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55" tabRatio="601" activeTab="0"/>
  </bookViews>
  <sheets>
    <sheet name="27(10)" sheetId="1" r:id="rId1"/>
  </sheets>
  <definedNames/>
  <calcPr fullCalcOnLoad="1"/>
</workbook>
</file>

<file path=xl/sharedStrings.xml><?xml version="1.0" encoding="utf-8"?>
<sst xmlns="http://schemas.openxmlformats.org/spreadsheetml/2006/main" count="500" uniqueCount="70">
  <si>
    <t>総数</t>
  </si>
  <si>
    <t>男</t>
  </si>
  <si>
    <t>女</t>
  </si>
  <si>
    <t>川　崎　区</t>
  </si>
  <si>
    <t>総　　数　　　　　　　　　　　　　　　　　　1）</t>
  </si>
  <si>
    <t>雇用者</t>
  </si>
  <si>
    <t>役員</t>
  </si>
  <si>
    <t>雇　人　の　　　　　　　　　　　　　ある業主</t>
  </si>
  <si>
    <t>家      族　　　　　　　　　　従業者</t>
  </si>
  <si>
    <t>全                      　　　　　      市</t>
  </si>
  <si>
    <t>全　　　市</t>
  </si>
  <si>
    <t>Ａ</t>
  </si>
  <si>
    <t>農                                       業</t>
  </si>
  <si>
    <t>Ｂ</t>
  </si>
  <si>
    <t>林                                       業</t>
  </si>
  <si>
    <t>Ｃ</t>
  </si>
  <si>
    <t>漁                                       業</t>
  </si>
  <si>
    <t>Ｄ</t>
  </si>
  <si>
    <t>鉱                                       業</t>
  </si>
  <si>
    <t>Ｅ</t>
  </si>
  <si>
    <t>建                  設                  業</t>
  </si>
  <si>
    <t>Ｆ</t>
  </si>
  <si>
    <t>製                  造                  業</t>
  </si>
  <si>
    <t>Ｇ</t>
  </si>
  <si>
    <t>電気 ・ ガス ・ 熱 供 給 ・ 水 道 業</t>
  </si>
  <si>
    <t>Ｈ</t>
  </si>
  <si>
    <t>運      輸     ・     通      信      業</t>
  </si>
  <si>
    <t>Ｉ</t>
  </si>
  <si>
    <t>Ｊ</t>
  </si>
  <si>
    <t>金      融     ・     保      険      業</t>
  </si>
  <si>
    <t>Ｋ</t>
  </si>
  <si>
    <t>不           動           産           業</t>
  </si>
  <si>
    <t>Ｌ</t>
  </si>
  <si>
    <t>サ       ー        ビ        ス        業</t>
  </si>
  <si>
    <t>Ｍ</t>
  </si>
  <si>
    <t>公務（他に分類されないもの）</t>
  </si>
  <si>
    <t>Ｎ</t>
  </si>
  <si>
    <t>分類不能の産業</t>
  </si>
  <si>
    <t>（ 再　　　　掲 ）</t>
  </si>
  <si>
    <t>（再　掲）</t>
  </si>
  <si>
    <t>第        1        次        産        業</t>
  </si>
  <si>
    <t>第　　1</t>
  </si>
  <si>
    <t>第        2        次        産        業</t>
  </si>
  <si>
    <t>第　　2</t>
  </si>
  <si>
    <t>第        3        次        産        業</t>
  </si>
  <si>
    <t>第　　3</t>
  </si>
  <si>
    <t>川　              　崎                区</t>
  </si>
  <si>
    <t>幸                                    区</t>
  </si>
  <si>
    <t>幸　　　区</t>
  </si>
  <si>
    <t>中　　　　　　　　　原　　　　　　　　　区</t>
  </si>
  <si>
    <t>中　原　区</t>
  </si>
  <si>
    <t>高　　　　　　　　　津　　　　　　　　　区</t>
  </si>
  <si>
    <t>高　津　区</t>
  </si>
  <si>
    <t>宮　　　　　　　　　前　　　　　　　　　区</t>
  </si>
  <si>
    <t>宮　前　区</t>
  </si>
  <si>
    <t>多　　　　　　　　　摩　　　　　　　　　区</t>
  </si>
  <si>
    <t>多　摩　区</t>
  </si>
  <si>
    <t>麻　　　　　　　　　生　　　　　　　　　区</t>
  </si>
  <si>
    <t>麻　生　区</t>
  </si>
  <si>
    <t>雇人のな　　　　　　　　　　　　い業主2)</t>
  </si>
  <si>
    <t>〔平成12年国勢調査〕</t>
  </si>
  <si>
    <t>区                   　　   　 別 　　　　　　　　　　　　　　　　　　　産業（大分類）</t>
  </si>
  <si>
    <t xml:space="preserve"> 資料：総務省統計局</t>
  </si>
  <si>
    <t>（注） 1）従業上の地位「不詳」を含む。　 2）「家庭内職者」を含む。</t>
  </si>
  <si>
    <t>産 業 （大 分 類）、　従 業 上 の 地 位 　　</t>
  </si>
  <si>
    <t xml:space="preserve">     （５ 区 分）、　男 女 別 １５ 歳 以 上 就 業 者 数 （つ づ き）</t>
  </si>
  <si>
    <t xml:space="preserve">     （５ 区 分）、　男 女 別 15 歳 以 上 就 業 者 数</t>
  </si>
  <si>
    <t>卸  売  ・  小  売  業、  飲  食  店</t>
  </si>
  <si>
    <t>区別、産業　　　　　　　（大分類）</t>
  </si>
  <si>
    <t>その１０　　産 業 （大 分 類）、　従 業 上 の 地 位 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</si>
</sst>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\ ###,###,##0;&quot;-&quot;###,###,##0"/>
    <numFmt numFmtId="181" formatCode="0_ "/>
    <numFmt numFmtId="182" formatCode="#,###,###,###,##0;&quot; -&quot;###,###,###,##0"/>
    <numFmt numFmtId="183" formatCode="###,###,###,##0;&quot;-&quot;##,###,###,##0"/>
    <numFmt numFmtId="184" formatCode="#.0\ ###\ ##0;&quot;△&quot;#.0\ ###\ ##0;_ * &quot;-&quot;"/>
    <numFmt numFmtId="185" formatCode="#.\ ###\ ##0;&quot;△&quot;#.\ ###\ ##0;_ * &quot;-&quot;"/>
    <numFmt numFmtId="186" formatCode=".\ ###\ ##0;&quot;△&quot;.\ ###\ ##0;_ * &quot;ĭ&quot;;_㬀"/>
    <numFmt numFmtId="187" formatCode=".\ ##\ ##0;&quot;△&quot;.\ ##\ ##0;_ * &quot;ĭ&quot;;_㬀"/>
    <numFmt numFmtId="188" formatCode=".\ #\ ##0;&quot;△&quot;.\ #\ ##0;_ * &quot;ĭ&quot;;_㬀"/>
    <numFmt numFmtId="189" formatCode=".\ \ ##0;&quot;△&quot;.\ \ ##0;_ * &quot;ĭ&quot;;_㬀"/>
    <numFmt numFmtId="190" formatCode=".\ \ ##;&quot;△&quot;.\ \ ##;_ * &quot;ĭ&quot;;_㬀"/>
    <numFmt numFmtId="191" formatCode=".\ \ #;&quot;△&quot;.\ \ #;_ * &quot;ĭ&quot;;_㬀"/>
    <numFmt numFmtId="192" formatCode="\ \ ;&quot;△&quot;\ \ ;_ * &quot;ĭ&quot;;_㬀"/>
    <numFmt numFmtId="193" formatCode="0.0_);[Red]\(0.0\)"/>
    <numFmt numFmtId="194" formatCode="###\ ###\ ###;&quot;△&quot;;\-"/>
  </numFmts>
  <fonts count="1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7" fontId="3" fillId="2" borderId="0" xfId="0" applyNumberFormat="1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/>
    </xf>
    <xf numFmtId="177" fontId="3" fillId="2" borderId="7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77" fontId="3" fillId="2" borderId="4" xfId="0" applyNumberFormat="1" applyFont="1" applyFill="1" applyBorder="1" applyAlignment="1">
      <alignment/>
    </xf>
    <xf numFmtId="177" fontId="3" fillId="2" borderId="9" xfId="0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3" fillId="2" borderId="10" xfId="0" applyFont="1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2" xfId="0" applyFont="1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3.625" style="2" customWidth="1"/>
    <col min="2" max="2" width="25.125" style="2" customWidth="1"/>
    <col min="3" max="3" width="9.125" style="2" customWidth="1"/>
    <col min="4" max="8" width="8.625" style="2" customWidth="1"/>
    <col min="9" max="9" width="8.875" style="2" customWidth="1"/>
    <col min="10" max="14" width="7.625" style="2" customWidth="1"/>
    <col min="15" max="16" width="7.375" style="2" customWidth="1"/>
    <col min="17" max="17" width="7.125" style="2" customWidth="1"/>
    <col min="18" max="19" width="7.625" style="2" customWidth="1"/>
    <col min="20" max="20" width="7.00390625" style="2" customWidth="1"/>
    <col min="21" max="21" width="8.375" style="2" customWidth="1"/>
    <col min="22" max="16384" width="9.00390625" style="2" customWidth="1"/>
  </cols>
  <sheetData>
    <row r="1" spans="1:21" s="26" customFormat="1" ht="25.5" customHeight="1">
      <c r="A1" s="10"/>
      <c r="B1" s="10"/>
      <c r="C1" s="10"/>
      <c r="D1" s="10"/>
      <c r="E1" s="10"/>
      <c r="F1" s="10"/>
      <c r="G1" s="10"/>
      <c r="H1" s="27"/>
      <c r="I1" s="28" t="s">
        <v>69</v>
      </c>
      <c r="J1" s="29" t="s">
        <v>66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12" customHeight="1" thickBot="1">
      <c r="U2" s="24" t="s">
        <v>60</v>
      </c>
    </row>
    <row r="3" spans="1:21" ht="13.5" customHeight="1" thickTop="1">
      <c r="A3" s="41" t="s">
        <v>61</v>
      </c>
      <c r="B3" s="42"/>
      <c r="C3" s="31" t="s">
        <v>0</v>
      </c>
      <c r="D3" s="32"/>
      <c r="E3" s="32"/>
      <c r="F3" s="32"/>
      <c r="G3" s="32"/>
      <c r="H3" s="32"/>
      <c r="I3" s="13"/>
      <c r="J3" s="36" t="s">
        <v>1</v>
      </c>
      <c r="K3" s="46"/>
      <c r="L3" s="46"/>
      <c r="M3" s="46"/>
      <c r="N3" s="46"/>
      <c r="O3" s="45" t="s">
        <v>2</v>
      </c>
      <c r="P3" s="46"/>
      <c r="Q3" s="46"/>
      <c r="R3" s="46"/>
      <c r="S3" s="46"/>
      <c r="T3" s="46"/>
      <c r="U3" s="34" t="s">
        <v>68</v>
      </c>
    </row>
    <row r="4" spans="1:21" ht="25.5" customHeight="1">
      <c r="A4" s="43"/>
      <c r="B4" s="44"/>
      <c r="C4" s="16" t="s">
        <v>4</v>
      </c>
      <c r="D4" s="5" t="s">
        <v>5</v>
      </c>
      <c r="E4" s="5" t="s">
        <v>6</v>
      </c>
      <c r="F4" s="17" t="s">
        <v>7</v>
      </c>
      <c r="G4" s="17" t="s">
        <v>59</v>
      </c>
      <c r="H4" s="17" t="s">
        <v>8</v>
      </c>
      <c r="I4" s="16" t="s">
        <v>4</v>
      </c>
      <c r="J4" s="18" t="s">
        <v>5</v>
      </c>
      <c r="K4" s="5" t="s">
        <v>6</v>
      </c>
      <c r="L4" s="17" t="s">
        <v>7</v>
      </c>
      <c r="M4" s="17" t="s">
        <v>59</v>
      </c>
      <c r="N4" s="17" t="s">
        <v>8</v>
      </c>
      <c r="O4" s="16" t="s">
        <v>4</v>
      </c>
      <c r="P4" s="5" t="s">
        <v>5</v>
      </c>
      <c r="Q4" s="5" t="s">
        <v>6</v>
      </c>
      <c r="R4" s="17" t="s">
        <v>7</v>
      </c>
      <c r="S4" s="17" t="s">
        <v>59</v>
      </c>
      <c r="T4" s="17" t="s">
        <v>8</v>
      </c>
      <c r="U4" s="35"/>
    </row>
    <row r="5" spans="1:21" ht="16.5" customHeight="1">
      <c r="A5" s="37" t="s">
        <v>9</v>
      </c>
      <c r="B5" s="40"/>
      <c r="C5" s="14">
        <v>649403</v>
      </c>
      <c r="D5" s="14">
        <v>541999</v>
      </c>
      <c r="E5" s="14">
        <v>39538</v>
      </c>
      <c r="F5" s="14">
        <v>17457</v>
      </c>
      <c r="G5" s="14">
        <v>33860</v>
      </c>
      <c r="H5" s="14">
        <v>16485</v>
      </c>
      <c r="I5" s="14">
        <v>411632</v>
      </c>
      <c r="J5" s="14">
        <v>337785</v>
      </c>
      <c r="K5" s="14">
        <v>31331</v>
      </c>
      <c r="L5" s="14">
        <v>14302</v>
      </c>
      <c r="M5" s="14">
        <v>24841</v>
      </c>
      <c r="N5" s="14">
        <v>3342</v>
      </c>
      <c r="O5" s="14">
        <v>237771</v>
      </c>
      <c r="P5" s="14">
        <v>204214</v>
      </c>
      <c r="Q5" s="14">
        <v>8207</v>
      </c>
      <c r="R5" s="14">
        <v>3155</v>
      </c>
      <c r="S5" s="14">
        <v>9019</v>
      </c>
      <c r="T5" s="14">
        <v>13143</v>
      </c>
      <c r="U5" s="9" t="s">
        <v>10</v>
      </c>
    </row>
    <row r="6" spans="1:21" ht="15" customHeight="1">
      <c r="A6" s="19" t="s">
        <v>11</v>
      </c>
      <c r="B6" s="3" t="s">
        <v>12</v>
      </c>
      <c r="C6" s="12">
        <v>2940</v>
      </c>
      <c r="D6" s="12">
        <v>665</v>
      </c>
      <c r="E6" s="12">
        <v>98</v>
      </c>
      <c r="F6" s="12">
        <v>199</v>
      </c>
      <c r="G6" s="12">
        <v>1030</v>
      </c>
      <c r="H6" s="12">
        <v>946</v>
      </c>
      <c r="I6" s="12">
        <v>1918</v>
      </c>
      <c r="J6" s="12">
        <v>532</v>
      </c>
      <c r="K6" s="12">
        <v>86</v>
      </c>
      <c r="L6" s="12">
        <v>188</v>
      </c>
      <c r="M6" s="12">
        <v>890</v>
      </c>
      <c r="N6" s="12">
        <v>221</v>
      </c>
      <c r="O6" s="12">
        <v>1022</v>
      </c>
      <c r="P6" s="12">
        <v>133</v>
      </c>
      <c r="Q6" s="12">
        <v>12</v>
      </c>
      <c r="R6" s="12">
        <v>11</v>
      </c>
      <c r="S6" s="12">
        <v>140</v>
      </c>
      <c r="T6" s="12">
        <v>725</v>
      </c>
      <c r="U6" s="7" t="s">
        <v>11</v>
      </c>
    </row>
    <row r="7" spans="1:21" ht="11.25" customHeight="1">
      <c r="A7" s="19" t="s">
        <v>13</v>
      </c>
      <c r="B7" s="3" t="s">
        <v>14</v>
      </c>
      <c r="C7" s="12">
        <v>8</v>
      </c>
      <c r="D7" s="12">
        <v>8</v>
      </c>
      <c r="E7" s="12">
        <v>0</v>
      </c>
      <c r="F7" s="12">
        <v>0</v>
      </c>
      <c r="G7" s="12">
        <v>0</v>
      </c>
      <c r="H7" s="12">
        <v>0</v>
      </c>
      <c r="I7" s="12">
        <v>6</v>
      </c>
      <c r="J7" s="12">
        <v>6</v>
      </c>
      <c r="K7" s="12">
        <v>0</v>
      </c>
      <c r="L7" s="12">
        <v>0</v>
      </c>
      <c r="M7" s="12">
        <v>0</v>
      </c>
      <c r="N7" s="12">
        <v>0</v>
      </c>
      <c r="O7" s="12">
        <v>2</v>
      </c>
      <c r="P7" s="12">
        <v>2</v>
      </c>
      <c r="Q7" s="12">
        <v>0</v>
      </c>
      <c r="R7" s="12">
        <v>0</v>
      </c>
      <c r="S7" s="12">
        <v>0</v>
      </c>
      <c r="T7" s="12">
        <v>0</v>
      </c>
      <c r="U7" s="7" t="s">
        <v>13</v>
      </c>
    </row>
    <row r="8" spans="1:21" ht="11.25" customHeight="1">
      <c r="A8" s="19" t="s">
        <v>15</v>
      </c>
      <c r="B8" s="3" t="s">
        <v>16</v>
      </c>
      <c r="C8" s="12">
        <v>16</v>
      </c>
      <c r="D8" s="12">
        <v>13</v>
      </c>
      <c r="E8" s="12">
        <v>1</v>
      </c>
      <c r="F8" s="12">
        <v>0</v>
      </c>
      <c r="G8" s="12">
        <v>2</v>
      </c>
      <c r="H8" s="12">
        <v>0</v>
      </c>
      <c r="I8" s="12">
        <v>13</v>
      </c>
      <c r="J8" s="12">
        <v>10</v>
      </c>
      <c r="K8" s="12">
        <v>1</v>
      </c>
      <c r="L8" s="12">
        <v>0</v>
      </c>
      <c r="M8" s="12">
        <v>2</v>
      </c>
      <c r="N8" s="12">
        <v>0</v>
      </c>
      <c r="O8" s="12">
        <v>3</v>
      </c>
      <c r="P8" s="12">
        <v>3</v>
      </c>
      <c r="Q8" s="12">
        <v>0</v>
      </c>
      <c r="R8" s="12">
        <v>0</v>
      </c>
      <c r="S8" s="12">
        <v>0</v>
      </c>
      <c r="T8" s="12">
        <v>0</v>
      </c>
      <c r="U8" s="7" t="s">
        <v>15</v>
      </c>
    </row>
    <row r="9" spans="1:21" ht="11.25" customHeight="1">
      <c r="A9" s="19" t="s">
        <v>17</v>
      </c>
      <c r="B9" s="3" t="s">
        <v>18</v>
      </c>
      <c r="C9" s="12">
        <v>142</v>
      </c>
      <c r="D9" s="12">
        <v>110</v>
      </c>
      <c r="E9" s="12">
        <v>21</v>
      </c>
      <c r="F9" s="12">
        <v>1</v>
      </c>
      <c r="G9" s="12">
        <v>4</v>
      </c>
      <c r="H9" s="12">
        <v>6</v>
      </c>
      <c r="I9" s="12">
        <v>110</v>
      </c>
      <c r="J9" s="12">
        <v>82</v>
      </c>
      <c r="K9" s="12">
        <v>20</v>
      </c>
      <c r="L9" s="12">
        <v>1</v>
      </c>
      <c r="M9" s="12">
        <v>4</v>
      </c>
      <c r="N9" s="12">
        <v>3</v>
      </c>
      <c r="O9" s="12">
        <v>32</v>
      </c>
      <c r="P9" s="12">
        <v>28</v>
      </c>
      <c r="Q9" s="12">
        <v>1</v>
      </c>
      <c r="R9" s="12">
        <v>0</v>
      </c>
      <c r="S9" s="12">
        <v>0</v>
      </c>
      <c r="T9" s="12">
        <v>3</v>
      </c>
      <c r="U9" s="7" t="s">
        <v>17</v>
      </c>
    </row>
    <row r="10" spans="1:21" ht="11.25" customHeight="1">
      <c r="A10" s="19" t="s">
        <v>19</v>
      </c>
      <c r="B10" s="3" t="s">
        <v>20</v>
      </c>
      <c r="C10" s="12">
        <v>62358</v>
      </c>
      <c r="D10" s="12">
        <v>43593</v>
      </c>
      <c r="E10" s="12">
        <v>7090</v>
      </c>
      <c r="F10" s="12">
        <v>3861</v>
      </c>
      <c r="G10" s="12">
        <v>5458</v>
      </c>
      <c r="H10" s="12">
        <v>2344</v>
      </c>
      <c r="I10" s="12">
        <v>53935</v>
      </c>
      <c r="J10" s="12">
        <v>38156</v>
      </c>
      <c r="K10" s="12">
        <v>5753</v>
      </c>
      <c r="L10" s="12">
        <v>3786</v>
      </c>
      <c r="M10" s="12">
        <v>5412</v>
      </c>
      <c r="N10" s="12">
        <v>820</v>
      </c>
      <c r="O10" s="12">
        <v>8423</v>
      </c>
      <c r="P10" s="12">
        <v>5437</v>
      </c>
      <c r="Q10" s="12">
        <v>1337</v>
      </c>
      <c r="R10" s="12">
        <v>75</v>
      </c>
      <c r="S10" s="12">
        <v>46</v>
      </c>
      <c r="T10" s="12">
        <v>1524</v>
      </c>
      <c r="U10" s="7" t="s">
        <v>19</v>
      </c>
    </row>
    <row r="11" spans="1:21" ht="15" customHeight="1">
      <c r="A11" s="19" t="s">
        <v>21</v>
      </c>
      <c r="B11" s="3" t="s">
        <v>22</v>
      </c>
      <c r="C11" s="12">
        <v>115273</v>
      </c>
      <c r="D11" s="12">
        <v>101490</v>
      </c>
      <c r="E11" s="12">
        <v>7494</v>
      </c>
      <c r="F11" s="12">
        <v>1370</v>
      </c>
      <c r="G11" s="12">
        <v>3308</v>
      </c>
      <c r="H11" s="12">
        <v>1609</v>
      </c>
      <c r="I11" s="12">
        <v>86477</v>
      </c>
      <c r="J11" s="12">
        <v>76453</v>
      </c>
      <c r="K11" s="12">
        <v>6191</v>
      </c>
      <c r="L11" s="12">
        <v>1283</v>
      </c>
      <c r="M11" s="12">
        <v>2189</v>
      </c>
      <c r="N11" s="12">
        <v>360</v>
      </c>
      <c r="O11" s="12">
        <v>28796</v>
      </c>
      <c r="P11" s="12">
        <v>25037</v>
      </c>
      <c r="Q11" s="12">
        <v>1303</v>
      </c>
      <c r="R11" s="12">
        <v>87</v>
      </c>
      <c r="S11" s="12">
        <v>1119</v>
      </c>
      <c r="T11" s="12">
        <v>1249</v>
      </c>
      <c r="U11" s="7" t="s">
        <v>21</v>
      </c>
    </row>
    <row r="12" spans="1:21" ht="11.25" customHeight="1">
      <c r="A12" s="19" t="s">
        <v>23</v>
      </c>
      <c r="B12" s="3" t="s">
        <v>24</v>
      </c>
      <c r="C12" s="12">
        <v>3242</v>
      </c>
      <c r="D12" s="12">
        <v>3228</v>
      </c>
      <c r="E12" s="12">
        <v>14</v>
      </c>
      <c r="F12" s="12">
        <v>0</v>
      </c>
      <c r="G12" s="12">
        <v>0</v>
      </c>
      <c r="H12" s="12">
        <v>0</v>
      </c>
      <c r="I12" s="12">
        <v>2764</v>
      </c>
      <c r="J12" s="12">
        <v>2750</v>
      </c>
      <c r="K12" s="12">
        <v>14</v>
      </c>
      <c r="L12" s="12">
        <v>0</v>
      </c>
      <c r="M12" s="12">
        <v>0</v>
      </c>
      <c r="N12" s="12">
        <v>0</v>
      </c>
      <c r="O12" s="12">
        <v>478</v>
      </c>
      <c r="P12" s="12">
        <v>478</v>
      </c>
      <c r="Q12" s="12">
        <v>0</v>
      </c>
      <c r="R12" s="12">
        <v>0</v>
      </c>
      <c r="S12" s="12">
        <v>0</v>
      </c>
      <c r="T12" s="12">
        <v>0</v>
      </c>
      <c r="U12" s="7" t="s">
        <v>23</v>
      </c>
    </row>
    <row r="13" spans="1:21" ht="11.25" customHeight="1">
      <c r="A13" s="19" t="s">
        <v>25</v>
      </c>
      <c r="B13" s="3" t="s">
        <v>26</v>
      </c>
      <c r="C13" s="12">
        <v>43235</v>
      </c>
      <c r="D13" s="12">
        <v>39588</v>
      </c>
      <c r="E13" s="12">
        <v>1479</v>
      </c>
      <c r="F13" s="12">
        <v>333</v>
      </c>
      <c r="G13" s="12">
        <v>1631</v>
      </c>
      <c r="H13" s="12">
        <v>203</v>
      </c>
      <c r="I13" s="12">
        <v>35026</v>
      </c>
      <c r="J13" s="12">
        <v>31778</v>
      </c>
      <c r="K13" s="12">
        <v>1296</v>
      </c>
      <c r="L13" s="12">
        <v>315</v>
      </c>
      <c r="M13" s="12">
        <v>1589</v>
      </c>
      <c r="N13" s="12">
        <v>47</v>
      </c>
      <c r="O13" s="12">
        <v>8209</v>
      </c>
      <c r="P13" s="12">
        <v>7810</v>
      </c>
      <c r="Q13" s="12">
        <v>183</v>
      </c>
      <c r="R13" s="12">
        <v>18</v>
      </c>
      <c r="S13" s="12">
        <v>42</v>
      </c>
      <c r="T13" s="12">
        <v>156</v>
      </c>
      <c r="U13" s="7" t="s">
        <v>25</v>
      </c>
    </row>
    <row r="14" spans="1:21" ht="11.25" customHeight="1">
      <c r="A14" s="19" t="s">
        <v>27</v>
      </c>
      <c r="B14" s="3" t="s">
        <v>67</v>
      </c>
      <c r="C14" s="12">
        <v>147738</v>
      </c>
      <c r="D14" s="12">
        <v>118713</v>
      </c>
      <c r="E14" s="12">
        <v>9670</v>
      </c>
      <c r="F14" s="12">
        <v>5923</v>
      </c>
      <c r="G14" s="12">
        <v>6761</v>
      </c>
      <c r="H14" s="12">
        <v>6663</v>
      </c>
      <c r="I14" s="12">
        <v>77846</v>
      </c>
      <c r="J14" s="12">
        <v>60537</v>
      </c>
      <c r="K14" s="12">
        <v>7282</v>
      </c>
      <c r="L14" s="12">
        <v>4202</v>
      </c>
      <c r="M14" s="12">
        <v>4654</v>
      </c>
      <c r="N14" s="12">
        <v>1166</v>
      </c>
      <c r="O14" s="12">
        <v>69892</v>
      </c>
      <c r="P14" s="12">
        <v>58176</v>
      </c>
      <c r="Q14" s="12">
        <v>2388</v>
      </c>
      <c r="R14" s="12">
        <v>1721</v>
      </c>
      <c r="S14" s="12">
        <v>2107</v>
      </c>
      <c r="T14" s="12">
        <v>5497</v>
      </c>
      <c r="U14" s="7" t="s">
        <v>27</v>
      </c>
    </row>
    <row r="15" spans="1:21" ht="11.25" customHeight="1">
      <c r="A15" s="19" t="s">
        <v>28</v>
      </c>
      <c r="B15" s="3" t="s">
        <v>29</v>
      </c>
      <c r="C15" s="12">
        <v>24364</v>
      </c>
      <c r="D15" s="12">
        <v>22989</v>
      </c>
      <c r="E15" s="12">
        <v>661</v>
      </c>
      <c r="F15" s="12">
        <v>120</v>
      </c>
      <c r="G15" s="12">
        <v>535</v>
      </c>
      <c r="H15" s="12">
        <v>59</v>
      </c>
      <c r="I15" s="12">
        <v>13368</v>
      </c>
      <c r="J15" s="12">
        <v>12389</v>
      </c>
      <c r="K15" s="12">
        <v>572</v>
      </c>
      <c r="L15" s="12">
        <v>80</v>
      </c>
      <c r="M15" s="12">
        <v>320</v>
      </c>
      <c r="N15" s="12">
        <v>7</v>
      </c>
      <c r="O15" s="12">
        <v>10996</v>
      </c>
      <c r="P15" s="12">
        <v>10600</v>
      </c>
      <c r="Q15" s="12">
        <v>89</v>
      </c>
      <c r="R15" s="12">
        <v>40</v>
      </c>
      <c r="S15" s="12">
        <v>215</v>
      </c>
      <c r="T15" s="12">
        <v>52</v>
      </c>
      <c r="U15" s="7" t="s">
        <v>28</v>
      </c>
    </row>
    <row r="16" spans="1:21" ht="15" customHeight="1">
      <c r="A16" s="19" t="s">
        <v>30</v>
      </c>
      <c r="B16" s="3" t="s">
        <v>31</v>
      </c>
      <c r="C16" s="12">
        <v>13623</v>
      </c>
      <c r="D16" s="12">
        <v>8319</v>
      </c>
      <c r="E16" s="12">
        <v>2387</v>
      </c>
      <c r="F16" s="12">
        <v>513</v>
      </c>
      <c r="G16" s="12">
        <v>1792</v>
      </c>
      <c r="H16" s="12">
        <v>604</v>
      </c>
      <c r="I16" s="12">
        <v>8428</v>
      </c>
      <c r="J16" s="12">
        <v>5191</v>
      </c>
      <c r="K16" s="12">
        <v>1604</v>
      </c>
      <c r="L16" s="12">
        <v>399</v>
      </c>
      <c r="M16" s="12">
        <v>1149</v>
      </c>
      <c r="N16" s="12">
        <v>81</v>
      </c>
      <c r="O16" s="12">
        <v>5195</v>
      </c>
      <c r="P16" s="12">
        <v>3128</v>
      </c>
      <c r="Q16" s="12">
        <v>783</v>
      </c>
      <c r="R16" s="12">
        <v>114</v>
      </c>
      <c r="S16" s="12">
        <v>643</v>
      </c>
      <c r="T16" s="12">
        <v>523</v>
      </c>
      <c r="U16" s="7" t="s">
        <v>30</v>
      </c>
    </row>
    <row r="17" spans="1:21" ht="11.25" customHeight="1">
      <c r="A17" s="19" t="s">
        <v>32</v>
      </c>
      <c r="B17" s="3" t="s">
        <v>33</v>
      </c>
      <c r="C17" s="12">
        <v>214037</v>
      </c>
      <c r="D17" s="12">
        <v>182342</v>
      </c>
      <c r="E17" s="12">
        <v>10302</v>
      </c>
      <c r="F17" s="12">
        <v>4956</v>
      </c>
      <c r="G17" s="12">
        <v>12631</v>
      </c>
      <c r="H17" s="12">
        <v>3800</v>
      </c>
      <c r="I17" s="12">
        <v>117088</v>
      </c>
      <c r="J17" s="12">
        <v>96212</v>
      </c>
      <c r="K17" s="12">
        <v>8278</v>
      </c>
      <c r="L17" s="12">
        <v>3896</v>
      </c>
      <c r="M17" s="12">
        <v>8130</v>
      </c>
      <c r="N17" s="12">
        <v>570</v>
      </c>
      <c r="O17" s="12">
        <v>96949</v>
      </c>
      <c r="P17" s="12">
        <v>86130</v>
      </c>
      <c r="Q17" s="12">
        <v>2024</v>
      </c>
      <c r="R17" s="12">
        <v>1060</v>
      </c>
      <c r="S17" s="12">
        <v>4501</v>
      </c>
      <c r="T17" s="12">
        <v>3230</v>
      </c>
      <c r="U17" s="7" t="s">
        <v>32</v>
      </c>
    </row>
    <row r="18" spans="1:21" ht="11.25" customHeight="1">
      <c r="A18" s="19" t="s">
        <v>34</v>
      </c>
      <c r="B18" s="3" t="s">
        <v>35</v>
      </c>
      <c r="C18" s="12">
        <v>11148</v>
      </c>
      <c r="D18" s="12">
        <v>11148</v>
      </c>
      <c r="E18" s="12">
        <v>0</v>
      </c>
      <c r="F18" s="12">
        <v>0</v>
      </c>
      <c r="G18" s="12">
        <v>0</v>
      </c>
      <c r="H18" s="12">
        <v>0</v>
      </c>
      <c r="I18" s="12">
        <v>8128</v>
      </c>
      <c r="J18" s="12">
        <v>8128</v>
      </c>
      <c r="K18" s="12">
        <v>0</v>
      </c>
      <c r="L18" s="12">
        <v>0</v>
      </c>
      <c r="M18" s="12">
        <v>0</v>
      </c>
      <c r="N18" s="12">
        <v>0</v>
      </c>
      <c r="O18" s="12">
        <v>3020</v>
      </c>
      <c r="P18" s="12">
        <v>3020</v>
      </c>
      <c r="Q18" s="12">
        <v>0</v>
      </c>
      <c r="R18" s="12">
        <v>0</v>
      </c>
      <c r="S18" s="12">
        <v>0</v>
      </c>
      <c r="T18" s="12">
        <v>0</v>
      </c>
      <c r="U18" s="7" t="s">
        <v>34</v>
      </c>
    </row>
    <row r="19" spans="1:21" ht="11.25" customHeight="1">
      <c r="A19" s="19" t="s">
        <v>36</v>
      </c>
      <c r="B19" s="3" t="s">
        <v>37</v>
      </c>
      <c r="C19" s="12">
        <v>11279</v>
      </c>
      <c r="D19" s="12">
        <v>9793</v>
      </c>
      <c r="E19" s="12">
        <v>321</v>
      </c>
      <c r="F19" s="12">
        <v>181</v>
      </c>
      <c r="G19" s="12">
        <v>708</v>
      </c>
      <c r="H19" s="12">
        <v>251</v>
      </c>
      <c r="I19" s="12">
        <v>6525</v>
      </c>
      <c r="J19" s="12">
        <v>5561</v>
      </c>
      <c r="K19" s="12">
        <v>234</v>
      </c>
      <c r="L19" s="12">
        <v>152</v>
      </c>
      <c r="M19" s="12">
        <v>502</v>
      </c>
      <c r="N19" s="12">
        <v>67</v>
      </c>
      <c r="O19" s="12">
        <v>4754</v>
      </c>
      <c r="P19" s="12">
        <v>4232</v>
      </c>
      <c r="Q19" s="12">
        <v>87</v>
      </c>
      <c r="R19" s="12">
        <v>29</v>
      </c>
      <c r="S19" s="12">
        <v>206</v>
      </c>
      <c r="T19" s="12">
        <v>184</v>
      </c>
      <c r="U19" s="7" t="s">
        <v>36</v>
      </c>
    </row>
    <row r="20" spans="1:21" ht="15.75" customHeight="1">
      <c r="A20" s="11"/>
      <c r="B20" s="21" t="s">
        <v>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" t="s">
        <v>39</v>
      </c>
    </row>
    <row r="21" spans="1:21" ht="11.25" customHeight="1">
      <c r="A21" s="39" t="s">
        <v>40</v>
      </c>
      <c r="B21" s="40"/>
      <c r="C21" s="12">
        <f>SUM(C6:C8)</f>
        <v>2964</v>
      </c>
      <c r="D21" s="12">
        <f aca="true" t="shared" si="0" ref="D21:T21">SUM(D6:D8)</f>
        <v>686</v>
      </c>
      <c r="E21" s="12">
        <f t="shared" si="0"/>
        <v>99</v>
      </c>
      <c r="F21" s="12">
        <f t="shared" si="0"/>
        <v>199</v>
      </c>
      <c r="G21" s="12">
        <f t="shared" si="0"/>
        <v>1032</v>
      </c>
      <c r="H21" s="12">
        <f t="shared" si="0"/>
        <v>946</v>
      </c>
      <c r="I21" s="12">
        <f t="shared" si="0"/>
        <v>1937</v>
      </c>
      <c r="J21" s="12">
        <f t="shared" si="0"/>
        <v>548</v>
      </c>
      <c r="K21" s="12">
        <f t="shared" si="0"/>
        <v>87</v>
      </c>
      <c r="L21" s="12">
        <f t="shared" si="0"/>
        <v>188</v>
      </c>
      <c r="M21" s="12">
        <f t="shared" si="0"/>
        <v>892</v>
      </c>
      <c r="N21" s="12">
        <f t="shared" si="0"/>
        <v>221</v>
      </c>
      <c r="O21" s="12">
        <f t="shared" si="0"/>
        <v>1027</v>
      </c>
      <c r="P21" s="12">
        <f t="shared" si="0"/>
        <v>138</v>
      </c>
      <c r="Q21" s="12">
        <f t="shared" si="0"/>
        <v>12</v>
      </c>
      <c r="R21" s="12">
        <f t="shared" si="0"/>
        <v>11</v>
      </c>
      <c r="S21" s="12">
        <f t="shared" si="0"/>
        <v>140</v>
      </c>
      <c r="T21" s="12">
        <f t="shared" si="0"/>
        <v>725</v>
      </c>
      <c r="U21" s="7" t="s">
        <v>41</v>
      </c>
    </row>
    <row r="22" spans="1:21" ht="11.25" customHeight="1">
      <c r="A22" s="39" t="s">
        <v>42</v>
      </c>
      <c r="B22" s="40"/>
      <c r="C22" s="12">
        <f>SUM(C9:C11)</f>
        <v>177773</v>
      </c>
      <c r="D22" s="12">
        <f aca="true" t="shared" si="1" ref="D22:T22">SUM(D9:D11)</f>
        <v>145193</v>
      </c>
      <c r="E22" s="12">
        <f t="shared" si="1"/>
        <v>14605</v>
      </c>
      <c r="F22" s="12">
        <f t="shared" si="1"/>
        <v>5232</v>
      </c>
      <c r="G22" s="12">
        <f t="shared" si="1"/>
        <v>8770</v>
      </c>
      <c r="H22" s="12">
        <f t="shared" si="1"/>
        <v>3959</v>
      </c>
      <c r="I22" s="12">
        <f t="shared" si="1"/>
        <v>140522</v>
      </c>
      <c r="J22" s="12">
        <f t="shared" si="1"/>
        <v>114691</v>
      </c>
      <c r="K22" s="12">
        <f t="shared" si="1"/>
        <v>11964</v>
      </c>
      <c r="L22" s="12">
        <f t="shared" si="1"/>
        <v>5070</v>
      </c>
      <c r="M22" s="12">
        <f t="shared" si="1"/>
        <v>7605</v>
      </c>
      <c r="N22" s="12">
        <f t="shared" si="1"/>
        <v>1183</v>
      </c>
      <c r="O22" s="12">
        <f t="shared" si="1"/>
        <v>37251</v>
      </c>
      <c r="P22" s="12">
        <f t="shared" si="1"/>
        <v>30502</v>
      </c>
      <c r="Q22" s="12">
        <f t="shared" si="1"/>
        <v>2641</v>
      </c>
      <c r="R22" s="12">
        <f t="shared" si="1"/>
        <v>162</v>
      </c>
      <c r="S22" s="12">
        <f t="shared" si="1"/>
        <v>1165</v>
      </c>
      <c r="T22" s="12">
        <f t="shared" si="1"/>
        <v>2776</v>
      </c>
      <c r="U22" s="7" t="s">
        <v>43</v>
      </c>
    </row>
    <row r="23" spans="1:21" ht="11.25" customHeight="1">
      <c r="A23" s="39" t="s">
        <v>44</v>
      </c>
      <c r="B23" s="40"/>
      <c r="C23" s="12">
        <f>SUM(C12:C18)</f>
        <v>457387</v>
      </c>
      <c r="D23" s="12">
        <f>SUM(D12:D18)</f>
        <v>386327</v>
      </c>
      <c r="E23" s="12">
        <f aca="true" t="shared" si="2" ref="E23:T23">SUM(E12:E18)</f>
        <v>24513</v>
      </c>
      <c r="F23" s="12">
        <f t="shared" si="2"/>
        <v>11845</v>
      </c>
      <c r="G23" s="12">
        <f t="shared" si="2"/>
        <v>23350</v>
      </c>
      <c r="H23" s="12">
        <f t="shared" si="2"/>
        <v>11329</v>
      </c>
      <c r="I23" s="12">
        <f t="shared" si="2"/>
        <v>262648</v>
      </c>
      <c r="J23" s="12">
        <f t="shared" si="2"/>
        <v>216985</v>
      </c>
      <c r="K23" s="12">
        <f t="shared" si="2"/>
        <v>19046</v>
      </c>
      <c r="L23" s="12">
        <f t="shared" si="2"/>
        <v>8892</v>
      </c>
      <c r="M23" s="12">
        <f t="shared" si="2"/>
        <v>15842</v>
      </c>
      <c r="N23" s="12">
        <f t="shared" si="2"/>
        <v>1871</v>
      </c>
      <c r="O23" s="12">
        <f t="shared" si="2"/>
        <v>194739</v>
      </c>
      <c r="P23" s="12">
        <f t="shared" si="2"/>
        <v>169342</v>
      </c>
      <c r="Q23" s="12">
        <f t="shared" si="2"/>
        <v>5467</v>
      </c>
      <c r="R23" s="12">
        <f t="shared" si="2"/>
        <v>2953</v>
      </c>
      <c r="S23" s="12">
        <f t="shared" si="2"/>
        <v>7508</v>
      </c>
      <c r="T23" s="12">
        <f t="shared" si="2"/>
        <v>9458</v>
      </c>
      <c r="U23" s="7" t="s">
        <v>45</v>
      </c>
    </row>
    <row r="24" spans="1:21" ht="15.75" customHeight="1">
      <c r="A24" s="37" t="s">
        <v>46</v>
      </c>
      <c r="B24" s="30"/>
      <c r="C24" s="14">
        <v>100663</v>
      </c>
      <c r="D24" s="14">
        <v>82277</v>
      </c>
      <c r="E24" s="14">
        <v>6475</v>
      </c>
      <c r="F24" s="14">
        <v>3557</v>
      </c>
      <c r="G24" s="14">
        <v>5143</v>
      </c>
      <c r="H24" s="14">
        <v>3203</v>
      </c>
      <c r="I24" s="14">
        <v>63522</v>
      </c>
      <c r="J24" s="14">
        <v>51358</v>
      </c>
      <c r="K24" s="14">
        <v>4890</v>
      </c>
      <c r="L24" s="14">
        <v>2713</v>
      </c>
      <c r="M24" s="14">
        <v>3827</v>
      </c>
      <c r="N24" s="14">
        <v>730</v>
      </c>
      <c r="O24" s="14">
        <v>37141</v>
      </c>
      <c r="P24" s="14">
        <v>30919</v>
      </c>
      <c r="Q24" s="14">
        <v>1585</v>
      </c>
      <c r="R24" s="14">
        <v>844</v>
      </c>
      <c r="S24" s="14">
        <v>1316</v>
      </c>
      <c r="T24" s="14">
        <v>2473</v>
      </c>
      <c r="U24" s="6" t="s">
        <v>3</v>
      </c>
    </row>
    <row r="25" spans="1:21" ht="15" customHeight="1">
      <c r="A25" s="19" t="s">
        <v>11</v>
      </c>
      <c r="B25" s="3" t="s">
        <v>12</v>
      </c>
      <c r="C25" s="12">
        <v>48</v>
      </c>
      <c r="D25" s="12">
        <v>33</v>
      </c>
      <c r="E25" s="12">
        <v>5</v>
      </c>
      <c r="F25" s="12">
        <v>2</v>
      </c>
      <c r="G25" s="12">
        <v>7</v>
      </c>
      <c r="H25" s="12">
        <v>1</v>
      </c>
      <c r="I25" s="12">
        <v>40</v>
      </c>
      <c r="J25" s="12">
        <v>26</v>
      </c>
      <c r="K25" s="12">
        <v>5</v>
      </c>
      <c r="L25" s="12">
        <v>2</v>
      </c>
      <c r="M25" s="12">
        <v>7</v>
      </c>
      <c r="N25" s="12">
        <v>0</v>
      </c>
      <c r="O25" s="12">
        <v>8</v>
      </c>
      <c r="P25" s="12">
        <v>7</v>
      </c>
      <c r="Q25" s="12">
        <v>0</v>
      </c>
      <c r="R25" s="12">
        <v>0</v>
      </c>
      <c r="S25" s="12">
        <v>0</v>
      </c>
      <c r="T25" s="12">
        <v>1</v>
      </c>
      <c r="U25" s="7" t="s">
        <v>11</v>
      </c>
    </row>
    <row r="26" spans="1:21" ht="11.25" customHeight="1">
      <c r="A26" s="19" t="s">
        <v>13</v>
      </c>
      <c r="B26" s="3" t="s">
        <v>14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7" t="s">
        <v>13</v>
      </c>
    </row>
    <row r="27" spans="1:21" ht="11.25" customHeight="1">
      <c r="A27" s="19" t="s">
        <v>15</v>
      </c>
      <c r="B27" s="3" t="s">
        <v>16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7" t="s">
        <v>15</v>
      </c>
    </row>
    <row r="28" spans="1:21" ht="11.25" customHeight="1">
      <c r="A28" s="19" t="s">
        <v>17</v>
      </c>
      <c r="B28" s="3" t="s">
        <v>18</v>
      </c>
      <c r="C28" s="12">
        <v>18</v>
      </c>
      <c r="D28" s="12">
        <v>15</v>
      </c>
      <c r="E28" s="12">
        <v>0</v>
      </c>
      <c r="F28" s="12">
        <v>0</v>
      </c>
      <c r="G28" s="12">
        <v>0</v>
      </c>
      <c r="H28" s="12">
        <v>3</v>
      </c>
      <c r="I28" s="12">
        <v>15</v>
      </c>
      <c r="J28" s="12">
        <v>13</v>
      </c>
      <c r="K28" s="12">
        <v>0</v>
      </c>
      <c r="L28" s="12">
        <v>0</v>
      </c>
      <c r="M28" s="12">
        <v>0</v>
      </c>
      <c r="N28" s="12">
        <v>2</v>
      </c>
      <c r="O28" s="12">
        <v>3</v>
      </c>
      <c r="P28" s="12">
        <v>2</v>
      </c>
      <c r="Q28" s="12">
        <v>0</v>
      </c>
      <c r="R28" s="12">
        <v>0</v>
      </c>
      <c r="S28" s="12">
        <v>0</v>
      </c>
      <c r="T28" s="12">
        <v>1</v>
      </c>
      <c r="U28" s="7" t="s">
        <v>17</v>
      </c>
    </row>
    <row r="29" spans="1:21" ht="11.25" customHeight="1">
      <c r="A29" s="19" t="s">
        <v>19</v>
      </c>
      <c r="B29" s="3" t="s">
        <v>20</v>
      </c>
      <c r="C29" s="12">
        <v>14380</v>
      </c>
      <c r="D29" s="12">
        <v>10409</v>
      </c>
      <c r="E29" s="12">
        <v>1667</v>
      </c>
      <c r="F29" s="12">
        <v>877</v>
      </c>
      <c r="G29" s="12">
        <v>953</v>
      </c>
      <c r="H29" s="12">
        <v>472</v>
      </c>
      <c r="I29" s="12">
        <v>12463</v>
      </c>
      <c r="J29" s="12">
        <v>9154</v>
      </c>
      <c r="K29" s="12">
        <v>1323</v>
      </c>
      <c r="L29" s="12">
        <v>858</v>
      </c>
      <c r="M29" s="12">
        <v>944</v>
      </c>
      <c r="N29" s="12">
        <v>183</v>
      </c>
      <c r="O29" s="12">
        <v>1917</v>
      </c>
      <c r="P29" s="12">
        <v>1255</v>
      </c>
      <c r="Q29" s="12">
        <v>344</v>
      </c>
      <c r="R29" s="12">
        <v>19</v>
      </c>
      <c r="S29" s="12">
        <v>9</v>
      </c>
      <c r="T29" s="12">
        <v>289</v>
      </c>
      <c r="U29" s="7" t="s">
        <v>19</v>
      </c>
    </row>
    <row r="30" spans="1:21" ht="15" customHeight="1">
      <c r="A30" s="19" t="s">
        <v>21</v>
      </c>
      <c r="B30" s="3" t="s">
        <v>22</v>
      </c>
      <c r="C30" s="12">
        <v>16985</v>
      </c>
      <c r="D30" s="12">
        <v>15094</v>
      </c>
      <c r="E30" s="12">
        <v>998</v>
      </c>
      <c r="F30" s="12">
        <v>239</v>
      </c>
      <c r="G30" s="12">
        <v>407</v>
      </c>
      <c r="H30" s="12">
        <v>247</v>
      </c>
      <c r="I30" s="12">
        <v>12770</v>
      </c>
      <c r="J30" s="12">
        <v>11396</v>
      </c>
      <c r="K30" s="12">
        <v>790</v>
      </c>
      <c r="L30" s="12">
        <v>221</v>
      </c>
      <c r="M30" s="12">
        <v>300</v>
      </c>
      <c r="N30" s="12">
        <v>63</v>
      </c>
      <c r="O30" s="12">
        <v>4215</v>
      </c>
      <c r="P30" s="12">
        <v>3698</v>
      </c>
      <c r="Q30" s="12">
        <v>208</v>
      </c>
      <c r="R30" s="12">
        <v>18</v>
      </c>
      <c r="S30" s="12">
        <v>107</v>
      </c>
      <c r="T30" s="12">
        <v>184</v>
      </c>
      <c r="U30" s="7" t="s">
        <v>21</v>
      </c>
    </row>
    <row r="31" spans="1:21" ht="11.25" customHeight="1">
      <c r="A31" s="19" t="s">
        <v>23</v>
      </c>
      <c r="B31" s="3" t="s">
        <v>24</v>
      </c>
      <c r="C31" s="12">
        <v>643</v>
      </c>
      <c r="D31" s="12">
        <v>643</v>
      </c>
      <c r="E31" s="12">
        <v>0</v>
      </c>
      <c r="F31" s="12">
        <v>0</v>
      </c>
      <c r="G31" s="12">
        <v>0</v>
      </c>
      <c r="H31" s="12">
        <v>0</v>
      </c>
      <c r="I31" s="12">
        <v>568</v>
      </c>
      <c r="J31" s="12">
        <v>568</v>
      </c>
      <c r="K31" s="12">
        <v>0</v>
      </c>
      <c r="L31" s="12">
        <v>0</v>
      </c>
      <c r="M31" s="12">
        <v>0</v>
      </c>
      <c r="N31" s="12">
        <v>0</v>
      </c>
      <c r="O31" s="12">
        <v>75</v>
      </c>
      <c r="P31" s="12">
        <v>75</v>
      </c>
      <c r="Q31" s="12">
        <v>0</v>
      </c>
      <c r="R31" s="12">
        <v>0</v>
      </c>
      <c r="S31" s="12">
        <v>0</v>
      </c>
      <c r="T31" s="12">
        <v>0</v>
      </c>
      <c r="U31" s="7" t="s">
        <v>23</v>
      </c>
    </row>
    <row r="32" spans="1:21" ht="11.25" customHeight="1">
      <c r="A32" s="19" t="s">
        <v>25</v>
      </c>
      <c r="B32" s="3" t="s">
        <v>26</v>
      </c>
      <c r="C32" s="12">
        <v>11077</v>
      </c>
      <c r="D32" s="12">
        <v>10234</v>
      </c>
      <c r="E32" s="12">
        <v>342</v>
      </c>
      <c r="F32" s="12">
        <v>84</v>
      </c>
      <c r="G32" s="12">
        <v>362</v>
      </c>
      <c r="H32" s="12">
        <v>55</v>
      </c>
      <c r="I32" s="12">
        <v>8939</v>
      </c>
      <c r="J32" s="12">
        <v>8195</v>
      </c>
      <c r="K32" s="12">
        <v>294</v>
      </c>
      <c r="L32" s="12">
        <v>82</v>
      </c>
      <c r="M32" s="12">
        <v>356</v>
      </c>
      <c r="N32" s="12">
        <v>12</v>
      </c>
      <c r="O32" s="12">
        <v>2138</v>
      </c>
      <c r="P32" s="12">
        <v>2039</v>
      </c>
      <c r="Q32" s="12">
        <v>48</v>
      </c>
      <c r="R32" s="12">
        <v>2</v>
      </c>
      <c r="S32" s="12">
        <v>6</v>
      </c>
      <c r="T32" s="12">
        <v>43</v>
      </c>
      <c r="U32" s="7" t="s">
        <v>25</v>
      </c>
    </row>
    <row r="33" spans="1:21" ht="11.25" customHeight="1">
      <c r="A33" s="19" t="s">
        <v>27</v>
      </c>
      <c r="B33" s="3" t="s">
        <v>67</v>
      </c>
      <c r="C33" s="12">
        <v>23552</v>
      </c>
      <c r="D33" s="12">
        <v>16982</v>
      </c>
      <c r="E33" s="12">
        <v>1875</v>
      </c>
      <c r="F33" s="12">
        <v>1450</v>
      </c>
      <c r="G33" s="12">
        <v>1617</v>
      </c>
      <c r="H33" s="12">
        <v>1625</v>
      </c>
      <c r="I33" s="12">
        <v>11275</v>
      </c>
      <c r="J33" s="12">
        <v>7698</v>
      </c>
      <c r="K33" s="12">
        <v>1314</v>
      </c>
      <c r="L33" s="12">
        <v>891</v>
      </c>
      <c r="M33" s="12">
        <v>1062</v>
      </c>
      <c r="N33" s="12">
        <v>308</v>
      </c>
      <c r="O33" s="12">
        <v>12277</v>
      </c>
      <c r="P33" s="12">
        <v>9284</v>
      </c>
      <c r="Q33" s="12">
        <v>561</v>
      </c>
      <c r="R33" s="12">
        <v>559</v>
      </c>
      <c r="S33" s="12">
        <v>555</v>
      </c>
      <c r="T33" s="12">
        <v>1317</v>
      </c>
      <c r="U33" s="7" t="s">
        <v>27</v>
      </c>
    </row>
    <row r="34" spans="1:21" ht="11.25" customHeight="1">
      <c r="A34" s="19" t="s">
        <v>28</v>
      </c>
      <c r="B34" s="3" t="s">
        <v>29</v>
      </c>
      <c r="C34" s="12">
        <v>2249</v>
      </c>
      <c r="D34" s="12">
        <v>2067</v>
      </c>
      <c r="E34" s="12">
        <v>66</v>
      </c>
      <c r="F34" s="12">
        <v>25</v>
      </c>
      <c r="G34" s="12">
        <v>75</v>
      </c>
      <c r="H34" s="12">
        <v>16</v>
      </c>
      <c r="I34" s="12">
        <v>872</v>
      </c>
      <c r="J34" s="12">
        <v>757</v>
      </c>
      <c r="K34" s="12">
        <v>49</v>
      </c>
      <c r="L34" s="12">
        <v>18</v>
      </c>
      <c r="M34" s="12">
        <v>45</v>
      </c>
      <c r="N34" s="12">
        <v>3</v>
      </c>
      <c r="O34" s="12">
        <v>1377</v>
      </c>
      <c r="P34" s="12">
        <v>1310</v>
      </c>
      <c r="Q34" s="12">
        <v>17</v>
      </c>
      <c r="R34" s="12">
        <v>7</v>
      </c>
      <c r="S34" s="12">
        <v>30</v>
      </c>
      <c r="T34" s="12">
        <v>13</v>
      </c>
      <c r="U34" s="7" t="s">
        <v>28</v>
      </c>
    </row>
    <row r="35" spans="1:21" ht="15" customHeight="1">
      <c r="A35" s="19" t="s">
        <v>30</v>
      </c>
      <c r="B35" s="3" t="s">
        <v>31</v>
      </c>
      <c r="C35" s="12">
        <v>1597</v>
      </c>
      <c r="D35" s="12">
        <v>923</v>
      </c>
      <c r="E35" s="12">
        <v>293</v>
      </c>
      <c r="F35" s="12">
        <v>72</v>
      </c>
      <c r="G35" s="12">
        <v>229</v>
      </c>
      <c r="H35" s="12">
        <v>79</v>
      </c>
      <c r="I35" s="12">
        <v>959</v>
      </c>
      <c r="J35" s="12">
        <v>575</v>
      </c>
      <c r="K35" s="12">
        <v>180</v>
      </c>
      <c r="L35" s="12">
        <v>57</v>
      </c>
      <c r="M35" s="12">
        <v>139</v>
      </c>
      <c r="N35" s="12">
        <v>8</v>
      </c>
      <c r="O35" s="12">
        <v>638</v>
      </c>
      <c r="P35" s="12">
        <v>348</v>
      </c>
      <c r="Q35" s="12">
        <v>113</v>
      </c>
      <c r="R35" s="12">
        <v>15</v>
      </c>
      <c r="S35" s="12">
        <v>90</v>
      </c>
      <c r="T35" s="12">
        <v>71</v>
      </c>
      <c r="U35" s="7" t="s">
        <v>30</v>
      </c>
    </row>
    <row r="36" spans="1:21" ht="11.25" customHeight="1">
      <c r="A36" s="19" t="s">
        <v>32</v>
      </c>
      <c r="B36" s="3" t="s">
        <v>33</v>
      </c>
      <c r="C36" s="12">
        <v>27250</v>
      </c>
      <c r="D36" s="12">
        <v>23165</v>
      </c>
      <c r="E36" s="12">
        <v>1192</v>
      </c>
      <c r="F36" s="12">
        <v>778</v>
      </c>
      <c r="G36" s="12">
        <v>1424</v>
      </c>
      <c r="H36" s="12">
        <v>690</v>
      </c>
      <c r="I36" s="12">
        <v>13681</v>
      </c>
      <c r="J36" s="12">
        <v>11129</v>
      </c>
      <c r="K36" s="12">
        <v>912</v>
      </c>
      <c r="L36" s="12">
        <v>564</v>
      </c>
      <c r="M36" s="12">
        <v>928</v>
      </c>
      <c r="N36" s="12">
        <v>148</v>
      </c>
      <c r="O36" s="12">
        <v>13569</v>
      </c>
      <c r="P36" s="12">
        <v>12036</v>
      </c>
      <c r="Q36" s="12">
        <v>280</v>
      </c>
      <c r="R36" s="12">
        <v>214</v>
      </c>
      <c r="S36" s="12">
        <v>496</v>
      </c>
      <c r="T36" s="12">
        <v>542</v>
      </c>
      <c r="U36" s="7" t="s">
        <v>32</v>
      </c>
    </row>
    <row r="37" spans="1:21" ht="11.25" customHeight="1">
      <c r="A37" s="19" t="s">
        <v>34</v>
      </c>
      <c r="B37" s="3" t="s">
        <v>35</v>
      </c>
      <c r="C37" s="12">
        <v>1495</v>
      </c>
      <c r="D37" s="12">
        <v>1495</v>
      </c>
      <c r="E37" s="12">
        <v>0</v>
      </c>
      <c r="F37" s="12">
        <v>0</v>
      </c>
      <c r="G37" s="12">
        <v>0</v>
      </c>
      <c r="H37" s="12">
        <v>0</v>
      </c>
      <c r="I37" s="12">
        <v>1134</v>
      </c>
      <c r="J37" s="12">
        <v>1134</v>
      </c>
      <c r="K37" s="12">
        <v>0</v>
      </c>
      <c r="L37" s="12">
        <v>0</v>
      </c>
      <c r="M37" s="12">
        <v>0</v>
      </c>
      <c r="N37" s="12">
        <v>0</v>
      </c>
      <c r="O37" s="12">
        <v>361</v>
      </c>
      <c r="P37" s="12">
        <v>361</v>
      </c>
      <c r="Q37" s="12">
        <v>0</v>
      </c>
      <c r="R37" s="12">
        <v>0</v>
      </c>
      <c r="S37" s="12">
        <v>0</v>
      </c>
      <c r="T37" s="12">
        <v>0</v>
      </c>
      <c r="U37" s="7" t="s">
        <v>34</v>
      </c>
    </row>
    <row r="38" spans="1:21" ht="11.25" customHeight="1">
      <c r="A38" s="19" t="s">
        <v>36</v>
      </c>
      <c r="B38" s="3" t="s">
        <v>37</v>
      </c>
      <c r="C38" s="12">
        <v>1368</v>
      </c>
      <c r="D38" s="12">
        <v>1216</v>
      </c>
      <c r="E38" s="12">
        <v>37</v>
      </c>
      <c r="F38" s="12">
        <v>30</v>
      </c>
      <c r="G38" s="12">
        <v>69</v>
      </c>
      <c r="H38" s="12">
        <v>15</v>
      </c>
      <c r="I38" s="12">
        <v>805</v>
      </c>
      <c r="J38" s="12">
        <v>712</v>
      </c>
      <c r="K38" s="12">
        <v>23</v>
      </c>
      <c r="L38" s="12">
        <v>20</v>
      </c>
      <c r="M38" s="12">
        <v>46</v>
      </c>
      <c r="N38" s="12">
        <v>3</v>
      </c>
      <c r="O38" s="12">
        <v>563</v>
      </c>
      <c r="P38" s="12">
        <v>504</v>
      </c>
      <c r="Q38" s="12">
        <v>14</v>
      </c>
      <c r="R38" s="12">
        <v>10</v>
      </c>
      <c r="S38" s="12">
        <v>23</v>
      </c>
      <c r="T38" s="12">
        <v>12</v>
      </c>
      <c r="U38" s="7" t="s">
        <v>36</v>
      </c>
    </row>
    <row r="39" spans="1:21" ht="15.75" customHeight="1">
      <c r="A39" s="11"/>
      <c r="B39" s="21" t="s">
        <v>38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" t="s">
        <v>39</v>
      </c>
    </row>
    <row r="40" spans="1:21" ht="11.25" customHeight="1">
      <c r="A40" s="39" t="s">
        <v>40</v>
      </c>
      <c r="B40" s="40"/>
      <c r="C40" s="12">
        <f>SUM(C25:C27)</f>
        <v>49</v>
      </c>
      <c r="D40" s="12">
        <f aca="true" t="shared" si="3" ref="D40:T40">SUM(D25:D27)</f>
        <v>34</v>
      </c>
      <c r="E40" s="12">
        <f t="shared" si="3"/>
        <v>5</v>
      </c>
      <c r="F40" s="12">
        <f t="shared" si="3"/>
        <v>2</v>
      </c>
      <c r="G40" s="12">
        <f t="shared" si="3"/>
        <v>7</v>
      </c>
      <c r="H40" s="12">
        <f t="shared" si="3"/>
        <v>1</v>
      </c>
      <c r="I40" s="12">
        <f t="shared" si="3"/>
        <v>41</v>
      </c>
      <c r="J40" s="12">
        <f t="shared" si="3"/>
        <v>27</v>
      </c>
      <c r="K40" s="12">
        <f t="shared" si="3"/>
        <v>5</v>
      </c>
      <c r="L40" s="12">
        <f t="shared" si="3"/>
        <v>2</v>
      </c>
      <c r="M40" s="12">
        <f t="shared" si="3"/>
        <v>7</v>
      </c>
      <c r="N40" s="12">
        <f t="shared" si="3"/>
        <v>0</v>
      </c>
      <c r="O40" s="12">
        <f t="shared" si="3"/>
        <v>8</v>
      </c>
      <c r="P40" s="12">
        <f t="shared" si="3"/>
        <v>7</v>
      </c>
      <c r="Q40" s="12">
        <f t="shared" si="3"/>
        <v>0</v>
      </c>
      <c r="R40" s="12">
        <f t="shared" si="3"/>
        <v>0</v>
      </c>
      <c r="S40" s="12">
        <f t="shared" si="3"/>
        <v>0</v>
      </c>
      <c r="T40" s="12">
        <f t="shared" si="3"/>
        <v>1</v>
      </c>
      <c r="U40" s="7" t="s">
        <v>41</v>
      </c>
    </row>
    <row r="41" spans="1:21" ht="11.25" customHeight="1">
      <c r="A41" s="39" t="s">
        <v>42</v>
      </c>
      <c r="B41" s="40"/>
      <c r="C41" s="12">
        <f>SUM(C28:C30)</f>
        <v>31383</v>
      </c>
      <c r="D41" s="12">
        <f aca="true" t="shared" si="4" ref="D41:T41">SUM(D28:D30)</f>
        <v>25518</v>
      </c>
      <c r="E41" s="12">
        <f t="shared" si="4"/>
        <v>2665</v>
      </c>
      <c r="F41" s="12">
        <f t="shared" si="4"/>
        <v>1116</v>
      </c>
      <c r="G41" s="12">
        <f t="shared" si="4"/>
        <v>1360</v>
      </c>
      <c r="H41" s="12">
        <f t="shared" si="4"/>
        <v>722</v>
      </c>
      <c r="I41" s="12">
        <f t="shared" si="4"/>
        <v>25248</v>
      </c>
      <c r="J41" s="12">
        <f t="shared" si="4"/>
        <v>20563</v>
      </c>
      <c r="K41" s="12">
        <f t="shared" si="4"/>
        <v>2113</v>
      </c>
      <c r="L41" s="12">
        <f t="shared" si="4"/>
        <v>1079</v>
      </c>
      <c r="M41" s="12">
        <f t="shared" si="4"/>
        <v>1244</v>
      </c>
      <c r="N41" s="12">
        <f t="shared" si="4"/>
        <v>248</v>
      </c>
      <c r="O41" s="12">
        <f t="shared" si="4"/>
        <v>6135</v>
      </c>
      <c r="P41" s="12">
        <f t="shared" si="4"/>
        <v>4955</v>
      </c>
      <c r="Q41" s="12">
        <f t="shared" si="4"/>
        <v>552</v>
      </c>
      <c r="R41" s="12">
        <f t="shared" si="4"/>
        <v>37</v>
      </c>
      <c r="S41" s="12">
        <f t="shared" si="4"/>
        <v>116</v>
      </c>
      <c r="T41" s="12">
        <f t="shared" si="4"/>
        <v>474</v>
      </c>
      <c r="U41" s="7" t="s">
        <v>43</v>
      </c>
    </row>
    <row r="42" spans="1:21" ht="11.25" customHeight="1">
      <c r="A42" s="39" t="s">
        <v>44</v>
      </c>
      <c r="B42" s="40"/>
      <c r="C42" s="12">
        <f>SUM(C31:C37)</f>
        <v>67863</v>
      </c>
      <c r="D42" s="12">
        <f>SUM(D31:D37)</f>
        <v>55509</v>
      </c>
      <c r="E42" s="12">
        <f aca="true" t="shared" si="5" ref="E42:T42">SUM(E31:E37)</f>
        <v>3768</v>
      </c>
      <c r="F42" s="12">
        <f t="shared" si="5"/>
        <v>2409</v>
      </c>
      <c r="G42" s="12">
        <f t="shared" si="5"/>
        <v>3707</v>
      </c>
      <c r="H42" s="12">
        <f t="shared" si="5"/>
        <v>2465</v>
      </c>
      <c r="I42" s="12">
        <f t="shared" si="5"/>
        <v>37428</v>
      </c>
      <c r="J42" s="12">
        <f t="shared" si="5"/>
        <v>30056</v>
      </c>
      <c r="K42" s="12">
        <f t="shared" si="5"/>
        <v>2749</v>
      </c>
      <c r="L42" s="12">
        <f t="shared" si="5"/>
        <v>1612</v>
      </c>
      <c r="M42" s="12">
        <f t="shared" si="5"/>
        <v>2530</v>
      </c>
      <c r="N42" s="12">
        <f t="shared" si="5"/>
        <v>479</v>
      </c>
      <c r="O42" s="12">
        <f t="shared" si="5"/>
        <v>30435</v>
      </c>
      <c r="P42" s="12">
        <f t="shared" si="5"/>
        <v>25453</v>
      </c>
      <c r="Q42" s="12">
        <f t="shared" si="5"/>
        <v>1019</v>
      </c>
      <c r="R42" s="12">
        <f t="shared" si="5"/>
        <v>797</v>
      </c>
      <c r="S42" s="12">
        <f t="shared" si="5"/>
        <v>1177</v>
      </c>
      <c r="T42" s="12">
        <f t="shared" si="5"/>
        <v>1986</v>
      </c>
      <c r="U42" s="7" t="s">
        <v>45</v>
      </c>
    </row>
    <row r="43" spans="1:21" ht="15.75" customHeight="1">
      <c r="A43" s="37" t="s">
        <v>47</v>
      </c>
      <c r="B43" s="38"/>
      <c r="C43" s="14">
        <v>70810</v>
      </c>
      <c r="D43" s="14">
        <v>58728</v>
      </c>
      <c r="E43" s="14">
        <v>3521</v>
      </c>
      <c r="F43" s="14">
        <v>2338</v>
      </c>
      <c r="G43" s="14">
        <v>3867</v>
      </c>
      <c r="H43" s="14">
        <v>2346</v>
      </c>
      <c r="I43" s="14">
        <v>44189</v>
      </c>
      <c r="J43" s="14">
        <v>36167</v>
      </c>
      <c r="K43" s="14">
        <v>2669</v>
      </c>
      <c r="L43" s="14">
        <v>1913</v>
      </c>
      <c r="M43" s="14">
        <v>2935</v>
      </c>
      <c r="N43" s="14">
        <v>499</v>
      </c>
      <c r="O43" s="14">
        <v>26621</v>
      </c>
      <c r="P43" s="14">
        <v>22561</v>
      </c>
      <c r="Q43" s="14">
        <v>852</v>
      </c>
      <c r="R43" s="14">
        <v>425</v>
      </c>
      <c r="S43" s="14">
        <v>932</v>
      </c>
      <c r="T43" s="14">
        <v>1847</v>
      </c>
      <c r="U43" s="6" t="s">
        <v>48</v>
      </c>
    </row>
    <row r="44" spans="1:21" ht="15" customHeight="1">
      <c r="A44" s="19" t="s">
        <v>11</v>
      </c>
      <c r="B44" s="3" t="s">
        <v>12</v>
      </c>
      <c r="C44" s="12">
        <v>28</v>
      </c>
      <c r="D44" s="12">
        <v>9</v>
      </c>
      <c r="E44" s="12">
        <v>3</v>
      </c>
      <c r="F44" s="12">
        <v>2</v>
      </c>
      <c r="G44" s="12">
        <v>7</v>
      </c>
      <c r="H44" s="12">
        <v>7</v>
      </c>
      <c r="I44" s="12">
        <v>19</v>
      </c>
      <c r="J44" s="12">
        <v>7</v>
      </c>
      <c r="K44" s="12">
        <v>3</v>
      </c>
      <c r="L44" s="12">
        <v>2</v>
      </c>
      <c r="M44" s="12">
        <v>4</v>
      </c>
      <c r="N44" s="12">
        <v>3</v>
      </c>
      <c r="O44" s="12">
        <v>9</v>
      </c>
      <c r="P44" s="12">
        <v>2</v>
      </c>
      <c r="Q44" s="12">
        <v>0</v>
      </c>
      <c r="R44" s="12">
        <v>0</v>
      </c>
      <c r="S44" s="12">
        <v>3</v>
      </c>
      <c r="T44" s="12">
        <v>4</v>
      </c>
      <c r="U44" s="7" t="s">
        <v>11</v>
      </c>
    </row>
    <row r="45" spans="1:21" ht="11.25" customHeight="1">
      <c r="A45" s="19" t="s">
        <v>13</v>
      </c>
      <c r="B45" s="3" t="s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7" t="s">
        <v>13</v>
      </c>
    </row>
    <row r="46" spans="1:21" ht="11.25" customHeight="1">
      <c r="A46" s="19" t="s">
        <v>15</v>
      </c>
      <c r="B46" s="3" t="s">
        <v>16</v>
      </c>
      <c r="C46" s="12">
        <v>2</v>
      </c>
      <c r="D46" s="12">
        <v>1</v>
      </c>
      <c r="E46" s="12">
        <v>0</v>
      </c>
      <c r="F46" s="12">
        <v>0</v>
      </c>
      <c r="G46" s="12">
        <v>1</v>
      </c>
      <c r="H46" s="12">
        <v>0</v>
      </c>
      <c r="I46" s="12">
        <v>2</v>
      </c>
      <c r="J46" s="12">
        <v>1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7" t="s">
        <v>15</v>
      </c>
    </row>
    <row r="47" spans="1:21" ht="11.25" customHeight="1">
      <c r="A47" s="19" t="s">
        <v>17</v>
      </c>
      <c r="B47" s="3" t="s">
        <v>18</v>
      </c>
      <c r="C47" s="12">
        <v>13</v>
      </c>
      <c r="D47" s="12">
        <v>11</v>
      </c>
      <c r="E47" s="12">
        <v>1</v>
      </c>
      <c r="F47" s="12">
        <v>0</v>
      </c>
      <c r="G47" s="12">
        <v>0</v>
      </c>
      <c r="H47" s="12">
        <v>1</v>
      </c>
      <c r="I47" s="12">
        <v>7</v>
      </c>
      <c r="J47" s="12">
        <v>7</v>
      </c>
      <c r="K47" s="12">
        <v>0</v>
      </c>
      <c r="L47" s="12">
        <v>0</v>
      </c>
      <c r="M47" s="12">
        <v>0</v>
      </c>
      <c r="N47" s="12">
        <v>0</v>
      </c>
      <c r="O47" s="12">
        <v>6</v>
      </c>
      <c r="P47" s="12">
        <v>4</v>
      </c>
      <c r="Q47" s="12">
        <v>1</v>
      </c>
      <c r="R47" s="12">
        <v>0</v>
      </c>
      <c r="S47" s="12">
        <v>0</v>
      </c>
      <c r="T47" s="12">
        <v>1</v>
      </c>
      <c r="U47" s="7" t="s">
        <v>17</v>
      </c>
    </row>
    <row r="48" spans="1:21" ht="11.25" customHeight="1">
      <c r="A48" s="19" t="s">
        <v>19</v>
      </c>
      <c r="B48" s="3" t="s">
        <v>20</v>
      </c>
      <c r="C48" s="12">
        <v>7641</v>
      </c>
      <c r="D48" s="12">
        <v>5246</v>
      </c>
      <c r="E48" s="12">
        <v>757</v>
      </c>
      <c r="F48" s="12">
        <v>559</v>
      </c>
      <c r="G48" s="12">
        <v>731</v>
      </c>
      <c r="H48" s="12">
        <v>346</v>
      </c>
      <c r="I48" s="12">
        <v>6627</v>
      </c>
      <c r="J48" s="12">
        <v>4622</v>
      </c>
      <c r="K48" s="12">
        <v>601</v>
      </c>
      <c r="L48" s="12">
        <v>544</v>
      </c>
      <c r="M48" s="12">
        <v>726</v>
      </c>
      <c r="N48" s="12">
        <v>132</v>
      </c>
      <c r="O48" s="12">
        <v>1014</v>
      </c>
      <c r="P48" s="12">
        <v>624</v>
      </c>
      <c r="Q48" s="12">
        <v>156</v>
      </c>
      <c r="R48" s="12">
        <v>15</v>
      </c>
      <c r="S48" s="12">
        <v>5</v>
      </c>
      <c r="T48" s="12">
        <v>214</v>
      </c>
      <c r="U48" s="7" t="s">
        <v>19</v>
      </c>
    </row>
    <row r="49" spans="1:21" ht="15" customHeight="1">
      <c r="A49" s="19" t="s">
        <v>21</v>
      </c>
      <c r="B49" s="3" t="s">
        <v>22</v>
      </c>
      <c r="C49" s="12">
        <v>13950</v>
      </c>
      <c r="D49" s="12">
        <v>12181</v>
      </c>
      <c r="E49" s="12">
        <v>767</v>
      </c>
      <c r="F49" s="12">
        <v>242</v>
      </c>
      <c r="G49" s="12">
        <v>461</v>
      </c>
      <c r="H49" s="12">
        <v>299</v>
      </c>
      <c r="I49" s="12">
        <v>10122</v>
      </c>
      <c r="J49" s="12">
        <v>8909</v>
      </c>
      <c r="K49" s="12">
        <v>592</v>
      </c>
      <c r="L49" s="12">
        <v>227</v>
      </c>
      <c r="M49" s="12">
        <v>323</v>
      </c>
      <c r="N49" s="12">
        <v>71</v>
      </c>
      <c r="O49" s="12">
        <v>3828</v>
      </c>
      <c r="P49" s="12">
        <v>3272</v>
      </c>
      <c r="Q49" s="12">
        <v>175</v>
      </c>
      <c r="R49" s="12">
        <v>15</v>
      </c>
      <c r="S49" s="12">
        <v>138</v>
      </c>
      <c r="T49" s="12">
        <v>228</v>
      </c>
      <c r="U49" s="7" t="s">
        <v>21</v>
      </c>
    </row>
    <row r="50" spans="1:21" ht="11.25" customHeight="1">
      <c r="A50" s="19" t="s">
        <v>23</v>
      </c>
      <c r="B50" s="3" t="s">
        <v>24</v>
      </c>
      <c r="C50" s="12">
        <v>600</v>
      </c>
      <c r="D50" s="12">
        <v>599</v>
      </c>
      <c r="E50" s="12">
        <v>1</v>
      </c>
      <c r="F50" s="12">
        <v>0</v>
      </c>
      <c r="G50" s="12">
        <v>0</v>
      </c>
      <c r="H50" s="12">
        <v>0</v>
      </c>
      <c r="I50" s="12">
        <v>510</v>
      </c>
      <c r="J50" s="12">
        <v>509</v>
      </c>
      <c r="K50" s="12">
        <v>1</v>
      </c>
      <c r="L50" s="12">
        <v>0</v>
      </c>
      <c r="M50" s="12">
        <v>0</v>
      </c>
      <c r="N50" s="12">
        <v>0</v>
      </c>
      <c r="O50" s="12">
        <v>90</v>
      </c>
      <c r="P50" s="12">
        <v>90</v>
      </c>
      <c r="Q50" s="12">
        <v>0</v>
      </c>
      <c r="R50" s="12">
        <v>0</v>
      </c>
      <c r="S50" s="12">
        <v>0</v>
      </c>
      <c r="T50" s="12">
        <v>0</v>
      </c>
      <c r="U50" s="7" t="s">
        <v>23</v>
      </c>
    </row>
    <row r="51" spans="1:21" ht="11.25" customHeight="1">
      <c r="A51" s="19" t="s">
        <v>25</v>
      </c>
      <c r="B51" s="3" t="s">
        <v>26</v>
      </c>
      <c r="C51" s="12">
        <v>6191</v>
      </c>
      <c r="D51" s="12">
        <v>5616</v>
      </c>
      <c r="E51" s="12">
        <v>168</v>
      </c>
      <c r="F51" s="12">
        <v>67</v>
      </c>
      <c r="G51" s="12">
        <v>297</v>
      </c>
      <c r="H51" s="12">
        <v>42</v>
      </c>
      <c r="I51" s="12">
        <v>5169</v>
      </c>
      <c r="J51" s="12">
        <v>4663</v>
      </c>
      <c r="K51" s="12">
        <v>139</v>
      </c>
      <c r="L51" s="12">
        <v>63</v>
      </c>
      <c r="M51" s="12">
        <v>293</v>
      </c>
      <c r="N51" s="12">
        <v>10</v>
      </c>
      <c r="O51" s="12">
        <v>1022</v>
      </c>
      <c r="P51" s="12">
        <v>953</v>
      </c>
      <c r="Q51" s="12">
        <v>29</v>
      </c>
      <c r="R51" s="12">
        <v>4</v>
      </c>
      <c r="S51" s="12">
        <v>4</v>
      </c>
      <c r="T51" s="12">
        <v>32</v>
      </c>
      <c r="U51" s="7" t="s">
        <v>25</v>
      </c>
    </row>
    <row r="52" spans="1:21" ht="11.25" customHeight="1">
      <c r="A52" s="19" t="s">
        <v>27</v>
      </c>
      <c r="B52" s="3" t="s">
        <v>67</v>
      </c>
      <c r="C52" s="12">
        <v>15858</v>
      </c>
      <c r="D52" s="12">
        <v>12130</v>
      </c>
      <c r="E52" s="12">
        <v>799</v>
      </c>
      <c r="F52" s="12">
        <v>837</v>
      </c>
      <c r="G52" s="12">
        <v>1010</v>
      </c>
      <c r="H52" s="12">
        <v>1080</v>
      </c>
      <c r="I52" s="12">
        <v>7585</v>
      </c>
      <c r="J52" s="12">
        <v>5576</v>
      </c>
      <c r="K52" s="12">
        <v>567</v>
      </c>
      <c r="L52" s="12">
        <v>572</v>
      </c>
      <c r="M52" s="12">
        <v>688</v>
      </c>
      <c r="N52" s="12">
        <v>181</v>
      </c>
      <c r="O52" s="12">
        <v>8273</v>
      </c>
      <c r="P52" s="12">
        <v>6554</v>
      </c>
      <c r="Q52" s="12">
        <v>232</v>
      </c>
      <c r="R52" s="12">
        <v>265</v>
      </c>
      <c r="S52" s="12">
        <v>322</v>
      </c>
      <c r="T52" s="12">
        <v>899</v>
      </c>
      <c r="U52" s="7" t="s">
        <v>27</v>
      </c>
    </row>
    <row r="53" spans="1:21" ht="11.25" customHeight="1">
      <c r="A53" s="19" t="s">
        <v>28</v>
      </c>
      <c r="B53" s="3" t="s">
        <v>29</v>
      </c>
      <c r="C53" s="12">
        <v>1920</v>
      </c>
      <c r="D53" s="12">
        <v>1801</v>
      </c>
      <c r="E53" s="12">
        <v>42</v>
      </c>
      <c r="F53" s="12">
        <v>13</v>
      </c>
      <c r="G53" s="12">
        <v>58</v>
      </c>
      <c r="H53" s="12">
        <v>6</v>
      </c>
      <c r="I53" s="12">
        <v>816</v>
      </c>
      <c r="J53" s="12">
        <v>739</v>
      </c>
      <c r="K53" s="12">
        <v>31</v>
      </c>
      <c r="L53" s="12">
        <v>8</v>
      </c>
      <c r="M53" s="12">
        <v>37</v>
      </c>
      <c r="N53" s="12">
        <v>1</v>
      </c>
      <c r="O53" s="12">
        <v>1104</v>
      </c>
      <c r="P53" s="12">
        <v>1062</v>
      </c>
      <c r="Q53" s="12">
        <v>11</v>
      </c>
      <c r="R53" s="12">
        <v>5</v>
      </c>
      <c r="S53" s="12">
        <v>21</v>
      </c>
      <c r="T53" s="12">
        <v>5</v>
      </c>
      <c r="U53" s="7" t="s">
        <v>28</v>
      </c>
    </row>
    <row r="54" spans="1:21" ht="15" customHeight="1">
      <c r="A54" s="19" t="s">
        <v>30</v>
      </c>
      <c r="B54" s="3" t="s">
        <v>31</v>
      </c>
      <c r="C54" s="12">
        <v>1181</v>
      </c>
      <c r="D54" s="12">
        <v>676</v>
      </c>
      <c r="E54" s="12">
        <v>194</v>
      </c>
      <c r="F54" s="12">
        <v>66</v>
      </c>
      <c r="G54" s="12">
        <v>179</v>
      </c>
      <c r="H54" s="12">
        <v>64</v>
      </c>
      <c r="I54" s="12">
        <v>726</v>
      </c>
      <c r="J54" s="12">
        <v>415</v>
      </c>
      <c r="K54" s="12">
        <v>125</v>
      </c>
      <c r="L54" s="12">
        <v>52</v>
      </c>
      <c r="M54" s="12">
        <v>124</v>
      </c>
      <c r="N54" s="12">
        <v>9</v>
      </c>
      <c r="O54" s="12">
        <v>455</v>
      </c>
      <c r="P54" s="12">
        <v>261</v>
      </c>
      <c r="Q54" s="12">
        <v>69</v>
      </c>
      <c r="R54" s="12">
        <v>14</v>
      </c>
      <c r="S54" s="12">
        <v>55</v>
      </c>
      <c r="T54" s="12">
        <v>55</v>
      </c>
      <c r="U54" s="7" t="s">
        <v>30</v>
      </c>
    </row>
    <row r="55" spans="1:21" ht="11.25" customHeight="1">
      <c r="A55" s="19" t="s">
        <v>32</v>
      </c>
      <c r="B55" s="3" t="s">
        <v>33</v>
      </c>
      <c r="C55" s="12">
        <v>21227</v>
      </c>
      <c r="D55" s="12">
        <v>18379</v>
      </c>
      <c r="E55" s="12">
        <v>763</v>
      </c>
      <c r="F55" s="12">
        <v>537</v>
      </c>
      <c r="G55" s="12">
        <v>1065</v>
      </c>
      <c r="H55" s="12">
        <v>483</v>
      </c>
      <c r="I55" s="12">
        <v>11155</v>
      </c>
      <c r="J55" s="12">
        <v>9348</v>
      </c>
      <c r="K55" s="12">
        <v>595</v>
      </c>
      <c r="L55" s="12">
        <v>431</v>
      </c>
      <c r="M55" s="12">
        <v>695</v>
      </c>
      <c r="N55" s="12">
        <v>86</v>
      </c>
      <c r="O55" s="12">
        <v>10072</v>
      </c>
      <c r="P55" s="12">
        <v>9031</v>
      </c>
      <c r="Q55" s="12">
        <v>168</v>
      </c>
      <c r="R55" s="12">
        <v>106</v>
      </c>
      <c r="S55" s="12">
        <v>370</v>
      </c>
      <c r="T55" s="12">
        <v>397</v>
      </c>
      <c r="U55" s="7" t="s">
        <v>32</v>
      </c>
    </row>
    <row r="56" spans="1:21" ht="12" customHeight="1">
      <c r="A56" s="19" t="s">
        <v>34</v>
      </c>
      <c r="B56" s="3" t="s">
        <v>35</v>
      </c>
      <c r="C56" s="12">
        <v>1225</v>
      </c>
      <c r="D56" s="12">
        <v>1225</v>
      </c>
      <c r="E56" s="12">
        <v>0</v>
      </c>
      <c r="F56" s="12">
        <v>0</v>
      </c>
      <c r="G56" s="12">
        <v>0</v>
      </c>
      <c r="H56" s="12">
        <v>0</v>
      </c>
      <c r="I56" s="12">
        <v>886</v>
      </c>
      <c r="J56" s="12">
        <v>886</v>
      </c>
      <c r="K56" s="12">
        <v>0</v>
      </c>
      <c r="L56" s="12">
        <v>0</v>
      </c>
      <c r="M56" s="12">
        <v>0</v>
      </c>
      <c r="N56" s="12">
        <v>0</v>
      </c>
      <c r="O56" s="12">
        <v>339</v>
      </c>
      <c r="P56" s="12">
        <v>339</v>
      </c>
      <c r="Q56" s="12">
        <v>0</v>
      </c>
      <c r="R56" s="12">
        <v>0</v>
      </c>
      <c r="S56" s="12">
        <v>0</v>
      </c>
      <c r="T56" s="12">
        <v>0</v>
      </c>
      <c r="U56" s="7" t="s">
        <v>34</v>
      </c>
    </row>
    <row r="57" spans="1:21" ht="11.25" customHeight="1">
      <c r="A57" s="19" t="s">
        <v>36</v>
      </c>
      <c r="B57" s="3" t="s">
        <v>37</v>
      </c>
      <c r="C57" s="12">
        <v>974</v>
      </c>
      <c r="D57" s="12">
        <v>854</v>
      </c>
      <c r="E57" s="12">
        <v>26</v>
      </c>
      <c r="F57" s="12">
        <v>15</v>
      </c>
      <c r="G57" s="12">
        <v>58</v>
      </c>
      <c r="H57" s="12">
        <v>18</v>
      </c>
      <c r="I57" s="12">
        <v>565</v>
      </c>
      <c r="J57" s="12">
        <v>485</v>
      </c>
      <c r="K57" s="12">
        <v>15</v>
      </c>
      <c r="L57" s="12">
        <v>14</v>
      </c>
      <c r="M57" s="12">
        <v>44</v>
      </c>
      <c r="N57" s="12">
        <v>6</v>
      </c>
      <c r="O57" s="12">
        <v>409</v>
      </c>
      <c r="P57" s="12">
        <v>369</v>
      </c>
      <c r="Q57" s="12">
        <v>11</v>
      </c>
      <c r="R57" s="12">
        <v>1</v>
      </c>
      <c r="S57" s="12">
        <v>14</v>
      </c>
      <c r="T57" s="12">
        <v>12</v>
      </c>
      <c r="U57" s="7" t="s">
        <v>36</v>
      </c>
    </row>
    <row r="58" spans="1:21" ht="15.75" customHeight="1">
      <c r="A58" s="11"/>
      <c r="B58" s="21" t="s">
        <v>38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6" t="s">
        <v>39</v>
      </c>
    </row>
    <row r="59" spans="1:21" ht="11.25" customHeight="1">
      <c r="A59" s="39" t="s">
        <v>40</v>
      </c>
      <c r="B59" s="40"/>
      <c r="C59" s="12">
        <f>SUM(C44:C46)</f>
        <v>30</v>
      </c>
      <c r="D59" s="12">
        <f aca="true" t="shared" si="6" ref="D59:T59">SUM(D44:D46)</f>
        <v>10</v>
      </c>
      <c r="E59" s="12">
        <f t="shared" si="6"/>
        <v>3</v>
      </c>
      <c r="F59" s="12">
        <f t="shared" si="6"/>
        <v>2</v>
      </c>
      <c r="G59" s="12">
        <f t="shared" si="6"/>
        <v>8</v>
      </c>
      <c r="H59" s="12">
        <f t="shared" si="6"/>
        <v>7</v>
      </c>
      <c r="I59" s="12">
        <f t="shared" si="6"/>
        <v>21</v>
      </c>
      <c r="J59" s="12">
        <f t="shared" si="6"/>
        <v>8</v>
      </c>
      <c r="K59" s="12">
        <f t="shared" si="6"/>
        <v>3</v>
      </c>
      <c r="L59" s="12">
        <f t="shared" si="6"/>
        <v>2</v>
      </c>
      <c r="M59" s="12">
        <f t="shared" si="6"/>
        <v>5</v>
      </c>
      <c r="N59" s="12">
        <f t="shared" si="6"/>
        <v>3</v>
      </c>
      <c r="O59" s="12">
        <f t="shared" si="6"/>
        <v>9</v>
      </c>
      <c r="P59" s="12">
        <f t="shared" si="6"/>
        <v>2</v>
      </c>
      <c r="Q59" s="12">
        <f t="shared" si="6"/>
        <v>0</v>
      </c>
      <c r="R59" s="12">
        <f t="shared" si="6"/>
        <v>0</v>
      </c>
      <c r="S59" s="12">
        <f t="shared" si="6"/>
        <v>3</v>
      </c>
      <c r="T59" s="12">
        <f t="shared" si="6"/>
        <v>4</v>
      </c>
      <c r="U59" s="7" t="s">
        <v>41</v>
      </c>
    </row>
    <row r="60" spans="1:21" ht="11.25" customHeight="1">
      <c r="A60" s="39" t="s">
        <v>42</v>
      </c>
      <c r="B60" s="40"/>
      <c r="C60" s="12">
        <f>SUM(C47:C49)</f>
        <v>21604</v>
      </c>
      <c r="D60" s="12">
        <f aca="true" t="shared" si="7" ref="D60:T60">SUM(D47:D49)</f>
        <v>17438</v>
      </c>
      <c r="E60" s="12">
        <f t="shared" si="7"/>
        <v>1525</v>
      </c>
      <c r="F60" s="12">
        <f t="shared" si="7"/>
        <v>801</v>
      </c>
      <c r="G60" s="12">
        <f t="shared" si="7"/>
        <v>1192</v>
      </c>
      <c r="H60" s="12">
        <f t="shared" si="7"/>
        <v>646</v>
      </c>
      <c r="I60" s="12">
        <f t="shared" si="7"/>
        <v>16756</v>
      </c>
      <c r="J60" s="12">
        <f t="shared" si="7"/>
        <v>13538</v>
      </c>
      <c r="K60" s="12">
        <f t="shared" si="7"/>
        <v>1193</v>
      </c>
      <c r="L60" s="12">
        <f t="shared" si="7"/>
        <v>771</v>
      </c>
      <c r="M60" s="12">
        <f t="shared" si="7"/>
        <v>1049</v>
      </c>
      <c r="N60" s="12">
        <f t="shared" si="7"/>
        <v>203</v>
      </c>
      <c r="O60" s="12">
        <f t="shared" si="7"/>
        <v>4848</v>
      </c>
      <c r="P60" s="12">
        <f t="shared" si="7"/>
        <v>3900</v>
      </c>
      <c r="Q60" s="12">
        <f t="shared" si="7"/>
        <v>332</v>
      </c>
      <c r="R60" s="12">
        <f t="shared" si="7"/>
        <v>30</v>
      </c>
      <c r="S60" s="12">
        <f t="shared" si="7"/>
        <v>143</v>
      </c>
      <c r="T60" s="12">
        <f t="shared" si="7"/>
        <v>443</v>
      </c>
      <c r="U60" s="7" t="s">
        <v>43</v>
      </c>
    </row>
    <row r="61" spans="1:21" ht="11.25" customHeight="1" thickBot="1">
      <c r="A61" s="47" t="s">
        <v>44</v>
      </c>
      <c r="B61" s="48"/>
      <c r="C61" s="22">
        <f>SUM(C50:C56)</f>
        <v>48202</v>
      </c>
      <c r="D61" s="15">
        <f aca="true" t="shared" si="8" ref="D61:T61">SUM(D50:D56)</f>
        <v>40426</v>
      </c>
      <c r="E61" s="15">
        <f t="shared" si="8"/>
        <v>1967</v>
      </c>
      <c r="F61" s="15">
        <f t="shared" si="8"/>
        <v>1520</v>
      </c>
      <c r="G61" s="15">
        <f t="shared" si="8"/>
        <v>2609</v>
      </c>
      <c r="H61" s="15">
        <f t="shared" si="8"/>
        <v>1675</v>
      </c>
      <c r="I61" s="15">
        <f t="shared" si="8"/>
        <v>26847</v>
      </c>
      <c r="J61" s="15">
        <f t="shared" si="8"/>
        <v>22136</v>
      </c>
      <c r="K61" s="15">
        <f t="shared" si="8"/>
        <v>1458</v>
      </c>
      <c r="L61" s="15">
        <f t="shared" si="8"/>
        <v>1126</v>
      </c>
      <c r="M61" s="15">
        <f t="shared" si="8"/>
        <v>1837</v>
      </c>
      <c r="N61" s="15">
        <f t="shared" si="8"/>
        <v>287</v>
      </c>
      <c r="O61" s="15">
        <f t="shared" si="8"/>
        <v>21355</v>
      </c>
      <c r="P61" s="15">
        <f t="shared" si="8"/>
        <v>18290</v>
      </c>
      <c r="Q61" s="15">
        <f t="shared" si="8"/>
        <v>509</v>
      </c>
      <c r="R61" s="15">
        <f t="shared" si="8"/>
        <v>394</v>
      </c>
      <c r="S61" s="15">
        <f t="shared" si="8"/>
        <v>772</v>
      </c>
      <c r="T61" s="23">
        <f t="shared" si="8"/>
        <v>1388</v>
      </c>
      <c r="U61" s="8" t="s">
        <v>45</v>
      </c>
    </row>
    <row r="62" s="1" customFormat="1" ht="11.25" thickTop="1">
      <c r="A62" s="1" t="s">
        <v>63</v>
      </c>
    </row>
    <row r="63" s="1" customFormat="1" ht="12.75" customHeight="1">
      <c r="A63" s="4" t="s">
        <v>62</v>
      </c>
    </row>
    <row r="64" spans="1:21" s="25" customFormat="1" ht="25.5" customHeight="1">
      <c r="A64" s="10"/>
      <c r="B64" s="10"/>
      <c r="C64" s="10"/>
      <c r="D64" s="10"/>
      <c r="E64" s="10"/>
      <c r="F64" s="10"/>
      <c r="G64" s="10"/>
      <c r="H64" s="10"/>
      <c r="I64" s="28" t="s">
        <v>64</v>
      </c>
      <c r="J64" s="29" t="s">
        <v>65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1" customFormat="1" ht="12" customHeight="1" thickBot="1">
      <c r="A65" s="4"/>
      <c r="U65" s="24" t="s">
        <v>60</v>
      </c>
    </row>
    <row r="66" spans="1:21" ht="13.5" customHeight="1" thickTop="1">
      <c r="A66" s="41" t="s">
        <v>61</v>
      </c>
      <c r="B66" s="42"/>
      <c r="C66" s="31" t="s">
        <v>0</v>
      </c>
      <c r="D66" s="32"/>
      <c r="E66" s="32"/>
      <c r="F66" s="32"/>
      <c r="G66" s="32"/>
      <c r="H66" s="32"/>
      <c r="I66" s="13"/>
      <c r="J66" s="36" t="s">
        <v>1</v>
      </c>
      <c r="K66" s="46"/>
      <c r="L66" s="46"/>
      <c r="M66" s="46"/>
      <c r="N66" s="46"/>
      <c r="O66" s="45" t="s">
        <v>2</v>
      </c>
      <c r="P66" s="46"/>
      <c r="Q66" s="46"/>
      <c r="R66" s="46"/>
      <c r="S66" s="46"/>
      <c r="T66" s="46"/>
      <c r="U66" s="34" t="s">
        <v>68</v>
      </c>
    </row>
    <row r="67" spans="1:21" ht="25.5" customHeight="1">
      <c r="A67" s="43"/>
      <c r="B67" s="44"/>
      <c r="C67" s="16" t="s">
        <v>4</v>
      </c>
      <c r="D67" s="5" t="s">
        <v>5</v>
      </c>
      <c r="E67" s="5" t="s">
        <v>6</v>
      </c>
      <c r="F67" s="17" t="s">
        <v>7</v>
      </c>
      <c r="G67" s="17" t="s">
        <v>59</v>
      </c>
      <c r="H67" s="17" t="s">
        <v>8</v>
      </c>
      <c r="I67" s="16" t="s">
        <v>4</v>
      </c>
      <c r="J67" s="18" t="s">
        <v>5</v>
      </c>
      <c r="K67" s="5" t="s">
        <v>6</v>
      </c>
      <c r="L67" s="17" t="s">
        <v>7</v>
      </c>
      <c r="M67" s="17" t="s">
        <v>59</v>
      </c>
      <c r="N67" s="17" t="s">
        <v>8</v>
      </c>
      <c r="O67" s="16" t="s">
        <v>4</v>
      </c>
      <c r="P67" s="5" t="s">
        <v>5</v>
      </c>
      <c r="Q67" s="5" t="s">
        <v>6</v>
      </c>
      <c r="R67" s="17" t="s">
        <v>7</v>
      </c>
      <c r="S67" s="17" t="s">
        <v>59</v>
      </c>
      <c r="T67" s="17" t="s">
        <v>8</v>
      </c>
      <c r="U67" s="35"/>
    </row>
    <row r="68" spans="1:21" ht="15.75" customHeight="1">
      <c r="A68" s="37" t="s">
        <v>49</v>
      </c>
      <c r="B68" s="40"/>
      <c r="C68" s="14">
        <v>108817</v>
      </c>
      <c r="D68" s="14">
        <v>92481</v>
      </c>
      <c r="E68" s="14">
        <v>5657</v>
      </c>
      <c r="F68" s="14">
        <v>2571</v>
      </c>
      <c r="G68" s="14">
        <v>5353</v>
      </c>
      <c r="H68" s="14">
        <v>2743</v>
      </c>
      <c r="I68" s="14">
        <v>68859</v>
      </c>
      <c r="J68" s="14">
        <v>57925</v>
      </c>
      <c r="K68" s="14">
        <v>4409</v>
      </c>
      <c r="L68" s="14">
        <v>2128</v>
      </c>
      <c r="M68" s="14">
        <v>3875</v>
      </c>
      <c r="N68" s="14">
        <v>517</v>
      </c>
      <c r="O68" s="14">
        <v>39958</v>
      </c>
      <c r="P68" s="14">
        <v>34556</v>
      </c>
      <c r="Q68" s="14">
        <v>1248</v>
      </c>
      <c r="R68" s="14">
        <v>443</v>
      </c>
      <c r="S68" s="14">
        <v>1478</v>
      </c>
      <c r="T68" s="14">
        <v>2226</v>
      </c>
      <c r="U68" s="9" t="s">
        <v>50</v>
      </c>
    </row>
    <row r="69" spans="1:21" ht="15" customHeight="1">
      <c r="A69" s="19" t="s">
        <v>11</v>
      </c>
      <c r="B69" s="3" t="s">
        <v>12</v>
      </c>
      <c r="C69" s="12">
        <v>289</v>
      </c>
      <c r="D69" s="12">
        <v>77</v>
      </c>
      <c r="E69" s="12">
        <v>10</v>
      </c>
      <c r="F69" s="12">
        <v>28</v>
      </c>
      <c r="G69" s="12">
        <v>102</v>
      </c>
      <c r="H69" s="12">
        <v>71</v>
      </c>
      <c r="I69" s="12">
        <v>200</v>
      </c>
      <c r="J69" s="12">
        <v>67</v>
      </c>
      <c r="K69" s="12">
        <v>8</v>
      </c>
      <c r="L69" s="12">
        <v>27</v>
      </c>
      <c r="M69" s="12">
        <v>84</v>
      </c>
      <c r="N69" s="12">
        <v>14</v>
      </c>
      <c r="O69" s="12">
        <v>89</v>
      </c>
      <c r="P69" s="12">
        <v>10</v>
      </c>
      <c r="Q69" s="12">
        <v>2</v>
      </c>
      <c r="R69" s="12">
        <v>1</v>
      </c>
      <c r="S69" s="12">
        <v>18</v>
      </c>
      <c r="T69" s="12">
        <v>57</v>
      </c>
      <c r="U69" s="7" t="s">
        <v>11</v>
      </c>
    </row>
    <row r="70" spans="1:21" ht="11.25" customHeight="1">
      <c r="A70" s="19" t="s">
        <v>13</v>
      </c>
      <c r="B70" s="3" t="s">
        <v>14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7" t="s">
        <v>13</v>
      </c>
    </row>
    <row r="71" spans="1:21" ht="11.25" customHeight="1">
      <c r="A71" s="19" t="s">
        <v>15</v>
      </c>
      <c r="B71" s="3" t="s">
        <v>16</v>
      </c>
      <c r="C71" s="12">
        <v>3</v>
      </c>
      <c r="D71" s="12">
        <v>3</v>
      </c>
      <c r="E71" s="12">
        <v>0</v>
      </c>
      <c r="F71" s="12">
        <v>0</v>
      </c>
      <c r="G71" s="12">
        <v>0</v>
      </c>
      <c r="H71" s="12">
        <v>0</v>
      </c>
      <c r="I71" s="12">
        <v>2</v>
      </c>
      <c r="J71" s="12">
        <v>2</v>
      </c>
      <c r="K71" s="12">
        <v>0</v>
      </c>
      <c r="L71" s="12">
        <v>0</v>
      </c>
      <c r="M71" s="12">
        <v>0</v>
      </c>
      <c r="N71" s="12">
        <v>0</v>
      </c>
      <c r="O71" s="12">
        <v>1</v>
      </c>
      <c r="P71" s="12">
        <v>1</v>
      </c>
      <c r="Q71" s="12">
        <v>0</v>
      </c>
      <c r="R71" s="12">
        <v>0</v>
      </c>
      <c r="S71" s="12">
        <v>0</v>
      </c>
      <c r="T71" s="12">
        <v>0</v>
      </c>
      <c r="U71" s="7" t="s">
        <v>15</v>
      </c>
    </row>
    <row r="72" spans="1:21" ht="11.25" customHeight="1">
      <c r="A72" s="19" t="s">
        <v>17</v>
      </c>
      <c r="B72" s="3" t="s">
        <v>18</v>
      </c>
      <c r="C72" s="12">
        <v>13</v>
      </c>
      <c r="D72" s="12">
        <v>12</v>
      </c>
      <c r="E72" s="12">
        <v>1</v>
      </c>
      <c r="F72" s="12">
        <v>0</v>
      </c>
      <c r="G72" s="12">
        <v>0</v>
      </c>
      <c r="H72" s="12">
        <v>0</v>
      </c>
      <c r="I72" s="12">
        <v>8</v>
      </c>
      <c r="J72" s="12">
        <v>7</v>
      </c>
      <c r="K72" s="12">
        <v>1</v>
      </c>
      <c r="L72" s="12">
        <v>0</v>
      </c>
      <c r="M72" s="12">
        <v>0</v>
      </c>
      <c r="N72" s="12">
        <v>0</v>
      </c>
      <c r="O72" s="12">
        <v>5</v>
      </c>
      <c r="P72" s="12">
        <v>5</v>
      </c>
      <c r="Q72" s="12">
        <v>0</v>
      </c>
      <c r="R72" s="12">
        <v>0</v>
      </c>
      <c r="S72" s="12">
        <v>0</v>
      </c>
      <c r="T72" s="12">
        <v>0</v>
      </c>
      <c r="U72" s="7" t="s">
        <v>17</v>
      </c>
    </row>
    <row r="73" spans="1:21" ht="11.25" customHeight="1">
      <c r="A73" s="19" t="s">
        <v>19</v>
      </c>
      <c r="B73" s="3" t="s">
        <v>20</v>
      </c>
      <c r="C73" s="12">
        <v>7890</v>
      </c>
      <c r="D73" s="12">
        <v>5619</v>
      </c>
      <c r="E73" s="12">
        <v>849</v>
      </c>
      <c r="F73" s="12">
        <v>449</v>
      </c>
      <c r="G73" s="12">
        <v>665</v>
      </c>
      <c r="H73" s="12">
        <v>306</v>
      </c>
      <c r="I73" s="12">
        <v>6728</v>
      </c>
      <c r="J73" s="12">
        <v>4857</v>
      </c>
      <c r="K73" s="12">
        <v>688</v>
      </c>
      <c r="L73" s="12">
        <v>440</v>
      </c>
      <c r="M73" s="12">
        <v>651</v>
      </c>
      <c r="N73" s="12">
        <v>91</v>
      </c>
      <c r="O73" s="12">
        <v>1162</v>
      </c>
      <c r="P73" s="12">
        <v>762</v>
      </c>
      <c r="Q73" s="12">
        <v>161</v>
      </c>
      <c r="R73" s="12">
        <v>9</v>
      </c>
      <c r="S73" s="12">
        <v>14</v>
      </c>
      <c r="T73" s="12">
        <v>215</v>
      </c>
      <c r="U73" s="7" t="s">
        <v>19</v>
      </c>
    </row>
    <row r="74" spans="1:21" ht="15" customHeight="1">
      <c r="A74" s="19" t="s">
        <v>21</v>
      </c>
      <c r="B74" s="3" t="s">
        <v>22</v>
      </c>
      <c r="C74" s="12">
        <v>23440</v>
      </c>
      <c r="D74" s="12">
        <v>21075</v>
      </c>
      <c r="E74" s="12">
        <v>1279</v>
      </c>
      <c r="F74" s="12">
        <v>227</v>
      </c>
      <c r="G74" s="12">
        <v>568</v>
      </c>
      <c r="H74" s="12">
        <v>291</v>
      </c>
      <c r="I74" s="12">
        <v>17766</v>
      </c>
      <c r="J74" s="12">
        <v>16054</v>
      </c>
      <c r="K74" s="12">
        <v>1046</v>
      </c>
      <c r="L74" s="12">
        <v>213</v>
      </c>
      <c r="M74" s="12">
        <v>381</v>
      </c>
      <c r="N74" s="12">
        <v>72</v>
      </c>
      <c r="O74" s="12">
        <v>5674</v>
      </c>
      <c r="P74" s="12">
        <v>5021</v>
      </c>
      <c r="Q74" s="12">
        <v>233</v>
      </c>
      <c r="R74" s="12">
        <v>14</v>
      </c>
      <c r="S74" s="12">
        <v>187</v>
      </c>
      <c r="T74" s="12">
        <v>219</v>
      </c>
      <c r="U74" s="7" t="s">
        <v>21</v>
      </c>
    </row>
    <row r="75" spans="1:21" ht="11.25" customHeight="1">
      <c r="A75" s="19" t="s">
        <v>23</v>
      </c>
      <c r="B75" s="3" t="s">
        <v>24</v>
      </c>
      <c r="C75" s="12">
        <v>506</v>
      </c>
      <c r="D75" s="12">
        <v>504</v>
      </c>
      <c r="E75" s="12">
        <v>2</v>
      </c>
      <c r="F75" s="12">
        <v>0</v>
      </c>
      <c r="G75" s="12">
        <v>0</v>
      </c>
      <c r="H75" s="12">
        <v>0</v>
      </c>
      <c r="I75" s="12">
        <v>409</v>
      </c>
      <c r="J75" s="12">
        <v>407</v>
      </c>
      <c r="K75" s="12">
        <v>2</v>
      </c>
      <c r="L75" s="12">
        <v>0</v>
      </c>
      <c r="M75" s="12">
        <v>0</v>
      </c>
      <c r="N75" s="12">
        <v>0</v>
      </c>
      <c r="O75" s="12">
        <v>97</v>
      </c>
      <c r="P75" s="12">
        <v>97</v>
      </c>
      <c r="Q75" s="12">
        <v>0</v>
      </c>
      <c r="R75" s="12">
        <v>0</v>
      </c>
      <c r="S75" s="12">
        <v>0</v>
      </c>
      <c r="T75" s="12">
        <v>0</v>
      </c>
      <c r="U75" s="7" t="s">
        <v>23</v>
      </c>
    </row>
    <row r="76" spans="1:21" ht="11.25" customHeight="1">
      <c r="A76" s="19" t="s">
        <v>25</v>
      </c>
      <c r="B76" s="3" t="s">
        <v>26</v>
      </c>
      <c r="C76" s="12">
        <v>5822</v>
      </c>
      <c r="D76" s="12">
        <v>5427</v>
      </c>
      <c r="E76" s="12">
        <v>149</v>
      </c>
      <c r="F76" s="12">
        <v>45</v>
      </c>
      <c r="G76" s="12">
        <v>185</v>
      </c>
      <c r="H76" s="12">
        <v>16</v>
      </c>
      <c r="I76" s="12">
        <v>4617</v>
      </c>
      <c r="J76" s="12">
        <v>4262</v>
      </c>
      <c r="K76" s="12">
        <v>128</v>
      </c>
      <c r="L76" s="12">
        <v>43</v>
      </c>
      <c r="M76" s="12">
        <v>182</v>
      </c>
      <c r="N76" s="12">
        <v>2</v>
      </c>
      <c r="O76" s="12">
        <v>1205</v>
      </c>
      <c r="P76" s="12">
        <v>1165</v>
      </c>
      <c r="Q76" s="12">
        <v>21</v>
      </c>
      <c r="R76" s="12">
        <v>2</v>
      </c>
      <c r="S76" s="12">
        <v>3</v>
      </c>
      <c r="T76" s="12">
        <v>14</v>
      </c>
      <c r="U76" s="7" t="s">
        <v>25</v>
      </c>
    </row>
    <row r="77" spans="1:21" ht="11.25" customHeight="1">
      <c r="A77" s="19" t="s">
        <v>27</v>
      </c>
      <c r="B77" s="3" t="s">
        <v>67</v>
      </c>
      <c r="C77" s="12">
        <v>23690</v>
      </c>
      <c r="D77" s="12">
        <v>18748</v>
      </c>
      <c r="E77" s="12">
        <v>1464</v>
      </c>
      <c r="F77" s="12">
        <v>976</v>
      </c>
      <c r="G77" s="12">
        <v>1229</v>
      </c>
      <c r="H77" s="12">
        <v>1273</v>
      </c>
      <c r="I77" s="12">
        <v>12568</v>
      </c>
      <c r="J77" s="12">
        <v>9632</v>
      </c>
      <c r="K77" s="12">
        <v>1086</v>
      </c>
      <c r="L77" s="12">
        <v>746</v>
      </c>
      <c r="M77" s="12">
        <v>879</v>
      </c>
      <c r="N77" s="12">
        <v>225</v>
      </c>
      <c r="O77" s="12">
        <v>11122</v>
      </c>
      <c r="P77" s="12">
        <v>9116</v>
      </c>
      <c r="Q77" s="12">
        <v>378</v>
      </c>
      <c r="R77" s="12">
        <v>230</v>
      </c>
      <c r="S77" s="12">
        <v>350</v>
      </c>
      <c r="T77" s="12">
        <v>1048</v>
      </c>
      <c r="U77" s="7" t="s">
        <v>27</v>
      </c>
    </row>
    <row r="78" spans="1:21" ht="11.25" customHeight="1">
      <c r="A78" s="19" t="s">
        <v>28</v>
      </c>
      <c r="B78" s="3" t="s">
        <v>29</v>
      </c>
      <c r="C78" s="12">
        <v>4136</v>
      </c>
      <c r="D78" s="12">
        <v>3962</v>
      </c>
      <c r="E78" s="12">
        <v>67</v>
      </c>
      <c r="F78" s="12">
        <v>22</v>
      </c>
      <c r="G78" s="12">
        <v>75</v>
      </c>
      <c r="H78" s="12">
        <v>10</v>
      </c>
      <c r="I78" s="12">
        <v>2374</v>
      </c>
      <c r="J78" s="12">
        <v>2258</v>
      </c>
      <c r="K78" s="12">
        <v>57</v>
      </c>
      <c r="L78" s="12">
        <v>9</v>
      </c>
      <c r="M78" s="12">
        <v>47</v>
      </c>
      <c r="N78" s="12">
        <v>3</v>
      </c>
      <c r="O78" s="12">
        <v>1762</v>
      </c>
      <c r="P78" s="12">
        <v>1704</v>
      </c>
      <c r="Q78" s="12">
        <v>10</v>
      </c>
      <c r="R78" s="12">
        <v>13</v>
      </c>
      <c r="S78" s="12">
        <v>28</v>
      </c>
      <c r="T78" s="12">
        <v>7</v>
      </c>
      <c r="U78" s="7" t="s">
        <v>28</v>
      </c>
    </row>
    <row r="79" spans="1:21" ht="15" customHeight="1">
      <c r="A79" s="19" t="s">
        <v>30</v>
      </c>
      <c r="B79" s="3" t="s">
        <v>31</v>
      </c>
      <c r="C79" s="12">
        <v>2291</v>
      </c>
      <c r="D79" s="12">
        <v>1300</v>
      </c>
      <c r="E79" s="12">
        <v>399</v>
      </c>
      <c r="F79" s="12">
        <v>87</v>
      </c>
      <c r="G79" s="12">
        <v>385</v>
      </c>
      <c r="H79" s="12">
        <v>120</v>
      </c>
      <c r="I79" s="12">
        <v>1365</v>
      </c>
      <c r="J79" s="12">
        <v>776</v>
      </c>
      <c r="K79" s="12">
        <v>259</v>
      </c>
      <c r="L79" s="12">
        <v>63</v>
      </c>
      <c r="M79" s="12">
        <v>248</v>
      </c>
      <c r="N79" s="12">
        <v>19</v>
      </c>
      <c r="O79" s="12">
        <v>926</v>
      </c>
      <c r="P79" s="12">
        <v>524</v>
      </c>
      <c r="Q79" s="12">
        <v>140</v>
      </c>
      <c r="R79" s="12">
        <v>24</v>
      </c>
      <c r="S79" s="12">
        <v>137</v>
      </c>
      <c r="T79" s="12">
        <v>101</v>
      </c>
      <c r="U79" s="7" t="s">
        <v>30</v>
      </c>
    </row>
    <row r="80" spans="1:21" ht="11.25" customHeight="1">
      <c r="A80" s="19" t="s">
        <v>32</v>
      </c>
      <c r="B80" s="3" t="s">
        <v>33</v>
      </c>
      <c r="C80" s="12">
        <v>35956</v>
      </c>
      <c r="D80" s="12">
        <v>31338</v>
      </c>
      <c r="E80" s="12">
        <v>1366</v>
      </c>
      <c r="F80" s="12">
        <v>699</v>
      </c>
      <c r="G80" s="12">
        <v>1962</v>
      </c>
      <c r="H80" s="12">
        <v>590</v>
      </c>
      <c r="I80" s="12">
        <v>19698</v>
      </c>
      <c r="J80" s="12">
        <v>16715</v>
      </c>
      <c r="K80" s="12">
        <v>1076</v>
      </c>
      <c r="L80" s="12">
        <v>553</v>
      </c>
      <c r="M80" s="12">
        <v>1276</v>
      </c>
      <c r="N80" s="12">
        <v>77</v>
      </c>
      <c r="O80" s="12">
        <v>16258</v>
      </c>
      <c r="P80" s="12">
        <v>14623</v>
      </c>
      <c r="Q80" s="12">
        <v>290</v>
      </c>
      <c r="R80" s="12">
        <v>146</v>
      </c>
      <c r="S80" s="12">
        <v>686</v>
      </c>
      <c r="T80" s="12">
        <v>513</v>
      </c>
      <c r="U80" s="7" t="s">
        <v>32</v>
      </c>
    </row>
    <row r="81" spans="1:21" ht="11.25" customHeight="1">
      <c r="A81" s="19" t="s">
        <v>34</v>
      </c>
      <c r="B81" s="3" t="s">
        <v>35</v>
      </c>
      <c r="C81" s="12">
        <v>2291</v>
      </c>
      <c r="D81" s="12">
        <v>2291</v>
      </c>
      <c r="E81" s="12">
        <v>0</v>
      </c>
      <c r="F81" s="12">
        <v>0</v>
      </c>
      <c r="G81" s="12">
        <v>0</v>
      </c>
      <c r="H81" s="12">
        <v>0</v>
      </c>
      <c r="I81" s="12">
        <v>1712</v>
      </c>
      <c r="J81" s="12">
        <v>1712</v>
      </c>
      <c r="K81" s="12">
        <v>0</v>
      </c>
      <c r="L81" s="12">
        <v>0</v>
      </c>
      <c r="M81" s="12">
        <v>0</v>
      </c>
      <c r="N81" s="12">
        <v>0</v>
      </c>
      <c r="O81" s="12">
        <v>579</v>
      </c>
      <c r="P81" s="12">
        <v>579</v>
      </c>
      <c r="Q81" s="12">
        <v>0</v>
      </c>
      <c r="R81" s="12">
        <v>0</v>
      </c>
      <c r="S81" s="12">
        <v>0</v>
      </c>
      <c r="T81" s="12">
        <v>0</v>
      </c>
      <c r="U81" s="7" t="s">
        <v>34</v>
      </c>
    </row>
    <row r="82" spans="1:21" ht="11.25" customHeight="1">
      <c r="A82" s="19" t="s">
        <v>36</v>
      </c>
      <c r="B82" s="3" t="s">
        <v>37</v>
      </c>
      <c r="C82" s="12">
        <v>2490</v>
      </c>
      <c r="D82" s="12">
        <v>2125</v>
      </c>
      <c r="E82" s="12">
        <v>71</v>
      </c>
      <c r="F82" s="12">
        <v>38</v>
      </c>
      <c r="G82" s="12">
        <v>182</v>
      </c>
      <c r="H82" s="12">
        <v>66</v>
      </c>
      <c r="I82" s="12">
        <v>1412</v>
      </c>
      <c r="J82" s="12">
        <v>1176</v>
      </c>
      <c r="K82" s="12">
        <v>58</v>
      </c>
      <c r="L82" s="12">
        <v>34</v>
      </c>
      <c r="M82" s="12">
        <v>127</v>
      </c>
      <c r="N82" s="12">
        <v>14</v>
      </c>
      <c r="O82" s="12">
        <v>1078</v>
      </c>
      <c r="P82" s="12">
        <v>949</v>
      </c>
      <c r="Q82" s="12">
        <v>13</v>
      </c>
      <c r="R82" s="12">
        <v>4</v>
      </c>
      <c r="S82" s="12">
        <v>55</v>
      </c>
      <c r="T82" s="12">
        <v>52</v>
      </c>
      <c r="U82" s="7" t="s">
        <v>36</v>
      </c>
    </row>
    <row r="83" spans="1:21" ht="15.75" customHeight="1">
      <c r="A83" s="11"/>
      <c r="B83" s="21" t="s">
        <v>38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6" t="s">
        <v>39</v>
      </c>
    </row>
    <row r="84" spans="1:21" ht="11.25" customHeight="1">
      <c r="A84" s="39" t="s">
        <v>40</v>
      </c>
      <c r="B84" s="40"/>
      <c r="C84" s="12">
        <f>SUM(C69:C71)</f>
        <v>292</v>
      </c>
      <c r="D84" s="12">
        <f aca="true" t="shared" si="9" ref="D84:T84">SUM(D69:D71)</f>
        <v>80</v>
      </c>
      <c r="E84" s="12">
        <f t="shared" si="9"/>
        <v>10</v>
      </c>
      <c r="F84" s="12">
        <f t="shared" si="9"/>
        <v>28</v>
      </c>
      <c r="G84" s="12">
        <f t="shared" si="9"/>
        <v>102</v>
      </c>
      <c r="H84" s="12">
        <f t="shared" si="9"/>
        <v>71</v>
      </c>
      <c r="I84" s="12">
        <f t="shared" si="9"/>
        <v>202</v>
      </c>
      <c r="J84" s="12">
        <f t="shared" si="9"/>
        <v>69</v>
      </c>
      <c r="K84" s="12">
        <f t="shared" si="9"/>
        <v>8</v>
      </c>
      <c r="L84" s="12">
        <f t="shared" si="9"/>
        <v>27</v>
      </c>
      <c r="M84" s="12">
        <f t="shared" si="9"/>
        <v>84</v>
      </c>
      <c r="N84" s="12">
        <f t="shared" si="9"/>
        <v>14</v>
      </c>
      <c r="O84" s="12">
        <f t="shared" si="9"/>
        <v>90</v>
      </c>
      <c r="P84" s="12">
        <f t="shared" si="9"/>
        <v>11</v>
      </c>
      <c r="Q84" s="12">
        <f t="shared" si="9"/>
        <v>2</v>
      </c>
      <c r="R84" s="12">
        <f t="shared" si="9"/>
        <v>1</v>
      </c>
      <c r="S84" s="12">
        <f t="shared" si="9"/>
        <v>18</v>
      </c>
      <c r="T84" s="12">
        <f t="shared" si="9"/>
        <v>57</v>
      </c>
      <c r="U84" s="7" t="s">
        <v>41</v>
      </c>
    </row>
    <row r="85" spans="1:21" ht="11.25" customHeight="1">
      <c r="A85" s="39" t="s">
        <v>42</v>
      </c>
      <c r="B85" s="40"/>
      <c r="C85" s="12">
        <f>SUM(C72:C74)</f>
        <v>31343</v>
      </c>
      <c r="D85" s="12">
        <f aca="true" t="shared" si="10" ref="D85:T85">SUM(D72:D74)</f>
        <v>26706</v>
      </c>
      <c r="E85" s="12">
        <f t="shared" si="10"/>
        <v>2129</v>
      </c>
      <c r="F85" s="12">
        <f t="shared" si="10"/>
        <v>676</v>
      </c>
      <c r="G85" s="12">
        <f t="shared" si="10"/>
        <v>1233</v>
      </c>
      <c r="H85" s="12">
        <f t="shared" si="10"/>
        <v>597</v>
      </c>
      <c r="I85" s="12">
        <f t="shared" si="10"/>
        <v>24502</v>
      </c>
      <c r="J85" s="12">
        <f t="shared" si="10"/>
        <v>20918</v>
      </c>
      <c r="K85" s="12">
        <f t="shared" si="10"/>
        <v>1735</v>
      </c>
      <c r="L85" s="12">
        <f t="shared" si="10"/>
        <v>653</v>
      </c>
      <c r="M85" s="12">
        <f t="shared" si="10"/>
        <v>1032</v>
      </c>
      <c r="N85" s="12">
        <f t="shared" si="10"/>
        <v>163</v>
      </c>
      <c r="O85" s="12">
        <f t="shared" si="10"/>
        <v>6841</v>
      </c>
      <c r="P85" s="12">
        <f t="shared" si="10"/>
        <v>5788</v>
      </c>
      <c r="Q85" s="12">
        <f t="shared" si="10"/>
        <v>394</v>
      </c>
      <c r="R85" s="12">
        <f t="shared" si="10"/>
        <v>23</v>
      </c>
      <c r="S85" s="12">
        <f t="shared" si="10"/>
        <v>201</v>
      </c>
      <c r="T85" s="12">
        <f t="shared" si="10"/>
        <v>434</v>
      </c>
      <c r="U85" s="7" t="s">
        <v>43</v>
      </c>
    </row>
    <row r="86" spans="1:21" ht="11.25" customHeight="1">
      <c r="A86" s="39" t="s">
        <v>44</v>
      </c>
      <c r="B86" s="40"/>
      <c r="C86" s="12">
        <f>SUM(C75:C81)</f>
        <v>74692</v>
      </c>
      <c r="D86" s="12">
        <f aca="true" t="shared" si="11" ref="D86:T86">SUM(D75:D81)</f>
        <v>63570</v>
      </c>
      <c r="E86" s="12">
        <f t="shared" si="11"/>
        <v>3447</v>
      </c>
      <c r="F86" s="12">
        <f t="shared" si="11"/>
        <v>1829</v>
      </c>
      <c r="G86" s="12">
        <f t="shared" si="11"/>
        <v>3836</v>
      </c>
      <c r="H86" s="12">
        <f t="shared" si="11"/>
        <v>2009</v>
      </c>
      <c r="I86" s="12">
        <f t="shared" si="11"/>
        <v>42743</v>
      </c>
      <c r="J86" s="12">
        <f t="shared" si="11"/>
        <v>35762</v>
      </c>
      <c r="K86" s="12">
        <f t="shared" si="11"/>
        <v>2608</v>
      </c>
      <c r="L86" s="12">
        <f t="shared" si="11"/>
        <v>1414</v>
      </c>
      <c r="M86" s="12">
        <f t="shared" si="11"/>
        <v>2632</v>
      </c>
      <c r="N86" s="12">
        <f t="shared" si="11"/>
        <v>326</v>
      </c>
      <c r="O86" s="12">
        <f t="shared" si="11"/>
        <v>31949</v>
      </c>
      <c r="P86" s="12">
        <f t="shared" si="11"/>
        <v>27808</v>
      </c>
      <c r="Q86" s="12">
        <f t="shared" si="11"/>
        <v>839</v>
      </c>
      <c r="R86" s="12">
        <f t="shared" si="11"/>
        <v>415</v>
      </c>
      <c r="S86" s="12">
        <f t="shared" si="11"/>
        <v>1204</v>
      </c>
      <c r="T86" s="12">
        <f t="shared" si="11"/>
        <v>1683</v>
      </c>
      <c r="U86" s="7" t="s">
        <v>45</v>
      </c>
    </row>
    <row r="87" spans="1:21" ht="15.75" customHeight="1">
      <c r="A87" s="37" t="s">
        <v>51</v>
      </c>
      <c r="B87" s="30"/>
      <c r="C87" s="14">
        <v>97960</v>
      </c>
      <c r="D87" s="14">
        <v>82334</v>
      </c>
      <c r="E87" s="14">
        <v>5690</v>
      </c>
      <c r="F87" s="14">
        <v>2443</v>
      </c>
      <c r="G87" s="14">
        <v>5157</v>
      </c>
      <c r="H87" s="14">
        <v>2331</v>
      </c>
      <c r="I87" s="14">
        <v>61801</v>
      </c>
      <c r="J87" s="14">
        <v>51013</v>
      </c>
      <c r="K87" s="14">
        <v>4474</v>
      </c>
      <c r="L87" s="14">
        <v>2042</v>
      </c>
      <c r="M87" s="14">
        <v>3797</v>
      </c>
      <c r="N87" s="14">
        <v>472</v>
      </c>
      <c r="O87" s="14">
        <v>36159</v>
      </c>
      <c r="P87" s="14">
        <v>31321</v>
      </c>
      <c r="Q87" s="14">
        <v>1216</v>
      </c>
      <c r="R87" s="14">
        <v>401</v>
      </c>
      <c r="S87" s="14">
        <v>1360</v>
      </c>
      <c r="T87" s="14">
        <v>1859</v>
      </c>
      <c r="U87" s="6" t="s">
        <v>52</v>
      </c>
    </row>
    <row r="88" spans="1:21" ht="15" customHeight="1">
      <c r="A88" s="19" t="s">
        <v>11</v>
      </c>
      <c r="B88" s="3" t="s">
        <v>12</v>
      </c>
      <c r="C88" s="12">
        <v>511</v>
      </c>
      <c r="D88" s="12">
        <v>104</v>
      </c>
      <c r="E88" s="12">
        <v>11</v>
      </c>
      <c r="F88" s="12">
        <v>34</v>
      </c>
      <c r="G88" s="12">
        <v>192</v>
      </c>
      <c r="H88" s="12">
        <v>170</v>
      </c>
      <c r="I88" s="12">
        <v>338</v>
      </c>
      <c r="J88" s="12">
        <v>89</v>
      </c>
      <c r="K88" s="12">
        <v>10</v>
      </c>
      <c r="L88" s="12">
        <v>32</v>
      </c>
      <c r="M88" s="12">
        <v>167</v>
      </c>
      <c r="N88" s="12">
        <v>40</v>
      </c>
      <c r="O88" s="12">
        <v>173</v>
      </c>
      <c r="P88" s="12">
        <v>15</v>
      </c>
      <c r="Q88" s="12">
        <v>1</v>
      </c>
      <c r="R88" s="12">
        <v>2</v>
      </c>
      <c r="S88" s="12">
        <v>25</v>
      </c>
      <c r="T88" s="12">
        <v>130</v>
      </c>
      <c r="U88" s="7" t="s">
        <v>11</v>
      </c>
    </row>
    <row r="89" spans="1:21" ht="11.25" customHeight="1">
      <c r="A89" s="19" t="s">
        <v>13</v>
      </c>
      <c r="B89" s="3" t="s">
        <v>14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7" t="s">
        <v>13</v>
      </c>
    </row>
    <row r="90" spans="1:21" ht="11.25" customHeight="1">
      <c r="A90" s="19" t="s">
        <v>15</v>
      </c>
      <c r="B90" s="3" t="s">
        <v>16</v>
      </c>
      <c r="C90" s="12">
        <v>4</v>
      </c>
      <c r="D90" s="12">
        <v>4</v>
      </c>
      <c r="E90" s="12">
        <v>0</v>
      </c>
      <c r="F90" s="12">
        <v>0</v>
      </c>
      <c r="G90" s="12">
        <v>0</v>
      </c>
      <c r="H90" s="12">
        <v>0</v>
      </c>
      <c r="I90" s="12">
        <v>4</v>
      </c>
      <c r="J90" s="12">
        <v>4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7" t="s">
        <v>15</v>
      </c>
    </row>
    <row r="91" spans="1:21" ht="11.25" customHeight="1">
      <c r="A91" s="19" t="s">
        <v>17</v>
      </c>
      <c r="B91" s="3" t="s">
        <v>18</v>
      </c>
      <c r="C91" s="12">
        <v>22</v>
      </c>
      <c r="D91" s="12">
        <v>19</v>
      </c>
      <c r="E91" s="12">
        <v>1</v>
      </c>
      <c r="F91" s="12">
        <v>0</v>
      </c>
      <c r="G91" s="12">
        <v>2</v>
      </c>
      <c r="H91" s="12">
        <v>0</v>
      </c>
      <c r="I91" s="12">
        <v>15</v>
      </c>
      <c r="J91" s="12">
        <v>12</v>
      </c>
      <c r="K91" s="12">
        <v>1</v>
      </c>
      <c r="L91" s="12">
        <v>0</v>
      </c>
      <c r="M91" s="12">
        <v>2</v>
      </c>
      <c r="N91" s="12">
        <v>0</v>
      </c>
      <c r="O91" s="12">
        <v>7</v>
      </c>
      <c r="P91" s="12">
        <v>7</v>
      </c>
      <c r="Q91" s="12">
        <v>0</v>
      </c>
      <c r="R91" s="12">
        <v>0</v>
      </c>
      <c r="S91" s="12">
        <v>0</v>
      </c>
      <c r="T91" s="12">
        <v>0</v>
      </c>
      <c r="U91" s="7" t="s">
        <v>17</v>
      </c>
    </row>
    <row r="92" spans="1:21" ht="11.25" customHeight="1">
      <c r="A92" s="19" t="s">
        <v>19</v>
      </c>
      <c r="B92" s="3" t="s">
        <v>20</v>
      </c>
      <c r="C92" s="12">
        <v>8987</v>
      </c>
      <c r="D92" s="12">
        <v>6229</v>
      </c>
      <c r="E92" s="12">
        <v>958</v>
      </c>
      <c r="F92" s="12">
        <v>562</v>
      </c>
      <c r="G92" s="12">
        <v>879</v>
      </c>
      <c r="H92" s="12">
        <v>359</v>
      </c>
      <c r="I92" s="12">
        <v>7777</v>
      </c>
      <c r="J92" s="12">
        <v>5452</v>
      </c>
      <c r="K92" s="12">
        <v>780</v>
      </c>
      <c r="L92" s="12">
        <v>551</v>
      </c>
      <c r="M92" s="12">
        <v>872</v>
      </c>
      <c r="N92" s="12">
        <v>122</v>
      </c>
      <c r="O92" s="12">
        <v>1210</v>
      </c>
      <c r="P92" s="12">
        <v>777</v>
      </c>
      <c r="Q92" s="12">
        <v>178</v>
      </c>
      <c r="R92" s="12">
        <v>11</v>
      </c>
      <c r="S92" s="12">
        <v>7</v>
      </c>
      <c r="T92" s="12">
        <v>237</v>
      </c>
      <c r="U92" s="7" t="s">
        <v>19</v>
      </c>
    </row>
    <row r="93" spans="1:21" ht="15" customHeight="1">
      <c r="A93" s="19" t="s">
        <v>21</v>
      </c>
      <c r="B93" s="3" t="s">
        <v>22</v>
      </c>
      <c r="C93" s="12">
        <v>19121</v>
      </c>
      <c r="D93" s="12">
        <v>16653</v>
      </c>
      <c r="E93" s="12">
        <v>1281</v>
      </c>
      <c r="F93" s="12">
        <v>266</v>
      </c>
      <c r="G93" s="12">
        <v>596</v>
      </c>
      <c r="H93" s="12">
        <v>325</v>
      </c>
      <c r="I93" s="12">
        <v>13966</v>
      </c>
      <c r="J93" s="12">
        <v>12196</v>
      </c>
      <c r="K93" s="12">
        <v>1048</v>
      </c>
      <c r="L93" s="12">
        <v>253</v>
      </c>
      <c r="M93" s="12">
        <v>406</v>
      </c>
      <c r="N93" s="12">
        <v>63</v>
      </c>
      <c r="O93" s="12">
        <v>5155</v>
      </c>
      <c r="P93" s="12">
        <v>4457</v>
      </c>
      <c r="Q93" s="12">
        <v>233</v>
      </c>
      <c r="R93" s="12">
        <v>13</v>
      </c>
      <c r="S93" s="12">
        <v>190</v>
      </c>
      <c r="T93" s="12">
        <v>262</v>
      </c>
      <c r="U93" s="7" t="s">
        <v>21</v>
      </c>
    </row>
    <row r="94" spans="1:21" ht="11.25" customHeight="1">
      <c r="A94" s="19" t="s">
        <v>23</v>
      </c>
      <c r="B94" s="3" t="s">
        <v>24</v>
      </c>
      <c r="C94" s="12">
        <v>521</v>
      </c>
      <c r="D94" s="12">
        <v>520</v>
      </c>
      <c r="E94" s="12">
        <v>1</v>
      </c>
      <c r="F94" s="12">
        <v>0</v>
      </c>
      <c r="G94" s="12">
        <v>0</v>
      </c>
      <c r="H94" s="12">
        <v>0</v>
      </c>
      <c r="I94" s="12">
        <v>449</v>
      </c>
      <c r="J94" s="12">
        <v>448</v>
      </c>
      <c r="K94" s="12">
        <v>1</v>
      </c>
      <c r="L94" s="12">
        <v>0</v>
      </c>
      <c r="M94" s="12">
        <v>0</v>
      </c>
      <c r="N94" s="12">
        <v>0</v>
      </c>
      <c r="O94" s="12">
        <v>72</v>
      </c>
      <c r="P94" s="12">
        <v>72</v>
      </c>
      <c r="Q94" s="12">
        <v>0</v>
      </c>
      <c r="R94" s="12">
        <v>0</v>
      </c>
      <c r="S94" s="12">
        <v>0</v>
      </c>
      <c r="T94" s="12">
        <v>0</v>
      </c>
      <c r="U94" s="7" t="s">
        <v>23</v>
      </c>
    </row>
    <row r="95" spans="1:21" ht="11.25" customHeight="1">
      <c r="A95" s="19" t="s">
        <v>25</v>
      </c>
      <c r="B95" s="3" t="s">
        <v>26</v>
      </c>
      <c r="C95" s="12">
        <v>5853</v>
      </c>
      <c r="D95" s="12">
        <v>5337</v>
      </c>
      <c r="E95" s="12">
        <v>218</v>
      </c>
      <c r="F95" s="12">
        <v>31</v>
      </c>
      <c r="G95" s="12">
        <v>245</v>
      </c>
      <c r="H95" s="12">
        <v>22</v>
      </c>
      <c r="I95" s="12">
        <v>4791</v>
      </c>
      <c r="J95" s="12">
        <v>4332</v>
      </c>
      <c r="K95" s="12">
        <v>194</v>
      </c>
      <c r="L95" s="12">
        <v>29</v>
      </c>
      <c r="M95" s="12">
        <v>229</v>
      </c>
      <c r="N95" s="12">
        <v>7</v>
      </c>
      <c r="O95" s="12">
        <v>1062</v>
      </c>
      <c r="P95" s="12">
        <v>1005</v>
      </c>
      <c r="Q95" s="12">
        <v>24</v>
      </c>
      <c r="R95" s="12">
        <v>2</v>
      </c>
      <c r="S95" s="12">
        <v>16</v>
      </c>
      <c r="T95" s="12">
        <v>15</v>
      </c>
      <c r="U95" s="7" t="s">
        <v>25</v>
      </c>
    </row>
    <row r="96" spans="1:21" ht="11.25" customHeight="1">
      <c r="A96" s="19" t="s">
        <v>27</v>
      </c>
      <c r="B96" s="3" t="s">
        <v>67</v>
      </c>
      <c r="C96" s="12">
        <v>21907</v>
      </c>
      <c r="D96" s="12">
        <v>18190</v>
      </c>
      <c r="E96" s="12">
        <v>1315</v>
      </c>
      <c r="F96" s="12">
        <v>740</v>
      </c>
      <c r="G96" s="12">
        <v>861</v>
      </c>
      <c r="H96" s="12">
        <v>799</v>
      </c>
      <c r="I96" s="12">
        <v>11692</v>
      </c>
      <c r="J96" s="12">
        <v>9457</v>
      </c>
      <c r="K96" s="12">
        <v>982</v>
      </c>
      <c r="L96" s="12">
        <v>532</v>
      </c>
      <c r="M96" s="12">
        <v>583</v>
      </c>
      <c r="N96" s="12">
        <v>137</v>
      </c>
      <c r="O96" s="12">
        <v>10215</v>
      </c>
      <c r="P96" s="12">
        <v>8733</v>
      </c>
      <c r="Q96" s="12">
        <v>333</v>
      </c>
      <c r="R96" s="12">
        <v>208</v>
      </c>
      <c r="S96" s="12">
        <v>278</v>
      </c>
      <c r="T96" s="12">
        <v>662</v>
      </c>
      <c r="U96" s="7" t="s">
        <v>27</v>
      </c>
    </row>
    <row r="97" spans="1:21" ht="11.25" customHeight="1">
      <c r="A97" s="19" t="s">
        <v>28</v>
      </c>
      <c r="B97" s="3" t="s">
        <v>29</v>
      </c>
      <c r="C97" s="12">
        <v>3487</v>
      </c>
      <c r="D97" s="12">
        <v>3320</v>
      </c>
      <c r="E97" s="12">
        <v>67</v>
      </c>
      <c r="F97" s="12">
        <v>10</v>
      </c>
      <c r="G97" s="12">
        <v>86</v>
      </c>
      <c r="H97" s="12">
        <v>4</v>
      </c>
      <c r="I97" s="12">
        <v>1873</v>
      </c>
      <c r="J97" s="12">
        <v>1760</v>
      </c>
      <c r="K97" s="12">
        <v>56</v>
      </c>
      <c r="L97" s="12">
        <v>8</v>
      </c>
      <c r="M97" s="12">
        <v>49</v>
      </c>
      <c r="N97" s="12">
        <v>0</v>
      </c>
      <c r="O97" s="12">
        <v>1614</v>
      </c>
      <c r="P97" s="12">
        <v>1560</v>
      </c>
      <c r="Q97" s="12">
        <v>11</v>
      </c>
      <c r="R97" s="12">
        <v>2</v>
      </c>
      <c r="S97" s="12">
        <v>37</v>
      </c>
      <c r="T97" s="12">
        <v>4</v>
      </c>
      <c r="U97" s="7" t="s">
        <v>28</v>
      </c>
    </row>
    <row r="98" spans="1:21" ht="15" customHeight="1">
      <c r="A98" s="19" t="s">
        <v>30</v>
      </c>
      <c r="B98" s="3" t="s">
        <v>31</v>
      </c>
      <c r="C98" s="12">
        <v>2131</v>
      </c>
      <c r="D98" s="12">
        <v>1386</v>
      </c>
      <c r="E98" s="12">
        <v>345</v>
      </c>
      <c r="F98" s="12">
        <v>60</v>
      </c>
      <c r="G98" s="12">
        <v>259</v>
      </c>
      <c r="H98" s="12">
        <v>80</v>
      </c>
      <c r="I98" s="12">
        <v>1281</v>
      </c>
      <c r="J98" s="12">
        <v>817</v>
      </c>
      <c r="K98" s="12">
        <v>221</v>
      </c>
      <c r="L98" s="12">
        <v>50</v>
      </c>
      <c r="M98" s="12">
        <v>180</v>
      </c>
      <c r="N98" s="12">
        <v>12</v>
      </c>
      <c r="O98" s="12">
        <v>850</v>
      </c>
      <c r="P98" s="12">
        <v>569</v>
      </c>
      <c r="Q98" s="12">
        <v>124</v>
      </c>
      <c r="R98" s="12">
        <v>10</v>
      </c>
      <c r="S98" s="12">
        <v>79</v>
      </c>
      <c r="T98" s="12">
        <v>68</v>
      </c>
      <c r="U98" s="7" t="s">
        <v>30</v>
      </c>
    </row>
    <row r="99" spans="1:21" ht="11.25" customHeight="1">
      <c r="A99" s="19" t="s">
        <v>32</v>
      </c>
      <c r="B99" s="3" t="s">
        <v>33</v>
      </c>
      <c r="C99" s="12">
        <v>31930</v>
      </c>
      <c r="D99" s="12">
        <v>27312</v>
      </c>
      <c r="E99" s="12">
        <v>1454</v>
      </c>
      <c r="F99" s="12">
        <v>711</v>
      </c>
      <c r="G99" s="12">
        <v>1931</v>
      </c>
      <c r="H99" s="12">
        <v>522</v>
      </c>
      <c r="I99" s="12">
        <v>17366</v>
      </c>
      <c r="J99" s="12">
        <v>14349</v>
      </c>
      <c r="K99" s="12">
        <v>1151</v>
      </c>
      <c r="L99" s="12">
        <v>561</v>
      </c>
      <c r="M99" s="12">
        <v>1231</v>
      </c>
      <c r="N99" s="12">
        <v>74</v>
      </c>
      <c r="O99" s="12">
        <v>14564</v>
      </c>
      <c r="P99" s="12">
        <v>12963</v>
      </c>
      <c r="Q99" s="12">
        <v>303</v>
      </c>
      <c r="R99" s="12">
        <v>150</v>
      </c>
      <c r="S99" s="12">
        <v>700</v>
      </c>
      <c r="T99" s="12">
        <v>448</v>
      </c>
      <c r="U99" s="7" t="s">
        <v>32</v>
      </c>
    </row>
    <row r="100" spans="1:21" ht="11.25" customHeight="1">
      <c r="A100" s="19" t="s">
        <v>34</v>
      </c>
      <c r="B100" s="3" t="s">
        <v>35</v>
      </c>
      <c r="C100" s="12">
        <v>1702</v>
      </c>
      <c r="D100" s="12">
        <v>1702</v>
      </c>
      <c r="E100" s="12">
        <v>0</v>
      </c>
      <c r="F100" s="12">
        <v>0</v>
      </c>
      <c r="G100" s="12">
        <v>0</v>
      </c>
      <c r="H100" s="12">
        <v>0</v>
      </c>
      <c r="I100" s="12">
        <v>1201</v>
      </c>
      <c r="J100" s="12">
        <v>1201</v>
      </c>
      <c r="K100" s="12">
        <v>0</v>
      </c>
      <c r="L100" s="12">
        <v>0</v>
      </c>
      <c r="M100" s="12">
        <v>0</v>
      </c>
      <c r="N100" s="12">
        <v>0</v>
      </c>
      <c r="O100" s="12">
        <v>501</v>
      </c>
      <c r="P100" s="12">
        <v>501</v>
      </c>
      <c r="Q100" s="12">
        <v>0</v>
      </c>
      <c r="R100" s="12">
        <v>0</v>
      </c>
      <c r="S100" s="12">
        <v>0</v>
      </c>
      <c r="T100" s="12">
        <v>0</v>
      </c>
      <c r="U100" s="7" t="s">
        <v>34</v>
      </c>
    </row>
    <row r="101" spans="1:21" ht="11.25" customHeight="1">
      <c r="A101" s="19" t="s">
        <v>36</v>
      </c>
      <c r="B101" s="3" t="s">
        <v>37</v>
      </c>
      <c r="C101" s="12">
        <v>1784</v>
      </c>
      <c r="D101" s="12">
        <v>1558</v>
      </c>
      <c r="E101" s="12">
        <v>39</v>
      </c>
      <c r="F101" s="12">
        <v>29</v>
      </c>
      <c r="G101" s="12">
        <v>106</v>
      </c>
      <c r="H101" s="12">
        <v>50</v>
      </c>
      <c r="I101" s="12">
        <v>1048</v>
      </c>
      <c r="J101" s="12">
        <v>896</v>
      </c>
      <c r="K101" s="12">
        <v>30</v>
      </c>
      <c r="L101" s="12">
        <v>26</v>
      </c>
      <c r="M101" s="12">
        <v>78</v>
      </c>
      <c r="N101" s="12">
        <v>17</v>
      </c>
      <c r="O101" s="12">
        <v>736</v>
      </c>
      <c r="P101" s="12">
        <v>662</v>
      </c>
      <c r="Q101" s="12">
        <v>9</v>
      </c>
      <c r="R101" s="12">
        <v>3</v>
      </c>
      <c r="S101" s="12">
        <v>28</v>
      </c>
      <c r="T101" s="12">
        <v>33</v>
      </c>
      <c r="U101" s="7" t="s">
        <v>36</v>
      </c>
    </row>
    <row r="102" spans="1:21" ht="15.75" customHeight="1">
      <c r="A102" s="11"/>
      <c r="B102" s="21" t="s">
        <v>38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6" t="s">
        <v>39</v>
      </c>
    </row>
    <row r="103" spans="1:21" ht="11.25" customHeight="1">
      <c r="A103" s="39" t="s">
        <v>40</v>
      </c>
      <c r="B103" s="40"/>
      <c r="C103" s="12">
        <f>SUM(C88:C90)</f>
        <v>515</v>
      </c>
      <c r="D103" s="12">
        <f aca="true" t="shared" si="12" ref="D103:T103">SUM(D88:D90)</f>
        <v>108</v>
      </c>
      <c r="E103" s="12">
        <f t="shared" si="12"/>
        <v>11</v>
      </c>
      <c r="F103" s="12">
        <f t="shared" si="12"/>
        <v>34</v>
      </c>
      <c r="G103" s="12">
        <f t="shared" si="12"/>
        <v>192</v>
      </c>
      <c r="H103" s="12">
        <f t="shared" si="12"/>
        <v>170</v>
      </c>
      <c r="I103" s="12">
        <f t="shared" si="12"/>
        <v>342</v>
      </c>
      <c r="J103" s="12">
        <f t="shared" si="12"/>
        <v>93</v>
      </c>
      <c r="K103" s="12">
        <f t="shared" si="12"/>
        <v>10</v>
      </c>
      <c r="L103" s="12">
        <f t="shared" si="12"/>
        <v>32</v>
      </c>
      <c r="M103" s="12">
        <f t="shared" si="12"/>
        <v>167</v>
      </c>
      <c r="N103" s="12">
        <f t="shared" si="12"/>
        <v>40</v>
      </c>
      <c r="O103" s="12">
        <f t="shared" si="12"/>
        <v>173</v>
      </c>
      <c r="P103" s="12">
        <f t="shared" si="12"/>
        <v>15</v>
      </c>
      <c r="Q103" s="12">
        <f t="shared" si="12"/>
        <v>1</v>
      </c>
      <c r="R103" s="12">
        <f t="shared" si="12"/>
        <v>2</v>
      </c>
      <c r="S103" s="12">
        <f t="shared" si="12"/>
        <v>25</v>
      </c>
      <c r="T103" s="12">
        <f t="shared" si="12"/>
        <v>130</v>
      </c>
      <c r="U103" s="7" t="s">
        <v>41</v>
      </c>
    </row>
    <row r="104" spans="1:21" ht="11.25" customHeight="1">
      <c r="A104" s="39" t="s">
        <v>42</v>
      </c>
      <c r="B104" s="40"/>
      <c r="C104" s="12">
        <f>SUM(C91:C93)</f>
        <v>28130</v>
      </c>
      <c r="D104" s="12">
        <f aca="true" t="shared" si="13" ref="D104:T104">SUM(D91:D93)</f>
        <v>22901</v>
      </c>
      <c r="E104" s="12">
        <f t="shared" si="13"/>
        <v>2240</v>
      </c>
      <c r="F104" s="12">
        <f t="shared" si="13"/>
        <v>828</v>
      </c>
      <c r="G104" s="12">
        <f t="shared" si="13"/>
        <v>1477</v>
      </c>
      <c r="H104" s="12">
        <f t="shared" si="13"/>
        <v>684</v>
      </c>
      <c r="I104" s="12">
        <f t="shared" si="13"/>
        <v>21758</v>
      </c>
      <c r="J104" s="12">
        <f t="shared" si="13"/>
        <v>17660</v>
      </c>
      <c r="K104" s="12">
        <f t="shared" si="13"/>
        <v>1829</v>
      </c>
      <c r="L104" s="12">
        <f t="shared" si="13"/>
        <v>804</v>
      </c>
      <c r="M104" s="12">
        <f t="shared" si="13"/>
        <v>1280</v>
      </c>
      <c r="N104" s="12">
        <f t="shared" si="13"/>
        <v>185</v>
      </c>
      <c r="O104" s="12">
        <f t="shared" si="13"/>
        <v>6372</v>
      </c>
      <c r="P104" s="12">
        <f t="shared" si="13"/>
        <v>5241</v>
      </c>
      <c r="Q104" s="12">
        <f t="shared" si="13"/>
        <v>411</v>
      </c>
      <c r="R104" s="12">
        <f t="shared" si="13"/>
        <v>24</v>
      </c>
      <c r="S104" s="12">
        <f t="shared" si="13"/>
        <v>197</v>
      </c>
      <c r="T104" s="12">
        <f t="shared" si="13"/>
        <v>499</v>
      </c>
      <c r="U104" s="7" t="s">
        <v>43</v>
      </c>
    </row>
    <row r="105" spans="1:21" ht="11.25" customHeight="1">
      <c r="A105" s="39" t="s">
        <v>44</v>
      </c>
      <c r="B105" s="40"/>
      <c r="C105" s="12">
        <f>SUM(C94:C100)</f>
        <v>67531</v>
      </c>
      <c r="D105" s="12">
        <f aca="true" t="shared" si="14" ref="D105:T105">SUM(D94:D100)</f>
        <v>57767</v>
      </c>
      <c r="E105" s="12">
        <f t="shared" si="14"/>
        <v>3400</v>
      </c>
      <c r="F105" s="12">
        <f t="shared" si="14"/>
        <v>1552</v>
      </c>
      <c r="G105" s="12">
        <f t="shared" si="14"/>
        <v>3382</v>
      </c>
      <c r="H105" s="12">
        <f t="shared" si="14"/>
        <v>1427</v>
      </c>
      <c r="I105" s="12">
        <f t="shared" si="14"/>
        <v>38653</v>
      </c>
      <c r="J105" s="12">
        <f t="shared" si="14"/>
        <v>32364</v>
      </c>
      <c r="K105" s="12">
        <f t="shared" si="14"/>
        <v>2605</v>
      </c>
      <c r="L105" s="12">
        <f t="shared" si="14"/>
        <v>1180</v>
      </c>
      <c r="M105" s="12">
        <f t="shared" si="14"/>
        <v>2272</v>
      </c>
      <c r="N105" s="12">
        <f t="shared" si="14"/>
        <v>230</v>
      </c>
      <c r="O105" s="12">
        <f t="shared" si="14"/>
        <v>28878</v>
      </c>
      <c r="P105" s="12">
        <f t="shared" si="14"/>
        <v>25403</v>
      </c>
      <c r="Q105" s="12">
        <f t="shared" si="14"/>
        <v>795</v>
      </c>
      <c r="R105" s="12">
        <f t="shared" si="14"/>
        <v>372</v>
      </c>
      <c r="S105" s="12">
        <f t="shared" si="14"/>
        <v>1110</v>
      </c>
      <c r="T105" s="12">
        <f t="shared" si="14"/>
        <v>1197</v>
      </c>
      <c r="U105" s="7" t="s">
        <v>45</v>
      </c>
    </row>
    <row r="106" spans="1:21" ht="15.75" customHeight="1">
      <c r="A106" s="37" t="s">
        <v>53</v>
      </c>
      <c r="B106" s="33"/>
      <c r="C106" s="14">
        <v>102173</v>
      </c>
      <c r="D106" s="14">
        <v>85192</v>
      </c>
      <c r="E106" s="14">
        <v>7426</v>
      </c>
      <c r="F106" s="14">
        <v>2270</v>
      </c>
      <c r="G106" s="14">
        <v>5153</v>
      </c>
      <c r="H106" s="14">
        <v>2124</v>
      </c>
      <c r="I106" s="14">
        <v>65666</v>
      </c>
      <c r="J106" s="14">
        <v>53475</v>
      </c>
      <c r="K106" s="14">
        <v>6012</v>
      </c>
      <c r="L106" s="14">
        <v>1938</v>
      </c>
      <c r="M106" s="14">
        <v>3783</v>
      </c>
      <c r="N106" s="14">
        <v>454</v>
      </c>
      <c r="O106" s="14">
        <v>36507</v>
      </c>
      <c r="P106" s="14">
        <v>31717</v>
      </c>
      <c r="Q106" s="14">
        <v>1414</v>
      </c>
      <c r="R106" s="14">
        <v>332</v>
      </c>
      <c r="S106" s="14">
        <v>1370</v>
      </c>
      <c r="T106" s="14">
        <v>1670</v>
      </c>
      <c r="U106" s="6" t="s">
        <v>54</v>
      </c>
    </row>
    <row r="107" spans="1:21" ht="15" customHeight="1">
      <c r="A107" s="19" t="s">
        <v>11</v>
      </c>
      <c r="B107" s="3" t="s">
        <v>12</v>
      </c>
      <c r="C107" s="12">
        <v>775</v>
      </c>
      <c r="D107" s="12">
        <v>166</v>
      </c>
      <c r="E107" s="12">
        <v>29</v>
      </c>
      <c r="F107" s="12">
        <v>59</v>
      </c>
      <c r="G107" s="12">
        <v>226</v>
      </c>
      <c r="H107" s="12">
        <v>295</v>
      </c>
      <c r="I107" s="12">
        <v>488</v>
      </c>
      <c r="J107" s="12">
        <v>118</v>
      </c>
      <c r="K107" s="12">
        <v>26</v>
      </c>
      <c r="L107" s="12">
        <v>56</v>
      </c>
      <c r="M107" s="12">
        <v>202</v>
      </c>
      <c r="N107" s="12">
        <v>86</v>
      </c>
      <c r="O107" s="12">
        <v>287</v>
      </c>
      <c r="P107" s="12">
        <v>48</v>
      </c>
      <c r="Q107" s="12">
        <v>3</v>
      </c>
      <c r="R107" s="12">
        <v>3</v>
      </c>
      <c r="S107" s="12">
        <v>24</v>
      </c>
      <c r="T107" s="12">
        <v>209</v>
      </c>
      <c r="U107" s="7" t="s">
        <v>11</v>
      </c>
    </row>
    <row r="108" spans="1:21" ht="11.25" customHeight="1">
      <c r="A108" s="19" t="s">
        <v>13</v>
      </c>
      <c r="B108" s="3" t="s">
        <v>14</v>
      </c>
      <c r="C108" s="12">
        <v>3</v>
      </c>
      <c r="D108" s="12">
        <v>3</v>
      </c>
      <c r="E108" s="12">
        <v>0</v>
      </c>
      <c r="F108" s="12">
        <v>0</v>
      </c>
      <c r="G108" s="12">
        <v>0</v>
      </c>
      <c r="H108" s="12">
        <v>0</v>
      </c>
      <c r="I108" s="12">
        <v>2</v>
      </c>
      <c r="J108" s="12">
        <v>2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1</v>
      </c>
      <c r="Q108" s="12">
        <v>0</v>
      </c>
      <c r="R108" s="12">
        <v>0</v>
      </c>
      <c r="S108" s="12">
        <v>0</v>
      </c>
      <c r="T108" s="12">
        <v>0</v>
      </c>
      <c r="U108" s="7" t="s">
        <v>13</v>
      </c>
    </row>
    <row r="109" spans="1:21" ht="11.25" customHeight="1">
      <c r="A109" s="19" t="s">
        <v>15</v>
      </c>
      <c r="B109" s="3" t="s">
        <v>16</v>
      </c>
      <c r="C109" s="12">
        <v>3</v>
      </c>
      <c r="D109" s="12">
        <v>3</v>
      </c>
      <c r="E109" s="12">
        <v>0</v>
      </c>
      <c r="F109" s="12">
        <v>0</v>
      </c>
      <c r="G109" s="12">
        <v>0</v>
      </c>
      <c r="H109" s="12">
        <v>0</v>
      </c>
      <c r="I109" s="12">
        <v>1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2</v>
      </c>
      <c r="Q109" s="12">
        <v>0</v>
      </c>
      <c r="R109" s="12">
        <v>0</v>
      </c>
      <c r="S109" s="12">
        <v>0</v>
      </c>
      <c r="T109" s="12">
        <v>0</v>
      </c>
      <c r="U109" s="7" t="s">
        <v>15</v>
      </c>
    </row>
    <row r="110" spans="1:21" ht="11.25" customHeight="1">
      <c r="A110" s="19" t="s">
        <v>17</v>
      </c>
      <c r="B110" s="3" t="s">
        <v>18</v>
      </c>
      <c r="C110" s="12">
        <v>42</v>
      </c>
      <c r="D110" s="12">
        <v>30</v>
      </c>
      <c r="E110" s="12">
        <v>10</v>
      </c>
      <c r="F110" s="12">
        <v>0</v>
      </c>
      <c r="G110" s="12">
        <v>1</v>
      </c>
      <c r="H110" s="12">
        <v>1</v>
      </c>
      <c r="I110" s="12">
        <v>37</v>
      </c>
      <c r="J110" s="12">
        <v>25</v>
      </c>
      <c r="K110" s="12">
        <v>10</v>
      </c>
      <c r="L110" s="12">
        <v>0</v>
      </c>
      <c r="M110" s="12">
        <v>1</v>
      </c>
      <c r="N110" s="12">
        <v>1</v>
      </c>
      <c r="O110" s="12">
        <v>5</v>
      </c>
      <c r="P110" s="12">
        <v>5</v>
      </c>
      <c r="Q110" s="12">
        <v>0</v>
      </c>
      <c r="R110" s="12">
        <v>0</v>
      </c>
      <c r="S110" s="12">
        <v>0</v>
      </c>
      <c r="T110" s="12">
        <v>0</v>
      </c>
      <c r="U110" s="7" t="s">
        <v>17</v>
      </c>
    </row>
    <row r="111" spans="1:21" ht="11.25" customHeight="1">
      <c r="A111" s="19" t="s">
        <v>19</v>
      </c>
      <c r="B111" s="3" t="s">
        <v>20</v>
      </c>
      <c r="C111" s="12">
        <v>9428</v>
      </c>
      <c r="D111" s="12">
        <v>6307</v>
      </c>
      <c r="E111" s="12">
        <v>1326</v>
      </c>
      <c r="F111" s="12">
        <v>538</v>
      </c>
      <c r="G111" s="12">
        <v>932</v>
      </c>
      <c r="H111" s="12">
        <v>324</v>
      </c>
      <c r="I111" s="12">
        <v>8184</v>
      </c>
      <c r="J111" s="12">
        <v>5516</v>
      </c>
      <c r="K111" s="12">
        <v>1091</v>
      </c>
      <c r="L111" s="12">
        <v>531</v>
      </c>
      <c r="M111" s="12">
        <v>928</v>
      </c>
      <c r="N111" s="12">
        <v>117</v>
      </c>
      <c r="O111" s="12">
        <v>1244</v>
      </c>
      <c r="P111" s="12">
        <v>791</v>
      </c>
      <c r="Q111" s="12">
        <v>235</v>
      </c>
      <c r="R111" s="12">
        <v>7</v>
      </c>
      <c r="S111" s="12">
        <v>4</v>
      </c>
      <c r="T111" s="12">
        <v>207</v>
      </c>
      <c r="U111" s="7" t="s">
        <v>19</v>
      </c>
    </row>
    <row r="112" spans="1:21" ht="15" customHeight="1">
      <c r="A112" s="19" t="s">
        <v>21</v>
      </c>
      <c r="B112" s="3" t="s">
        <v>22</v>
      </c>
      <c r="C112" s="12">
        <v>16103</v>
      </c>
      <c r="D112" s="12">
        <v>13856</v>
      </c>
      <c r="E112" s="12">
        <v>1308</v>
      </c>
      <c r="F112" s="12">
        <v>171</v>
      </c>
      <c r="G112" s="12">
        <v>549</v>
      </c>
      <c r="H112" s="12">
        <v>217</v>
      </c>
      <c r="I112" s="12">
        <v>12128</v>
      </c>
      <c r="J112" s="12">
        <v>10483</v>
      </c>
      <c r="K112" s="12">
        <v>1098</v>
      </c>
      <c r="L112" s="12">
        <v>161</v>
      </c>
      <c r="M112" s="12">
        <v>341</v>
      </c>
      <c r="N112" s="12">
        <v>44</v>
      </c>
      <c r="O112" s="12">
        <v>3975</v>
      </c>
      <c r="P112" s="12">
        <v>3373</v>
      </c>
      <c r="Q112" s="12">
        <v>210</v>
      </c>
      <c r="R112" s="12">
        <v>10</v>
      </c>
      <c r="S112" s="12">
        <v>208</v>
      </c>
      <c r="T112" s="12">
        <v>173</v>
      </c>
      <c r="U112" s="7" t="s">
        <v>21</v>
      </c>
    </row>
    <row r="113" spans="1:21" ht="11.25" customHeight="1">
      <c r="A113" s="19" t="s">
        <v>23</v>
      </c>
      <c r="B113" s="3" t="s">
        <v>24</v>
      </c>
      <c r="C113" s="12">
        <v>377</v>
      </c>
      <c r="D113" s="12">
        <v>372</v>
      </c>
      <c r="E113" s="12">
        <v>5</v>
      </c>
      <c r="F113" s="12">
        <v>0</v>
      </c>
      <c r="G113" s="12">
        <v>0</v>
      </c>
      <c r="H113" s="12">
        <v>0</v>
      </c>
      <c r="I113" s="12">
        <v>314</v>
      </c>
      <c r="J113" s="12">
        <v>309</v>
      </c>
      <c r="K113" s="12">
        <v>5</v>
      </c>
      <c r="L113" s="12">
        <v>0</v>
      </c>
      <c r="M113" s="12">
        <v>0</v>
      </c>
      <c r="N113" s="12">
        <v>0</v>
      </c>
      <c r="O113" s="12">
        <v>63</v>
      </c>
      <c r="P113" s="12">
        <v>63</v>
      </c>
      <c r="Q113" s="12">
        <v>0</v>
      </c>
      <c r="R113" s="12">
        <v>0</v>
      </c>
      <c r="S113" s="12">
        <v>0</v>
      </c>
      <c r="T113" s="12">
        <v>0</v>
      </c>
      <c r="U113" s="7" t="s">
        <v>23</v>
      </c>
    </row>
    <row r="114" spans="1:21" ht="11.25" customHeight="1">
      <c r="A114" s="19" t="s">
        <v>25</v>
      </c>
      <c r="B114" s="3" t="s">
        <v>26</v>
      </c>
      <c r="C114" s="12">
        <v>6261</v>
      </c>
      <c r="D114" s="12">
        <v>5691</v>
      </c>
      <c r="E114" s="12">
        <v>248</v>
      </c>
      <c r="F114" s="12">
        <v>47</v>
      </c>
      <c r="G114" s="12">
        <v>236</v>
      </c>
      <c r="H114" s="12">
        <v>39</v>
      </c>
      <c r="I114" s="12">
        <v>5043</v>
      </c>
      <c r="J114" s="12">
        <v>4536</v>
      </c>
      <c r="K114" s="12">
        <v>221</v>
      </c>
      <c r="L114" s="12">
        <v>45</v>
      </c>
      <c r="M114" s="12">
        <v>231</v>
      </c>
      <c r="N114" s="12">
        <v>10</v>
      </c>
      <c r="O114" s="12">
        <v>1218</v>
      </c>
      <c r="P114" s="12">
        <v>1155</v>
      </c>
      <c r="Q114" s="12">
        <v>27</v>
      </c>
      <c r="R114" s="12">
        <v>2</v>
      </c>
      <c r="S114" s="12">
        <v>5</v>
      </c>
      <c r="T114" s="12">
        <v>29</v>
      </c>
      <c r="U114" s="7" t="s">
        <v>25</v>
      </c>
    </row>
    <row r="115" spans="1:21" ht="11.25" customHeight="1">
      <c r="A115" s="19" t="s">
        <v>27</v>
      </c>
      <c r="B115" s="3" t="s">
        <v>67</v>
      </c>
      <c r="C115" s="12">
        <v>24834</v>
      </c>
      <c r="D115" s="12">
        <v>21096</v>
      </c>
      <c r="E115" s="12">
        <v>1773</v>
      </c>
      <c r="F115" s="12">
        <v>618</v>
      </c>
      <c r="G115" s="12">
        <v>722</v>
      </c>
      <c r="H115" s="12">
        <v>625</v>
      </c>
      <c r="I115" s="12">
        <v>14032</v>
      </c>
      <c r="J115" s="12">
        <v>11531</v>
      </c>
      <c r="K115" s="12">
        <v>1390</v>
      </c>
      <c r="L115" s="12">
        <v>478</v>
      </c>
      <c r="M115" s="12">
        <v>522</v>
      </c>
      <c r="N115" s="12">
        <v>111</v>
      </c>
      <c r="O115" s="12">
        <v>10802</v>
      </c>
      <c r="P115" s="12">
        <v>9565</v>
      </c>
      <c r="Q115" s="12">
        <v>383</v>
      </c>
      <c r="R115" s="12">
        <v>140</v>
      </c>
      <c r="S115" s="12">
        <v>200</v>
      </c>
      <c r="T115" s="12">
        <v>514</v>
      </c>
      <c r="U115" s="7" t="s">
        <v>27</v>
      </c>
    </row>
    <row r="116" spans="1:21" ht="11.25" customHeight="1">
      <c r="A116" s="19" t="s">
        <v>28</v>
      </c>
      <c r="B116" s="3" t="s">
        <v>29</v>
      </c>
      <c r="C116" s="12">
        <v>5380</v>
      </c>
      <c r="D116" s="12">
        <v>5132</v>
      </c>
      <c r="E116" s="12">
        <v>145</v>
      </c>
      <c r="F116" s="12">
        <v>16</v>
      </c>
      <c r="G116" s="12">
        <v>83</v>
      </c>
      <c r="H116" s="12">
        <v>4</v>
      </c>
      <c r="I116" s="12">
        <v>3377</v>
      </c>
      <c r="J116" s="12">
        <v>3188</v>
      </c>
      <c r="K116" s="12">
        <v>132</v>
      </c>
      <c r="L116" s="12">
        <v>9</v>
      </c>
      <c r="M116" s="12">
        <v>48</v>
      </c>
      <c r="N116" s="12">
        <v>0</v>
      </c>
      <c r="O116" s="12">
        <v>2003</v>
      </c>
      <c r="P116" s="12">
        <v>1944</v>
      </c>
      <c r="Q116" s="12">
        <v>13</v>
      </c>
      <c r="R116" s="12">
        <v>7</v>
      </c>
      <c r="S116" s="12">
        <v>35</v>
      </c>
      <c r="T116" s="12">
        <v>4</v>
      </c>
      <c r="U116" s="7" t="s">
        <v>28</v>
      </c>
    </row>
    <row r="117" spans="1:21" ht="15" customHeight="1">
      <c r="A117" s="19" t="s">
        <v>30</v>
      </c>
      <c r="B117" s="3" t="s">
        <v>31</v>
      </c>
      <c r="C117" s="12">
        <v>2138</v>
      </c>
      <c r="D117" s="12">
        <v>1360</v>
      </c>
      <c r="E117" s="12">
        <v>415</v>
      </c>
      <c r="F117" s="12">
        <v>64</v>
      </c>
      <c r="G117" s="12">
        <v>211</v>
      </c>
      <c r="H117" s="12">
        <v>86</v>
      </c>
      <c r="I117" s="12">
        <v>1357</v>
      </c>
      <c r="J117" s="12">
        <v>868</v>
      </c>
      <c r="K117" s="12">
        <v>293</v>
      </c>
      <c r="L117" s="12">
        <v>47</v>
      </c>
      <c r="M117" s="12">
        <v>133</v>
      </c>
      <c r="N117" s="12">
        <v>15</v>
      </c>
      <c r="O117" s="12">
        <v>781</v>
      </c>
      <c r="P117" s="12">
        <v>492</v>
      </c>
      <c r="Q117" s="12">
        <v>122</v>
      </c>
      <c r="R117" s="12">
        <v>17</v>
      </c>
      <c r="S117" s="12">
        <v>78</v>
      </c>
      <c r="T117" s="12">
        <v>71</v>
      </c>
      <c r="U117" s="7" t="s">
        <v>30</v>
      </c>
    </row>
    <row r="118" spans="1:21" ht="11.25" customHeight="1">
      <c r="A118" s="19" t="s">
        <v>32</v>
      </c>
      <c r="B118" s="3" t="s">
        <v>33</v>
      </c>
      <c r="C118" s="12">
        <v>33839</v>
      </c>
      <c r="D118" s="12">
        <v>28388</v>
      </c>
      <c r="E118" s="12">
        <v>2110</v>
      </c>
      <c r="F118" s="12">
        <v>729</v>
      </c>
      <c r="G118" s="12">
        <v>2106</v>
      </c>
      <c r="H118" s="12">
        <v>505</v>
      </c>
      <c r="I118" s="12">
        <v>18745</v>
      </c>
      <c r="J118" s="12">
        <v>15074</v>
      </c>
      <c r="K118" s="12">
        <v>1710</v>
      </c>
      <c r="L118" s="12">
        <v>587</v>
      </c>
      <c r="M118" s="12">
        <v>1311</v>
      </c>
      <c r="N118" s="12">
        <v>63</v>
      </c>
      <c r="O118" s="12">
        <v>15094</v>
      </c>
      <c r="P118" s="12">
        <v>13314</v>
      </c>
      <c r="Q118" s="12">
        <v>400</v>
      </c>
      <c r="R118" s="12">
        <v>142</v>
      </c>
      <c r="S118" s="12">
        <v>795</v>
      </c>
      <c r="T118" s="12">
        <v>442</v>
      </c>
      <c r="U118" s="7" t="s">
        <v>32</v>
      </c>
    </row>
    <row r="119" spans="1:21" ht="11.25" customHeight="1">
      <c r="A119" s="19" t="s">
        <v>34</v>
      </c>
      <c r="B119" s="3" t="s">
        <v>35</v>
      </c>
      <c r="C119" s="12">
        <v>1555</v>
      </c>
      <c r="D119" s="12">
        <v>1555</v>
      </c>
      <c r="E119" s="12">
        <v>0</v>
      </c>
      <c r="F119" s="12">
        <v>0</v>
      </c>
      <c r="G119" s="12">
        <v>0</v>
      </c>
      <c r="H119" s="12">
        <v>0</v>
      </c>
      <c r="I119" s="12">
        <v>1148</v>
      </c>
      <c r="J119" s="12">
        <v>1148</v>
      </c>
      <c r="K119" s="12">
        <v>0</v>
      </c>
      <c r="L119" s="12">
        <v>0</v>
      </c>
      <c r="M119" s="12">
        <v>0</v>
      </c>
      <c r="N119" s="12">
        <v>0</v>
      </c>
      <c r="O119" s="12">
        <v>407</v>
      </c>
      <c r="P119" s="12">
        <v>407</v>
      </c>
      <c r="Q119" s="12">
        <v>0</v>
      </c>
      <c r="R119" s="12">
        <v>0</v>
      </c>
      <c r="S119" s="12">
        <v>0</v>
      </c>
      <c r="T119" s="12">
        <v>0</v>
      </c>
      <c r="U119" s="7" t="s">
        <v>34</v>
      </c>
    </row>
    <row r="120" spans="1:21" ht="11.25" customHeight="1">
      <c r="A120" s="19" t="s">
        <v>36</v>
      </c>
      <c r="B120" s="3" t="s">
        <v>37</v>
      </c>
      <c r="C120" s="12">
        <v>1435</v>
      </c>
      <c r="D120" s="12">
        <v>1233</v>
      </c>
      <c r="E120" s="12">
        <v>57</v>
      </c>
      <c r="F120" s="12">
        <v>28</v>
      </c>
      <c r="G120" s="12">
        <v>87</v>
      </c>
      <c r="H120" s="12">
        <v>28</v>
      </c>
      <c r="I120" s="12">
        <v>810</v>
      </c>
      <c r="J120" s="12">
        <v>676</v>
      </c>
      <c r="K120" s="12">
        <v>36</v>
      </c>
      <c r="L120" s="12">
        <v>24</v>
      </c>
      <c r="M120" s="12">
        <v>66</v>
      </c>
      <c r="N120" s="12">
        <v>7</v>
      </c>
      <c r="O120" s="12">
        <v>625</v>
      </c>
      <c r="P120" s="12">
        <v>557</v>
      </c>
      <c r="Q120" s="12">
        <v>21</v>
      </c>
      <c r="R120" s="12">
        <v>4</v>
      </c>
      <c r="S120" s="12">
        <v>21</v>
      </c>
      <c r="T120" s="12">
        <v>21</v>
      </c>
      <c r="U120" s="7" t="s">
        <v>36</v>
      </c>
    </row>
    <row r="121" spans="1:21" ht="15.75" customHeight="1">
      <c r="A121" s="11"/>
      <c r="B121" s="21" t="s">
        <v>38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6" t="s">
        <v>39</v>
      </c>
    </row>
    <row r="122" spans="1:21" ht="11.25" customHeight="1">
      <c r="A122" s="39" t="s">
        <v>40</v>
      </c>
      <c r="B122" s="40"/>
      <c r="C122" s="12">
        <f>SUM(C107:C109)</f>
        <v>781</v>
      </c>
      <c r="D122" s="12">
        <f aca="true" t="shared" si="15" ref="D122:T122">SUM(D107:D109)</f>
        <v>172</v>
      </c>
      <c r="E122" s="12">
        <f t="shared" si="15"/>
        <v>29</v>
      </c>
      <c r="F122" s="12">
        <f t="shared" si="15"/>
        <v>59</v>
      </c>
      <c r="G122" s="12">
        <f t="shared" si="15"/>
        <v>226</v>
      </c>
      <c r="H122" s="12">
        <f t="shared" si="15"/>
        <v>295</v>
      </c>
      <c r="I122" s="12">
        <f t="shared" si="15"/>
        <v>491</v>
      </c>
      <c r="J122" s="12">
        <f t="shared" si="15"/>
        <v>121</v>
      </c>
      <c r="K122" s="12">
        <f t="shared" si="15"/>
        <v>26</v>
      </c>
      <c r="L122" s="12">
        <f t="shared" si="15"/>
        <v>56</v>
      </c>
      <c r="M122" s="12">
        <f t="shared" si="15"/>
        <v>202</v>
      </c>
      <c r="N122" s="12">
        <f t="shared" si="15"/>
        <v>86</v>
      </c>
      <c r="O122" s="12">
        <f t="shared" si="15"/>
        <v>290</v>
      </c>
      <c r="P122" s="12">
        <f t="shared" si="15"/>
        <v>51</v>
      </c>
      <c r="Q122" s="12">
        <f t="shared" si="15"/>
        <v>3</v>
      </c>
      <c r="R122" s="12">
        <f t="shared" si="15"/>
        <v>3</v>
      </c>
      <c r="S122" s="12">
        <f t="shared" si="15"/>
        <v>24</v>
      </c>
      <c r="T122" s="12">
        <f t="shared" si="15"/>
        <v>209</v>
      </c>
      <c r="U122" s="7" t="s">
        <v>41</v>
      </c>
    </row>
    <row r="123" spans="1:21" ht="11.25" customHeight="1">
      <c r="A123" s="39" t="s">
        <v>42</v>
      </c>
      <c r="B123" s="40"/>
      <c r="C123" s="12">
        <f>SUM(C110:C112)</f>
        <v>25573</v>
      </c>
      <c r="D123" s="12">
        <f aca="true" t="shared" si="16" ref="D123:T123">SUM(D110:D112)</f>
        <v>20193</v>
      </c>
      <c r="E123" s="12">
        <f t="shared" si="16"/>
        <v>2644</v>
      </c>
      <c r="F123" s="12">
        <f t="shared" si="16"/>
        <v>709</v>
      </c>
      <c r="G123" s="12">
        <f t="shared" si="16"/>
        <v>1482</v>
      </c>
      <c r="H123" s="12">
        <f t="shared" si="16"/>
        <v>542</v>
      </c>
      <c r="I123" s="12">
        <f t="shared" si="16"/>
        <v>20349</v>
      </c>
      <c r="J123" s="12">
        <f t="shared" si="16"/>
        <v>16024</v>
      </c>
      <c r="K123" s="12">
        <f t="shared" si="16"/>
        <v>2199</v>
      </c>
      <c r="L123" s="12">
        <f t="shared" si="16"/>
        <v>692</v>
      </c>
      <c r="M123" s="12">
        <f t="shared" si="16"/>
        <v>1270</v>
      </c>
      <c r="N123" s="12">
        <f t="shared" si="16"/>
        <v>162</v>
      </c>
      <c r="O123" s="12">
        <f t="shared" si="16"/>
        <v>5224</v>
      </c>
      <c r="P123" s="12">
        <f t="shared" si="16"/>
        <v>4169</v>
      </c>
      <c r="Q123" s="12">
        <f t="shared" si="16"/>
        <v>445</v>
      </c>
      <c r="R123" s="12">
        <f t="shared" si="16"/>
        <v>17</v>
      </c>
      <c r="S123" s="12">
        <f t="shared" si="16"/>
        <v>212</v>
      </c>
      <c r="T123" s="12">
        <f t="shared" si="16"/>
        <v>380</v>
      </c>
      <c r="U123" s="7" t="s">
        <v>43</v>
      </c>
    </row>
    <row r="124" spans="1:21" ht="11.25" customHeight="1" thickBot="1">
      <c r="A124" s="47" t="s">
        <v>44</v>
      </c>
      <c r="B124" s="48"/>
      <c r="C124" s="22">
        <f>SUM(C113:C119)</f>
        <v>74384</v>
      </c>
      <c r="D124" s="15">
        <f aca="true" t="shared" si="17" ref="D124:T124">SUM(D113:D119)</f>
        <v>63594</v>
      </c>
      <c r="E124" s="15">
        <f t="shared" si="17"/>
        <v>4696</v>
      </c>
      <c r="F124" s="15">
        <f t="shared" si="17"/>
        <v>1474</v>
      </c>
      <c r="G124" s="15">
        <f t="shared" si="17"/>
        <v>3358</v>
      </c>
      <c r="H124" s="15">
        <f t="shared" si="17"/>
        <v>1259</v>
      </c>
      <c r="I124" s="15">
        <f t="shared" si="17"/>
        <v>44016</v>
      </c>
      <c r="J124" s="15">
        <f t="shared" si="17"/>
        <v>36654</v>
      </c>
      <c r="K124" s="15">
        <f t="shared" si="17"/>
        <v>3751</v>
      </c>
      <c r="L124" s="15">
        <f t="shared" si="17"/>
        <v>1166</v>
      </c>
      <c r="M124" s="15">
        <f t="shared" si="17"/>
        <v>2245</v>
      </c>
      <c r="N124" s="15">
        <f t="shared" si="17"/>
        <v>199</v>
      </c>
      <c r="O124" s="15">
        <f t="shared" si="17"/>
        <v>30368</v>
      </c>
      <c r="P124" s="15">
        <f t="shared" si="17"/>
        <v>26940</v>
      </c>
      <c r="Q124" s="15">
        <f t="shared" si="17"/>
        <v>945</v>
      </c>
      <c r="R124" s="15">
        <f t="shared" si="17"/>
        <v>308</v>
      </c>
      <c r="S124" s="15">
        <f t="shared" si="17"/>
        <v>1113</v>
      </c>
      <c r="T124" s="23">
        <f t="shared" si="17"/>
        <v>1060</v>
      </c>
      <c r="U124" s="8" t="s">
        <v>45</v>
      </c>
    </row>
    <row r="125" s="1" customFormat="1" ht="12" customHeight="1" thickTop="1">
      <c r="A125" s="1" t="s">
        <v>63</v>
      </c>
    </row>
    <row r="126" s="1" customFormat="1" ht="12.75" customHeight="1">
      <c r="A126" s="4" t="s">
        <v>62</v>
      </c>
    </row>
    <row r="127" spans="1:21" s="25" customFormat="1" ht="25.5" customHeight="1">
      <c r="A127" s="10"/>
      <c r="B127" s="10"/>
      <c r="C127" s="10"/>
      <c r="D127" s="10"/>
      <c r="E127" s="10"/>
      <c r="F127" s="10"/>
      <c r="G127" s="10"/>
      <c r="H127" s="10"/>
      <c r="I127" s="28" t="s">
        <v>64</v>
      </c>
      <c r="J127" s="29" t="s">
        <v>65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1" customFormat="1" ht="12" customHeight="1" thickBot="1">
      <c r="A128" s="4"/>
      <c r="U128" s="24" t="s">
        <v>60</v>
      </c>
    </row>
    <row r="129" spans="1:21" ht="15" customHeight="1" thickTop="1">
      <c r="A129" s="41" t="s">
        <v>61</v>
      </c>
      <c r="B129" s="42"/>
      <c r="C129" s="31" t="s">
        <v>0</v>
      </c>
      <c r="D129" s="32"/>
      <c r="E129" s="32"/>
      <c r="F129" s="32"/>
      <c r="G129" s="32"/>
      <c r="H129" s="32"/>
      <c r="I129" s="13"/>
      <c r="J129" s="36" t="s">
        <v>1</v>
      </c>
      <c r="K129" s="46"/>
      <c r="L129" s="46"/>
      <c r="M129" s="46"/>
      <c r="N129" s="46"/>
      <c r="O129" s="45" t="s">
        <v>2</v>
      </c>
      <c r="P129" s="46"/>
      <c r="Q129" s="46"/>
      <c r="R129" s="46"/>
      <c r="S129" s="46"/>
      <c r="T129" s="46"/>
      <c r="U129" s="34" t="s">
        <v>68</v>
      </c>
    </row>
    <row r="130" spans="1:21" ht="27" customHeight="1">
      <c r="A130" s="43"/>
      <c r="B130" s="44"/>
      <c r="C130" s="16" t="s">
        <v>4</v>
      </c>
      <c r="D130" s="5" t="s">
        <v>5</v>
      </c>
      <c r="E130" s="5" t="s">
        <v>6</v>
      </c>
      <c r="F130" s="17" t="s">
        <v>7</v>
      </c>
      <c r="G130" s="17" t="s">
        <v>59</v>
      </c>
      <c r="H130" s="17" t="s">
        <v>8</v>
      </c>
      <c r="I130" s="16" t="s">
        <v>4</v>
      </c>
      <c r="J130" s="18" t="s">
        <v>5</v>
      </c>
      <c r="K130" s="5" t="s">
        <v>6</v>
      </c>
      <c r="L130" s="17" t="s">
        <v>7</v>
      </c>
      <c r="M130" s="17" t="s">
        <v>59</v>
      </c>
      <c r="N130" s="17" t="s">
        <v>8</v>
      </c>
      <c r="O130" s="16" t="s">
        <v>4</v>
      </c>
      <c r="P130" s="5" t="s">
        <v>5</v>
      </c>
      <c r="Q130" s="5" t="s">
        <v>6</v>
      </c>
      <c r="R130" s="17" t="s">
        <v>7</v>
      </c>
      <c r="S130" s="17" t="s">
        <v>59</v>
      </c>
      <c r="T130" s="17" t="s">
        <v>8</v>
      </c>
      <c r="U130" s="35"/>
    </row>
    <row r="131" spans="1:21" ht="16.5" customHeight="1">
      <c r="A131" s="37" t="s">
        <v>55</v>
      </c>
      <c r="B131" s="40"/>
      <c r="C131" s="14">
        <v>101665</v>
      </c>
      <c r="D131" s="14">
        <v>85705</v>
      </c>
      <c r="E131" s="14">
        <v>5251</v>
      </c>
      <c r="F131" s="14">
        <v>2784</v>
      </c>
      <c r="G131" s="14">
        <v>5485</v>
      </c>
      <c r="H131" s="14">
        <v>2424</v>
      </c>
      <c r="I131" s="14">
        <v>65009</v>
      </c>
      <c r="J131" s="14">
        <v>53897</v>
      </c>
      <c r="K131" s="14">
        <v>4260</v>
      </c>
      <c r="L131" s="14">
        <v>2327</v>
      </c>
      <c r="M131" s="14">
        <v>4050</v>
      </c>
      <c r="N131" s="14">
        <v>469</v>
      </c>
      <c r="O131" s="14">
        <v>36656</v>
      </c>
      <c r="P131" s="14">
        <v>31808</v>
      </c>
      <c r="Q131" s="14">
        <v>991</v>
      </c>
      <c r="R131" s="14">
        <v>457</v>
      </c>
      <c r="S131" s="14">
        <v>1435</v>
      </c>
      <c r="T131" s="14">
        <v>1955</v>
      </c>
      <c r="U131" s="6" t="s">
        <v>56</v>
      </c>
    </row>
    <row r="132" spans="1:21" ht="15.75" customHeight="1">
      <c r="A132" s="19" t="s">
        <v>11</v>
      </c>
      <c r="B132" s="3" t="s">
        <v>12</v>
      </c>
      <c r="C132" s="12">
        <v>712</v>
      </c>
      <c r="D132" s="12">
        <v>175</v>
      </c>
      <c r="E132" s="12">
        <v>28</v>
      </c>
      <c r="F132" s="12">
        <v>39</v>
      </c>
      <c r="G132" s="12">
        <v>259</v>
      </c>
      <c r="H132" s="12">
        <v>210</v>
      </c>
      <c r="I132" s="12">
        <v>468</v>
      </c>
      <c r="J132" s="12">
        <v>141</v>
      </c>
      <c r="K132" s="12">
        <v>23</v>
      </c>
      <c r="L132" s="12">
        <v>35</v>
      </c>
      <c r="M132" s="12">
        <v>220</v>
      </c>
      <c r="N132" s="12">
        <v>48</v>
      </c>
      <c r="O132" s="12">
        <v>244</v>
      </c>
      <c r="P132" s="12">
        <v>34</v>
      </c>
      <c r="Q132" s="12">
        <v>5</v>
      </c>
      <c r="R132" s="12">
        <v>4</v>
      </c>
      <c r="S132" s="12">
        <v>39</v>
      </c>
      <c r="T132" s="12">
        <v>162</v>
      </c>
      <c r="U132" s="7" t="s">
        <v>11</v>
      </c>
    </row>
    <row r="133" spans="1:21" ht="11.25" customHeight="1">
      <c r="A133" s="19" t="s">
        <v>13</v>
      </c>
      <c r="B133" s="3" t="s">
        <v>14</v>
      </c>
      <c r="C133" s="12">
        <v>3</v>
      </c>
      <c r="D133" s="12">
        <v>3</v>
      </c>
      <c r="E133" s="12">
        <v>0</v>
      </c>
      <c r="F133" s="12">
        <v>0</v>
      </c>
      <c r="G133" s="12">
        <v>0</v>
      </c>
      <c r="H133" s="12">
        <v>0</v>
      </c>
      <c r="I133" s="12">
        <v>2</v>
      </c>
      <c r="J133" s="12">
        <v>2</v>
      </c>
      <c r="K133" s="12">
        <v>0</v>
      </c>
      <c r="L133" s="12">
        <v>0</v>
      </c>
      <c r="M133" s="12">
        <v>0</v>
      </c>
      <c r="N133" s="12">
        <v>0</v>
      </c>
      <c r="O133" s="12">
        <v>1</v>
      </c>
      <c r="P133" s="12">
        <v>1</v>
      </c>
      <c r="Q133" s="12">
        <v>0</v>
      </c>
      <c r="R133" s="12">
        <v>0</v>
      </c>
      <c r="S133" s="12">
        <v>0</v>
      </c>
      <c r="T133" s="12">
        <v>0</v>
      </c>
      <c r="U133" s="7" t="s">
        <v>13</v>
      </c>
    </row>
    <row r="134" spans="1:21" ht="11.25" customHeight="1">
      <c r="A134" s="19" t="s">
        <v>15</v>
      </c>
      <c r="B134" s="3" t="s">
        <v>16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7" t="s">
        <v>15</v>
      </c>
    </row>
    <row r="135" spans="1:21" ht="11.25" customHeight="1">
      <c r="A135" s="19" t="s">
        <v>17</v>
      </c>
      <c r="B135" s="3" t="s">
        <v>18</v>
      </c>
      <c r="C135" s="12">
        <v>16</v>
      </c>
      <c r="D135" s="12">
        <v>13</v>
      </c>
      <c r="E135" s="12">
        <v>3</v>
      </c>
      <c r="F135" s="12">
        <v>0</v>
      </c>
      <c r="G135" s="12">
        <v>0</v>
      </c>
      <c r="H135" s="12">
        <v>0</v>
      </c>
      <c r="I135" s="12">
        <v>12</v>
      </c>
      <c r="J135" s="12">
        <v>9</v>
      </c>
      <c r="K135" s="12">
        <v>3</v>
      </c>
      <c r="L135" s="12">
        <v>0</v>
      </c>
      <c r="M135" s="12">
        <v>0</v>
      </c>
      <c r="N135" s="12">
        <v>0</v>
      </c>
      <c r="O135" s="12">
        <v>4</v>
      </c>
      <c r="P135" s="12">
        <v>4</v>
      </c>
      <c r="Q135" s="12">
        <v>0</v>
      </c>
      <c r="R135" s="12">
        <v>0</v>
      </c>
      <c r="S135" s="12">
        <v>0</v>
      </c>
      <c r="T135" s="12">
        <v>0</v>
      </c>
      <c r="U135" s="7" t="s">
        <v>17</v>
      </c>
    </row>
    <row r="136" spans="1:21" ht="11.25" customHeight="1">
      <c r="A136" s="19" t="s">
        <v>19</v>
      </c>
      <c r="B136" s="3" t="s">
        <v>20</v>
      </c>
      <c r="C136" s="12">
        <v>8850</v>
      </c>
      <c r="D136" s="12">
        <v>6095</v>
      </c>
      <c r="E136" s="12">
        <v>824</v>
      </c>
      <c r="F136" s="12">
        <v>638</v>
      </c>
      <c r="G136" s="12">
        <v>892</v>
      </c>
      <c r="H136" s="12">
        <v>399</v>
      </c>
      <c r="I136" s="12">
        <v>7729</v>
      </c>
      <c r="J136" s="12">
        <v>5404</v>
      </c>
      <c r="K136" s="12">
        <v>672</v>
      </c>
      <c r="L136" s="12">
        <v>629</v>
      </c>
      <c r="M136" s="12">
        <v>889</v>
      </c>
      <c r="N136" s="12">
        <v>135</v>
      </c>
      <c r="O136" s="12">
        <v>1121</v>
      </c>
      <c r="P136" s="12">
        <v>691</v>
      </c>
      <c r="Q136" s="12">
        <v>152</v>
      </c>
      <c r="R136" s="12">
        <v>9</v>
      </c>
      <c r="S136" s="12">
        <v>3</v>
      </c>
      <c r="T136" s="12">
        <v>264</v>
      </c>
      <c r="U136" s="7" t="s">
        <v>19</v>
      </c>
    </row>
    <row r="137" spans="1:21" ht="15" customHeight="1">
      <c r="A137" s="19" t="s">
        <v>21</v>
      </c>
      <c r="B137" s="3" t="s">
        <v>22</v>
      </c>
      <c r="C137" s="12">
        <v>16343</v>
      </c>
      <c r="D137" s="12">
        <v>14594</v>
      </c>
      <c r="E137" s="12">
        <v>950</v>
      </c>
      <c r="F137" s="12">
        <v>157</v>
      </c>
      <c r="G137" s="12">
        <v>459</v>
      </c>
      <c r="H137" s="12">
        <v>183</v>
      </c>
      <c r="I137" s="12">
        <v>12331</v>
      </c>
      <c r="J137" s="12">
        <v>11042</v>
      </c>
      <c r="K137" s="12">
        <v>808</v>
      </c>
      <c r="L137" s="12">
        <v>147</v>
      </c>
      <c r="M137" s="12">
        <v>294</v>
      </c>
      <c r="N137" s="12">
        <v>40</v>
      </c>
      <c r="O137" s="12">
        <v>4012</v>
      </c>
      <c r="P137" s="12">
        <v>3552</v>
      </c>
      <c r="Q137" s="12">
        <v>142</v>
      </c>
      <c r="R137" s="12">
        <v>10</v>
      </c>
      <c r="S137" s="12">
        <v>165</v>
      </c>
      <c r="T137" s="12">
        <v>143</v>
      </c>
      <c r="U137" s="7" t="s">
        <v>21</v>
      </c>
    </row>
    <row r="138" spans="1:21" ht="11.25" customHeight="1">
      <c r="A138" s="19" t="s">
        <v>23</v>
      </c>
      <c r="B138" s="3" t="s">
        <v>24</v>
      </c>
      <c r="C138" s="12">
        <v>332</v>
      </c>
      <c r="D138" s="12">
        <v>330</v>
      </c>
      <c r="E138" s="12">
        <v>2</v>
      </c>
      <c r="F138" s="12">
        <v>0</v>
      </c>
      <c r="G138" s="12">
        <v>0</v>
      </c>
      <c r="H138" s="12">
        <v>0</v>
      </c>
      <c r="I138" s="12">
        <v>286</v>
      </c>
      <c r="J138" s="12">
        <v>284</v>
      </c>
      <c r="K138" s="12">
        <v>2</v>
      </c>
      <c r="L138" s="12">
        <v>0</v>
      </c>
      <c r="M138" s="12">
        <v>0</v>
      </c>
      <c r="N138" s="12">
        <v>0</v>
      </c>
      <c r="O138" s="12">
        <v>46</v>
      </c>
      <c r="P138" s="12">
        <v>46</v>
      </c>
      <c r="Q138" s="12">
        <v>0</v>
      </c>
      <c r="R138" s="12">
        <v>0</v>
      </c>
      <c r="S138" s="12">
        <v>0</v>
      </c>
      <c r="T138" s="12">
        <v>0</v>
      </c>
      <c r="U138" s="7" t="s">
        <v>23</v>
      </c>
    </row>
    <row r="139" spans="1:21" ht="11.25" customHeight="1">
      <c r="A139" s="19" t="s">
        <v>25</v>
      </c>
      <c r="B139" s="3" t="s">
        <v>26</v>
      </c>
      <c r="C139" s="12">
        <v>4712</v>
      </c>
      <c r="D139" s="12">
        <v>4272</v>
      </c>
      <c r="E139" s="12">
        <v>179</v>
      </c>
      <c r="F139" s="12">
        <v>43</v>
      </c>
      <c r="G139" s="12">
        <v>195</v>
      </c>
      <c r="H139" s="12">
        <v>23</v>
      </c>
      <c r="I139" s="12">
        <v>3790</v>
      </c>
      <c r="J139" s="12">
        <v>3400</v>
      </c>
      <c r="K139" s="12">
        <v>157</v>
      </c>
      <c r="L139" s="12">
        <v>38</v>
      </c>
      <c r="M139" s="12">
        <v>190</v>
      </c>
      <c r="N139" s="12">
        <v>5</v>
      </c>
      <c r="O139" s="12">
        <v>922</v>
      </c>
      <c r="P139" s="12">
        <v>872</v>
      </c>
      <c r="Q139" s="12">
        <v>22</v>
      </c>
      <c r="R139" s="12">
        <v>5</v>
      </c>
      <c r="S139" s="12">
        <v>5</v>
      </c>
      <c r="T139" s="12">
        <v>18</v>
      </c>
      <c r="U139" s="7" t="s">
        <v>25</v>
      </c>
    </row>
    <row r="140" spans="1:21" ht="11.25" customHeight="1">
      <c r="A140" s="19" t="s">
        <v>27</v>
      </c>
      <c r="B140" s="3" t="s">
        <v>67</v>
      </c>
      <c r="C140" s="12">
        <v>22719</v>
      </c>
      <c r="D140" s="12">
        <v>19017</v>
      </c>
      <c r="E140" s="12">
        <v>1153</v>
      </c>
      <c r="F140" s="12">
        <v>860</v>
      </c>
      <c r="G140" s="12">
        <v>834</v>
      </c>
      <c r="H140" s="12">
        <v>854</v>
      </c>
      <c r="I140" s="12">
        <v>12399</v>
      </c>
      <c r="J140" s="12">
        <v>10131</v>
      </c>
      <c r="K140" s="12">
        <v>899</v>
      </c>
      <c r="L140" s="12">
        <v>649</v>
      </c>
      <c r="M140" s="12">
        <v>576</v>
      </c>
      <c r="N140" s="12">
        <v>143</v>
      </c>
      <c r="O140" s="12">
        <v>10320</v>
      </c>
      <c r="P140" s="12">
        <v>8886</v>
      </c>
      <c r="Q140" s="12">
        <v>254</v>
      </c>
      <c r="R140" s="12">
        <v>211</v>
      </c>
      <c r="S140" s="12">
        <v>258</v>
      </c>
      <c r="T140" s="12">
        <v>711</v>
      </c>
      <c r="U140" s="7" t="s">
        <v>27</v>
      </c>
    </row>
    <row r="141" spans="1:21" ht="11.25" customHeight="1">
      <c r="A141" s="19" t="s">
        <v>28</v>
      </c>
      <c r="B141" s="3" t="s">
        <v>29</v>
      </c>
      <c r="C141" s="12">
        <v>3649</v>
      </c>
      <c r="D141" s="12">
        <v>3443</v>
      </c>
      <c r="E141" s="12">
        <v>95</v>
      </c>
      <c r="F141" s="12">
        <v>23</v>
      </c>
      <c r="G141" s="12">
        <v>78</v>
      </c>
      <c r="H141" s="12">
        <v>10</v>
      </c>
      <c r="I141" s="12">
        <v>1930</v>
      </c>
      <c r="J141" s="12">
        <v>1784</v>
      </c>
      <c r="K141" s="12">
        <v>81</v>
      </c>
      <c r="L141" s="12">
        <v>18</v>
      </c>
      <c r="M141" s="12">
        <v>47</v>
      </c>
      <c r="N141" s="12">
        <v>0</v>
      </c>
      <c r="O141" s="12">
        <v>1719</v>
      </c>
      <c r="P141" s="12">
        <v>1659</v>
      </c>
      <c r="Q141" s="12">
        <v>14</v>
      </c>
      <c r="R141" s="12">
        <v>5</v>
      </c>
      <c r="S141" s="12">
        <v>31</v>
      </c>
      <c r="T141" s="12">
        <v>10</v>
      </c>
      <c r="U141" s="7" t="s">
        <v>28</v>
      </c>
    </row>
    <row r="142" spans="1:21" ht="15" customHeight="1">
      <c r="A142" s="19" t="s">
        <v>30</v>
      </c>
      <c r="B142" s="3" t="s">
        <v>31</v>
      </c>
      <c r="C142" s="12">
        <v>2464</v>
      </c>
      <c r="D142" s="12">
        <v>1540</v>
      </c>
      <c r="E142" s="12">
        <v>343</v>
      </c>
      <c r="F142" s="12">
        <v>108</v>
      </c>
      <c r="G142" s="12">
        <v>349</v>
      </c>
      <c r="H142" s="12">
        <v>123</v>
      </c>
      <c r="I142" s="12">
        <v>1574</v>
      </c>
      <c r="J142" s="12">
        <v>1018</v>
      </c>
      <c r="K142" s="12">
        <v>237</v>
      </c>
      <c r="L142" s="12">
        <v>86</v>
      </c>
      <c r="M142" s="12">
        <v>221</v>
      </c>
      <c r="N142" s="12">
        <v>11</v>
      </c>
      <c r="O142" s="12">
        <v>890</v>
      </c>
      <c r="P142" s="12">
        <v>522</v>
      </c>
      <c r="Q142" s="12">
        <v>106</v>
      </c>
      <c r="R142" s="12">
        <v>22</v>
      </c>
      <c r="S142" s="12">
        <v>128</v>
      </c>
      <c r="T142" s="12">
        <v>112</v>
      </c>
      <c r="U142" s="7" t="s">
        <v>30</v>
      </c>
    </row>
    <row r="143" spans="1:21" ht="11.25" customHeight="1">
      <c r="A143" s="19" t="s">
        <v>32</v>
      </c>
      <c r="B143" s="3" t="s">
        <v>33</v>
      </c>
      <c r="C143" s="12">
        <v>38376</v>
      </c>
      <c r="D143" s="12">
        <v>32962</v>
      </c>
      <c r="E143" s="12">
        <v>1627</v>
      </c>
      <c r="F143" s="12">
        <v>895</v>
      </c>
      <c r="G143" s="12">
        <v>2304</v>
      </c>
      <c r="H143" s="12">
        <v>585</v>
      </c>
      <c r="I143" s="12">
        <v>22190</v>
      </c>
      <c r="J143" s="12">
        <v>18530</v>
      </c>
      <c r="K143" s="12">
        <v>1341</v>
      </c>
      <c r="L143" s="12">
        <v>707</v>
      </c>
      <c r="M143" s="12">
        <v>1535</v>
      </c>
      <c r="N143" s="12">
        <v>76</v>
      </c>
      <c r="O143" s="12">
        <v>16186</v>
      </c>
      <c r="P143" s="12">
        <v>14432</v>
      </c>
      <c r="Q143" s="12">
        <v>286</v>
      </c>
      <c r="R143" s="12">
        <v>188</v>
      </c>
      <c r="S143" s="12">
        <v>769</v>
      </c>
      <c r="T143" s="12">
        <v>509</v>
      </c>
      <c r="U143" s="7" t="s">
        <v>32</v>
      </c>
    </row>
    <row r="144" spans="1:21" ht="13.5">
      <c r="A144" s="19" t="s">
        <v>34</v>
      </c>
      <c r="B144" s="3" t="s">
        <v>35</v>
      </c>
      <c r="C144" s="12">
        <v>1761</v>
      </c>
      <c r="D144" s="12">
        <v>1761</v>
      </c>
      <c r="E144" s="12">
        <v>0</v>
      </c>
      <c r="F144" s="12">
        <v>0</v>
      </c>
      <c r="G144" s="12">
        <v>0</v>
      </c>
      <c r="H144" s="12">
        <v>0</v>
      </c>
      <c r="I144" s="12">
        <v>1249</v>
      </c>
      <c r="J144" s="12">
        <v>1249</v>
      </c>
      <c r="K144" s="12">
        <v>0</v>
      </c>
      <c r="L144" s="12">
        <v>0</v>
      </c>
      <c r="M144" s="12">
        <v>0</v>
      </c>
      <c r="N144" s="12">
        <v>0</v>
      </c>
      <c r="O144" s="12">
        <v>512</v>
      </c>
      <c r="P144" s="12">
        <v>512</v>
      </c>
      <c r="Q144" s="12">
        <v>0</v>
      </c>
      <c r="R144" s="12">
        <v>0</v>
      </c>
      <c r="S144" s="12">
        <v>0</v>
      </c>
      <c r="T144" s="12">
        <v>0</v>
      </c>
      <c r="U144" s="7" t="s">
        <v>34</v>
      </c>
    </row>
    <row r="145" spans="1:21" ht="11.25" customHeight="1">
      <c r="A145" s="19" t="s">
        <v>36</v>
      </c>
      <c r="B145" s="3" t="s">
        <v>37</v>
      </c>
      <c r="C145" s="12">
        <v>1728</v>
      </c>
      <c r="D145" s="12">
        <v>1500</v>
      </c>
      <c r="E145" s="12">
        <v>47</v>
      </c>
      <c r="F145" s="12">
        <v>21</v>
      </c>
      <c r="G145" s="12">
        <v>115</v>
      </c>
      <c r="H145" s="12">
        <v>37</v>
      </c>
      <c r="I145" s="12">
        <v>1049</v>
      </c>
      <c r="J145" s="12">
        <v>903</v>
      </c>
      <c r="K145" s="12">
        <v>37</v>
      </c>
      <c r="L145" s="12">
        <v>18</v>
      </c>
      <c r="M145" s="12">
        <v>78</v>
      </c>
      <c r="N145" s="12">
        <v>11</v>
      </c>
      <c r="O145" s="12">
        <v>679</v>
      </c>
      <c r="P145" s="12">
        <v>597</v>
      </c>
      <c r="Q145" s="12">
        <v>10</v>
      </c>
      <c r="R145" s="12">
        <v>3</v>
      </c>
      <c r="S145" s="12">
        <v>37</v>
      </c>
      <c r="T145" s="12">
        <v>26</v>
      </c>
      <c r="U145" s="7" t="s">
        <v>36</v>
      </c>
    </row>
    <row r="146" spans="1:21" ht="15.75" customHeight="1">
      <c r="A146" s="11"/>
      <c r="B146" s="21" t="s">
        <v>38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6" t="s">
        <v>39</v>
      </c>
    </row>
    <row r="147" spans="1:21" ht="11.25" customHeight="1">
      <c r="A147" s="39" t="s">
        <v>40</v>
      </c>
      <c r="B147" s="40"/>
      <c r="C147" s="12">
        <f>SUM(C132:C134)</f>
        <v>715</v>
      </c>
      <c r="D147" s="12">
        <f aca="true" t="shared" si="18" ref="D147:T147">SUM(D132:D134)</f>
        <v>178</v>
      </c>
      <c r="E147" s="12">
        <f t="shared" si="18"/>
        <v>28</v>
      </c>
      <c r="F147" s="12">
        <f t="shared" si="18"/>
        <v>39</v>
      </c>
      <c r="G147" s="12">
        <f t="shared" si="18"/>
        <v>259</v>
      </c>
      <c r="H147" s="12">
        <f t="shared" si="18"/>
        <v>210</v>
      </c>
      <c r="I147" s="12">
        <f t="shared" si="18"/>
        <v>470</v>
      </c>
      <c r="J147" s="12">
        <f t="shared" si="18"/>
        <v>143</v>
      </c>
      <c r="K147" s="12">
        <f t="shared" si="18"/>
        <v>23</v>
      </c>
      <c r="L147" s="12">
        <f t="shared" si="18"/>
        <v>35</v>
      </c>
      <c r="M147" s="12">
        <f t="shared" si="18"/>
        <v>220</v>
      </c>
      <c r="N147" s="12">
        <f t="shared" si="18"/>
        <v>48</v>
      </c>
      <c r="O147" s="12">
        <f t="shared" si="18"/>
        <v>245</v>
      </c>
      <c r="P147" s="12">
        <f t="shared" si="18"/>
        <v>35</v>
      </c>
      <c r="Q147" s="12">
        <f t="shared" si="18"/>
        <v>5</v>
      </c>
      <c r="R147" s="12">
        <f t="shared" si="18"/>
        <v>4</v>
      </c>
      <c r="S147" s="12">
        <f t="shared" si="18"/>
        <v>39</v>
      </c>
      <c r="T147" s="12">
        <f t="shared" si="18"/>
        <v>162</v>
      </c>
      <c r="U147" s="7" t="s">
        <v>41</v>
      </c>
    </row>
    <row r="148" spans="1:21" ht="11.25" customHeight="1">
      <c r="A148" s="39" t="s">
        <v>42</v>
      </c>
      <c r="B148" s="40"/>
      <c r="C148" s="12">
        <f>SUM(C135:C137)</f>
        <v>25209</v>
      </c>
      <c r="D148" s="12">
        <f aca="true" t="shared" si="19" ref="D148:T148">SUM(D135:D137)</f>
        <v>20702</v>
      </c>
      <c r="E148" s="12">
        <f t="shared" si="19"/>
        <v>1777</v>
      </c>
      <c r="F148" s="12">
        <f t="shared" si="19"/>
        <v>795</v>
      </c>
      <c r="G148" s="12">
        <f t="shared" si="19"/>
        <v>1351</v>
      </c>
      <c r="H148" s="12">
        <f t="shared" si="19"/>
        <v>582</v>
      </c>
      <c r="I148" s="12">
        <f t="shared" si="19"/>
        <v>20072</v>
      </c>
      <c r="J148" s="12">
        <f t="shared" si="19"/>
        <v>16455</v>
      </c>
      <c r="K148" s="12">
        <f t="shared" si="19"/>
        <v>1483</v>
      </c>
      <c r="L148" s="12">
        <f t="shared" si="19"/>
        <v>776</v>
      </c>
      <c r="M148" s="12">
        <f t="shared" si="19"/>
        <v>1183</v>
      </c>
      <c r="N148" s="12">
        <f t="shared" si="19"/>
        <v>175</v>
      </c>
      <c r="O148" s="12">
        <f t="shared" si="19"/>
        <v>5137</v>
      </c>
      <c r="P148" s="12">
        <f t="shared" si="19"/>
        <v>4247</v>
      </c>
      <c r="Q148" s="12">
        <f t="shared" si="19"/>
        <v>294</v>
      </c>
      <c r="R148" s="12">
        <f t="shared" si="19"/>
        <v>19</v>
      </c>
      <c r="S148" s="12">
        <f t="shared" si="19"/>
        <v>168</v>
      </c>
      <c r="T148" s="12">
        <f t="shared" si="19"/>
        <v>407</v>
      </c>
      <c r="U148" s="7" t="s">
        <v>43</v>
      </c>
    </row>
    <row r="149" spans="1:21" ht="11.25" customHeight="1">
      <c r="A149" s="39" t="s">
        <v>44</v>
      </c>
      <c r="B149" s="40"/>
      <c r="C149" s="12">
        <f>SUM(C138:C144)</f>
        <v>74013</v>
      </c>
      <c r="D149" s="12">
        <f aca="true" t="shared" si="20" ref="D149:T149">SUM(D138:D144)</f>
        <v>63325</v>
      </c>
      <c r="E149" s="12">
        <f t="shared" si="20"/>
        <v>3399</v>
      </c>
      <c r="F149" s="12">
        <f t="shared" si="20"/>
        <v>1929</v>
      </c>
      <c r="G149" s="12">
        <f t="shared" si="20"/>
        <v>3760</v>
      </c>
      <c r="H149" s="12">
        <f t="shared" si="20"/>
        <v>1595</v>
      </c>
      <c r="I149" s="12">
        <f t="shared" si="20"/>
        <v>43418</v>
      </c>
      <c r="J149" s="12">
        <f t="shared" si="20"/>
        <v>36396</v>
      </c>
      <c r="K149" s="12">
        <f t="shared" si="20"/>
        <v>2717</v>
      </c>
      <c r="L149" s="12">
        <f t="shared" si="20"/>
        <v>1498</v>
      </c>
      <c r="M149" s="12">
        <f t="shared" si="20"/>
        <v>2569</v>
      </c>
      <c r="N149" s="12">
        <f t="shared" si="20"/>
        <v>235</v>
      </c>
      <c r="O149" s="12">
        <f t="shared" si="20"/>
        <v>30595</v>
      </c>
      <c r="P149" s="12">
        <f t="shared" si="20"/>
        <v>26929</v>
      </c>
      <c r="Q149" s="12">
        <f t="shared" si="20"/>
        <v>682</v>
      </c>
      <c r="R149" s="12">
        <f t="shared" si="20"/>
        <v>431</v>
      </c>
      <c r="S149" s="12">
        <f t="shared" si="20"/>
        <v>1191</v>
      </c>
      <c r="T149" s="12">
        <f t="shared" si="20"/>
        <v>1360</v>
      </c>
      <c r="U149" s="7" t="s">
        <v>45</v>
      </c>
    </row>
    <row r="150" spans="1:21" ht="16.5" customHeight="1">
      <c r="A150" s="37" t="s">
        <v>57</v>
      </c>
      <c r="B150" s="30"/>
      <c r="C150" s="14">
        <v>67315</v>
      </c>
      <c r="D150" s="14">
        <v>55282</v>
      </c>
      <c r="E150" s="14">
        <v>5518</v>
      </c>
      <c r="F150" s="14">
        <v>1494</v>
      </c>
      <c r="G150" s="14">
        <v>3702</v>
      </c>
      <c r="H150" s="14">
        <v>1314</v>
      </c>
      <c r="I150" s="14">
        <v>42586</v>
      </c>
      <c r="J150" s="14">
        <v>33950</v>
      </c>
      <c r="K150" s="14">
        <v>4617</v>
      </c>
      <c r="L150" s="14">
        <v>1241</v>
      </c>
      <c r="M150" s="14">
        <v>2574</v>
      </c>
      <c r="N150" s="14">
        <v>201</v>
      </c>
      <c r="O150" s="14">
        <v>24729</v>
      </c>
      <c r="P150" s="14">
        <v>21332</v>
      </c>
      <c r="Q150" s="14">
        <v>901</v>
      </c>
      <c r="R150" s="14">
        <v>253</v>
      </c>
      <c r="S150" s="14">
        <v>1128</v>
      </c>
      <c r="T150" s="14">
        <v>1113</v>
      </c>
      <c r="U150" s="6" t="s">
        <v>58</v>
      </c>
    </row>
    <row r="151" spans="1:21" ht="15" customHeight="1">
      <c r="A151" s="19" t="s">
        <v>11</v>
      </c>
      <c r="B151" s="3" t="s">
        <v>12</v>
      </c>
      <c r="C151" s="12">
        <v>577</v>
      </c>
      <c r="D151" s="12">
        <v>101</v>
      </c>
      <c r="E151" s="12">
        <v>12</v>
      </c>
      <c r="F151" s="12">
        <v>35</v>
      </c>
      <c r="G151" s="12">
        <v>237</v>
      </c>
      <c r="H151" s="12">
        <v>192</v>
      </c>
      <c r="I151" s="12">
        <v>365</v>
      </c>
      <c r="J151" s="12">
        <v>84</v>
      </c>
      <c r="K151" s="12">
        <v>11</v>
      </c>
      <c r="L151" s="12">
        <v>34</v>
      </c>
      <c r="M151" s="12">
        <v>206</v>
      </c>
      <c r="N151" s="12">
        <v>30</v>
      </c>
      <c r="O151" s="12">
        <v>212</v>
      </c>
      <c r="P151" s="12">
        <v>17</v>
      </c>
      <c r="Q151" s="12">
        <v>1</v>
      </c>
      <c r="R151" s="12">
        <v>1</v>
      </c>
      <c r="S151" s="12">
        <v>31</v>
      </c>
      <c r="T151" s="12">
        <v>162</v>
      </c>
      <c r="U151" s="7" t="s">
        <v>11</v>
      </c>
    </row>
    <row r="152" spans="1:21" ht="11.25" customHeight="1">
      <c r="A152" s="19" t="s">
        <v>13</v>
      </c>
      <c r="B152" s="3" t="s">
        <v>14</v>
      </c>
      <c r="C152" s="12">
        <v>2</v>
      </c>
      <c r="D152" s="12">
        <v>2</v>
      </c>
      <c r="E152" s="12">
        <v>0</v>
      </c>
      <c r="F152" s="12">
        <v>0</v>
      </c>
      <c r="G152" s="12">
        <v>0</v>
      </c>
      <c r="H152" s="12">
        <v>0</v>
      </c>
      <c r="I152" s="12">
        <v>2</v>
      </c>
      <c r="J152" s="12">
        <v>2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7" t="s">
        <v>13</v>
      </c>
    </row>
    <row r="153" spans="1:21" ht="11.25" customHeight="1">
      <c r="A153" s="19" t="s">
        <v>15</v>
      </c>
      <c r="B153" s="3" t="s">
        <v>16</v>
      </c>
      <c r="C153" s="12">
        <v>3</v>
      </c>
      <c r="D153" s="12">
        <v>1</v>
      </c>
      <c r="E153" s="12">
        <v>1</v>
      </c>
      <c r="F153" s="12">
        <v>0</v>
      </c>
      <c r="G153" s="12">
        <v>1</v>
      </c>
      <c r="H153" s="12">
        <v>0</v>
      </c>
      <c r="I153" s="12">
        <v>3</v>
      </c>
      <c r="J153" s="12">
        <v>1</v>
      </c>
      <c r="K153" s="12">
        <v>1</v>
      </c>
      <c r="L153" s="12">
        <v>0</v>
      </c>
      <c r="M153" s="12">
        <v>1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7" t="s">
        <v>15</v>
      </c>
    </row>
    <row r="154" spans="1:21" ht="11.25" customHeight="1">
      <c r="A154" s="19" t="s">
        <v>17</v>
      </c>
      <c r="B154" s="3" t="s">
        <v>18</v>
      </c>
      <c r="C154" s="12">
        <v>18</v>
      </c>
      <c r="D154" s="12">
        <v>10</v>
      </c>
      <c r="E154" s="12">
        <v>5</v>
      </c>
      <c r="F154" s="12">
        <v>1</v>
      </c>
      <c r="G154" s="12">
        <v>1</v>
      </c>
      <c r="H154" s="12">
        <v>1</v>
      </c>
      <c r="I154" s="12">
        <v>16</v>
      </c>
      <c r="J154" s="12">
        <v>9</v>
      </c>
      <c r="K154" s="12">
        <v>5</v>
      </c>
      <c r="L154" s="12">
        <v>1</v>
      </c>
      <c r="M154" s="12">
        <v>1</v>
      </c>
      <c r="N154" s="12">
        <v>0</v>
      </c>
      <c r="O154" s="12">
        <v>2</v>
      </c>
      <c r="P154" s="12">
        <v>1</v>
      </c>
      <c r="Q154" s="12">
        <v>0</v>
      </c>
      <c r="R154" s="12">
        <v>0</v>
      </c>
      <c r="S154" s="12">
        <v>0</v>
      </c>
      <c r="T154" s="12">
        <v>1</v>
      </c>
      <c r="U154" s="7" t="s">
        <v>17</v>
      </c>
    </row>
    <row r="155" spans="1:21" ht="11.25" customHeight="1">
      <c r="A155" s="19" t="s">
        <v>19</v>
      </c>
      <c r="B155" s="3" t="s">
        <v>20</v>
      </c>
      <c r="C155" s="12">
        <v>5182</v>
      </c>
      <c r="D155" s="12">
        <v>3688</v>
      </c>
      <c r="E155" s="12">
        <v>709</v>
      </c>
      <c r="F155" s="12">
        <v>238</v>
      </c>
      <c r="G155" s="12">
        <v>406</v>
      </c>
      <c r="H155" s="12">
        <v>138</v>
      </c>
      <c r="I155" s="12">
        <v>4427</v>
      </c>
      <c r="J155" s="12">
        <v>3151</v>
      </c>
      <c r="K155" s="12">
        <v>598</v>
      </c>
      <c r="L155" s="12">
        <v>233</v>
      </c>
      <c r="M155" s="12">
        <v>402</v>
      </c>
      <c r="N155" s="12">
        <v>40</v>
      </c>
      <c r="O155" s="12">
        <v>755</v>
      </c>
      <c r="P155" s="12">
        <v>537</v>
      </c>
      <c r="Q155" s="12">
        <v>111</v>
      </c>
      <c r="R155" s="12">
        <v>5</v>
      </c>
      <c r="S155" s="12">
        <v>4</v>
      </c>
      <c r="T155" s="12">
        <v>98</v>
      </c>
      <c r="U155" s="7" t="s">
        <v>19</v>
      </c>
    </row>
    <row r="156" spans="1:21" ht="15" customHeight="1">
      <c r="A156" s="19" t="s">
        <v>21</v>
      </c>
      <c r="B156" s="3" t="s">
        <v>22</v>
      </c>
      <c r="C156" s="12">
        <v>9331</v>
      </c>
      <c r="D156" s="12">
        <v>8037</v>
      </c>
      <c r="E156" s="12">
        <v>911</v>
      </c>
      <c r="F156" s="12">
        <v>68</v>
      </c>
      <c r="G156" s="12">
        <v>268</v>
      </c>
      <c r="H156" s="12">
        <v>47</v>
      </c>
      <c r="I156" s="12">
        <v>7394</v>
      </c>
      <c r="J156" s="12">
        <v>6373</v>
      </c>
      <c r="K156" s="12">
        <v>809</v>
      </c>
      <c r="L156" s="12">
        <v>61</v>
      </c>
      <c r="M156" s="12">
        <v>144</v>
      </c>
      <c r="N156" s="12">
        <v>7</v>
      </c>
      <c r="O156" s="12">
        <v>1937</v>
      </c>
      <c r="P156" s="12">
        <v>1664</v>
      </c>
      <c r="Q156" s="12">
        <v>102</v>
      </c>
      <c r="R156" s="12">
        <v>7</v>
      </c>
      <c r="S156" s="12">
        <v>124</v>
      </c>
      <c r="T156" s="12">
        <v>40</v>
      </c>
      <c r="U156" s="7" t="s">
        <v>21</v>
      </c>
    </row>
    <row r="157" spans="1:21" ht="11.25" customHeight="1">
      <c r="A157" s="19" t="s">
        <v>23</v>
      </c>
      <c r="B157" s="3" t="s">
        <v>24</v>
      </c>
      <c r="C157" s="12">
        <v>263</v>
      </c>
      <c r="D157" s="12">
        <v>260</v>
      </c>
      <c r="E157" s="12">
        <v>3</v>
      </c>
      <c r="F157" s="12">
        <v>0</v>
      </c>
      <c r="G157" s="12">
        <v>0</v>
      </c>
      <c r="H157" s="12">
        <v>0</v>
      </c>
      <c r="I157" s="12">
        <v>228</v>
      </c>
      <c r="J157" s="12">
        <v>225</v>
      </c>
      <c r="K157" s="12">
        <v>3</v>
      </c>
      <c r="L157" s="12">
        <v>0</v>
      </c>
      <c r="M157" s="12">
        <v>0</v>
      </c>
      <c r="N157" s="12">
        <v>0</v>
      </c>
      <c r="O157" s="12">
        <v>35</v>
      </c>
      <c r="P157" s="12">
        <v>35</v>
      </c>
      <c r="Q157" s="12">
        <v>0</v>
      </c>
      <c r="R157" s="12">
        <v>0</v>
      </c>
      <c r="S157" s="12">
        <v>0</v>
      </c>
      <c r="T157" s="12">
        <v>0</v>
      </c>
      <c r="U157" s="7" t="s">
        <v>23</v>
      </c>
    </row>
    <row r="158" spans="1:21" ht="11.25" customHeight="1">
      <c r="A158" s="19" t="s">
        <v>25</v>
      </c>
      <c r="B158" s="3" t="s">
        <v>26</v>
      </c>
      <c r="C158" s="12">
        <v>3319</v>
      </c>
      <c r="D158" s="12">
        <v>3011</v>
      </c>
      <c r="E158" s="12">
        <v>175</v>
      </c>
      <c r="F158" s="12">
        <v>16</v>
      </c>
      <c r="G158" s="12">
        <v>111</v>
      </c>
      <c r="H158" s="12">
        <v>6</v>
      </c>
      <c r="I158" s="12">
        <v>2677</v>
      </c>
      <c r="J158" s="12">
        <v>2390</v>
      </c>
      <c r="K158" s="12">
        <v>163</v>
      </c>
      <c r="L158" s="12">
        <v>15</v>
      </c>
      <c r="M158" s="12">
        <v>108</v>
      </c>
      <c r="N158" s="12">
        <v>1</v>
      </c>
      <c r="O158" s="12">
        <v>642</v>
      </c>
      <c r="P158" s="12">
        <v>621</v>
      </c>
      <c r="Q158" s="12">
        <v>12</v>
      </c>
      <c r="R158" s="12">
        <v>1</v>
      </c>
      <c r="S158" s="12">
        <v>3</v>
      </c>
      <c r="T158" s="12">
        <v>5</v>
      </c>
      <c r="U158" s="7" t="s">
        <v>25</v>
      </c>
    </row>
    <row r="159" spans="1:21" ht="13.5">
      <c r="A159" s="19" t="s">
        <v>27</v>
      </c>
      <c r="B159" s="3" t="s">
        <v>67</v>
      </c>
      <c r="C159" s="12">
        <v>15178</v>
      </c>
      <c r="D159" s="12">
        <v>12550</v>
      </c>
      <c r="E159" s="12">
        <v>1291</v>
      </c>
      <c r="F159" s="12">
        <v>442</v>
      </c>
      <c r="G159" s="12">
        <v>488</v>
      </c>
      <c r="H159" s="12">
        <v>407</v>
      </c>
      <c r="I159" s="12">
        <v>8295</v>
      </c>
      <c r="J159" s="12">
        <v>6512</v>
      </c>
      <c r="K159" s="12">
        <v>1044</v>
      </c>
      <c r="L159" s="12">
        <v>334</v>
      </c>
      <c r="M159" s="12">
        <v>344</v>
      </c>
      <c r="N159" s="12">
        <v>61</v>
      </c>
      <c r="O159" s="12">
        <v>6883</v>
      </c>
      <c r="P159" s="12">
        <v>6038</v>
      </c>
      <c r="Q159" s="12">
        <v>247</v>
      </c>
      <c r="R159" s="12">
        <v>108</v>
      </c>
      <c r="S159" s="12">
        <v>144</v>
      </c>
      <c r="T159" s="12">
        <v>346</v>
      </c>
      <c r="U159" s="7" t="s">
        <v>27</v>
      </c>
    </row>
    <row r="160" spans="1:21" ht="11.25" customHeight="1">
      <c r="A160" s="19" t="s">
        <v>28</v>
      </c>
      <c r="B160" s="3" t="s">
        <v>29</v>
      </c>
      <c r="C160" s="12">
        <v>3543</v>
      </c>
      <c r="D160" s="12">
        <v>3264</v>
      </c>
      <c r="E160" s="12">
        <v>179</v>
      </c>
      <c r="F160" s="12">
        <v>11</v>
      </c>
      <c r="G160" s="12">
        <v>80</v>
      </c>
      <c r="H160" s="12">
        <v>9</v>
      </c>
      <c r="I160" s="12">
        <v>2126</v>
      </c>
      <c r="J160" s="12">
        <v>1903</v>
      </c>
      <c r="K160" s="12">
        <v>166</v>
      </c>
      <c r="L160" s="12">
        <v>10</v>
      </c>
      <c r="M160" s="12">
        <v>47</v>
      </c>
      <c r="N160" s="12">
        <v>0</v>
      </c>
      <c r="O160" s="12">
        <v>1417</v>
      </c>
      <c r="P160" s="12">
        <v>1361</v>
      </c>
      <c r="Q160" s="12">
        <v>13</v>
      </c>
      <c r="R160" s="12">
        <v>1</v>
      </c>
      <c r="S160" s="12">
        <v>33</v>
      </c>
      <c r="T160" s="12">
        <v>9</v>
      </c>
      <c r="U160" s="7" t="s">
        <v>28</v>
      </c>
    </row>
    <row r="161" spans="1:21" ht="15" customHeight="1">
      <c r="A161" s="19" t="s">
        <v>30</v>
      </c>
      <c r="B161" s="3" t="s">
        <v>31</v>
      </c>
      <c r="C161" s="12">
        <v>1821</v>
      </c>
      <c r="D161" s="12">
        <v>1134</v>
      </c>
      <c r="E161" s="12">
        <v>398</v>
      </c>
      <c r="F161" s="12">
        <v>56</v>
      </c>
      <c r="G161" s="12">
        <v>180</v>
      </c>
      <c r="H161" s="12">
        <v>52</v>
      </c>
      <c r="I161" s="12">
        <v>1166</v>
      </c>
      <c r="J161" s="12">
        <v>722</v>
      </c>
      <c r="K161" s="12">
        <v>289</v>
      </c>
      <c r="L161" s="12">
        <v>44</v>
      </c>
      <c r="M161" s="12">
        <v>104</v>
      </c>
      <c r="N161" s="12">
        <v>7</v>
      </c>
      <c r="O161" s="12">
        <v>655</v>
      </c>
      <c r="P161" s="12">
        <v>412</v>
      </c>
      <c r="Q161" s="12">
        <v>109</v>
      </c>
      <c r="R161" s="12">
        <v>12</v>
      </c>
      <c r="S161" s="12">
        <v>76</v>
      </c>
      <c r="T161" s="12">
        <v>45</v>
      </c>
      <c r="U161" s="7" t="s">
        <v>30</v>
      </c>
    </row>
    <row r="162" spans="1:21" ht="11.25" customHeight="1">
      <c r="A162" s="19" t="s">
        <v>32</v>
      </c>
      <c r="B162" s="3" t="s">
        <v>33</v>
      </c>
      <c r="C162" s="12">
        <v>25459</v>
      </c>
      <c r="D162" s="12">
        <v>20798</v>
      </c>
      <c r="E162" s="12">
        <v>1790</v>
      </c>
      <c r="F162" s="12">
        <v>607</v>
      </c>
      <c r="G162" s="12">
        <v>1839</v>
      </c>
      <c r="H162" s="12">
        <v>425</v>
      </c>
      <c r="I162" s="12">
        <v>14253</v>
      </c>
      <c r="J162" s="12">
        <v>11067</v>
      </c>
      <c r="K162" s="12">
        <v>1493</v>
      </c>
      <c r="L162" s="12">
        <v>493</v>
      </c>
      <c r="M162" s="12">
        <v>1154</v>
      </c>
      <c r="N162" s="12">
        <v>46</v>
      </c>
      <c r="O162" s="12">
        <v>11206</v>
      </c>
      <c r="P162" s="12">
        <v>9731</v>
      </c>
      <c r="Q162" s="12">
        <v>297</v>
      </c>
      <c r="R162" s="12">
        <v>114</v>
      </c>
      <c r="S162" s="12">
        <v>685</v>
      </c>
      <c r="T162" s="12">
        <v>379</v>
      </c>
      <c r="U162" s="7" t="s">
        <v>32</v>
      </c>
    </row>
    <row r="163" spans="1:21" ht="11.25" customHeight="1">
      <c r="A163" s="19" t="s">
        <v>34</v>
      </c>
      <c r="B163" s="3" t="s">
        <v>35</v>
      </c>
      <c r="C163" s="12">
        <v>1119</v>
      </c>
      <c r="D163" s="12">
        <v>1119</v>
      </c>
      <c r="E163" s="12">
        <v>0</v>
      </c>
      <c r="F163" s="12">
        <v>0</v>
      </c>
      <c r="G163" s="12">
        <v>0</v>
      </c>
      <c r="H163" s="12">
        <v>0</v>
      </c>
      <c r="I163" s="12">
        <v>798</v>
      </c>
      <c r="J163" s="12">
        <v>798</v>
      </c>
      <c r="K163" s="12">
        <v>0</v>
      </c>
      <c r="L163" s="12">
        <v>0</v>
      </c>
      <c r="M163" s="12">
        <v>0</v>
      </c>
      <c r="N163" s="12">
        <v>0</v>
      </c>
      <c r="O163" s="12">
        <v>321</v>
      </c>
      <c r="P163" s="12">
        <v>321</v>
      </c>
      <c r="Q163" s="12">
        <v>0</v>
      </c>
      <c r="R163" s="12">
        <v>0</v>
      </c>
      <c r="S163" s="12">
        <v>0</v>
      </c>
      <c r="T163" s="12">
        <v>0</v>
      </c>
      <c r="U163" s="7" t="s">
        <v>34</v>
      </c>
    </row>
    <row r="164" spans="1:21" ht="11.25" customHeight="1">
      <c r="A164" s="19" t="s">
        <v>36</v>
      </c>
      <c r="B164" s="3" t="s">
        <v>37</v>
      </c>
      <c r="C164" s="12">
        <v>1500</v>
      </c>
      <c r="D164" s="12">
        <v>1307</v>
      </c>
      <c r="E164" s="12">
        <v>44</v>
      </c>
      <c r="F164" s="12">
        <v>20</v>
      </c>
      <c r="G164" s="12">
        <v>91</v>
      </c>
      <c r="H164" s="12">
        <v>37</v>
      </c>
      <c r="I164" s="12">
        <v>836</v>
      </c>
      <c r="J164" s="12">
        <v>713</v>
      </c>
      <c r="K164" s="12">
        <v>35</v>
      </c>
      <c r="L164" s="12">
        <v>16</v>
      </c>
      <c r="M164" s="12">
        <v>63</v>
      </c>
      <c r="N164" s="12">
        <v>9</v>
      </c>
      <c r="O164" s="12">
        <v>664</v>
      </c>
      <c r="P164" s="12">
        <v>594</v>
      </c>
      <c r="Q164" s="12">
        <v>9</v>
      </c>
      <c r="R164" s="12">
        <v>4</v>
      </c>
      <c r="S164" s="12">
        <v>28</v>
      </c>
      <c r="T164" s="12">
        <v>28</v>
      </c>
      <c r="U164" s="7" t="s">
        <v>36</v>
      </c>
    </row>
    <row r="165" spans="1:21" ht="15.75" customHeight="1">
      <c r="A165" s="11"/>
      <c r="B165" s="21" t="s">
        <v>38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6" t="s">
        <v>39</v>
      </c>
    </row>
    <row r="166" spans="1:21" ht="11.25" customHeight="1">
      <c r="A166" s="39" t="s">
        <v>40</v>
      </c>
      <c r="B166" s="40"/>
      <c r="C166" s="12">
        <f>SUM(C151:C153)</f>
        <v>582</v>
      </c>
      <c r="D166" s="12">
        <f aca="true" t="shared" si="21" ref="D166:T166">SUM(D151:D153)</f>
        <v>104</v>
      </c>
      <c r="E166" s="12">
        <f t="shared" si="21"/>
        <v>13</v>
      </c>
      <c r="F166" s="12">
        <f t="shared" si="21"/>
        <v>35</v>
      </c>
      <c r="G166" s="12">
        <f t="shared" si="21"/>
        <v>238</v>
      </c>
      <c r="H166" s="12">
        <f t="shared" si="21"/>
        <v>192</v>
      </c>
      <c r="I166" s="12">
        <f t="shared" si="21"/>
        <v>370</v>
      </c>
      <c r="J166" s="12">
        <f t="shared" si="21"/>
        <v>87</v>
      </c>
      <c r="K166" s="12">
        <f t="shared" si="21"/>
        <v>12</v>
      </c>
      <c r="L166" s="12">
        <f t="shared" si="21"/>
        <v>34</v>
      </c>
      <c r="M166" s="12">
        <f t="shared" si="21"/>
        <v>207</v>
      </c>
      <c r="N166" s="12">
        <f t="shared" si="21"/>
        <v>30</v>
      </c>
      <c r="O166" s="12">
        <f t="shared" si="21"/>
        <v>212</v>
      </c>
      <c r="P166" s="12">
        <f t="shared" si="21"/>
        <v>17</v>
      </c>
      <c r="Q166" s="12">
        <f t="shared" si="21"/>
        <v>1</v>
      </c>
      <c r="R166" s="12">
        <f t="shared" si="21"/>
        <v>1</v>
      </c>
      <c r="S166" s="12">
        <f t="shared" si="21"/>
        <v>31</v>
      </c>
      <c r="T166" s="12">
        <f t="shared" si="21"/>
        <v>162</v>
      </c>
      <c r="U166" s="7" t="s">
        <v>41</v>
      </c>
    </row>
    <row r="167" spans="1:21" ht="11.25" customHeight="1">
      <c r="A167" s="39" t="s">
        <v>42</v>
      </c>
      <c r="B167" s="40"/>
      <c r="C167" s="12">
        <f>SUM(C154:C156)</f>
        <v>14531</v>
      </c>
      <c r="D167" s="12">
        <f aca="true" t="shared" si="22" ref="D167:T167">SUM(D154:D156)</f>
        <v>11735</v>
      </c>
      <c r="E167" s="12">
        <f t="shared" si="22"/>
        <v>1625</v>
      </c>
      <c r="F167" s="12">
        <f t="shared" si="22"/>
        <v>307</v>
      </c>
      <c r="G167" s="12">
        <f t="shared" si="22"/>
        <v>675</v>
      </c>
      <c r="H167" s="12">
        <f t="shared" si="22"/>
        <v>186</v>
      </c>
      <c r="I167" s="12">
        <f t="shared" si="22"/>
        <v>11837</v>
      </c>
      <c r="J167" s="12">
        <f t="shared" si="22"/>
        <v>9533</v>
      </c>
      <c r="K167" s="12">
        <f t="shared" si="22"/>
        <v>1412</v>
      </c>
      <c r="L167" s="12">
        <f t="shared" si="22"/>
        <v>295</v>
      </c>
      <c r="M167" s="12">
        <f t="shared" si="22"/>
        <v>547</v>
      </c>
      <c r="N167" s="12">
        <f t="shared" si="22"/>
        <v>47</v>
      </c>
      <c r="O167" s="12">
        <f t="shared" si="22"/>
        <v>2694</v>
      </c>
      <c r="P167" s="12">
        <f t="shared" si="22"/>
        <v>2202</v>
      </c>
      <c r="Q167" s="12">
        <f t="shared" si="22"/>
        <v>213</v>
      </c>
      <c r="R167" s="12">
        <f t="shared" si="22"/>
        <v>12</v>
      </c>
      <c r="S167" s="12">
        <f t="shared" si="22"/>
        <v>128</v>
      </c>
      <c r="T167" s="12">
        <f t="shared" si="22"/>
        <v>139</v>
      </c>
      <c r="U167" s="7" t="s">
        <v>43</v>
      </c>
    </row>
    <row r="168" spans="1:21" ht="11.25" customHeight="1" thickBot="1">
      <c r="A168" s="47" t="s">
        <v>44</v>
      </c>
      <c r="B168" s="48"/>
      <c r="C168" s="22">
        <f>SUM(C157:C163)</f>
        <v>50702</v>
      </c>
      <c r="D168" s="15">
        <f aca="true" t="shared" si="23" ref="D168:T168">SUM(D157:D163)</f>
        <v>42136</v>
      </c>
      <c r="E168" s="15">
        <f t="shared" si="23"/>
        <v>3836</v>
      </c>
      <c r="F168" s="15">
        <f t="shared" si="23"/>
        <v>1132</v>
      </c>
      <c r="G168" s="15">
        <f t="shared" si="23"/>
        <v>2698</v>
      </c>
      <c r="H168" s="15">
        <f t="shared" si="23"/>
        <v>899</v>
      </c>
      <c r="I168" s="15">
        <f t="shared" si="23"/>
        <v>29543</v>
      </c>
      <c r="J168" s="15">
        <f t="shared" si="23"/>
        <v>23617</v>
      </c>
      <c r="K168" s="15">
        <f t="shared" si="23"/>
        <v>3158</v>
      </c>
      <c r="L168" s="15">
        <f t="shared" si="23"/>
        <v>896</v>
      </c>
      <c r="M168" s="15">
        <f t="shared" si="23"/>
        <v>1757</v>
      </c>
      <c r="N168" s="15">
        <f t="shared" si="23"/>
        <v>115</v>
      </c>
      <c r="O168" s="15">
        <f t="shared" si="23"/>
        <v>21159</v>
      </c>
      <c r="P168" s="15">
        <f t="shared" si="23"/>
        <v>18519</v>
      </c>
      <c r="Q168" s="15">
        <f t="shared" si="23"/>
        <v>678</v>
      </c>
      <c r="R168" s="15">
        <f t="shared" si="23"/>
        <v>236</v>
      </c>
      <c r="S168" s="15">
        <f t="shared" si="23"/>
        <v>941</v>
      </c>
      <c r="T168" s="23">
        <f t="shared" si="23"/>
        <v>784</v>
      </c>
      <c r="U168" s="8" t="s">
        <v>45</v>
      </c>
    </row>
    <row r="169" spans="1:21" s="1" customFormat="1" ht="12" customHeight="1" thickTop="1">
      <c r="A169" s="1" t="s">
        <v>63</v>
      </c>
      <c r="U169" s="20"/>
    </row>
    <row r="170" spans="1:21" s="1" customFormat="1" ht="12.75" customHeight="1">
      <c r="A170" s="4" t="s">
        <v>62</v>
      </c>
      <c r="U170" s="20"/>
    </row>
  </sheetData>
  <mergeCells count="47">
    <mergeCell ref="J3:N3"/>
    <mergeCell ref="C66:H66"/>
    <mergeCell ref="O66:T66"/>
    <mergeCell ref="U66:U67"/>
    <mergeCell ref="J66:N66"/>
    <mergeCell ref="U3:U4"/>
    <mergeCell ref="U129:U130"/>
    <mergeCell ref="C129:H129"/>
    <mergeCell ref="O129:T129"/>
    <mergeCell ref="J129:N129"/>
    <mergeCell ref="A167:B167"/>
    <mergeCell ref="A168:B168"/>
    <mergeCell ref="A166:B166"/>
    <mergeCell ref="A131:B131"/>
    <mergeCell ref="A147:B147"/>
    <mergeCell ref="A149:B149"/>
    <mergeCell ref="A150:B150"/>
    <mergeCell ref="A122:B122"/>
    <mergeCell ref="A123:B123"/>
    <mergeCell ref="A124:B124"/>
    <mergeCell ref="A148:B148"/>
    <mergeCell ref="A129:B130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66:B67"/>
    <mergeCell ref="A68:B68"/>
    <mergeCell ref="O3:T3"/>
    <mergeCell ref="A59:B59"/>
    <mergeCell ref="A60:B60"/>
    <mergeCell ref="A61:B61"/>
    <mergeCell ref="A24:B24"/>
    <mergeCell ref="A5:B5"/>
    <mergeCell ref="A3:B4"/>
    <mergeCell ref="C3:H3"/>
    <mergeCell ref="A43:B43"/>
    <mergeCell ref="A22:B22"/>
    <mergeCell ref="A21:B21"/>
    <mergeCell ref="A23:B23"/>
    <mergeCell ref="A40:B40"/>
    <mergeCell ref="A41:B41"/>
    <mergeCell ref="A42:B42"/>
  </mergeCells>
  <printOptions/>
  <pageMargins left="0.6692913385826772" right="0.6299212598425197" top="0.984251968503937" bottom="0.5905511811023623" header="0" footer="0"/>
  <pageSetup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2003-03-12T05:09:56Z</cp:lastPrinted>
  <dcterms:created xsi:type="dcterms:W3CDTF">1997-06-16T07:10:14Z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