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tabRatio="601" activeTab="0"/>
  </bookViews>
  <sheets>
    <sheet name="95" sheetId="1" r:id="rId1"/>
    <sheet name="95つづき" sheetId="2" r:id="rId2"/>
  </sheets>
  <definedNames/>
  <calcPr fullCalcOnLoad="1"/>
</workbook>
</file>

<file path=xl/sharedStrings.xml><?xml version="1.0" encoding="utf-8"?>
<sst xmlns="http://schemas.openxmlformats.org/spreadsheetml/2006/main" count="135" uniqueCount="100">
  <si>
    <t>種別</t>
  </si>
  <si>
    <t>総数</t>
  </si>
  <si>
    <t>男</t>
  </si>
  <si>
    <t>女</t>
  </si>
  <si>
    <t>公立</t>
  </si>
  <si>
    <t>私立</t>
  </si>
  <si>
    <t>Ａ</t>
  </si>
  <si>
    <t>Ｃ</t>
  </si>
  <si>
    <t>Ｅ</t>
  </si>
  <si>
    <t>Ｆ</t>
  </si>
  <si>
    <t>Ｇ</t>
  </si>
  <si>
    <t>Ｈ</t>
  </si>
  <si>
    <t>Ｉ</t>
  </si>
  <si>
    <t>Ｊ</t>
  </si>
  <si>
    <t>Ｂ</t>
  </si>
  <si>
    <t>Ｄ</t>
  </si>
  <si>
    <t>Ｋ</t>
  </si>
  <si>
    <t>Ｌ</t>
  </si>
  <si>
    <t>Ｍ</t>
  </si>
  <si>
    <t>Ｎ</t>
  </si>
  <si>
    <t>専門的･技術的職業従事者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</si>
  <si>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</si>
  <si>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</si>
  <si>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</si>
  <si>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</si>
  <si>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</si>
  <si>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</si>
  <si>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上記以外のもの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</si>
  <si>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</si>
  <si>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</si>
  <si>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</si>
  <si>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</si>
  <si>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</si>
  <si>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</si>
  <si>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</si>
  <si>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運輸･通信業</t>
  </si>
  <si>
    <t>卸売･小売業，飲食店</t>
  </si>
  <si>
    <t>金融･保険業</t>
  </si>
  <si>
    <t>不動産業</t>
  </si>
  <si>
    <t>サービス業</t>
  </si>
  <si>
    <t>公務</t>
  </si>
  <si>
    <t>10年3月卒業者数</t>
  </si>
  <si>
    <t>種別</t>
  </si>
  <si>
    <t>総数</t>
  </si>
  <si>
    <t>公立</t>
  </si>
  <si>
    <t>私立</t>
  </si>
  <si>
    <t>男</t>
  </si>
  <si>
    <t>女</t>
  </si>
  <si>
    <t>Ⅰ</t>
  </si>
  <si>
    <t>大学等進学者</t>
  </si>
  <si>
    <t>1</t>
  </si>
  <si>
    <t>大              学（学部）</t>
  </si>
  <si>
    <t>2</t>
  </si>
  <si>
    <t>短 期 大 学（本科）</t>
  </si>
  <si>
    <t>3</t>
  </si>
  <si>
    <t>大学･短期大学の通信教育部及び放送大学</t>
  </si>
  <si>
    <t>4</t>
  </si>
  <si>
    <t>大学･短期大学（別科）</t>
  </si>
  <si>
    <t>5</t>
  </si>
  <si>
    <t>高  等  学  校（専攻科）</t>
  </si>
  <si>
    <t>Ⅱ</t>
  </si>
  <si>
    <t>専修学校（専門課程）進学者</t>
  </si>
  <si>
    <t>Ⅲ</t>
  </si>
  <si>
    <t>専修学校（一般課程）等入学者</t>
  </si>
  <si>
    <t>専 修 学 校（一般課程）</t>
  </si>
  <si>
    <t>各種学校</t>
  </si>
  <si>
    <t>Ⅳ</t>
  </si>
  <si>
    <t>Ⅴ</t>
  </si>
  <si>
    <t>Ⅵ</t>
  </si>
  <si>
    <t>Ⅶ</t>
  </si>
  <si>
    <t>就職しつつ新･入学しているもの（再掲）</t>
  </si>
  <si>
    <t>Ⅷ</t>
  </si>
  <si>
    <t>大学･短期大学への入学志願者（再掲）</t>
  </si>
  <si>
    <t>Ⅸ</t>
  </si>
  <si>
    <t>Ⅹ</t>
  </si>
  <si>
    <t>自家自営業についた者（再掲）</t>
  </si>
  <si>
    <t>11年3月卒業者数</t>
  </si>
  <si>
    <t>生産工程･労務作業者</t>
  </si>
  <si>
    <t>12年3月卒業者数</t>
  </si>
  <si>
    <t>13年3月卒業者数</t>
  </si>
  <si>
    <t>14年3月卒業者数</t>
  </si>
  <si>
    <t xml:space="preserve"> 資料：総合企画局企画部統計情報課</t>
  </si>
  <si>
    <t>（産業別）</t>
  </si>
  <si>
    <t>（職業別）</t>
  </si>
  <si>
    <t>就職者総数（Ⅴ＋Ⅷ）</t>
  </si>
  <si>
    <t>ⅩⅠ</t>
  </si>
  <si>
    <t>〔学校基本調査〕</t>
  </si>
  <si>
    <t>1農林業作業者</t>
  </si>
  <si>
    <t>2漁業作業者</t>
  </si>
  <si>
    <t>1製造・制作作業者</t>
  </si>
  <si>
    <t>3採掘・建設・労務作業者</t>
  </si>
  <si>
    <r>
      <t xml:space="preserve">2 </t>
    </r>
    <r>
      <rPr>
        <sz val="7"/>
        <rFont val="ＭＳ Ｐ明朝"/>
        <family val="1"/>
      </rPr>
      <t>定置機関運転･建設機械運転･電気作業者</t>
    </r>
  </si>
  <si>
    <t>就職者総数（Ⅴ＋Ⅷ）</t>
  </si>
  <si>
    <t>平　成</t>
  </si>
  <si>
    <t>大　学　等　進　学　者</t>
  </si>
  <si>
    <t>公共職業能力開発施設等</t>
  </si>
  <si>
    <t>就　　職　　し　　た　　者</t>
  </si>
  <si>
    <t>上記及び死亡・不詳以外の者</t>
  </si>
  <si>
    <t>死　　亡　　･　　不　　詳</t>
  </si>
  <si>
    <t xml:space="preserve">９５    高    等    学    校    卒    業    者    の    卒    業    後    の    状    況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</si>
</sst>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1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176" fontId="4" fillId="0" borderId="0" xfId="0" applyNumberFormat="1" applyFont="1" applyFill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8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 horizontal="right"/>
    </xf>
    <xf numFmtId="176" fontId="4" fillId="2" borderId="5" xfId="0" applyNumberFormat="1" applyFont="1" applyFill="1" applyBorder="1" applyAlignment="1">
      <alignment/>
    </xf>
    <xf numFmtId="176" fontId="3" fillId="2" borderId="0" xfId="0" applyNumberFormat="1" applyFont="1" applyFill="1" applyAlignment="1">
      <alignment horizontal="right"/>
    </xf>
    <xf numFmtId="176" fontId="3" fillId="2" borderId="0" xfId="0" applyNumberFormat="1" applyFont="1" applyFill="1" applyAlignment="1">
      <alignment/>
    </xf>
    <xf numFmtId="176" fontId="4" fillId="2" borderId="0" xfId="0" applyNumberFormat="1" applyFont="1" applyFill="1" applyAlignment="1">
      <alignment horizontal="right"/>
    </xf>
    <xf numFmtId="176" fontId="4" fillId="2" borderId="5" xfId="0" applyNumberFormat="1" applyFont="1" applyFill="1" applyBorder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 horizontal="distributed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left" shrinkToFit="1"/>
    </xf>
    <xf numFmtId="0" fontId="4" fillId="0" borderId="1" xfId="0" applyFont="1" applyBorder="1" applyAlignment="1">
      <alignment horizontal="left" shrinkToFit="1"/>
    </xf>
    <xf numFmtId="0" fontId="11" fillId="0" borderId="1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D15" sqref="D15"/>
    </sheetView>
  </sheetViews>
  <sheetFormatPr defaultColWidth="9.00390625" defaultRowHeight="13.5"/>
  <cols>
    <col min="1" max="1" width="1.625" style="0" customWidth="1"/>
    <col min="2" max="2" width="2.875" style="0" customWidth="1"/>
    <col min="3" max="3" width="2.375" style="0" customWidth="1"/>
    <col min="4" max="4" width="22.50390625" style="0" customWidth="1"/>
    <col min="5" max="5" width="7.25390625" style="0" customWidth="1"/>
    <col min="6" max="8" width="6.875" style="0" customWidth="1"/>
    <col min="9" max="10" width="6.625" style="0" customWidth="1"/>
    <col min="11" max="11" width="6.875" style="0" customWidth="1"/>
    <col min="12" max="13" width="6.625" style="0" customWidth="1"/>
  </cols>
  <sheetData>
    <row r="1" spans="2:12" ht="30" customHeight="1">
      <c r="B1" s="56" t="s">
        <v>99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 ht="24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18" customHeight="1" thickTop="1">
      <c r="A3" s="64" t="s">
        <v>42</v>
      </c>
      <c r="B3" s="64"/>
      <c r="C3" s="64"/>
      <c r="D3" s="65"/>
      <c r="E3" s="62" t="s">
        <v>43</v>
      </c>
      <c r="F3" s="62"/>
      <c r="G3" s="62"/>
      <c r="H3" s="62" t="s">
        <v>44</v>
      </c>
      <c r="I3" s="62"/>
      <c r="J3" s="62"/>
      <c r="K3" s="62" t="s">
        <v>45</v>
      </c>
      <c r="L3" s="62"/>
      <c r="M3" s="63"/>
    </row>
    <row r="4" spans="1:13" ht="18" customHeight="1">
      <c r="A4" s="66"/>
      <c r="B4" s="66"/>
      <c r="C4" s="66"/>
      <c r="D4" s="67"/>
      <c r="E4" s="7" t="s">
        <v>43</v>
      </c>
      <c r="F4" s="7" t="s">
        <v>46</v>
      </c>
      <c r="G4" s="7" t="s">
        <v>47</v>
      </c>
      <c r="H4" s="7" t="s">
        <v>43</v>
      </c>
      <c r="I4" s="7" t="s">
        <v>46</v>
      </c>
      <c r="J4" s="7" t="s">
        <v>47</v>
      </c>
      <c r="K4" s="7" t="s">
        <v>43</v>
      </c>
      <c r="L4" s="7" t="s">
        <v>46</v>
      </c>
      <c r="M4" s="8" t="s">
        <v>47</v>
      </c>
    </row>
    <row r="5" spans="2:13" ht="22.5" customHeight="1">
      <c r="B5" s="59" t="s">
        <v>93</v>
      </c>
      <c r="C5" s="59"/>
      <c r="D5" s="1" t="s">
        <v>41</v>
      </c>
      <c r="E5" s="14">
        <v>8035</v>
      </c>
      <c r="F5" s="14">
        <v>4032</v>
      </c>
      <c r="G5" s="14">
        <v>4003</v>
      </c>
      <c r="H5" s="14">
        <v>5696</v>
      </c>
      <c r="I5" s="14">
        <v>2975</v>
      </c>
      <c r="J5" s="14">
        <v>2721</v>
      </c>
      <c r="K5" s="14">
        <v>2339</v>
      </c>
      <c r="L5" s="14">
        <v>1057</v>
      </c>
      <c r="M5" s="14">
        <v>1282</v>
      </c>
    </row>
    <row r="6" spans="2:13" ht="22.5" customHeight="1">
      <c r="B6" s="11"/>
      <c r="C6" s="2"/>
      <c r="D6" s="1" t="s">
        <v>76</v>
      </c>
      <c r="E6" s="14">
        <v>7556</v>
      </c>
      <c r="F6" s="14">
        <v>3771</v>
      </c>
      <c r="G6" s="14">
        <v>3785</v>
      </c>
      <c r="H6" s="14">
        <v>5344</v>
      </c>
      <c r="I6" s="14">
        <v>2776</v>
      </c>
      <c r="J6" s="14">
        <v>2568</v>
      </c>
      <c r="K6" s="14">
        <v>2212</v>
      </c>
      <c r="L6" s="14">
        <v>995</v>
      </c>
      <c r="M6" s="14">
        <v>1217</v>
      </c>
    </row>
    <row r="7" spans="2:13" ht="22.5" customHeight="1">
      <c r="B7" s="11"/>
      <c r="C7" s="2"/>
      <c r="D7" s="1" t="s">
        <v>78</v>
      </c>
      <c r="E7" s="14">
        <v>7411</v>
      </c>
      <c r="F7" s="14">
        <v>4138</v>
      </c>
      <c r="G7" s="14">
        <v>3273</v>
      </c>
      <c r="H7" s="14">
        <v>4568</v>
      </c>
      <c r="I7" s="14">
        <v>2571</v>
      </c>
      <c r="J7" s="14">
        <v>1997</v>
      </c>
      <c r="K7" s="14">
        <v>2843</v>
      </c>
      <c r="L7" s="14">
        <v>1567</v>
      </c>
      <c r="M7" s="14">
        <v>1276</v>
      </c>
    </row>
    <row r="8" spans="2:13" ht="22.5" customHeight="1">
      <c r="B8" s="11"/>
      <c r="C8" s="2"/>
      <c r="D8" s="1" t="s">
        <v>79</v>
      </c>
      <c r="E8" s="14">
        <v>7489</v>
      </c>
      <c r="F8" s="14">
        <v>3667</v>
      </c>
      <c r="G8" s="14">
        <v>3822</v>
      </c>
      <c r="H8" s="14">
        <v>5217</v>
      </c>
      <c r="I8" s="14">
        <v>2628</v>
      </c>
      <c r="J8" s="14">
        <v>2589</v>
      </c>
      <c r="K8" s="14">
        <v>2272</v>
      </c>
      <c r="L8" s="14">
        <v>1039</v>
      </c>
      <c r="M8" s="14">
        <v>1233</v>
      </c>
    </row>
    <row r="9" spans="2:13" ht="22.5" customHeight="1">
      <c r="B9" s="13"/>
      <c r="C9" s="3"/>
      <c r="D9" s="4" t="s">
        <v>80</v>
      </c>
      <c r="E9" s="28">
        <v>7435</v>
      </c>
      <c r="F9" s="28">
        <v>3643</v>
      </c>
      <c r="G9" s="28">
        <v>3792</v>
      </c>
      <c r="H9" s="28">
        <v>5187</v>
      </c>
      <c r="I9" s="28">
        <v>2596</v>
      </c>
      <c r="J9" s="28">
        <v>2591</v>
      </c>
      <c r="K9" s="28">
        <v>2248</v>
      </c>
      <c r="L9" s="28">
        <v>1047</v>
      </c>
      <c r="M9" s="28">
        <v>1201</v>
      </c>
    </row>
    <row r="10" spans="1:13" ht="22.5" customHeight="1">
      <c r="A10" s="57" t="s">
        <v>48</v>
      </c>
      <c r="B10" s="57"/>
      <c r="C10" s="60" t="s">
        <v>94</v>
      </c>
      <c r="D10" s="61"/>
      <c r="E10" s="28">
        <v>3489</v>
      </c>
      <c r="F10" s="37">
        <v>1691</v>
      </c>
      <c r="G10" s="37">
        <v>1798</v>
      </c>
      <c r="H10" s="28">
        <v>1752</v>
      </c>
      <c r="I10" s="37">
        <v>849</v>
      </c>
      <c r="J10" s="37">
        <v>903</v>
      </c>
      <c r="K10" s="28">
        <v>1737</v>
      </c>
      <c r="L10" s="28">
        <v>842</v>
      </c>
      <c r="M10" s="28">
        <v>895</v>
      </c>
    </row>
    <row r="11" spans="2:13" ht="23.25" customHeight="1">
      <c r="B11" s="11"/>
      <c r="C11" s="15" t="s">
        <v>50</v>
      </c>
      <c r="D11" s="5" t="s">
        <v>51</v>
      </c>
      <c r="E11" s="29">
        <v>3066</v>
      </c>
      <c r="F11" s="30">
        <v>1662</v>
      </c>
      <c r="G11" s="30">
        <v>1404</v>
      </c>
      <c r="H11" s="30">
        <v>1408</v>
      </c>
      <c r="I11" s="44">
        <v>821</v>
      </c>
      <c r="J11" s="44">
        <v>587</v>
      </c>
      <c r="K11" s="30">
        <v>1658</v>
      </c>
      <c r="L11" s="49">
        <v>841</v>
      </c>
      <c r="M11" s="49">
        <v>817</v>
      </c>
    </row>
    <row r="12" spans="2:13" ht="21.75" customHeight="1">
      <c r="B12" s="11"/>
      <c r="C12" s="15" t="s">
        <v>52</v>
      </c>
      <c r="D12" s="5" t="s">
        <v>53</v>
      </c>
      <c r="E12" s="29">
        <v>414</v>
      </c>
      <c r="F12" s="30">
        <v>24</v>
      </c>
      <c r="G12" s="30">
        <v>390</v>
      </c>
      <c r="H12" s="30">
        <v>335</v>
      </c>
      <c r="I12" s="44">
        <v>23</v>
      </c>
      <c r="J12" s="44">
        <v>312</v>
      </c>
      <c r="K12" s="30">
        <v>79</v>
      </c>
      <c r="L12" s="49">
        <v>1</v>
      </c>
      <c r="M12" s="49">
        <v>78</v>
      </c>
    </row>
    <row r="13" spans="2:13" ht="21.75" customHeight="1">
      <c r="B13" s="11"/>
      <c r="C13" s="15" t="s">
        <v>54</v>
      </c>
      <c r="D13" s="6" t="s">
        <v>55</v>
      </c>
      <c r="E13" s="29">
        <v>6</v>
      </c>
      <c r="F13" s="30">
        <v>3</v>
      </c>
      <c r="G13" s="30">
        <v>3</v>
      </c>
      <c r="H13" s="30">
        <v>6</v>
      </c>
      <c r="I13" s="44">
        <v>3</v>
      </c>
      <c r="J13" s="44">
        <v>3</v>
      </c>
      <c r="K13" s="30">
        <v>0</v>
      </c>
      <c r="L13" s="49">
        <v>0</v>
      </c>
      <c r="M13" s="49">
        <v>0</v>
      </c>
    </row>
    <row r="14" spans="2:13" ht="21.75" customHeight="1">
      <c r="B14" s="11"/>
      <c r="C14" s="15" t="s">
        <v>56</v>
      </c>
      <c r="D14" s="5" t="s">
        <v>57</v>
      </c>
      <c r="E14" s="29">
        <v>0</v>
      </c>
      <c r="F14" s="30">
        <v>0</v>
      </c>
      <c r="G14" s="30">
        <v>0</v>
      </c>
      <c r="H14" s="30">
        <v>0</v>
      </c>
      <c r="I14" s="44">
        <v>0</v>
      </c>
      <c r="J14" s="44">
        <v>0</v>
      </c>
      <c r="K14" s="30">
        <v>0</v>
      </c>
      <c r="L14" s="49">
        <v>0</v>
      </c>
      <c r="M14" s="49">
        <v>0</v>
      </c>
    </row>
    <row r="15" spans="2:13" ht="21.75" customHeight="1">
      <c r="B15" s="11"/>
      <c r="C15" s="15" t="s">
        <v>58</v>
      </c>
      <c r="D15" s="5" t="s">
        <v>59</v>
      </c>
      <c r="E15" s="29">
        <v>3</v>
      </c>
      <c r="F15" s="30">
        <v>2</v>
      </c>
      <c r="G15" s="30">
        <v>1</v>
      </c>
      <c r="H15" s="30">
        <v>3</v>
      </c>
      <c r="I15" s="45">
        <v>2</v>
      </c>
      <c r="J15" s="45">
        <v>1</v>
      </c>
      <c r="K15" s="30">
        <v>0</v>
      </c>
      <c r="L15" s="44">
        <v>0</v>
      </c>
      <c r="M15" s="44">
        <v>0</v>
      </c>
    </row>
    <row r="16" spans="1:13" ht="21.75" customHeight="1">
      <c r="A16" s="57" t="s">
        <v>60</v>
      </c>
      <c r="B16" s="57"/>
      <c r="C16" s="60" t="s">
        <v>61</v>
      </c>
      <c r="D16" s="70"/>
      <c r="E16" s="36">
        <v>1128</v>
      </c>
      <c r="F16" s="33">
        <v>449</v>
      </c>
      <c r="G16" s="33">
        <v>679</v>
      </c>
      <c r="H16" s="37">
        <v>1021</v>
      </c>
      <c r="I16" s="46">
        <v>436</v>
      </c>
      <c r="J16" s="46">
        <v>585</v>
      </c>
      <c r="K16" s="37">
        <v>107</v>
      </c>
      <c r="L16" s="47">
        <v>13</v>
      </c>
      <c r="M16" s="47">
        <v>94</v>
      </c>
    </row>
    <row r="17" spans="1:13" ht="21.75" customHeight="1">
      <c r="A17" s="57" t="s">
        <v>62</v>
      </c>
      <c r="B17" s="57"/>
      <c r="C17" s="60" t="s">
        <v>63</v>
      </c>
      <c r="D17" s="70"/>
      <c r="E17" s="36">
        <v>810</v>
      </c>
      <c r="F17" s="33">
        <v>482</v>
      </c>
      <c r="G17" s="33">
        <v>328</v>
      </c>
      <c r="H17" s="37">
        <v>529</v>
      </c>
      <c r="I17" s="33">
        <v>319</v>
      </c>
      <c r="J17" s="33">
        <v>210</v>
      </c>
      <c r="K17" s="37">
        <v>281</v>
      </c>
      <c r="L17" s="33">
        <v>163</v>
      </c>
      <c r="M17" s="33">
        <v>118</v>
      </c>
    </row>
    <row r="18" spans="2:13" ht="21.75" customHeight="1">
      <c r="B18" s="11"/>
      <c r="C18" s="15" t="s">
        <v>50</v>
      </c>
      <c r="D18" s="5" t="s">
        <v>64</v>
      </c>
      <c r="E18" s="29">
        <v>624</v>
      </c>
      <c r="F18" s="31">
        <v>410</v>
      </c>
      <c r="G18" s="31">
        <v>214</v>
      </c>
      <c r="H18" s="30">
        <v>403</v>
      </c>
      <c r="I18" s="45">
        <v>247</v>
      </c>
      <c r="J18" s="45">
        <v>156</v>
      </c>
      <c r="K18" s="30">
        <v>221</v>
      </c>
      <c r="L18" s="49">
        <v>163</v>
      </c>
      <c r="M18" s="49">
        <v>58</v>
      </c>
    </row>
    <row r="19" spans="2:13" ht="21.75" customHeight="1">
      <c r="B19" s="11"/>
      <c r="C19" s="15" t="s">
        <v>52</v>
      </c>
      <c r="D19" s="5" t="s">
        <v>65</v>
      </c>
      <c r="E19" s="29">
        <v>186</v>
      </c>
      <c r="F19" s="31">
        <v>72</v>
      </c>
      <c r="G19" s="31">
        <v>114</v>
      </c>
      <c r="H19" s="30">
        <v>126</v>
      </c>
      <c r="I19" s="45">
        <v>72</v>
      </c>
      <c r="J19" s="45">
        <v>54</v>
      </c>
      <c r="K19" s="30">
        <v>60</v>
      </c>
      <c r="L19" s="49">
        <v>0</v>
      </c>
      <c r="M19" s="49">
        <v>60</v>
      </c>
    </row>
    <row r="20" spans="1:13" ht="21.75" customHeight="1">
      <c r="A20" s="57" t="s">
        <v>66</v>
      </c>
      <c r="B20" s="57"/>
      <c r="C20" s="60" t="s">
        <v>95</v>
      </c>
      <c r="D20" s="77"/>
      <c r="E20" s="36">
        <v>20</v>
      </c>
      <c r="F20" s="33">
        <v>13</v>
      </c>
      <c r="G20" s="33">
        <v>7</v>
      </c>
      <c r="H20" s="37">
        <v>20</v>
      </c>
      <c r="I20" s="46">
        <v>13</v>
      </c>
      <c r="J20" s="46">
        <v>7</v>
      </c>
      <c r="K20" s="37">
        <v>0</v>
      </c>
      <c r="L20" s="51">
        <v>0</v>
      </c>
      <c r="M20" s="51">
        <v>0</v>
      </c>
    </row>
    <row r="21" spans="1:13" ht="21.75" customHeight="1">
      <c r="A21" s="57" t="s">
        <v>67</v>
      </c>
      <c r="B21" s="57"/>
      <c r="C21" s="60" t="s">
        <v>96</v>
      </c>
      <c r="D21" s="70"/>
      <c r="E21" s="36">
        <v>845</v>
      </c>
      <c r="F21" s="33">
        <v>452</v>
      </c>
      <c r="G21" s="33">
        <v>393</v>
      </c>
      <c r="H21" s="37">
        <v>806</v>
      </c>
      <c r="I21" s="46">
        <v>448</v>
      </c>
      <c r="J21" s="46">
        <v>358</v>
      </c>
      <c r="K21" s="37">
        <v>39</v>
      </c>
      <c r="L21" s="51">
        <v>4</v>
      </c>
      <c r="M21" s="51">
        <v>35</v>
      </c>
    </row>
    <row r="22" spans="1:13" ht="21.75" customHeight="1">
      <c r="A22" s="57" t="s">
        <v>68</v>
      </c>
      <c r="B22" s="57"/>
      <c r="C22" s="60" t="s">
        <v>97</v>
      </c>
      <c r="D22" s="70"/>
      <c r="E22" s="36">
        <v>1142</v>
      </c>
      <c r="F22" s="33">
        <v>555</v>
      </c>
      <c r="G22" s="33">
        <v>587</v>
      </c>
      <c r="H22" s="37">
        <v>1058</v>
      </c>
      <c r="I22" s="46">
        <v>530</v>
      </c>
      <c r="J22" s="46">
        <v>528</v>
      </c>
      <c r="K22" s="37">
        <v>84</v>
      </c>
      <c r="L22" s="51">
        <v>25</v>
      </c>
      <c r="M22" s="51">
        <v>59</v>
      </c>
    </row>
    <row r="23" spans="1:13" ht="21.75" customHeight="1">
      <c r="A23" s="57" t="s">
        <v>69</v>
      </c>
      <c r="B23" s="57"/>
      <c r="C23" s="60" t="s">
        <v>98</v>
      </c>
      <c r="D23" s="70"/>
      <c r="E23" s="36">
        <v>1</v>
      </c>
      <c r="F23" s="33">
        <v>1</v>
      </c>
      <c r="G23" s="33">
        <v>0</v>
      </c>
      <c r="H23" s="37">
        <v>1</v>
      </c>
      <c r="I23" s="46">
        <v>1</v>
      </c>
      <c r="J23" s="47">
        <v>0</v>
      </c>
      <c r="K23" s="37">
        <v>0</v>
      </c>
      <c r="L23" s="51">
        <v>0</v>
      </c>
      <c r="M23" s="51">
        <v>0</v>
      </c>
    </row>
    <row r="24" spans="1:13" ht="21.75" customHeight="1">
      <c r="A24" s="57" t="s">
        <v>71</v>
      </c>
      <c r="B24" s="57"/>
      <c r="C24" s="75" t="s">
        <v>70</v>
      </c>
      <c r="D24" s="76"/>
      <c r="E24" s="36">
        <v>10</v>
      </c>
      <c r="F24" s="33">
        <v>1</v>
      </c>
      <c r="G24" s="33">
        <v>9</v>
      </c>
      <c r="H24" s="37">
        <v>7</v>
      </c>
      <c r="I24" s="33">
        <v>1</v>
      </c>
      <c r="J24" s="33">
        <v>6</v>
      </c>
      <c r="K24" s="37">
        <v>3</v>
      </c>
      <c r="L24" s="38">
        <v>0</v>
      </c>
      <c r="M24" s="38">
        <v>3</v>
      </c>
    </row>
    <row r="25" spans="2:13" ht="21.75" customHeight="1">
      <c r="B25" s="11"/>
      <c r="C25" s="15" t="s">
        <v>50</v>
      </c>
      <c r="D25" s="5" t="s">
        <v>49</v>
      </c>
      <c r="E25" s="29">
        <v>3</v>
      </c>
      <c r="F25" s="31">
        <v>1</v>
      </c>
      <c r="G25" s="31">
        <v>2</v>
      </c>
      <c r="H25" s="30">
        <v>3</v>
      </c>
      <c r="I25" s="44">
        <v>1</v>
      </c>
      <c r="J25" s="44">
        <v>2</v>
      </c>
      <c r="K25" s="30">
        <v>0</v>
      </c>
      <c r="L25" s="49">
        <v>0</v>
      </c>
      <c r="M25" s="49">
        <v>0</v>
      </c>
    </row>
    <row r="26" spans="2:13" ht="21.75" customHeight="1">
      <c r="B26" s="11"/>
      <c r="C26" s="15" t="s">
        <v>52</v>
      </c>
      <c r="D26" s="5" t="s">
        <v>61</v>
      </c>
      <c r="E26" s="29">
        <v>0</v>
      </c>
      <c r="F26" s="31">
        <v>0</v>
      </c>
      <c r="G26" s="31">
        <v>0</v>
      </c>
      <c r="H26" s="30">
        <v>0</v>
      </c>
      <c r="I26" s="44">
        <v>0</v>
      </c>
      <c r="J26" s="44">
        <v>0</v>
      </c>
      <c r="K26" s="30">
        <v>0</v>
      </c>
      <c r="L26" s="49">
        <v>0</v>
      </c>
      <c r="M26" s="49">
        <v>0</v>
      </c>
    </row>
    <row r="27" spans="2:13" ht="21.75" customHeight="1">
      <c r="B27" s="11"/>
      <c r="C27" s="15" t="s">
        <v>54</v>
      </c>
      <c r="D27" s="5" t="s">
        <v>63</v>
      </c>
      <c r="E27" s="29">
        <v>7</v>
      </c>
      <c r="F27" s="31">
        <v>0</v>
      </c>
      <c r="G27" s="31">
        <v>7</v>
      </c>
      <c r="H27" s="30">
        <v>4</v>
      </c>
      <c r="I27" s="44">
        <v>0</v>
      </c>
      <c r="J27" s="44">
        <v>4</v>
      </c>
      <c r="K27" s="30">
        <v>3</v>
      </c>
      <c r="L27" s="49">
        <v>0</v>
      </c>
      <c r="M27" s="49">
        <v>3</v>
      </c>
    </row>
    <row r="28" spans="1:13" ht="21.75" customHeight="1">
      <c r="A28" s="57" t="s">
        <v>73</v>
      </c>
      <c r="B28" s="57"/>
      <c r="C28" s="71" t="s">
        <v>72</v>
      </c>
      <c r="D28" s="72"/>
      <c r="E28" s="36">
        <v>4512</v>
      </c>
      <c r="F28" s="33">
        <v>2312</v>
      </c>
      <c r="G28" s="33">
        <v>2200</v>
      </c>
      <c r="H28" s="37">
        <v>2449</v>
      </c>
      <c r="I28" s="33">
        <v>1272</v>
      </c>
      <c r="J28" s="33">
        <v>1177</v>
      </c>
      <c r="K28" s="37">
        <v>2063</v>
      </c>
      <c r="L28" s="38">
        <v>1040</v>
      </c>
      <c r="M28" s="38">
        <v>1023</v>
      </c>
    </row>
    <row r="29" spans="2:13" ht="21.75" customHeight="1">
      <c r="B29" s="11"/>
      <c r="C29" s="15" t="s">
        <v>50</v>
      </c>
      <c r="D29" s="5" t="s">
        <v>51</v>
      </c>
      <c r="E29" s="29">
        <v>4055</v>
      </c>
      <c r="F29" s="31">
        <v>2285</v>
      </c>
      <c r="G29" s="31">
        <v>1770</v>
      </c>
      <c r="H29" s="30">
        <v>2071</v>
      </c>
      <c r="I29" s="45">
        <v>1246</v>
      </c>
      <c r="J29" s="45">
        <v>825</v>
      </c>
      <c r="K29" s="30">
        <v>1984</v>
      </c>
      <c r="L29" s="50">
        <v>1039</v>
      </c>
      <c r="M29" s="50">
        <v>945</v>
      </c>
    </row>
    <row r="30" spans="2:13" ht="21.75" customHeight="1">
      <c r="B30" s="11"/>
      <c r="C30" s="15" t="s">
        <v>52</v>
      </c>
      <c r="D30" s="5" t="s">
        <v>53</v>
      </c>
      <c r="E30" s="29">
        <v>457</v>
      </c>
      <c r="F30" s="31">
        <v>27</v>
      </c>
      <c r="G30" s="31">
        <v>430</v>
      </c>
      <c r="H30" s="30">
        <v>378</v>
      </c>
      <c r="I30" s="45">
        <v>26</v>
      </c>
      <c r="J30" s="45">
        <v>352</v>
      </c>
      <c r="K30" s="30">
        <v>79</v>
      </c>
      <c r="L30" s="50">
        <v>1</v>
      </c>
      <c r="M30" s="50">
        <v>78</v>
      </c>
    </row>
    <row r="31" spans="1:13" ht="21.75" customHeight="1">
      <c r="A31" s="57" t="s">
        <v>74</v>
      </c>
      <c r="B31" s="57"/>
      <c r="C31" s="73" t="s">
        <v>84</v>
      </c>
      <c r="D31" s="74"/>
      <c r="E31" s="36">
        <v>855</v>
      </c>
      <c r="F31" s="33">
        <v>453</v>
      </c>
      <c r="G31" s="33">
        <v>402</v>
      </c>
      <c r="H31" s="37">
        <v>813</v>
      </c>
      <c r="I31" s="33">
        <v>449</v>
      </c>
      <c r="J31" s="33">
        <v>364</v>
      </c>
      <c r="K31" s="37">
        <v>42</v>
      </c>
      <c r="L31" s="38">
        <v>4</v>
      </c>
      <c r="M31" s="38">
        <v>38</v>
      </c>
    </row>
    <row r="32" spans="1:13" ht="21.75" customHeight="1" thickBot="1">
      <c r="A32" s="58" t="s">
        <v>85</v>
      </c>
      <c r="B32" s="58"/>
      <c r="C32" s="68" t="s">
        <v>75</v>
      </c>
      <c r="D32" s="69"/>
      <c r="E32" s="40">
        <v>46</v>
      </c>
      <c r="F32" s="39">
        <v>36</v>
      </c>
      <c r="G32" s="39">
        <v>10</v>
      </c>
      <c r="H32" s="41">
        <v>46</v>
      </c>
      <c r="I32" s="48">
        <v>36</v>
      </c>
      <c r="J32" s="48">
        <v>10</v>
      </c>
      <c r="K32" s="41">
        <v>0</v>
      </c>
      <c r="L32" s="52">
        <v>0</v>
      </c>
      <c r="M32" s="52">
        <v>0</v>
      </c>
    </row>
    <row r="33" spans="1:13" ht="15" customHeight="1" thickTop="1">
      <c r="A33" s="27"/>
      <c r="B33" s="43" t="s">
        <v>81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ht="21.75" customHeight="1"/>
    <row r="35" spans="1:13" s="27" customFormat="1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18" customHeight="1"/>
  </sheetData>
  <mergeCells count="27">
    <mergeCell ref="C32:D32"/>
    <mergeCell ref="C16:D16"/>
    <mergeCell ref="C28:D28"/>
    <mergeCell ref="C31:D31"/>
    <mergeCell ref="C24:D24"/>
    <mergeCell ref="C23:D23"/>
    <mergeCell ref="C21:D21"/>
    <mergeCell ref="C22:D22"/>
    <mergeCell ref="C20:D20"/>
    <mergeCell ref="C17:D17"/>
    <mergeCell ref="H3:J3"/>
    <mergeCell ref="K3:M3"/>
    <mergeCell ref="E3:G3"/>
    <mergeCell ref="A3:D4"/>
    <mergeCell ref="B5:C5"/>
    <mergeCell ref="C10:D10"/>
    <mergeCell ref="A23:B23"/>
    <mergeCell ref="A10:B10"/>
    <mergeCell ref="A16:B16"/>
    <mergeCell ref="A17:B17"/>
    <mergeCell ref="A20:B20"/>
    <mergeCell ref="A21:B21"/>
    <mergeCell ref="A22:B22"/>
    <mergeCell ref="A28:B28"/>
    <mergeCell ref="A24:B24"/>
    <mergeCell ref="A31:B31"/>
    <mergeCell ref="A32:B32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D11" sqref="D11"/>
    </sheetView>
  </sheetViews>
  <sheetFormatPr defaultColWidth="9.00390625" defaultRowHeight="13.5"/>
  <cols>
    <col min="1" max="1" width="2.875" style="0" customWidth="1"/>
    <col min="2" max="2" width="2.375" style="0" customWidth="1"/>
    <col min="3" max="3" width="23.125" style="0" customWidth="1"/>
    <col min="4" max="4" width="6.875" style="0" customWidth="1"/>
    <col min="5" max="6" width="6.625" style="0" customWidth="1"/>
    <col min="7" max="7" width="6.75390625" style="0" customWidth="1"/>
    <col min="8" max="9" width="6.625" style="0" customWidth="1"/>
    <col min="10" max="10" width="6.75390625" style="0" customWidth="1"/>
    <col min="11" max="12" width="6.625" style="0" customWidth="1"/>
  </cols>
  <sheetData>
    <row r="1" spans="9:12" ht="30" customHeight="1">
      <c r="I1" s="22"/>
      <c r="J1" s="22"/>
      <c r="K1" s="22"/>
      <c r="L1" s="9"/>
    </row>
    <row r="2" spans="1:12" ht="24" customHeight="1" thickBot="1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54" t="s">
        <v>86</v>
      </c>
    </row>
    <row r="3" spans="1:12" ht="18" customHeight="1" thickTop="1">
      <c r="A3" s="80" t="s">
        <v>0</v>
      </c>
      <c r="B3" s="62"/>
      <c r="C3" s="62"/>
      <c r="D3" s="80" t="s">
        <v>1</v>
      </c>
      <c r="E3" s="62"/>
      <c r="F3" s="62"/>
      <c r="G3" s="62" t="s">
        <v>4</v>
      </c>
      <c r="H3" s="62"/>
      <c r="I3" s="62"/>
      <c r="J3" s="62" t="s">
        <v>5</v>
      </c>
      <c r="K3" s="62"/>
      <c r="L3" s="63"/>
    </row>
    <row r="4" spans="1:12" ht="18" customHeight="1">
      <c r="A4" s="82"/>
      <c r="B4" s="83"/>
      <c r="C4" s="83"/>
      <c r="D4" s="10" t="s">
        <v>1</v>
      </c>
      <c r="E4" s="7" t="s">
        <v>2</v>
      </c>
      <c r="F4" s="7" t="s">
        <v>3</v>
      </c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8" t="s">
        <v>3</v>
      </c>
    </row>
    <row r="5" spans="1:12" ht="21" customHeight="1">
      <c r="A5" s="81" t="s">
        <v>92</v>
      </c>
      <c r="B5" s="81"/>
      <c r="C5" s="55"/>
      <c r="D5" s="33">
        <v>855</v>
      </c>
      <c r="E5" s="33">
        <v>453</v>
      </c>
      <c r="F5" s="33">
        <v>402</v>
      </c>
      <c r="G5" s="33">
        <v>813</v>
      </c>
      <c r="H5" s="33">
        <v>449</v>
      </c>
      <c r="I5" s="33">
        <v>364</v>
      </c>
      <c r="J5" s="33">
        <v>42</v>
      </c>
      <c r="K5" s="33">
        <v>4</v>
      </c>
      <c r="L5" s="33">
        <v>38</v>
      </c>
    </row>
    <row r="6" spans="1:12" ht="36" customHeight="1">
      <c r="A6" s="12"/>
      <c r="B6" s="78" t="s">
        <v>83</v>
      </c>
      <c r="C6" s="79"/>
      <c r="D6" s="32"/>
      <c r="E6" s="32"/>
      <c r="F6" s="32"/>
      <c r="G6" s="31"/>
      <c r="H6" s="32"/>
      <c r="I6" s="32"/>
      <c r="J6" s="31"/>
      <c r="K6" s="32"/>
      <c r="L6" s="32"/>
    </row>
    <row r="7" spans="1:12" ht="18.75" customHeight="1">
      <c r="A7" s="2"/>
      <c r="B7" s="11" t="s">
        <v>6</v>
      </c>
      <c r="C7" s="5" t="s">
        <v>20</v>
      </c>
      <c r="D7" s="30">
        <f>E7+F7</f>
        <v>41</v>
      </c>
      <c r="E7" s="30">
        <f>H7+K7</f>
        <v>28</v>
      </c>
      <c r="F7" s="30">
        <f>I7+L7</f>
        <v>13</v>
      </c>
      <c r="G7" s="30">
        <f>H7+I7</f>
        <v>40</v>
      </c>
      <c r="H7" s="49">
        <v>27</v>
      </c>
      <c r="I7" s="49">
        <v>13</v>
      </c>
      <c r="J7" s="30">
        <f>K7+L7</f>
        <v>1</v>
      </c>
      <c r="K7" s="49">
        <v>1</v>
      </c>
      <c r="L7" s="49">
        <v>0</v>
      </c>
    </row>
    <row r="8" spans="1:12" ht="18.75" customHeight="1">
      <c r="A8" s="2"/>
      <c r="B8" s="11" t="s">
        <v>7</v>
      </c>
      <c r="C8" s="5" t="s">
        <v>21</v>
      </c>
      <c r="D8" s="30">
        <f aca="true" t="shared" si="0" ref="D8:D20">E8+F8</f>
        <v>176</v>
      </c>
      <c r="E8" s="30">
        <f aca="true" t="shared" si="1" ref="E8:E20">H8+K8</f>
        <v>12</v>
      </c>
      <c r="F8" s="30">
        <f aca="true" t="shared" si="2" ref="F8:F20">I8+L8</f>
        <v>164</v>
      </c>
      <c r="G8" s="30">
        <f aca="true" t="shared" si="3" ref="G8:G20">H8+I8</f>
        <v>162</v>
      </c>
      <c r="H8" s="49">
        <v>12</v>
      </c>
      <c r="I8" s="49">
        <v>150</v>
      </c>
      <c r="J8" s="30">
        <f aca="true" t="shared" si="4" ref="J8:J20">K8+L8</f>
        <v>14</v>
      </c>
      <c r="K8" s="49">
        <v>0</v>
      </c>
      <c r="L8" s="49">
        <v>14</v>
      </c>
    </row>
    <row r="9" spans="1:12" ht="18.75" customHeight="1">
      <c r="A9" s="2"/>
      <c r="B9" s="11" t="s">
        <v>15</v>
      </c>
      <c r="C9" s="5" t="s">
        <v>22</v>
      </c>
      <c r="D9" s="30">
        <f t="shared" si="0"/>
        <v>142</v>
      </c>
      <c r="E9" s="30">
        <f t="shared" si="1"/>
        <v>32</v>
      </c>
      <c r="F9" s="30">
        <f t="shared" si="2"/>
        <v>110</v>
      </c>
      <c r="G9" s="30">
        <f t="shared" si="3"/>
        <v>130</v>
      </c>
      <c r="H9" s="49">
        <v>32</v>
      </c>
      <c r="I9" s="49">
        <v>98</v>
      </c>
      <c r="J9" s="30">
        <f t="shared" si="4"/>
        <v>12</v>
      </c>
      <c r="K9" s="49">
        <v>0</v>
      </c>
      <c r="L9" s="49">
        <v>12</v>
      </c>
    </row>
    <row r="10" spans="1:12" ht="18.75" customHeight="1">
      <c r="A10" s="2"/>
      <c r="B10" s="11" t="s">
        <v>8</v>
      </c>
      <c r="C10" s="5" t="s">
        <v>23</v>
      </c>
      <c r="D10" s="30">
        <f t="shared" si="0"/>
        <v>107</v>
      </c>
      <c r="E10" s="30">
        <f t="shared" si="1"/>
        <v>39</v>
      </c>
      <c r="F10" s="30">
        <f t="shared" si="2"/>
        <v>68</v>
      </c>
      <c r="G10" s="30">
        <f t="shared" si="3"/>
        <v>92</v>
      </c>
      <c r="H10" s="49">
        <v>36</v>
      </c>
      <c r="I10" s="49">
        <v>56</v>
      </c>
      <c r="J10" s="30">
        <f t="shared" si="4"/>
        <v>15</v>
      </c>
      <c r="K10" s="49">
        <v>3</v>
      </c>
      <c r="L10" s="49">
        <v>12</v>
      </c>
    </row>
    <row r="11" spans="1:12" ht="18.75" customHeight="1">
      <c r="A11" s="2"/>
      <c r="B11" s="11" t="s">
        <v>9</v>
      </c>
      <c r="C11" s="5" t="s">
        <v>24</v>
      </c>
      <c r="D11" s="30">
        <f t="shared" si="0"/>
        <v>20</v>
      </c>
      <c r="E11" s="30">
        <f t="shared" si="1"/>
        <v>18</v>
      </c>
      <c r="F11" s="30">
        <f t="shared" si="2"/>
        <v>2</v>
      </c>
      <c r="G11" s="30">
        <f t="shared" si="3"/>
        <v>20</v>
      </c>
      <c r="H11" s="49">
        <v>18</v>
      </c>
      <c r="I11" s="49">
        <v>2</v>
      </c>
      <c r="J11" s="30">
        <f t="shared" si="4"/>
        <v>0</v>
      </c>
      <c r="K11" s="49">
        <v>0</v>
      </c>
      <c r="L11" s="49">
        <v>0</v>
      </c>
    </row>
    <row r="12" spans="1:12" ht="18.75" customHeight="1">
      <c r="A12" s="2"/>
      <c r="B12" s="11" t="s">
        <v>10</v>
      </c>
      <c r="C12" s="5" t="s">
        <v>25</v>
      </c>
      <c r="D12" s="30">
        <f t="shared" si="0"/>
        <v>3</v>
      </c>
      <c r="E12" s="30">
        <f t="shared" si="1"/>
        <v>3</v>
      </c>
      <c r="F12" s="30">
        <f t="shared" si="2"/>
        <v>0</v>
      </c>
      <c r="G12" s="30">
        <f t="shared" si="3"/>
        <v>3</v>
      </c>
      <c r="H12" s="49">
        <f>H13+H14</f>
        <v>3</v>
      </c>
      <c r="I12" s="49">
        <f>I13+I14</f>
        <v>0</v>
      </c>
      <c r="J12" s="30">
        <f t="shared" si="4"/>
        <v>0</v>
      </c>
      <c r="K12" s="44">
        <f>K13+K14</f>
        <v>0</v>
      </c>
      <c r="L12" s="44">
        <f>L13+L14</f>
        <v>0</v>
      </c>
    </row>
    <row r="13" spans="1:12" ht="18.75" customHeight="1">
      <c r="A13" s="2"/>
      <c r="B13" s="11"/>
      <c r="C13" s="5" t="s">
        <v>87</v>
      </c>
      <c r="D13" s="30">
        <f t="shared" si="0"/>
        <v>3</v>
      </c>
      <c r="E13" s="30">
        <f t="shared" si="1"/>
        <v>3</v>
      </c>
      <c r="F13" s="30">
        <f t="shared" si="2"/>
        <v>0</v>
      </c>
      <c r="G13" s="30">
        <f t="shared" si="3"/>
        <v>3</v>
      </c>
      <c r="H13" s="49">
        <v>3</v>
      </c>
      <c r="I13" s="49">
        <v>0</v>
      </c>
      <c r="J13" s="30">
        <f t="shared" si="4"/>
        <v>0</v>
      </c>
      <c r="K13" s="49">
        <v>0</v>
      </c>
      <c r="L13" s="49">
        <v>0</v>
      </c>
    </row>
    <row r="14" spans="1:12" ht="18.75" customHeight="1">
      <c r="A14" s="2"/>
      <c r="B14" s="11"/>
      <c r="C14" s="5" t="s">
        <v>88</v>
      </c>
      <c r="D14" s="30">
        <f t="shared" si="0"/>
        <v>0</v>
      </c>
      <c r="E14" s="30">
        <f t="shared" si="1"/>
        <v>0</v>
      </c>
      <c r="F14" s="30">
        <f t="shared" si="2"/>
        <v>0</v>
      </c>
      <c r="G14" s="30">
        <f t="shared" si="3"/>
        <v>0</v>
      </c>
      <c r="H14" s="49">
        <v>0</v>
      </c>
      <c r="I14" s="49">
        <v>0</v>
      </c>
      <c r="J14" s="30">
        <f t="shared" si="4"/>
        <v>0</v>
      </c>
      <c r="K14" s="49">
        <v>0</v>
      </c>
      <c r="L14" s="49">
        <v>0</v>
      </c>
    </row>
    <row r="15" spans="1:12" ht="18.75" customHeight="1">
      <c r="A15" s="2"/>
      <c r="B15" s="11" t="s">
        <v>11</v>
      </c>
      <c r="C15" s="5" t="s">
        <v>26</v>
      </c>
      <c r="D15" s="30">
        <f t="shared" si="0"/>
        <v>49</v>
      </c>
      <c r="E15" s="30">
        <f t="shared" si="1"/>
        <v>44</v>
      </c>
      <c r="F15" s="30">
        <f t="shared" si="2"/>
        <v>5</v>
      </c>
      <c r="G15" s="30">
        <f t="shared" si="3"/>
        <v>49</v>
      </c>
      <c r="H15" s="49">
        <v>44</v>
      </c>
      <c r="I15" s="49">
        <v>5</v>
      </c>
      <c r="J15" s="30">
        <f t="shared" si="4"/>
        <v>0</v>
      </c>
      <c r="K15" s="44">
        <v>0</v>
      </c>
      <c r="L15" s="49">
        <v>0</v>
      </c>
    </row>
    <row r="16" spans="1:12" ht="18.75" customHeight="1">
      <c r="A16" s="2"/>
      <c r="B16" s="11" t="s">
        <v>12</v>
      </c>
      <c r="C16" s="5" t="s">
        <v>77</v>
      </c>
      <c r="D16" s="30">
        <f t="shared" si="0"/>
        <v>297</v>
      </c>
      <c r="E16" s="30">
        <f t="shared" si="1"/>
        <v>260</v>
      </c>
      <c r="F16" s="30">
        <f t="shared" si="2"/>
        <v>37</v>
      </c>
      <c r="G16" s="30">
        <f t="shared" si="3"/>
        <v>297</v>
      </c>
      <c r="H16" s="49">
        <f>SUM(H17:H19)</f>
        <v>260</v>
      </c>
      <c r="I16" s="49">
        <f>SUM(I17:I19)</f>
        <v>37</v>
      </c>
      <c r="J16" s="30">
        <f t="shared" si="4"/>
        <v>0</v>
      </c>
      <c r="K16" s="49">
        <f>SUM(K17:K19)</f>
        <v>0</v>
      </c>
      <c r="L16" s="49">
        <f>SUM(L17:L19)</f>
        <v>0</v>
      </c>
    </row>
    <row r="17" spans="1:12" ht="18.75" customHeight="1">
      <c r="A17" s="2"/>
      <c r="B17" s="11"/>
      <c r="C17" s="5" t="s">
        <v>89</v>
      </c>
      <c r="D17" s="30">
        <f t="shared" si="0"/>
        <v>205</v>
      </c>
      <c r="E17" s="30">
        <f t="shared" si="1"/>
        <v>171</v>
      </c>
      <c r="F17" s="30">
        <f t="shared" si="2"/>
        <v>34</v>
      </c>
      <c r="G17" s="30">
        <f t="shared" si="3"/>
        <v>205</v>
      </c>
      <c r="H17" s="49">
        <v>171</v>
      </c>
      <c r="I17" s="49">
        <v>34</v>
      </c>
      <c r="J17" s="30">
        <f t="shared" si="4"/>
        <v>0</v>
      </c>
      <c r="K17" s="49">
        <v>0</v>
      </c>
      <c r="L17" s="49">
        <v>0</v>
      </c>
    </row>
    <row r="18" spans="1:12" ht="18.75" customHeight="1">
      <c r="A18" s="2"/>
      <c r="B18" s="11"/>
      <c r="C18" s="6" t="s">
        <v>91</v>
      </c>
      <c r="D18" s="30">
        <f t="shared" si="0"/>
        <v>38</v>
      </c>
      <c r="E18" s="30">
        <f t="shared" si="1"/>
        <v>36</v>
      </c>
      <c r="F18" s="30">
        <f t="shared" si="2"/>
        <v>2</v>
      </c>
      <c r="G18" s="30">
        <f t="shared" si="3"/>
        <v>38</v>
      </c>
      <c r="H18" s="49">
        <v>36</v>
      </c>
      <c r="I18" s="49">
        <v>2</v>
      </c>
      <c r="J18" s="30">
        <f t="shared" si="4"/>
        <v>0</v>
      </c>
      <c r="K18" s="49">
        <v>0</v>
      </c>
      <c r="L18" s="49">
        <v>0</v>
      </c>
    </row>
    <row r="19" spans="1:12" ht="18.75" customHeight="1">
      <c r="A19" s="2"/>
      <c r="B19" s="11"/>
      <c r="C19" s="5" t="s">
        <v>90</v>
      </c>
      <c r="D19" s="30">
        <f t="shared" si="0"/>
        <v>54</v>
      </c>
      <c r="E19" s="30">
        <f t="shared" si="1"/>
        <v>53</v>
      </c>
      <c r="F19" s="30">
        <f t="shared" si="2"/>
        <v>1</v>
      </c>
      <c r="G19" s="30">
        <f t="shared" si="3"/>
        <v>54</v>
      </c>
      <c r="H19" s="49">
        <v>53</v>
      </c>
      <c r="I19" s="49">
        <v>1</v>
      </c>
      <c r="J19" s="30">
        <f t="shared" si="4"/>
        <v>0</v>
      </c>
      <c r="K19" s="49">
        <v>0</v>
      </c>
      <c r="L19" s="49">
        <v>0</v>
      </c>
    </row>
    <row r="20" spans="1:12" ht="18.75" customHeight="1">
      <c r="A20" s="2"/>
      <c r="B20" s="11" t="s">
        <v>13</v>
      </c>
      <c r="C20" s="5" t="s">
        <v>27</v>
      </c>
      <c r="D20" s="30">
        <f t="shared" si="0"/>
        <v>20</v>
      </c>
      <c r="E20" s="30">
        <f t="shared" si="1"/>
        <v>17</v>
      </c>
      <c r="F20" s="30">
        <f t="shared" si="2"/>
        <v>3</v>
      </c>
      <c r="G20" s="30">
        <f t="shared" si="3"/>
        <v>20</v>
      </c>
      <c r="H20" s="49">
        <v>17</v>
      </c>
      <c r="I20" s="49">
        <v>3</v>
      </c>
      <c r="J20" s="30">
        <f t="shared" si="4"/>
        <v>0</v>
      </c>
      <c r="K20" s="49">
        <v>0</v>
      </c>
      <c r="L20" s="49">
        <v>0</v>
      </c>
    </row>
    <row r="21" spans="1:12" ht="36" customHeight="1">
      <c r="A21" s="12"/>
      <c r="B21" s="78" t="s">
        <v>82</v>
      </c>
      <c r="C21" s="79"/>
      <c r="D21" s="30"/>
      <c r="E21" s="30"/>
      <c r="F21" s="30"/>
      <c r="G21" s="30"/>
      <c r="H21" s="49"/>
      <c r="I21" s="49"/>
      <c r="J21" s="30"/>
      <c r="K21" s="49"/>
      <c r="L21" s="49"/>
    </row>
    <row r="22" spans="1:12" ht="18.75" customHeight="1">
      <c r="A22" s="2"/>
      <c r="B22" s="11" t="s">
        <v>6</v>
      </c>
      <c r="C22" s="5" t="s">
        <v>28</v>
      </c>
      <c r="D22" s="30">
        <f>E22+F22</f>
        <v>1</v>
      </c>
      <c r="E22" s="30">
        <f>H22+K22</f>
        <v>1</v>
      </c>
      <c r="F22" s="30">
        <f>I22+L22</f>
        <v>0</v>
      </c>
      <c r="G22" s="30">
        <f>H22+I22</f>
        <v>1</v>
      </c>
      <c r="H22" s="49">
        <v>1</v>
      </c>
      <c r="I22" s="49">
        <v>0</v>
      </c>
      <c r="J22" s="30">
        <f>K22+L22</f>
        <v>0</v>
      </c>
      <c r="K22" s="49">
        <v>0</v>
      </c>
      <c r="L22" s="49">
        <v>0</v>
      </c>
    </row>
    <row r="23" spans="1:12" ht="18.75" customHeight="1">
      <c r="A23" s="2"/>
      <c r="B23" s="11" t="s">
        <v>14</v>
      </c>
      <c r="C23" s="5" t="s">
        <v>29</v>
      </c>
      <c r="D23" s="30">
        <f aca="true" t="shared" si="5" ref="D23:D34">E23+F23</f>
        <v>0</v>
      </c>
      <c r="E23" s="30">
        <f aca="true" t="shared" si="6" ref="E23:E34">H23+K23</f>
        <v>0</v>
      </c>
      <c r="F23" s="30">
        <f aca="true" t="shared" si="7" ref="F23:F34">I23+L23</f>
        <v>0</v>
      </c>
      <c r="G23" s="30">
        <f aca="true" t="shared" si="8" ref="G23:G35">H23+I23</f>
        <v>0</v>
      </c>
      <c r="H23" s="49">
        <v>0</v>
      </c>
      <c r="I23" s="49">
        <v>0</v>
      </c>
      <c r="J23" s="30">
        <f aca="true" t="shared" si="9" ref="J23:J35">K23+L23</f>
        <v>0</v>
      </c>
      <c r="K23" s="49">
        <v>0</v>
      </c>
      <c r="L23" s="49">
        <v>0</v>
      </c>
    </row>
    <row r="24" spans="1:12" ht="18.75" customHeight="1">
      <c r="A24" s="2"/>
      <c r="B24" s="11" t="s">
        <v>7</v>
      </c>
      <c r="C24" s="5" t="s">
        <v>30</v>
      </c>
      <c r="D24" s="30">
        <f t="shared" si="5"/>
        <v>0</v>
      </c>
      <c r="E24" s="30">
        <f t="shared" si="6"/>
        <v>0</v>
      </c>
      <c r="F24" s="30">
        <f t="shared" si="7"/>
        <v>0</v>
      </c>
      <c r="G24" s="30">
        <f t="shared" si="8"/>
        <v>0</v>
      </c>
      <c r="H24" s="49">
        <v>0</v>
      </c>
      <c r="I24" s="49">
        <v>0</v>
      </c>
      <c r="J24" s="30">
        <f t="shared" si="9"/>
        <v>0</v>
      </c>
      <c r="K24" s="49">
        <v>0</v>
      </c>
      <c r="L24" s="49">
        <v>0</v>
      </c>
    </row>
    <row r="25" spans="1:12" ht="18.75" customHeight="1">
      <c r="A25" s="2"/>
      <c r="B25" s="11" t="s">
        <v>15</v>
      </c>
      <c r="C25" s="5" t="s">
        <v>31</v>
      </c>
      <c r="D25" s="30">
        <f t="shared" si="5"/>
        <v>0</v>
      </c>
      <c r="E25" s="30">
        <f t="shared" si="6"/>
        <v>0</v>
      </c>
      <c r="F25" s="30">
        <f t="shared" si="7"/>
        <v>0</v>
      </c>
      <c r="G25" s="30">
        <f t="shared" si="8"/>
        <v>0</v>
      </c>
      <c r="H25" s="50">
        <v>0</v>
      </c>
      <c r="I25" s="50">
        <v>0</v>
      </c>
      <c r="J25" s="30">
        <f t="shared" si="9"/>
        <v>0</v>
      </c>
      <c r="K25" s="49">
        <v>0</v>
      </c>
      <c r="L25" s="49">
        <v>0</v>
      </c>
    </row>
    <row r="26" spans="1:12" ht="18.75" customHeight="1">
      <c r="A26" s="2"/>
      <c r="B26" s="11" t="s">
        <v>8</v>
      </c>
      <c r="C26" s="5" t="s">
        <v>32</v>
      </c>
      <c r="D26" s="30">
        <f t="shared" si="5"/>
        <v>68</v>
      </c>
      <c r="E26" s="30">
        <f t="shared" si="6"/>
        <v>65</v>
      </c>
      <c r="F26" s="30">
        <f t="shared" si="7"/>
        <v>3</v>
      </c>
      <c r="G26" s="30">
        <f t="shared" si="8"/>
        <v>67</v>
      </c>
      <c r="H26" s="44">
        <v>65</v>
      </c>
      <c r="I26" s="44">
        <v>2</v>
      </c>
      <c r="J26" s="30">
        <f t="shared" si="9"/>
        <v>1</v>
      </c>
      <c r="K26" s="44">
        <v>0</v>
      </c>
      <c r="L26" s="44">
        <v>1</v>
      </c>
    </row>
    <row r="27" spans="1:12" ht="18.75" customHeight="1">
      <c r="A27" s="2"/>
      <c r="B27" s="11" t="s">
        <v>9</v>
      </c>
      <c r="C27" s="5" t="s">
        <v>33</v>
      </c>
      <c r="D27" s="30">
        <f t="shared" si="5"/>
        <v>257</v>
      </c>
      <c r="E27" s="30">
        <f t="shared" si="6"/>
        <v>178</v>
      </c>
      <c r="F27" s="30">
        <f t="shared" si="7"/>
        <v>79</v>
      </c>
      <c r="G27" s="30">
        <f t="shared" si="8"/>
        <v>255</v>
      </c>
      <c r="H27" s="44">
        <v>178</v>
      </c>
      <c r="I27" s="44">
        <v>77</v>
      </c>
      <c r="J27" s="30">
        <f t="shared" si="9"/>
        <v>2</v>
      </c>
      <c r="K27" s="44">
        <v>0</v>
      </c>
      <c r="L27" s="44">
        <v>2</v>
      </c>
    </row>
    <row r="28" spans="1:12" ht="18.75" customHeight="1">
      <c r="A28" s="2"/>
      <c r="B28" s="11" t="s">
        <v>10</v>
      </c>
      <c r="C28" s="5" t="s">
        <v>34</v>
      </c>
      <c r="D28" s="30">
        <f t="shared" si="5"/>
        <v>13</v>
      </c>
      <c r="E28" s="30">
        <f t="shared" si="6"/>
        <v>13</v>
      </c>
      <c r="F28" s="30">
        <f t="shared" si="7"/>
        <v>0</v>
      </c>
      <c r="G28" s="30">
        <f t="shared" si="8"/>
        <v>13</v>
      </c>
      <c r="H28" s="44">
        <v>13</v>
      </c>
      <c r="I28" s="44">
        <v>0</v>
      </c>
      <c r="J28" s="30">
        <f t="shared" si="9"/>
        <v>0</v>
      </c>
      <c r="K28" s="44">
        <v>0</v>
      </c>
      <c r="L28" s="44">
        <v>0</v>
      </c>
    </row>
    <row r="29" spans="1:12" ht="18.75" customHeight="1">
      <c r="A29" s="2"/>
      <c r="B29" s="11" t="s">
        <v>11</v>
      </c>
      <c r="C29" s="5" t="s">
        <v>35</v>
      </c>
      <c r="D29" s="30">
        <f t="shared" si="5"/>
        <v>57</v>
      </c>
      <c r="E29" s="30">
        <f t="shared" si="6"/>
        <v>32</v>
      </c>
      <c r="F29" s="30">
        <f t="shared" si="7"/>
        <v>25</v>
      </c>
      <c r="G29" s="30">
        <f t="shared" si="8"/>
        <v>56</v>
      </c>
      <c r="H29" s="49">
        <v>32</v>
      </c>
      <c r="I29" s="49">
        <v>24</v>
      </c>
      <c r="J29" s="30">
        <f t="shared" si="9"/>
        <v>1</v>
      </c>
      <c r="K29" s="49">
        <v>0</v>
      </c>
      <c r="L29" s="49">
        <v>1</v>
      </c>
    </row>
    <row r="30" spans="1:12" ht="18.75" customHeight="1">
      <c r="A30" s="19"/>
      <c r="B30" s="11" t="s">
        <v>12</v>
      </c>
      <c r="C30" s="5" t="s">
        <v>36</v>
      </c>
      <c r="D30" s="30">
        <f t="shared" si="5"/>
        <v>202</v>
      </c>
      <c r="E30" s="30">
        <f t="shared" si="6"/>
        <v>49</v>
      </c>
      <c r="F30" s="30">
        <f t="shared" si="7"/>
        <v>153</v>
      </c>
      <c r="G30" s="30">
        <f t="shared" si="8"/>
        <v>185</v>
      </c>
      <c r="H30" s="49">
        <v>49</v>
      </c>
      <c r="I30" s="49">
        <v>136</v>
      </c>
      <c r="J30" s="30">
        <f t="shared" si="9"/>
        <v>17</v>
      </c>
      <c r="K30" s="49">
        <v>0</v>
      </c>
      <c r="L30" s="49">
        <v>17</v>
      </c>
    </row>
    <row r="31" spans="1:12" ht="18.75" customHeight="1">
      <c r="A31" s="19"/>
      <c r="B31" s="11" t="s">
        <v>13</v>
      </c>
      <c r="C31" s="5" t="s">
        <v>37</v>
      </c>
      <c r="D31" s="30">
        <f t="shared" si="5"/>
        <v>11</v>
      </c>
      <c r="E31" s="30">
        <f t="shared" si="6"/>
        <v>0</v>
      </c>
      <c r="F31" s="30">
        <f t="shared" si="7"/>
        <v>11</v>
      </c>
      <c r="G31" s="30">
        <f t="shared" si="8"/>
        <v>11</v>
      </c>
      <c r="H31" s="49">
        <v>0</v>
      </c>
      <c r="I31" s="49">
        <v>11</v>
      </c>
      <c r="J31" s="30">
        <f t="shared" si="9"/>
        <v>0</v>
      </c>
      <c r="K31" s="49">
        <v>0</v>
      </c>
      <c r="L31" s="49">
        <v>0</v>
      </c>
    </row>
    <row r="32" spans="1:12" ht="18.75" customHeight="1">
      <c r="A32" s="19"/>
      <c r="B32" s="11" t="s">
        <v>16</v>
      </c>
      <c r="C32" s="5" t="s">
        <v>38</v>
      </c>
      <c r="D32" s="30">
        <f t="shared" si="5"/>
        <v>4</v>
      </c>
      <c r="E32" s="30">
        <f t="shared" si="6"/>
        <v>0</v>
      </c>
      <c r="F32" s="30">
        <f t="shared" si="7"/>
        <v>4</v>
      </c>
      <c r="G32" s="30">
        <f t="shared" si="8"/>
        <v>2</v>
      </c>
      <c r="H32" s="49">
        <v>0</v>
      </c>
      <c r="I32" s="49">
        <v>2</v>
      </c>
      <c r="J32" s="30">
        <f t="shared" si="9"/>
        <v>2</v>
      </c>
      <c r="K32" s="49">
        <v>0</v>
      </c>
      <c r="L32" s="49">
        <v>2</v>
      </c>
    </row>
    <row r="33" spans="1:12" ht="18.75" customHeight="1">
      <c r="A33" s="20"/>
      <c r="B33" s="11" t="s">
        <v>17</v>
      </c>
      <c r="C33" s="5" t="s">
        <v>39</v>
      </c>
      <c r="D33" s="30">
        <f t="shared" si="5"/>
        <v>188</v>
      </c>
      <c r="E33" s="30">
        <f t="shared" si="6"/>
        <v>74</v>
      </c>
      <c r="F33" s="30">
        <f t="shared" si="7"/>
        <v>114</v>
      </c>
      <c r="G33" s="30">
        <f t="shared" si="8"/>
        <v>170</v>
      </c>
      <c r="H33" s="49">
        <v>71</v>
      </c>
      <c r="I33" s="49">
        <v>99</v>
      </c>
      <c r="J33" s="30">
        <f t="shared" si="9"/>
        <v>18</v>
      </c>
      <c r="K33" s="49">
        <v>3</v>
      </c>
      <c r="L33" s="49">
        <v>15</v>
      </c>
    </row>
    <row r="34" spans="1:12" ht="18.75" customHeight="1">
      <c r="A34" s="20"/>
      <c r="B34" s="11" t="s">
        <v>18</v>
      </c>
      <c r="C34" s="5" t="s">
        <v>40</v>
      </c>
      <c r="D34" s="30">
        <f t="shared" si="5"/>
        <v>24</v>
      </c>
      <c r="E34" s="30">
        <f t="shared" si="6"/>
        <v>18</v>
      </c>
      <c r="F34" s="30">
        <f t="shared" si="7"/>
        <v>6</v>
      </c>
      <c r="G34" s="30">
        <f t="shared" si="8"/>
        <v>24</v>
      </c>
      <c r="H34" s="44">
        <v>18</v>
      </c>
      <c r="I34" s="44">
        <v>6</v>
      </c>
      <c r="J34" s="30">
        <f t="shared" si="9"/>
        <v>0</v>
      </c>
      <c r="K34" s="44">
        <v>0</v>
      </c>
      <c r="L34" s="44">
        <v>0</v>
      </c>
    </row>
    <row r="35" spans="1:12" ht="18.75" customHeight="1" thickBot="1">
      <c r="A35" s="21"/>
      <c r="B35" s="16" t="s">
        <v>19</v>
      </c>
      <c r="C35" s="17" t="s">
        <v>27</v>
      </c>
      <c r="D35" s="34">
        <f>E35+F35</f>
        <v>30</v>
      </c>
      <c r="E35" s="35">
        <f>H35+K35</f>
        <v>23</v>
      </c>
      <c r="F35" s="35">
        <f>I35+L35</f>
        <v>7</v>
      </c>
      <c r="G35" s="35">
        <f t="shared" si="8"/>
        <v>29</v>
      </c>
      <c r="H35" s="53">
        <v>22</v>
      </c>
      <c r="I35" s="53">
        <v>7</v>
      </c>
      <c r="J35" s="35">
        <f t="shared" si="9"/>
        <v>1</v>
      </c>
      <c r="K35" s="53">
        <v>1</v>
      </c>
      <c r="L35" s="53">
        <v>0</v>
      </c>
    </row>
    <row r="36" spans="4:12" ht="15" customHeight="1" thickTop="1">
      <c r="D36" s="18"/>
      <c r="E36" s="18"/>
      <c r="F36" s="18"/>
      <c r="G36" s="18"/>
      <c r="H36" s="18"/>
      <c r="I36" s="18"/>
      <c r="J36" s="18"/>
      <c r="K36" s="18"/>
      <c r="L36" s="18"/>
    </row>
    <row r="37" ht="13.5">
      <c r="D37" s="42"/>
    </row>
  </sheetData>
  <mergeCells count="7">
    <mergeCell ref="J3:L3"/>
    <mergeCell ref="A5:C5"/>
    <mergeCell ref="A3:C4"/>
    <mergeCell ref="B6:C6"/>
    <mergeCell ref="B21:C21"/>
    <mergeCell ref="D3:F3"/>
    <mergeCell ref="G3:I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2003-03-10T10:16:09Z</cp:lastPrinted>
  <dcterms:created xsi:type="dcterms:W3CDTF">1997-07-29T06:19:53Z</dcterms:created>
  <dcterms:modified xsi:type="dcterms:W3CDTF">2000-02-07T01:05:53Z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