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8505" windowHeight="11565" firstSheet="6" activeTab="7"/>
  </bookViews>
  <sheets>
    <sheet name="第２表　全市" sheetId="1" r:id="rId1"/>
    <sheet name="第２表　川崎区" sheetId="2" r:id="rId2"/>
    <sheet name="第２表　幸区" sheetId="3" r:id="rId3"/>
    <sheet name="第２表　中原区" sheetId="4" r:id="rId4"/>
    <sheet name="第２表　高津区" sheetId="5" r:id="rId5"/>
    <sheet name="第２表　宮前区" sheetId="6" r:id="rId6"/>
    <sheet name="第２表　多摩区" sheetId="7" r:id="rId7"/>
    <sheet name="第２表　麻生区" sheetId="8" r:id="rId8"/>
  </sheets>
  <definedNames/>
  <calcPr fullCalcOnLoad="1"/>
</workbook>
</file>

<file path=xl/sharedStrings.xml><?xml version="1.0" encoding="utf-8"?>
<sst xmlns="http://schemas.openxmlformats.org/spreadsheetml/2006/main" count="1600" uniqueCount="207">
  <si>
    <r>
      <t xml:space="preserve"> </t>
    </r>
    <r>
      <rPr>
        <sz val="11"/>
        <rFont val="ＭＳ Ｐゴシック"/>
        <family val="3"/>
      </rPr>
      <t xml:space="preserve"> </t>
    </r>
  </si>
  <si>
    <t xml:space="preserve"> </t>
  </si>
  <si>
    <t>産  業  中  分  類</t>
  </si>
  <si>
    <t>Ａ～Ｍ</t>
  </si>
  <si>
    <t>全産業</t>
  </si>
  <si>
    <t>Ａ</t>
  </si>
  <si>
    <t xml:space="preserve"> </t>
  </si>
  <si>
    <t>農業</t>
  </si>
  <si>
    <t>01</t>
  </si>
  <si>
    <t>Ｂ</t>
  </si>
  <si>
    <t>林業</t>
  </si>
  <si>
    <t>Ｃ</t>
  </si>
  <si>
    <t>漁業</t>
  </si>
  <si>
    <t>Ｄ</t>
  </si>
  <si>
    <t>鉱業</t>
  </si>
  <si>
    <t>非金属鉱業</t>
  </si>
  <si>
    <t>Ｅ</t>
  </si>
  <si>
    <t>建設業</t>
  </si>
  <si>
    <t>総合工事業</t>
  </si>
  <si>
    <t>設備工事業</t>
  </si>
  <si>
    <t>Ｆ</t>
  </si>
  <si>
    <t>製造業</t>
  </si>
  <si>
    <t xml:space="preserve">   </t>
  </si>
  <si>
    <t>13</t>
  </si>
  <si>
    <t>15</t>
  </si>
  <si>
    <t>衣服・その他の繊維製品製造業</t>
  </si>
  <si>
    <t>16</t>
  </si>
  <si>
    <t>木材・木製品製造業（家具を除く）</t>
  </si>
  <si>
    <t>17</t>
  </si>
  <si>
    <t>家具・装備品製造業</t>
  </si>
  <si>
    <t>パルプ・紙・紙加工品製造業</t>
  </si>
  <si>
    <t>出版・印刷・同関連産業</t>
  </si>
  <si>
    <t>20</t>
  </si>
  <si>
    <t>化学工業</t>
  </si>
  <si>
    <t>21</t>
  </si>
  <si>
    <t>石油製品・石炭製品製造業</t>
  </si>
  <si>
    <t>22</t>
  </si>
  <si>
    <t>23</t>
  </si>
  <si>
    <t>ゴム製品製造業</t>
  </si>
  <si>
    <t>24</t>
  </si>
  <si>
    <t>なめし革・同製品 ・ 毛皮製造業</t>
  </si>
  <si>
    <t>25</t>
  </si>
  <si>
    <t>窯業・土石製品製造業</t>
  </si>
  <si>
    <t>26</t>
  </si>
  <si>
    <t>鉄鋼業</t>
  </si>
  <si>
    <t>27</t>
  </si>
  <si>
    <t>非鉄金属製造業</t>
  </si>
  <si>
    <t>28</t>
  </si>
  <si>
    <t>金属製品製造業</t>
  </si>
  <si>
    <t>29</t>
  </si>
  <si>
    <t>一般機械器具製造業</t>
  </si>
  <si>
    <t>30</t>
  </si>
  <si>
    <t>電気機械器具製造業</t>
  </si>
  <si>
    <t>輸送用機械器具製造業</t>
  </si>
  <si>
    <t>32</t>
  </si>
  <si>
    <t>精密機械器具製造業</t>
  </si>
  <si>
    <t>その他の製造業</t>
  </si>
  <si>
    <t>電気・ガス・熱供給・水道業</t>
  </si>
  <si>
    <t>電気業</t>
  </si>
  <si>
    <t>ガス業</t>
  </si>
  <si>
    <t>水道業</t>
  </si>
  <si>
    <t>H</t>
  </si>
  <si>
    <t>運輸・通信業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</si>
  <si>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</si>
  <si>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</si>
  <si>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</si>
  <si>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</si>
  <si>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</si>
  <si>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</si>
  <si>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</si>
  <si>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Ｉ</t>
  </si>
  <si>
    <t>49</t>
  </si>
  <si>
    <t>各種商品小売業</t>
  </si>
  <si>
    <t>織物 ・衣服 ・身の回り品小売業</t>
  </si>
  <si>
    <t>飲食料品小売業</t>
  </si>
  <si>
    <t>自動車・自転車小売業</t>
  </si>
  <si>
    <t>Ｊ</t>
  </si>
  <si>
    <t>金融・保険業</t>
  </si>
  <si>
    <t>銀行・信託業</t>
  </si>
  <si>
    <t>農林水産金融業</t>
  </si>
  <si>
    <t>不動産業</t>
  </si>
  <si>
    <t>Ｌ</t>
  </si>
  <si>
    <t>サービス業</t>
  </si>
  <si>
    <t>物品賃貸業</t>
  </si>
  <si>
    <t>放送業</t>
  </si>
  <si>
    <t>その他の事業サービス業</t>
  </si>
  <si>
    <t>医療業</t>
  </si>
  <si>
    <t>教育</t>
  </si>
  <si>
    <t>学術研究機関</t>
  </si>
  <si>
    <t>宗教</t>
  </si>
  <si>
    <t>政治・経済・文化団体</t>
  </si>
  <si>
    <t>その他のサービス業</t>
  </si>
  <si>
    <t>Ｍ</t>
  </si>
  <si>
    <t>公務（他に分類されないもの）</t>
  </si>
  <si>
    <t>97</t>
  </si>
  <si>
    <t>国家公務</t>
  </si>
  <si>
    <t>98</t>
  </si>
  <si>
    <t>地方公務</t>
  </si>
  <si>
    <t>補助的金融業、金融附帯業</t>
  </si>
  <si>
    <t>旅館、その他の宿泊所</t>
  </si>
  <si>
    <t>職別工事業（設備工事を除く）</t>
  </si>
  <si>
    <t>繊維工業（衣服、その他の繊維製品を除く）</t>
  </si>
  <si>
    <t>37</t>
  </si>
  <si>
    <t>39</t>
  </si>
  <si>
    <t>通信業</t>
  </si>
  <si>
    <t>42</t>
  </si>
  <si>
    <t>43</t>
  </si>
  <si>
    <t>44</t>
  </si>
  <si>
    <t>45</t>
  </si>
  <si>
    <t>46</t>
  </si>
  <si>
    <t>51</t>
  </si>
  <si>
    <t>52</t>
  </si>
  <si>
    <t>53</t>
  </si>
  <si>
    <t>54</t>
  </si>
  <si>
    <t>55</t>
  </si>
  <si>
    <t>56</t>
  </si>
  <si>
    <t>57</t>
  </si>
  <si>
    <t>代理商、仲立業</t>
  </si>
  <si>
    <t>家具・建具・じゅう器小売業</t>
  </si>
  <si>
    <t>62</t>
  </si>
  <si>
    <t>63</t>
  </si>
  <si>
    <t>64</t>
  </si>
  <si>
    <t>中小企業・庶民・住宅等特定目的金融業</t>
  </si>
  <si>
    <t>証券業、商品取引業</t>
  </si>
  <si>
    <t>保険業</t>
  </si>
  <si>
    <t>保険媒介代理業、保険サービス業</t>
  </si>
  <si>
    <t>70</t>
  </si>
  <si>
    <t>洗濯・理容・浴場業</t>
  </si>
  <si>
    <t>77</t>
  </si>
  <si>
    <t>その他の個人サービス業</t>
  </si>
  <si>
    <t>映画業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</si>
  <si>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</si>
  <si>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</si>
  <si>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</si>
  <si>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</si>
  <si>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</si>
  <si>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</si>
  <si>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</si>
  <si>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</si>
  <si>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</si>
  <si>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</si>
  <si>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</si>
  <si>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</si>
  <si>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</si>
  <si>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</si>
  <si>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</si>
  <si>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</si>
  <si>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</si>
  <si>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</si>
  <si>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娯楽業（映画業を除く）</t>
  </si>
  <si>
    <t>その他の修理業</t>
  </si>
  <si>
    <t>協同組合（他に分類されないもの）</t>
  </si>
  <si>
    <t>情報サービス・調査・広告業</t>
  </si>
  <si>
    <t>専門サービス業（他に分類されないもの）</t>
  </si>
  <si>
    <t>その他の小売業</t>
  </si>
  <si>
    <t>01</t>
  </si>
  <si>
    <t>社会保険、社会福祉</t>
  </si>
  <si>
    <t>事業所数</t>
  </si>
  <si>
    <t>従業者数</t>
  </si>
  <si>
    <t>５３年</t>
  </si>
  <si>
    <t>５６年</t>
  </si>
  <si>
    <t>前回比</t>
  </si>
  <si>
    <t>第２表  産業中分類別、区別事業所数及び従業者数（昭和５３年・５６年）</t>
  </si>
  <si>
    <t>全市</t>
  </si>
  <si>
    <t>05</t>
  </si>
  <si>
    <t>農業的サービス業</t>
  </si>
  <si>
    <t>農業（農業的サービス業を除く）</t>
  </si>
  <si>
    <t>18～19</t>
  </si>
  <si>
    <t>食料品・たばこ製造業製造業</t>
  </si>
  <si>
    <t>31</t>
  </si>
  <si>
    <t>33</t>
  </si>
  <si>
    <t>34</t>
  </si>
  <si>
    <t>35</t>
  </si>
  <si>
    <t>36</t>
  </si>
  <si>
    <t>G</t>
  </si>
  <si>
    <t>40~41</t>
  </si>
  <si>
    <t>卸売業</t>
  </si>
  <si>
    <t>飲食店</t>
  </si>
  <si>
    <t>48</t>
  </si>
  <si>
    <t>47</t>
  </si>
  <si>
    <t>投資業</t>
  </si>
  <si>
    <t>59</t>
  </si>
  <si>
    <t>60</t>
  </si>
  <si>
    <t>61</t>
  </si>
  <si>
    <t>65</t>
  </si>
  <si>
    <t>66</t>
  </si>
  <si>
    <t>67</t>
  </si>
  <si>
    <t>50</t>
  </si>
  <si>
    <t>熱供給業</t>
  </si>
  <si>
    <t>74</t>
  </si>
  <si>
    <t>75</t>
  </si>
  <si>
    <t>自動車整備業及び駐車場業</t>
  </si>
  <si>
    <t>保健及び廃棄物処理業</t>
  </si>
  <si>
    <t>川崎区</t>
  </si>
  <si>
    <t>K</t>
  </si>
  <si>
    <t>71</t>
  </si>
  <si>
    <t>70</t>
  </si>
  <si>
    <t>72</t>
  </si>
  <si>
    <t>73</t>
  </si>
  <si>
    <t>Ａ～Ｍ</t>
  </si>
  <si>
    <t>幸区</t>
  </si>
  <si>
    <t>中原区</t>
  </si>
  <si>
    <t>卸売・小売業</t>
  </si>
  <si>
    <t>高津区</t>
  </si>
  <si>
    <t>宮前区</t>
  </si>
  <si>
    <t>多摩区</t>
  </si>
  <si>
    <t>麻生区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</si>
</sst>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8.5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8.5"/>
      <name val="ＭＳ Ｐ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1" fontId="0" fillId="0" borderId="0" xfId="0" applyNumberFormat="1" applyFont="1" applyFill="1" applyAlignment="1">
      <alignment shrinkToFit="1"/>
    </xf>
    <xf numFmtId="41" fontId="2" fillId="0" borderId="10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41" fontId="2" fillId="0" borderId="11" xfId="0" applyNumberFormat="1" applyFont="1" applyFill="1" applyBorder="1" applyAlignment="1">
      <alignment vertical="center" shrinkToFit="1"/>
    </xf>
    <xf numFmtId="41" fontId="3" fillId="0" borderId="0" xfId="0" applyNumberFormat="1" applyFont="1" applyFill="1" applyAlignment="1">
      <alignment shrinkToFit="1"/>
    </xf>
    <xf numFmtId="41" fontId="3" fillId="0" borderId="0" xfId="0" applyNumberFormat="1" applyFont="1" applyFill="1" applyAlignment="1">
      <alignment horizontal="right" shrinkToFit="1"/>
    </xf>
    <xf numFmtId="41" fontId="5" fillId="0" borderId="0" xfId="0" applyNumberFormat="1" applyFont="1" applyFill="1" applyAlignment="1">
      <alignment horizontal="right" shrinkToFit="1"/>
    </xf>
    <xf numFmtId="41" fontId="6" fillId="0" borderId="0" xfId="0" applyNumberFormat="1" applyFont="1" applyFill="1" applyAlignment="1" quotePrefix="1">
      <alignment shrinkToFit="1"/>
    </xf>
    <xf numFmtId="0" fontId="5" fillId="0" borderId="0" xfId="0" applyNumberFormat="1" applyFont="1" applyFill="1" applyAlignment="1">
      <alignment horizontal="distributed" shrinkToFit="1"/>
    </xf>
    <xf numFmtId="41" fontId="6" fillId="0" borderId="0" xfId="0" applyNumberFormat="1" applyFont="1" applyFill="1" applyAlignment="1">
      <alignment shrinkToFit="1"/>
    </xf>
    <xf numFmtId="41" fontId="5" fillId="0" borderId="0" xfId="0" applyNumberFormat="1" applyFont="1" applyFill="1" applyAlignment="1">
      <alignment shrinkToFit="1"/>
    </xf>
    <xf numFmtId="0" fontId="6" fillId="0" borderId="0" xfId="0" applyNumberFormat="1" applyFont="1" applyFill="1" applyAlignment="1">
      <alignment horizontal="distributed" shrinkToFit="1"/>
    </xf>
    <xf numFmtId="41" fontId="6" fillId="0" borderId="0" xfId="0" applyNumberFormat="1" applyFont="1" applyFill="1" applyAlignment="1">
      <alignment horizontal="right" shrinkToFit="1"/>
    </xf>
    <xf numFmtId="41" fontId="4" fillId="0" borderId="12" xfId="0" applyNumberFormat="1" applyFont="1" applyBorder="1" applyAlignment="1">
      <alignment shrinkToFit="1"/>
    </xf>
    <xf numFmtId="41" fontId="4" fillId="0" borderId="0" xfId="0" applyNumberFormat="1" applyFont="1" applyAlignment="1">
      <alignment shrinkToFit="1"/>
    </xf>
    <xf numFmtId="41" fontId="8" fillId="0" borderId="12" xfId="0" applyNumberFormat="1" applyFont="1" applyBorder="1" applyAlignment="1">
      <alignment shrinkToFit="1"/>
    </xf>
    <xf numFmtId="41" fontId="8" fillId="0" borderId="0" xfId="0" applyNumberFormat="1" applyFont="1" applyAlignment="1">
      <alignment shrinkToFit="1"/>
    </xf>
    <xf numFmtId="41" fontId="8" fillId="0" borderId="12" xfId="0" applyNumberFormat="1" applyFont="1" applyFill="1" applyBorder="1" applyAlignment="1">
      <alignment shrinkToFit="1"/>
    </xf>
    <xf numFmtId="41" fontId="8" fillId="0" borderId="0" xfId="0" applyNumberFormat="1" applyFont="1" applyFill="1" applyAlignment="1">
      <alignment shrinkToFit="1"/>
    </xf>
    <xf numFmtId="176" fontId="8" fillId="0" borderId="0" xfId="0" applyNumberFormat="1" applyFont="1" applyFill="1" applyAlignment="1">
      <alignment shrinkToFit="1"/>
    </xf>
    <xf numFmtId="41" fontId="4" fillId="0" borderId="12" xfId="0" applyNumberFormat="1" applyFont="1" applyFill="1" applyBorder="1" applyAlignment="1">
      <alignment shrinkToFit="1"/>
    </xf>
    <xf numFmtId="41" fontId="4" fillId="0" borderId="0" xfId="0" applyNumberFormat="1" applyFont="1" applyFill="1" applyAlignment="1">
      <alignment shrinkToFit="1"/>
    </xf>
    <xf numFmtId="176" fontId="4" fillId="0" borderId="0" xfId="0" applyNumberFormat="1" applyFont="1" applyFill="1" applyAlignment="1">
      <alignment shrinkToFit="1"/>
    </xf>
    <xf numFmtId="41" fontId="0" fillId="0" borderId="11" xfId="0" applyNumberFormat="1" applyFill="1" applyBorder="1" applyAlignment="1">
      <alignment horizontal="center" vertical="center" shrinkToFit="1"/>
    </xf>
    <xf numFmtId="0" fontId="7" fillId="0" borderId="0" xfId="0" applyNumberFormat="1" applyFont="1" applyFill="1" applyAlignment="1">
      <alignment horizontal="distributed" shrinkToFit="1"/>
    </xf>
    <xf numFmtId="0" fontId="9" fillId="0" borderId="0" xfId="0" applyNumberFormat="1" applyFont="1" applyFill="1" applyAlignment="1">
      <alignment horizontal="distributed" shrinkToFit="1"/>
    </xf>
    <xf numFmtId="0" fontId="7" fillId="0" borderId="0" xfId="0" applyNumberFormat="1" applyFont="1" applyFill="1" applyAlignment="1">
      <alignment shrinkToFit="1"/>
    </xf>
    <xf numFmtId="0" fontId="7" fillId="0" borderId="0" xfId="0" applyNumberFormat="1" applyFont="1" applyFill="1" applyAlignment="1">
      <alignment horizontal="distributed"/>
    </xf>
    <xf numFmtId="0" fontId="7" fillId="0" borderId="0" xfId="0" applyNumberFormat="1" applyFont="1" applyFill="1" applyAlignment="1">
      <alignment horizontal="distributed" vertical="center"/>
    </xf>
    <xf numFmtId="0" fontId="3" fillId="0" borderId="0" xfId="0" applyNumberFormat="1" applyFont="1" applyFill="1" applyAlignment="1">
      <alignment horizontal="distributed" shrinkToFit="1"/>
    </xf>
    <xf numFmtId="0" fontId="7" fillId="0" borderId="0" xfId="0" applyNumberFormat="1" applyFont="1" applyFill="1" applyAlignment="1">
      <alignment wrapText="1" shrinkToFit="1"/>
    </xf>
    <xf numFmtId="0" fontId="0" fillId="0" borderId="0" xfId="0" applyFill="1" applyAlignment="1">
      <alignment/>
    </xf>
    <xf numFmtId="0" fontId="2" fillId="0" borderId="0" xfId="0" applyNumberFormat="1" applyFont="1" applyFill="1" applyBorder="1" applyAlignment="1">
      <alignment horizontal="center" vertical="center" shrinkToFit="1"/>
    </xf>
    <xf numFmtId="41" fontId="2" fillId="0" borderId="13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Alignment="1">
      <alignment vertical="center" shrinkToFit="1"/>
    </xf>
    <xf numFmtId="41" fontId="0" fillId="0" borderId="0" xfId="0" applyNumberFormat="1" applyFill="1" applyAlignment="1">
      <alignment horizontal="distributed" shrinkToFit="1"/>
    </xf>
    <xf numFmtId="0" fontId="0" fillId="0" borderId="0" xfId="0" applyFill="1" applyAlignment="1">
      <alignment shrinkToFit="1"/>
    </xf>
    <xf numFmtId="41" fontId="2" fillId="0" borderId="14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41" fontId="3" fillId="0" borderId="10" xfId="0" applyNumberFormat="1" applyFont="1" applyFill="1" applyBorder="1" applyAlignment="1">
      <alignment shrinkToFit="1"/>
    </xf>
    <xf numFmtId="0" fontId="3" fillId="0" borderId="10" xfId="0" applyNumberFormat="1" applyFont="1" applyFill="1" applyBorder="1" applyAlignment="1">
      <alignment horizontal="distributed" shrinkToFit="1"/>
    </xf>
    <xf numFmtId="41" fontId="2" fillId="0" borderId="16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showGridLines="0" view="pageBreakPreview" zoomScale="130" zoomScaleNormal="115" zoomScaleSheetLayoutView="130" zoomScalePageLayoutView="0" workbookViewId="0" topLeftCell="A1">
      <pane ySplit="5" topLeftCell="A74" activePane="bottomLeft" state="frozen"/>
      <selection pane="topLeft" activeCell="D17" sqref="D17:F17"/>
      <selection pane="bottomLeft" activeCell="J80" sqref="J80"/>
    </sheetView>
  </sheetViews>
  <sheetFormatPr defaultColWidth="9.00390625" defaultRowHeight="13.5"/>
  <cols>
    <col min="1" max="1" width="2.25390625" style="1" customWidth="1"/>
    <col min="2" max="2" width="4.25390625" style="1" customWidth="1"/>
    <col min="3" max="3" width="1.25" style="1" customWidth="1"/>
    <col min="4" max="4" width="1.875" style="1" customWidth="1"/>
    <col min="5" max="5" width="13.75390625" style="1" customWidth="1"/>
    <col min="6" max="6" width="5.00390625" style="1" customWidth="1"/>
    <col min="7" max="7" width="0.2421875" style="1" customWidth="1"/>
    <col min="8" max="13" width="10.50390625" style="1" customWidth="1"/>
    <col min="14" max="16384" width="9.00390625" style="1" customWidth="1"/>
  </cols>
  <sheetData>
    <row r="1" spans="3:13" ht="13.5" customHeight="1">
      <c r="C1" s="1" t="s">
        <v>0</v>
      </c>
      <c r="H1" s="36" t="s">
        <v>162</v>
      </c>
      <c r="I1" s="37"/>
      <c r="J1" s="37"/>
      <c r="K1" s="37"/>
      <c r="L1" s="37"/>
      <c r="M1" s="37"/>
    </row>
    <row r="2" spans="2:5" ht="27.75" customHeight="1">
      <c r="B2" s="24" t="s">
        <v>163</v>
      </c>
      <c r="C2" s="24"/>
      <c r="D2" s="24"/>
      <c r="E2" s="24"/>
    </row>
    <row r="3" spans="1:13" ht="13.5" customHeight="1">
      <c r="A3" s="2"/>
      <c r="B3" s="2"/>
      <c r="C3" s="2"/>
      <c r="D3" s="2"/>
      <c r="E3" s="2"/>
      <c r="F3" s="2"/>
      <c r="G3" s="2"/>
      <c r="H3" s="38" t="s">
        <v>157</v>
      </c>
      <c r="I3" s="39"/>
      <c r="J3" s="39"/>
      <c r="K3" s="38" t="s">
        <v>158</v>
      </c>
      <c r="L3" s="39"/>
      <c r="M3" s="39"/>
    </row>
    <row r="4" spans="1:13" ht="15" customHeight="1">
      <c r="A4" s="33" t="s">
        <v>2</v>
      </c>
      <c r="B4" s="33"/>
      <c r="C4" s="33"/>
      <c r="D4" s="33"/>
      <c r="E4" s="33"/>
      <c r="F4" s="33"/>
      <c r="G4" s="3"/>
      <c r="H4" s="42" t="s">
        <v>159</v>
      </c>
      <c r="I4" s="34" t="s">
        <v>160</v>
      </c>
      <c r="J4" s="34" t="s">
        <v>161</v>
      </c>
      <c r="K4" s="42" t="s">
        <v>159</v>
      </c>
      <c r="L4" s="34" t="s">
        <v>160</v>
      </c>
      <c r="M4" s="34" t="s">
        <v>161</v>
      </c>
    </row>
    <row r="5" spans="1:13" ht="13.5" customHeight="1">
      <c r="A5" s="4"/>
      <c r="B5" s="4"/>
      <c r="C5" s="4"/>
      <c r="D5" s="4"/>
      <c r="E5" s="4"/>
      <c r="F5" s="4"/>
      <c r="G5" s="4"/>
      <c r="H5" s="43"/>
      <c r="I5" s="34"/>
      <c r="J5" s="34"/>
      <c r="K5" s="43"/>
      <c r="L5" s="34"/>
      <c r="M5" s="34"/>
    </row>
    <row r="6" spans="1:15" ht="18.75" customHeight="1">
      <c r="A6" s="40" t="s">
        <v>3</v>
      </c>
      <c r="B6" s="40"/>
      <c r="C6" s="41" t="s">
        <v>4</v>
      </c>
      <c r="D6" s="41"/>
      <c r="E6" s="41"/>
      <c r="F6" s="41"/>
      <c r="G6" s="5"/>
      <c r="H6" s="16">
        <v>40691</v>
      </c>
      <c r="I6" s="17">
        <v>42912</v>
      </c>
      <c r="J6" s="17">
        <f>I6/H6*100</f>
        <v>105.45820943206114</v>
      </c>
      <c r="K6" s="17">
        <v>430263</v>
      </c>
      <c r="L6" s="17">
        <v>449753</v>
      </c>
      <c r="M6" s="17">
        <f>L6/K6*100</f>
        <v>104.52978759502909</v>
      </c>
      <c r="N6" s="17"/>
      <c r="O6" s="17"/>
    </row>
    <row r="7" spans="1:15" ht="18.75" customHeight="1">
      <c r="A7" s="6" t="s">
        <v>5</v>
      </c>
      <c r="B7" s="1" t="s">
        <v>6</v>
      </c>
      <c r="C7" s="30" t="s">
        <v>7</v>
      </c>
      <c r="D7" s="30"/>
      <c r="E7" s="30"/>
      <c r="F7" s="30"/>
      <c r="G7" s="5"/>
      <c r="H7" s="16">
        <v>58</v>
      </c>
      <c r="I7" s="17">
        <v>70</v>
      </c>
      <c r="J7" s="17">
        <f aca="true" t="shared" si="0" ref="J7:J70">I7/H7*100</f>
        <v>120.6896551724138</v>
      </c>
      <c r="K7" s="17">
        <v>246</v>
      </c>
      <c r="L7" s="17">
        <v>437</v>
      </c>
      <c r="M7" s="17">
        <f aca="true" t="shared" si="1" ref="M7:M70">L7/K7*100</f>
        <v>177.6422764227642</v>
      </c>
      <c r="N7" s="17"/>
      <c r="O7" s="17"/>
    </row>
    <row r="8" spans="1:15" s="11" customFormat="1" ht="18.75" customHeight="1">
      <c r="A8" s="7"/>
      <c r="B8" s="8" t="s">
        <v>155</v>
      </c>
      <c r="C8" s="9"/>
      <c r="D8" s="25" t="s">
        <v>166</v>
      </c>
      <c r="E8" s="25"/>
      <c r="F8" s="25"/>
      <c r="G8" s="10"/>
      <c r="H8" s="16">
        <v>9</v>
      </c>
      <c r="I8" s="17">
        <v>7</v>
      </c>
      <c r="J8" s="17">
        <f t="shared" si="0"/>
        <v>77.77777777777779</v>
      </c>
      <c r="K8" s="17">
        <v>76</v>
      </c>
      <c r="L8" s="17">
        <v>102</v>
      </c>
      <c r="M8" s="17">
        <f t="shared" si="1"/>
        <v>134.21052631578948</v>
      </c>
      <c r="N8" s="17"/>
      <c r="O8" s="17"/>
    </row>
    <row r="9" spans="1:15" s="11" customFormat="1" ht="18.75" customHeight="1">
      <c r="A9" s="7"/>
      <c r="B9" s="8" t="s">
        <v>164</v>
      </c>
      <c r="C9" s="9"/>
      <c r="D9" s="25" t="s">
        <v>165</v>
      </c>
      <c r="E9" s="25"/>
      <c r="F9" s="25"/>
      <c r="G9" s="10"/>
      <c r="H9" s="16">
        <v>49</v>
      </c>
      <c r="I9" s="17">
        <v>63</v>
      </c>
      <c r="J9" s="17">
        <f t="shared" si="0"/>
        <v>128.57142857142858</v>
      </c>
      <c r="K9" s="17">
        <v>170</v>
      </c>
      <c r="L9" s="17">
        <v>335</v>
      </c>
      <c r="M9" s="17">
        <f t="shared" si="1"/>
        <v>197.05882352941177</v>
      </c>
      <c r="N9" s="17"/>
      <c r="O9" s="17"/>
    </row>
    <row r="10" spans="1:15" ht="18.75" customHeight="1">
      <c r="A10" s="6" t="s">
        <v>9</v>
      </c>
      <c r="C10" s="30" t="s">
        <v>10</v>
      </c>
      <c r="D10" s="30"/>
      <c r="E10" s="30"/>
      <c r="F10" s="30"/>
      <c r="G10" s="5"/>
      <c r="H10" s="16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/>
      <c r="O10" s="17"/>
    </row>
    <row r="11" spans="1:15" ht="18.75" customHeight="1">
      <c r="A11" s="6" t="s">
        <v>11</v>
      </c>
      <c r="C11" s="30" t="s">
        <v>12</v>
      </c>
      <c r="D11" s="30"/>
      <c r="E11" s="30"/>
      <c r="F11" s="30"/>
      <c r="G11" s="5"/>
      <c r="H11" s="16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/>
      <c r="O11" s="17"/>
    </row>
    <row r="12" spans="1:15" ht="18.75" customHeight="1">
      <c r="A12" s="6" t="s">
        <v>13</v>
      </c>
      <c r="C12" s="30" t="s">
        <v>14</v>
      </c>
      <c r="D12" s="30"/>
      <c r="E12" s="30"/>
      <c r="F12" s="30"/>
      <c r="G12" s="5"/>
      <c r="H12" s="16">
        <v>2</v>
      </c>
      <c r="I12" s="17">
        <v>1</v>
      </c>
      <c r="J12" s="17">
        <f t="shared" si="0"/>
        <v>50</v>
      </c>
      <c r="K12" s="17">
        <v>28</v>
      </c>
      <c r="L12" s="17">
        <v>48</v>
      </c>
      <c r="M12" s="17">
        <f t="shared" si="1"/>
        <v>171.42857142857142</v>
      </c>
      <c r="N12" s="17"/>
      <c r="O12" s="17"/>
    </row>
    <row r="13" spans="1:15" s="11" customFormat="1" ht="18.75" customHeight="1">
      <c r="A13" s="7"/>
      <c r="B13" s="8" t="s">
        <v>23</v>
      </c>
      <c r="C13" s="12"/>
      <c r="D13" s="25" t="s">
        <v>15</v>
      </c>
      <c r="E13" s="25"/>
      <c r="F13" s="25"/>
      <c r="G13" s="10"/>
      <c r="H13" s="16">
        <v>2</v>
      </c>
      <c r="I13" s="17">
        <v>1</v>
      </c>
      <c r="J13" s="17">
        <f t="shared" si="0"/>
        <v>50</v>
      </c>
      <c r="K13" s="17">
        <v>28</v>
      </c>
      <c r="L13" s="17">
        <v>48</v>
      </c>
      <c r="M13" s="17">
        <f t="shared" si="1"/>
        <v>171.42857142857142</v>
      </c>
      <c r="N13" s="17"/>
      <c r="O13" s="17"/>
    </row>
    <row r="14" spans="1:15" ht="18.75" customHeight="1">
      <c r="A14" s="6" t="s">
        <v>16</v>
      </c>
      <c r="C14" s="30" t="s">
        <v>17</v>
      </c>
      <c r="D14" s="30"/>
      <c r="E14" s="30"/>
      <c r="F14" s="30"/>
      <c r="G14" s="5"/>
      <c r="H14" s="16">
        <v>3317</v>
      </c>
      <c r="I14" s="17">
        <v>3580</v>
      </c>
      <c r="J14" s="17">
        <f t="shared" si="0"/>
        <v>107.92885137172144</v>
      </c>
      <c r="K14" s="17">
        <v>33885</v>
      </c>
      <c r="L14" s="17">
        <v>37151</v>
      </c>
      <c r="M14" s="17">
        <f t="shared" si="1"/>
        <v>109.63848310461857</v>
      </c>
      <c r="N14" s="17"/>
      <c r="O14" s="17"/>
    </row>
    <row r="15" spans="1:15" s="11" customFormat="1" ht="18.75" customHeight="1">
      <c r="A15" s="7"/>
      <c r="B15" s="8" t="s">
        <v>24</v>
      </c>
      <c r="C15" s="12"/>
      <c r="D15" s="25" t="s">
        <v>18</v>
      </c>
      <c r="E15" s="25"/>
      <c r="F15" s="25"/>
      <c r="G15" s="10"/>
      <c r="H15" s="14">
        <v>1348</v>
      </c>
      <c r="I15" s="15">
        <v>1199</v>
      </c>
      <c r="J15" s="15">
        <f t="shared" si="0"/>
        <v>88.94658753709199</v>
      </c>
      <c r="K15" s="15">
        <v>15296</v>
      </c>
      <c r="L15" s="15">
        <v>13897</v>
      </c>
      <c r="M15" s="15">
        <f t="shared" si="1"/>
        <v>90.8538179916318</v>
      </c>
      <c r="N15" s="15"/>
      <c r="O15" s="15"/>
    </row>
    <row r="16" spans="1:15" s="11" customFormat="1" ht="11.25" customHeight="1">
      <c r="A16" s="7"/>
      <c r="B16" s="8" t="s">
        <v>26</v>
      </c>
      <c r="C16" s="9"/>
      <c r="D16" s="35" t="s">
        <v>100</v>
      </c>
      <c r="E16" s="35"/>
      <c r="F16" s="35"/>
      <c r="G16" s="10"/>
      <c r="H16" s="16">
        <v>1161</v>
      </c>
      <c r="I16" s="17">
        <v>1495</v>
      </c>
      <c r="J16" s="17">
        <f t="shared" si="0"/>
        <v>128.76830318690784</v>
      </c>
      <c r="K16" s="17">
        <v>8351</v>
      </c>
      <c r="L16" s="17">
        <v>11161</v>
      </c>
      <c r="M16" s="17">
        <f t="shared" si="1"/>
        <v>133.64866483055923</v>
      </c>
      <c r="N16" s="17"/>
      <c r="O16" s="17"/>
    </row>
    <row r="17" spans="1:15" s="11" customFormat="1" ht="11.25" customHeight="1">
      <c r="A17" s="7"/>
      <c r="B17" s="8" t="s">
        <v>28</v>
      </c>
      <c r="C17" s="9"/>
      <c r="D17" s="25" t="s">
        <v>19</v>
      </c>
      <c r="E17" s="25"/>
      <c r="F17" s="25"/>
      <c r="G17" s="10"/>
      <c r="H17" s="16">
        <v>808</v>
      </c>
      <c r="I17" s="17">
        <v>886</v>
      </c>
      <c r="J17" s="17">
        <f t="shared" si="0"/>
        <v>109.65346534653466</v>
      </c>
      <c r="K17" s="17">
        <v>10238</v>
      </c>
      <c r="L17" s="17">
        <v>12093</v>
      </c>
      <c r="M17" s="17">
        <f t="shared" si="1"/>
        <v>118.11877319789022</v>
      </c>
      <c r="N17" s="17"/>
      <c r="O17" s="17"/>
    </row>
    <row r="18" spans="1:15" ht="18.75" customHeight="1">
      <c r="A18" s="6" t="s">
        <v>20</v>
      </c>
      <c r="C18" s="30" t="s">
        <v>21</v>
      </c>
      <c r="D18" s="30"/>
      <c r="E18" s="30"/>
      <c r="F18" s="30"/>
      <c r="G18" s="5"/>
      <c r="H18" s="16">
        <v>5477</v>
      </c>
      <c r="I18" s="17">
        <v>5824</v>
      </c>
      <c r="J18" s="17">
        <f t="shared" si="0"/>
        <v>106.33558517436552</v>
      </c>
      <c r="K18" s="17">
        <v>174609</v>
      </c>
      <c r="L18" s="17">
        <v>173394</v>
      </c>
      <c r="M18" s="17">
        <f t="shared" si="1"/>
        <v>99.30415957940313</v>
      </c>
      <c r="N18" s="17"/>
      <c r="O18" s="17"/>
    </row>
    <row r="19" spans="1:15" s="11" customFormat="1" ht="18.75" customHeight="1">
      <c r="A19" s="7"/>
      <c r="B19" s="8" t="s">
        <v>167</v>
      </c>
      <c r="C19" s="9" t="s">
        <v>22</v>
      </c>
      <c r="D19" s="25" t="s">
        <v>168</v>
      </c>
      <c r="E19" s="25"/>
      <c r="F19" s="25"/>
      <c r="G19" s="10"/>
      <c r="H19" s="16">
        <v>230</v>
      </c>
      <c r="I19" s="17">
        <v>237</v>
      </c>
      <c r="J19" s="17">
        <f t="shared" si="0"/>
        <v>103.04347826086956</v>
      </c>
      <c r="K19" s="17">
        <v>8124</v>
      </c>
      <c r="L19" s="17">
        <v>7844</v>
      </c>
      <c r="M19" s="17">
        <f t="shared" si="1"/>
        <v>96.5534219596258</v>
      </c>
      <c r="N19" s="17"/>
      <c r="O19" s="17"/>
    </row>
    <row r="20" spans="1:15" s="11" customFormat="1" ht="11.25" customHeight="1">
      <c r="A20" s="7"/>
      <c r="B20" s="8" t="s">
        <v>32</v>
      </c>
      <c r="C20" s="12"/>
      <c r="D20" s="27" t="s">
        <v>101</v>
      </c>
      <c r="E20" s="27"/>
      <c r="F20" s="27"/>
      <c r="G20" s="10"/>
      <c r="H20" s="16">
        <v>28</v>
      </c>
      <c r="I20" s="17">
        <v>19</v>
      </c>
      <c r="J20" s="17">
        <f t="shared" si="0"/>
        <v>67.85714285714286</v>
      </c>
      <c r="K20" s="17">
        <v>523</v>
      </c>
      <c r="L20" s="17">
        <v>390</v>
      </c>
      <c r="M20" s="17">
        <f t="shared" si="1"/>
        <v>74.5697896749522</v>
      </c>
      <c r="N20" s="17"/>
      <c r="O20" s="17"/>
    </row>
    <row r="21" spans="1:15" s="11" customFormat="1" ht="11.25" customHeight="1">
      <c r="A21" s="7"/>
      <c r="B21" s="8" t="s">
        <v>34</v>
      </c>
      <c r="C21" s="12"/>
      <c r="D21" s="25" t="s">
        <v>25</v>
      </c>
      <c r="E21" s="25"/>
      <c r="F21" s="25"/>
      <c r="G21" s="10"/>
      <c r="H21" s="16">
        <v>105</v>
      </c>
      <c r="I21" s="17">
        <v>81</v>
      </c>
      <c r="J21" s="17">
        <f t="shared" si="0"/>
        <v>77.14285714285715</v>
      </c>
      <c r="K21" s="17">
        <v>646</v>
      </c>
      <c r="L21" s="17">
        <v>651</v>
      </c>
      <c r="M21" s="17">
        <f t="shared" si="1"/>
        <v>100.77399380804954</v>
      </c>
      <c r="N21" s="17"/>
      <c r="O21" s="17"/>
    </row>
    <row r="22" spans="1:15" s="11" customFormat="1" ht="11.25" customHeight="1">
      <c r="A22" s="7"/>
      <c r="B22" s="8" t="s">
        <v>36</v>
      </c>
      <c r="C22" s="12"/>
      <c r="D22" s="25" t="s">
        <v>27</v>
      </c>
      <c r="E22" s="25"/>
      <c r="F22" s="25"/>
      <c r="G22" s="10"/>
      <c r="H22" s="16">
        <v>85</v>
      </c>
      <c r="I22" s="17">
        <v>81</v>
      </c>
      <c r="J22" s="17">
        <f t="shared" si="0"/>
        <v>95.29411764705881</v>
      </c>
      <c r="K22" s="17">
        <v>587</v>
      </c>
      <c r="L22" s="17">
        <v>559</v>
      </c>
      <c r="M22" s="17">
        <f t="shared" si="1"/>
        <v>95.22998296422487</v>
      </c>
      <c r="N22" s="17"/>
      <c r="O22" s="17"/>
    </row>
    <row r="23" spans="1:15" s="11" customFormat="1" ht="11.25" customHeight="1">
      <c r="A23" s="7"/>
      <c r="B23" s="8" t="s">
        <v>37</v>
      </c>
      <c r="C23" s="12"/>
      <c r="D23" s="25" t="s">
        <v>29</v>
      </c>
      <c r="E23" s="25"/>
      <c r="F23" s="25"/>
      <c r="G23" s="10"/>
      <c r="H23" s="14">
        <v>118</v>
      </c>
      <c r="I23" s="15">
        <v>144</v>
      </c>
      <c r="J23" s="15">
        <f t="shared" si="0"/>
        <v>122.03389830508475</v>
      </c>
      <c r="K23" s="15">
        <v>659</v>
      </c>
      <c r="L23" s="15">
        <v>837</v>
      </c>
      <c r="M23" s="15">
        <f t="shared" si="1"/>
        <v>127.01062215477997</v>
      </c>
      <c r="N23" s="15"/>
      <c r="O23" s="15"/>
    </row>
    <row r="24" spans="1:15" s="11" customFormat="1" ht="16.5" customHeight="1">
      <c r="A24" s="7"/>
      <c r="B24" s="8" t="s">
        <v>39</v>
      </c>
      <c r="C24" s="12"/>
      <c r="D24" s="25" t="s">
        <v>30</v>
      </c>
      <c r="E24" s="25"/>
      <c r="F24" s="25"/>
      <c r="G24" s="10"/>
      <c r="H24" s="16">
        <v>118</v>
      </c>
      <c r="I24" s="17">
        <v>115</v>
      </c>
      <c r="J24" s="17">
        <f t="shared" si="0"/>
        <v>97.45762711864407</v>
      </c>
      <c r="K24" s="17">
        <v>1549</v>
      </c>
      <c r="L24" s="17">
        <v>1395</v>
      </c>
      <c r="M24" s="17">
        <f t="shared" si="1"/>
        <v>90.05810200129115</v>
      </c>
      <c r="N24" s="17"/>
      <c r="O24" s="17"/>
    </row>
    <row r="25" spans="1:15" s="11" customFormat="1" ht="11.25" customHeight="1">
      <c r="A25" s="7"/>
      <c r="B25" s="8" t="s">
        <v>41</v>
      </c>
      <c r="C25" s="12"/>
      <c r="D25" s="25" t="s">
        <v>31</v>
      </c>
      <c r="E25" s="25"/>
      <c r="F25" s="25"/>
      <c r="G25" s="10"/>
      <c r="H25" s="16">
        <v>251</v>
      </c>
      <c r="I25" s="17">
        <v>270</v>
      </c>
      <c r="J25" s="17">
        <f t="shared" si="0"/>
        <v>107.56972111553785</v>
      </c>
      <c r="K25" s="17">
        <v>2421</v>
      </c>
      <c r="L25" s="17">
        <v>2368</v>
      </c>
      <c r="M25" s="17">
        <f t="shared" si="1"/>
        <v>97.81082197439075</v>
      </c>
      <c r="N25" s="17"/>
      <c r="O25" s="17"/>
    </row>
    <row r="26" spans="1:15" s="11" customFormat="1" ht="11.25" customHeight="1">
      <c r="A26" s="7"/>
      <c r="B26" s="8" t="s">
        <v>43</v>
      </c>
      <c r="C26" s="12"/>
      <c r="D26" s="25" t="s">
        <v>33</v>
      </c>
      <c r="E26" s="25"/>
      <c r="F26" s="25"/>
      <c r="G26" s="10"/>
      <c r="H26" s="14">
        <v>90</v>
      </c>
      <c r="I26" s="15">
        <v>78</v>
      </c>
      <c r="J26" s="15">
        <f t="shared" si="0"/>
        <v>86.66666666666667</v>
      </c>
      <c r="K26" s="15">
        <v>13950</v>
      </c>
      <c r="L26" s="15">
        <v>12655</v>
      </c>
      <c r="M26" s="15">
        <f t="shared" si="1"/>
        <v>90.7168458781362</v>
      </c>
      <c r="N26" s="15"/>
      <c r="O26" s="15"/>
    </row>
    <row r="27" spans="1:15" s="11" customFormat="1" ht="11.25" customHeight="1">
      <c r="A27" s="7"/>
      <c r="B27" s="8" t="s">
        <v>45</v>
      </c>
      <c r="C27" s="12"/>
      <c r="D27" s="25" t="s">
        <v>35</v>
      </c>
      <c r="E27" s="25"/>
      <c r="F27" s="25"/>
      <c r="G27" s="10"/>
      <c r="H27" s="16">
        <v>14</v>
      </c>
      <c r="I27" s="17">
        <v>20</v>
      </c>
      <c r="J27" s="17">
        <f t="shared" si="0"/>
        <v>142.85714285714286</v>
      </c>
      <c r="K27" s="17">
        <v>2729</v>
      </c>
      <c r="L27" s="17">
        <v>2979</v>
      </c>
      <c r="M27" s="17">
        <f t="shared" si="1"/>
        <v>109.16086478563575</v>
      </c>
      <c r="N27" s="17"/>
      <c r="O27" s="17"/>
    </row>
    <row r="28" spans="1:15" s="11" customFormat="1" ht="11.25" customHeight="1">
      <c r="A28" s="7"/>
      <c r="B28" s="8" t="s">
        <v>47</v>
      </c>
      <c r="C28" s="12"/>
      <c r="D28" s="25" t="s">
        <v>38</v>
      </c>
      <c r="E28" s="25"/>
      <c r="F28" s="25"/>
      <c r="G28" s="10"/>
      <c r="H28" s="16">
        <v>34</v>
      </c>
      <c r="I28" s="17">
        <v>31</v>
      </c>
      <c r="J28" s="17">
        <f t="shared" si="0"/>
        <v>91.17647058823529</v>
      </c>
      <c r="K28" s="17">
        <v>348</v>
      </c>
      <c r="L28" s="17">
        <v>605</v>
      </c>
      <c r="M28" s="17">
        <f t="shared" si="1"/>
        <v>173.85057471264366</v>
      </c>
      <c r="N28" s="17"/>
      <c r="O28" s="17"/>
    </row>
    <row r="29" spans="1:15" s="11" customFormat="1" ht="16.5" customHeight="1">
      <c r="A29" s="7"/>
      <c r="B29" s="8" t="s">
        <v>49</v>
      </c>
      <c r="C29" s="12"/>
      <c r="D29" s="25" t="s">
        <v>40</v>
      </c>
      <c r="E29" s="25"/>
      <c r="F29" s="25"/>
      <c r="G29" s="10"/>
      <c r="H29" s="16">
        <v>6</v>
      </c>
      <c r="I29" s="17">
        <v>6</v>
      </c>
      <c r="J29" s="17">
        <f t="shared" si="0"/>
        <v>100</v>
      </c>
      <c r="K29" s="17">
        <v>23</v>
      </c>
      <c r="L29" s="17">
        <v>28</v>
      </c>
      <c r="M29" s="17">
        <f t="shared" si="1"/>
        <v>121.73913043478262</v>
      </c>
      <c r="N29" s="17"/>
      <c r="O29" s="17"/>
    </row>
    <row r="30" spans="1:15" s="11" customFormat="1" ht="11.25" customHeight="1">
      <c r="A30" s="7"/>
      <c r="B30" s="8" t="s">
        <v>51</v>
      </c>
      <c r="C30" s="12"/>
      <c r="D30" s="25" t="s">
        <v>42</v>
      </c>
      <c r="E30" s="25"/>
      <c r="F30" s="25"/>
      <c r="G30" s="10"/>
      <c r="H30" s="16">
        <v>103</v>
      </c>
      <c r="I30" s="17">
        <v>103</v>
      </c>
      <c r="J30" s="17">
        <f t="shared" si="0"/>
        <v>100</v>
      </c>
      <c r="K30" s="17">
        <v>3756</v>
      </c>
      <c r="L30" s="17">
        <v>3209</v>
      </c>
      <c r="M30" s="17">
        <f t="shared" si="1"/>
        <v>85.43663471778487</v>
      </c>
      <c r="N30" s="17"/>
      <c r="O30" s="17"/>
    </row>
    <row r="31" spans="1:15" s="11" customFormat="1" ht="11.25" customHeight="1">
      <c r="A31" s="7"/>
      <c r="B31" s="8" t="s">
        <v>169</v>
      </c>
      <c r="C31" s="12"/>
      <c r="D31" s="25" t="s">
        <v>44</v>
      </c>
      <c r="E31" s="25"/>
      <c r="F31" s="25"/>
      <c r="G31" s="10"/>
      <c r="H31" s="16">
        <v>101</v>
      </c>
      <c r="I31" s="17">
        <v>72</v>
      </c>
      <c r="J31" s="17">
        <f t="shared" si="0"/>
        <v>71.28712871287128</v>
      </c>
      <c r="K31" s="17">
        <v>16696</v>
      </c>
      <c r="L31" s="17">
        <v>16187</v>
      </c>
      <c r="M31" s="17">
        <f t="shared" si="1"/>
        <v>96.95136559655008</v>
      </c>
      <c r="N31" s="17"/>
      <c r="O31" s="17"/>
    </row>
    <row r="32" spans="1:15" s="11" customFormat="1" ht="11.25" customHeight="1">
      <c r="A32" s="7"/>
      <c r="B32" s="8" t="s">
        <v>54</v>
      </c>
      <c r="C32" s="12"/>
      <c r="D32" s="25" t="s">
        <v>46</v>
      </c>
      <c r="E32" s="25"/>
      <c r="F32" s="25"/>
      <c r="G32" s="10"/>
      <c r="H32" s="16">
        <v>79</v>
      </c>
      <c r="I32" s="17">
        <v>62</v>
      </c>
      <c r="J32" s="17">
        <f t="shared" si="0"/>
        <v>78.48101265822784</v>
      </c>
      <c r="K32" s="17">
        <v>3634</v>
      </c>
      <c r="L32" s="17">
        <v>3308</v>
      </c>
      <c r="M32" s="17">
        <f t="shared" si="1"/>
        <v>91.02916895982388</v>
      </c>
      <c r="N32" s="17"/>
      <c r="O32" s="17"/>
    </row>
    <row r="33" spans="1:15" s="11" customFormat="1" ht="16.5" customHeight="1">
      <c r="A33" s="7"/>
      <c r="B33" s="8" t="s">
        <v>170</v>
      </c>
      <c r="C33" s="12"/>
      <c r="D33" s="25" t="s">
        <v>48</v>
      </c>
      <c r="E33" s="25"/>
      <c r="F33" s="25"/>
      <c r="G33" s="10"/>
      <c r="H33" s="16">
        <v>1239</v>
      </c>
      <c r="I33" s="17">
        <v>1358</v>
      </c>
      <c r="J33" s="17">
        <f t="shared" si="0"/>
        <v>109.6045197740113</v>
      </c>
      <c r="K33" s="17">
        <v>13513</v>
      </c>
      <c r="L33" s="17">
        <v>13331</v>
      </c>
      <c r="M33" s="17">
        <f t="shared" si="1"/>
        <v>98.65314881965514</v>
      </c>
      <c r="N33" s="17"/>
      <c r="O33" s="17"/>
    </row>
    <row r="34" spans="1:15" s="11" customFormat="1" ht="11.25" customHeight="1">
      <c r="A34" s="7"/>
      <c r="B34" s="8" t="s">
        <v>171</v>
      </c>
      <c r="C34" s="12"/>
      <c r="D34" s="25" t="s">
        <v>50</v>
      </c>
      <c r="E34" s="25"/>
      <c r="F34" s="25"/>
      <c r="G34" s="10"/>
      <c r="H34" s="16">
        <v>906</v>
      </c>
      <c r="I34" s="17">
        <v>1009</v>
      </c>
      <c r="J34" s="17">
        <f t="shared" si="0"/>
        <v>111.36865342163355</v>
      </c>
      <c r="K34" s="17">
        <v>20345</v>
      </c>
      <c r="L34" s="17">
        <v>18626</v>
      </c>
      <c r="M34" s="17">
        <f t="shared" si="1"/>
        <v>91.55074956991889</v>
      </c>
      <c r="N34" s="17"/>
      <c r="O34" s="17"/>
    </row>
    <row r="35" spans="1:15" s="11" customFormat="1" ht="11.25" customHeight="1">
      <c r="A35" s="7"/>
      <c r="B35" s="8" t="s">
        <v>172</v>
      </c>
      <c r="C35" s="12"/>
      <c r="D35" s="25" t="s">
        <v>52</v>
      </c>
      <c r="E35" s="25"/>
      <c r="F35" s="25"/>
      <c r="G35" s="10"/>
      <c r="H35" s="16">
        <v>1031</v>
      </c>
      <c r="I35" s="17">
        <v>1178</v>
      </c>
      <c r="J35" s="17">
        <f t="shared" si="0"/>
        <v>114.25800193986422</v>
      </c>
      <c r="K35" s="17">
        <v>53779</v>
      </c>
      <c r="L35" s="17">
        <v>60020</v>
      </c>
      <c r="M35" s="17">
        <f t="shared" si="1"/>
        <v>111.60490154149389</v>
      </c>
      <c r="N35" s="17"/>
      <c r="O35" s="17"/>
    </row>
    <row r="36" spans="1:15" s="11" customFormat="1" ht="11.25" customHeight="1">
      <c r="A36" s="7"/>
      <c r="B36" s="8" t="s">
        <v>173</v>
      </c>
      <c r="C36" s="12"/>
      <c r="D36" s="25" t="s">
        <v>53</v>
      </c>
      <c r="E36" s="25"/>
      <c r="F36" s="25"/>
      <c r="G36" s="10"/>
      <c r="H36" s="16">
        <v>240</v>
      </c>
      <c r="I36" s="17">
        <v>200</v>
      </c>
      <c r="J36" s="17">
        <f t="shared" si="0"/>
        <v>83.33333333333334</v>
      </c>
      <c r="K36" s="17">
        <v>15960</v>
      </c>
      <c r="L36" s="17">
        <v>14616</v>
      </c>
      <c r="M36" s="17">
        <f t="shared" si="1"/>
        <v>91.57894736842105</v>
      </c>
      <c r="N36" s="17"/>
      <c r="O36" s="17"/>
    </row>
    <row r="37" spans="1:15" s="11" customFormat="1" ht="11.25" customHeight="1">
      <c r="A37" s="7"/>
      <c r="B37" s="8" t="s">
        <v>102</v>
      </c>
      <c r="C37" s="12"/>
      <c r="D37" s="25" t="s">
        <v>55</v>
      </c>
      <c r="E37" s="25"/>
      <c r="F37" s="25"/>
      <c r="G37" s="10"/>
      <c r="H37" s="16">
        <v>251</v>
      </c>
      <c r="I37" s="17">
        <v>261</v>
      </c>
      <c r="J37" s="17">
        <f t="shared" si="0"/>
        <v>103.98406374501991</v>
      </c>
      <c r="K37" s="17">
        <v>8048</v>
      </c>
      <c r="L37" s="17">
        <v>7177</v>
      </c>
      <c r="M37" s="17">
        <f t="shared" si="1"/>
        <v>89.17743538767395</v>
      </c>
      <c r="N37" s="17"/>
      <c r="O37" s="17"/>
    </row>
    <row r="38" spans="1:15" s="11" customFormat="1" ht="11.25" customHeight="1">
      <c r="A38" s="7"/>
      <c r="B38" s="8" t="s">
        <v>103</v>
      </c>
      <c r="C38" s="12"/>
      <c r="D38" s="25" t="s">
        <v>56</v>
      </c>
      <c r="E38" s="25"/>
      <c r="F38" s="25"/>
      <c r="G38" s="10"/>
      <c r="H38" s="16">
        <v>448</v>
      </c>
      <c r="I38" s="17">
        <v>499</v>
      </c>
      <c r="J38" s="17">
        <f t="shared" si="0"/>
        <v>111.38392857142858</v>
      </c>
      <c r="K38" s="17">
        <v>7319</v>
      </c>
      <c r="L38" s="17">
        <v>6609</v>
      </c>
      <c r="M38" s="17">
        <f t="shared" si="1"/>
        <v>90.29922120508266</v>
      </c>
      <c r="N38" s="17"/>
      <c r="O38" s="17"/>
    </row>
    <row r="39" spans="1:15" ht="18.75" customHeight="1">
      <c r="A39" s="6" t="s">
        <v>174</v>
      </c>
      <c r="C39" s="30" t="s">
        <v>202</v>
      </c>
      <c r="D39" s="30"/>
      <c r="E39" s="30"/>
      <c r="F39" s="30"/>
      <c r="G39" s="5"/>
      <c r="H39" s="16">
        <v>19463</v>
      </c>
      <c r="I39" s="17">
        <v>20457</v>
      </c>
      <c r="J39" s="17">
        <f t="shared" si="0"/>
        <v>105.10712634229048</v>
      </c>
      <c r="K39" s="17">
        <v>91396</v>
      </c>
      <c r="L39" s="17">
        <v>98603</v>
      </c>
      <c r="M39" s="17">
        <f t="shared" si="1"/>
        <v>107.88546544706551</v>
      </c>
      <c r="N39" s="17"/>
      <c r="O39" s="17"/>
    </row>
    <row r="40" spans="1:15" s="11" customFormat="1" ht="16.5" customHeight="1">
      <c r="A40" s="7"/>
      <c r="B40" s="8" t="s">
        <v>175</v>
      </c>
      <c r="C40" s="12"/>
      <c r="D40" s="25" t="s">
        <v>176</v>
      </c>
      <c r="E40" s="25"/>
      <c r="F40" s="25"/>
      <c r="G40" s="10"/>
      <c r="H40" s="16">
        <v>1867</v>
      </c>
      <c r="I40" s="17">
        <v>2102</v>
      </c>
      <c r="J40" s="17">
        <f t="shared" si="0"/>
        <v>112.5870380289234</v>
      </c>
      <c r="K40" s="17">
        <v>16458</v>
      </c>
      <c r="L40" s="17">
        <v>18099</v>
      </c>
      <c r="M40" s="17">
        <f t="shared" si="1"/>
        <v>109.97083485235144</v>
      </c>
      <c r="N40" s="17"/>
      <c r="O40" s="17"/>
    </row>
    <row r="41" spans="1:15" s="11" customFormat="1" ht="10.5" customHeight="1">
      <c r="A41" s="7"/>
      <c r="B41" s="8" t="s">
        <v>105</v>
      </c>
      <c r="C41" s="12"/>
      <c r="D41" s="25" t="s">
        <v>117</v>
      </c>
      <c r="E41" s="25"/>
      <c r="F41" s="25"/>
      <c r="G41" s="10"/>
      <c r="H41" s="16">
        <v>0</v>
      </c>
      <c r="I41" s="17">
        <v>2</v>
      </c>
      <c r="J41" s="17">
        <v>0</v>
      </c>
      <c r="K41" s="17">
        <v>0</v>
      </c>
      <c r="L41" s="17">
        <v>133</v>
      </c>
      <c r="M41" s="17">
        <v>0</v>
      </c>
      <c r="N41" s="17"/>
      <c r="O41" s="17"/>
    </row>
    <row r="42" spans="1:15" s="11" customFormat="1" ht="10.5" customHeight="1">
      <c r="A42" s="7"/>
      <c r="B42" s="8" t="s">
        <v>106</v>
      </c>
      <c r="C42" s="12"/>
      <c r="D42" s="25" t="s">
        <v>72</v>
      </c>
      <c r="E42" s="25"/>
      <c r="F42" s="25"/>
      <c r="G42" s="10"/>
      <c r="H42" s="16">
        <v>36</v>
      </c>
      <c r="I42" s="17">
        <v>50</v>
      </c>
      <c r="J42" s="17">
        <f t="shared" si="0"/>
        <v>138.88888888888889</v>
      </c>
      <c r="K42" s="17">
        <v>3259</v>
      </c>
      <c r="L42" s="17">
        <v>4106</v>
      </c>
      <c r="M42" s="17">
        <f t="shared" si="1"/>
        <v>125.98956735194844</v>
      </c>
      <c r="N42" s="17"/>
      <c r="O42" s="17"/>
    </row>
    <row r="43" spans="1:15" s="11" customFormat="1" ht="10.5" customHeight="1">
      <c r="A43" s="7"/>
      <c r="B43" s="8" t="s">
        <v>107</v>
      </c>
      <c r="C43" s="12"/>
      <c r="D43" s="31" t="s">
        <v>73</v>
      </c>
      <c r="E43" s="31"/>
      <c r="F43" s="31"/>
      <c r="G43" s="10"/>
      <c r="H43" s="16">
        <v>1583</v>
      </c>
      <c r="I43" s="17">
        <v>1626</v>
      </c>
      <c r="J43" s="17">
        <f t="shared" si="0"/>
        <v>102.7163613392293</v>
      </c>
      <c r="K43" s="17">
        <v>6232</v>
      </c>
      <c r="L43" s="17">
        <v>6033</v>
      </c>
      <c r="M43" s="17">
        <f t="shared" si="1"/>
        <v>96.80680359435173</v>
      </c>
      <c r="N43" s="17"/>
      <c r="O43" s="17"/>
    </row>
    <row r="44" spans="1:15" s="11" customFormat="1" ht="10.5" customHeight="1">
      <c r="A44" s="7"/>
      <c r="B44" s="8" t="s">
        <v>108</v>
      </c>
      <c r="C44" s="12"/>
      <c r="D44" s="25" t="s">
        <v>74</v>
      </c>
      <c r="E44" s="25"/>
      <c r="F44" s="25"/>
      <c r="G44" s="10"/>
      <c r="H44" s="16">
        <v>5363</v>
      </c>
      <c r="I44" s="17">
        <v>5291</v>
      </c>
      <c r="J44" s="17">
        <f t="shared" si="0"/>
        <v>98.65746783516688</v>
      </c>
      <c r="K44" s="17">
        <v>20869</v>
      </c>
      <c r="L44" s="17">
        <v>21680</v>
      </c>
      <c r="M44" s="17">
        <f t="shared" si="1"/>
        <v>103.88614691647899</v>
      </c>
      <c r="N44" s="17"/>
      <c r="O44" s="17"/>
    </row>
    <row r="45" spans="1:15" s="11" customFormat="1" ht="10.5" customHeight="1">
      <c r="A45" s="7"/>
      <c r="B45" s="8" t="s">
        <v>109</v>
      </c>
      <c r="C45" s="12"/>
      <c r="D45" s="25" t="s">
        <v>177</v>
      </c>
      <c r="E45" s="25"/>
      <c r="F45" s="25"/>
      <c r="G45" s="10"/>
      <c r="H45" s="16">
        <v>6113</v>
      </c>
      <c r="I45" s="17">
        <v>6797</v>
      </c>
      <c r="J45" s="17">
        <f t="shared" si="0"/>
        <v>111.18926877147064</v>
      </c>
      <c r="K45" s="17">
        <v>24089</v>
      </c>
      <c r="L45" s="17">
        <v>27742</v>
      </c>
      <c r="M45" s="17">
        <f t="shared" si="1"/>
        <v>115.16459794927145</v>
      </c>
      <c r="N45" s="17"/>
      <c r="O45" s="17"/>
    </row>
    <row r="46" spans="1:15" s="11" customFormat="1" ht="10.5" customHeight="1">
      <c r="A46" s="7"/>
      <c r="B46" s="8" t="s">
        <v>179</v>
      </c>
      <c r="C46" s="12"/>
      <c r="D46" s="25" t="s">
        <v>75</v>
      </c>
      <c r="E46" s="25"/>
      <c r="F46" s="25"/>
      <c r="G46" s="10"/>
      <c r="H46" s="16">
        <v>426</v>
      </c>
      <c r="I46" s="17">
        <v>472</v>
      </c>
      <c r="J46" s="17">
        <f t="shared" si="0"/>
        <v>110.7981220657277</v>
      </c>
      <c r="K46" s="17">
        <v>3184</v>
      </c>
      <c r="L46" s="17">
        <v>3439</v>
      </c>
      <c r="M46" s="17">
        <f t="shared" si="1"/>
        <v>108.00879396984924</v>
      </c>
      <c r="N46" s="17"/>
      <c r="O46" s="17"/>
    </row>
    <row r="47" spans="1:15" s="11" customFormat="1" ht="10.5" customHeight="1">
      <c r="A47" s="7"/>
      <c r="B47" s="8" t="s">
        <v>178</v>
      </c>
      <c r="C47" s="12"/>
      <c r="D47" s="25" t="s">
        <v>118</v>
      </c>
      <c r="E47" s="25"/>
      <c r="F47" s="25"/>
      <c r="G47" s="10"/>
      <c r="H47" s="16">
        <v>1169</v>
      </c>
      <c r="I47" s="17">
        <v>1169</v>
      </c>
      <c r="J47" s="17">
        <f t="shared" si="0"/>
        <v>100</v>
      </c>
      <c r="K47" s="17">
        <v>4794</v>
      </c>
      <c r="L47" s="17">
        <v>4632</v>
      </c>
      <c r="M47" s="17">
        <f t="shared" si="1"/>
        <v>96.62077596996245</v>
      </c>
      <c r="N47" s="17"/>
      <c r="O47" s="17"/>
    </row>
    <row r="48" spans="1:15" s="11" customFormat="1" ht="10.5" customHeight="1">
      <c r="A48" s="7"/>
      <c r="B48" s="8" t="s">
        <v>71</v>
      </c>
      <c r="C48" s="12"/>
      <c r="D48" s="25" t="s">
        <v>154</v>
      </c>
      <c r="E48" s="25"/>
      <c r="F48" s="25"/>
      <c r="G48" s="10"/>
      <c r="H48" s="16">
        <v>2906</v>
      </c>
      <c r="I48" s="17">
        <v>2948</v>
      </c>
      <c r="J48" s="17">
        <f t="shared" si="0"/>
        <v>101.44528561596698</v>
      </c>
      <c r="K48" s="17">
        <v>12511</v>
      </c>
      <c r="L48" s="17">
        <v>12739</v>
      </c>
      <c r="M48" s="17">
        <f t="shared" si="1"/>
        <v>101.82239629126369</v>
      </c>
      <c r="N48" s="17"/>
      <c r="O48" s="17"/>
    </row>
    <row r="49" spans="1:15" ht="18.75" customHeight="1">
      <c r="A49" s="6" t="s">
        <v>61</v>
      </c>
      <c r="C49" s="30" t="s">
        <v>77</v>
      </c>
      <c r="D49" s="30"/>
      <c r="E49" s="30"/>
      <c r="F49" s="30"/>
      <c r="G49" s="5"/>
      <c r="H49" s="16">
        <v>450</v>
      </c>
      <c r="I49" s="17">
        <v>491</v>
      </c>
      <c r="J49" s="17">
        <f t="shared" si="0"/>
        <v>109.11111111111111</v>
      </c>
      <c r="K49" s="17">
        <v>10870</v>
      </c>
      <c r="L49" s="17">
        <v>10940</v>
      </c>
      <c r="M49" s="17">
        <f t="shared" si="1"/>
        <v>100.64397424103035</v>
      </c>
      <c r="N49" s="17"/>
      <c r="O49" s="17"/>
    </row>
    <row r="50" spans="1:15" s="11" customFormat="1" ht="18.75" customHeight="1">
      <c r="A50" s="7"/>
      <c r="B50" s="8" t="s">
        <v>187</v>
      </c>
      <c r="C50" s="12"/>
      <c r="D50" s="25" t="s">
        <v>78</v>
      </c>
      <c r="E50" s="25"/>
      <c r="F50" s="25"/>
      <c r="G50" s="10"/>
      <c r="H50" s="14">
        <v>43</v>
      </c>
      <c r="I50" s="15">
        <v>52</v>
      </c>
      <c r="J50" s="15">
        <f t="shared" si="0"/>
        <v>120.93023255813952</v>
      </c>
      <c r="K50" s="15">
        <v>2421</v>
      </c>
      <c r="L50" s="15">
        <v>2515</v>
      </c>
      <c r="M50" s="15">
        <f t="shared" si="1"/>
        <v>103.88269310202396</v>
      </c>
      <c r="N50" s="15"/>
      <c r="O50" s="15"/>
    </row>
    <row r="51" spans="1:15" s="11" customFormat="1" ht="10.5" customHeight="1">
      <c r="A51" s="7"/>
      <c r="B51" s="8" t="s">
        <v>110</v>
      </c>
      <c r="C51" s="12"/>
      <c r="D51" s="25" t="s">
        <v>79</v>
      </c>
      <c r="E51" s="25"/>
      <c r="F51" s="25"/>
      <c r="G51" s="10">
        <v>6</v>
      </c>
      <c r="H51" s="16">
        <v>6</v>
      </c>
      <c r="I51" s="17">
        <v>1</v>
      </c>
      <c r="J51" s="17">
        <f t="shared" si="0"/>
        <v>16.666666666666664</v>
      </c>
      <c r="K51" s="17">
        <v>122</v>
      </c>
      <c r="L51" s="17">
        <v>25</v>
      </c>
      <c r="M51" s="17">
        <f t="shared" si="1"/>
        <v>20.491803278688526</v>
      </c>
      <c r="N51" s="17"/>
      <c r="O51" s="17"/>
    </row>
    <row r="52" spans="1:15" s="11" customFormat="1" ht="10.5" customHeight="1">
      <c r="A52" s="7"/>
      <c r="B52" s="8" t="s">
        <v>111</v>
      </c>
      <c r="C52" s="12"/>
      <c r="D52" s="27" t="s">
        <v>122</v>
      </c>
      <c r="E52" s="27"/>
      <c r="F52" s="27"/>
      <c r="G52" s="10"/>
      <c r="H52" s="16">
        <v>208</v>
      </c>
      <c r="I52" s="17">
        <v>228</v>
      </c>
      <c r="J52" s="17">
        <f t="shared" si="0"/>
        <v>109.61538461538463</v>
      </c>
      <c r="K52" s="17">
        <v>3039</v>
      </c>
      <c r="L52" s="17">
        <v>3080</v>
      </c>
      <c r="M52" s="17">
        <f t="shared" si="1"/>
        <v>101.34912800263245</v>
      </c>
      <c r="N52" s="17"/>
      <c r="O52" s="17"/>
    </row>
    <row r="53" spans="1:15" s="11" customFormat="1" ht="10.5" customHeight="1">
      <c r="A53" s="7"/>
      <c r="B53" s="8" t="s">
        <v>112</v>
      </c>
      <c r="C53" s="12"/>
      <c r="D53" s="28" t="s">
        <v>98</v>
      </c>
      <c r="E53" s="28"/>
      <c r="F53" s="28"/>
      <c r="G53" s="10"/>
      <c r="H53" s="16">
        <v>3</v>
      </c>
      <c r="I53" s="17">
        <v>7</v>
      </c>
      <c r="J53" s="17">
        <f t="shared" si="0"/>
        <v>233.33333333333334</v>
      </c>
      <c r="K53" s="17">
        <v>33</v>
      </c>
      <c r="L53" s="17">
        <v>76</v>
      </c>
      <c r="M53" s="17">
        <f t="shared" si="1"/>
        <v>230.3030303030303</v>
      </c>
      <c r="N53" s="17"/>
      <c r="O53" s="17"/>
    </row>
    <row r="54" spans="1:15" s="11" customFormat="1" ht="10.5" customHeight="1">
      <c r="A54" s="7"/>
      <c r="B54" s="8" t="s">
        <v>113</v>
      </c>
      <c r="C54" s="12"/>
      <c r="D54" s="28" t="s">
        <v>180</v>
      </c>
      <c r="E54" s="28"/>
      <c r="F54" s="28"/>
      <c r="G54" s="10"/>
      <c r="H54" s="16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/>
      <c r="O54" s="17"/>
    </row>
    <row r="55" spans="1:15" s="11" customFormat="1" ht="10.5" customHeight="1">
      <c r="A55" s="7"/>
      <c r="B55" s="8" t="s">
        <v>114</v>
      </c>
      <c r="C55" s="12"/>
      <c r="D55" s="25" t="s">
        <v>123</v>
      </c>
      <c r="E55" s="25"/>
      <c r="F55" s="25"/>
      <c r="G55" s="10"/>
      <c r="H55" s="16">
        <v>14</v>
      </c>
      <c r="I55" s="17">
        <v>14</v>
      </c>
      <c r="J55" s="17">
        <f t="shared" si="0"/>
        <v>100</v>
      </c>
      <c r="K55" s="17">
        <v>440</v>
      </c>
      <c r="L55" s="17">
        <v>399</v>
      </c>
      <c r="M55" s="17">
        <f t="shared" si="1"/>
        <v>90.68181818181819</v>
      </c>
      <c r="N55" s="17"/>
      <c r="O55" s="17"/>
    </row>
    <row r="56" spans="1:15" s="11" customFormat="1" ht="16.5" customHeight="1">
      <c r="A56" s="7"/>
      <c r="B56" s="8" t="s">
        <v>115</v>
      </c>
      <c r="C56" s="12"/>
      <c r="D56" s="25" t="s">
        <v>124</v>
      </c>
      <c r="E56" s="25"/>
      <c r="F56" s="25"/>
      <c r="G56" s="10"/>
      <c r="H56" s="16">
        <v>141</v>
      </c>
      <c r="I56" s="17">
        <v>144</v>
      </c>
      <c r="J56" s="17">
        <f t="shared" si="0"/>
        <v>102.12765957446808</v>
      </c>
      <c r="K56" s="17">
        <v>4656</v>
      </c>
      <c r="L56" s="17">
        <v>4675</v>
      </c>
      <c r="M56" s="17">
        <f t="shared" si="1"/>
        <v>100.40807560137456</v>
      </c>
      <c r="N56" s="17"/>
      <c r="O56" s="17"/>
    </row>
    <row r="57" spans="1:15" s="11" customFormat="1" ht="10.5" customHeight="1">
      <c r="A57" s="7"/>
      <c r="B57" s="8" t="s">
        <v>116</v>
      </c>
      <c r="C57" s="12"/>
      <c r="D57" s="27" t="s">
        <v>125</v>
      </c>
      <c r="E57" s="27"/>
      <c r="F57" s="27"/>
      <c r="G57" s="10"/>
      <c r="H57" s="16">
        <v>35</v>
      </c>
      <c r="I57" s="17">
        <v>45</v>
      </c>
      <c r="J57" s="17">
        <f t="shared" si="0"/>
        <v>128.57142857142858</v>
      </c>
      <c r="K57" s="17">
        <v>159</v>
      </c>
      <c r="L57" s="17">
        <v>170</v>
      </c>
      <c r="M57" s="17">
        <f t="shared" si="1"/>
        <v>106.91823899371069</v>
      </c>
      <c r="N57" s="17"/>
      <c r="O57" s="17"/>
    </row>
    <row r="58" spans="1:15" ht="18.75" customHeight="1">
      <c r="A58" s="6" t="s">
        <v>70</v>
      </c>
      <c r="C58" s="30" t="s">
        <v>80</v>
      </c>
      <c r="D58" s="30"/>
      <c r="E58" s="30"/>
      <c r="F58" s="30"/>
      <c r="G58" s="5"/>
      <c r="H58" s="16">
        <v>2044</v>
      </c>
      <c r="I58" s="17">
        <v>1981</v>
      </c>
      <c r="J58" s="17">
        <f t="shared" si="0"/>
        <v>96.91780821917808</v>
      </c>
      <c r="K58" s="17">
        <v>4691</v>
      </c>
      <c r="L58" s="17">
        <v>5638</v>
      </c>
      <c r="M58" s="17">
        <f t="shared" si="1"/>
        <v>120.18759326369644</v>
      </c>
      <c r="N58" s="17"/>
      <c r="O58" s="17"/>
    </row>
    <row r="59" spans="1:15" s="11" customFormat="1" ht="18.75" customHeight="1">
      <c r="A59" s="7"/>
      <c r="B59" s="8" t="s">
        <v>181</v>
      </c>
      <c r="C59" s="12"/>
      <c r="D59" s="25" t="s">
        <v>80</v>
      </c>
      <c r="E59" s="25"/>
      <c r="F59" s="25"/>
      <c r="G59" s="10"/>
      <c r="H59" s="16">
        <v>2044</v>
      </c>
      <c r="I59" s="17">
        <v>1981</v>
      </c>
      <c r="J59" s="17">
        <f t="shared" si="0"/>
        <v>96.91780821917808</v>
      </c>
      <c r="K59" s="17">
        <v>4691</v>
      </c>
      <c r="L59" s="17">
        <v>5638</v>
      </c>
      <c r="M59" s="17">
        <f t="shared" si="1"/>
        <v>120.18759326369644</v>
      </c>
      <c r="N59" s="17"/>
      <c r="O59" s="17"/>
    </row>
    <row r="60" spans="1:15" ht="18.75" customHeight="1">
      <c r="A60" s="6" t="s">
        <v>76</v>
      </c>
      <c r="C60" s="30" t="s">
        <v>62</v>
      </c>
      <c r="D60" s="30"/>
      <c r="E60" s="30"/>
      <c r="F60" s="30"/>
      <c r="G60" s="5"/>
      <c r="H60" s="16">
        <v>1198</v>
      </c>
      <c r="I60" s="17">
        <v>1156</v>
      </c>
      <c r="J60" s="17">
        <f t="shared" si="0"/>
        <v>96.4941569282137</v>
      </c>
      <c r="K60" s="17">
        <v>30172</v>
      </c>
      <c r="L60" s="17">
        <v>29915</v>
      </c>
      <c r="M60" s="17">
        <f t="shared" si="1"/>
        <v>99.14821688983163</v>
      </c>
      <c r="N60" s="17"/>
      <c r="O60" s="17"/>
    </row>
    <row r="61" spans="1:15" s="11" customFormat="1" ht="18.75" customHeight="1">
      <c r="A61" s="7"/>
      <c r="B61" s="8" t="s">
        <v>182</v>
      </c>
      <c r="C61" s="12"/>
      <c r="D61" s="25" t="s">
        <v>63</v>
      </c>
      <c r="E61" s="25"/>
      <c r="F61" s="25"/>
      <c r="G61" s="10"/>
      <c r="H61" s="16">
        <v>44</v>
      </c>
      <c r="I61" s="17">
        <v>43</v>
      </c>
      <c r="J61" s="17">
        <f t="shared" si="0"/>
        <v>97.72727272727273</v>
      </c>
      <c r="K61" s="17">
        <v>5455</v>
      </c>
      <c r="L61" s="17">
        <v>5081</v>
      </c>
      <c r="M61" s="17">
        <f t="shared" si="1"/>
        <v>93.14390467461044</v>
      </c>
      <c r="N61" s="17"/>
      <c r="O61" s="17"/>
    </row>
    <row r="62" spans="1:15" s="11" customFormat="1" ht="11.25" customHeight="1">
      <c r="A62" s="7"/>
      <c r="B62" s="8" t="s">
        <v>183</v>
      </c>
      <c r="C62" s="12"/>
      <c r="D62" s="25" t="s">
        <v>64</v>
      </c>
      <c r="E62" s="25"/>
      <c r="F62" s="25"/>
      <c r="G62" s="10"/>
      <c r="H62" s="14">
        <v>500</v>
      </c>
      <c r="I62" s="15">
        <v>439</v>
      </c>
      <c r="J62" s="15">
        <f t="shared" si="0"/>
        <v>87.8</v>
      </c>
      <c r="K62" s="15">
        <v>5826</v>
      </c>
      <c r="L62" s="15">
        <v>6332</v>
      </c>
      <c r="M62" s="15">
        <f t="shared" si="1"/>
        <v>108.68520425677994</v>
      </c>
      <c r="N62" s="15"/>
      <c r="O62" s="15"/>
    </row>
    <row r="63" spans="1:15" s="11" customFormat="1" ht="11.25" customHeight="1">
      <c r="A63" s="7"/>
      <c r="B63" s="8" t="s">
        <v>119</v>
      </c>
      <c r="C63" s="12"/>
      <c r="D63" s="25" t="s">
        <v>65</v>
      </c>
      <c r="E63" s="25"/>
      <c r="F63" s="25"/>
      <c r="G63" s="10"/>
      <c r="H63" s="16">
        <v>330</v>
      </c>
      <c r="I63" s="17">
        <v>355</v>
      </c>
      <c r="J63" s="17">
        <f t="shared" si="0"/>
        <v>107.57575757575756</v>
      </c>
      <c r="K63" s="17">
        <v>9633</v>
      </c>
      <c r="L63" s="17">
        <v>9796</v>
      </c>
      <c r="M63" s="17">
        <f t="shared" si="1"/>
        <v>101.69210007266688</v>
      </c>
      <c r="N63" s="17"/>
      <c r="O63" s="17"/>
    </row>
    <row r="64" spans="1:15" s="11" customFormat="1" ht="11.25" customHeight="1">
      <c r="A64" s="7"/>
      <c r="B64" s="8" t="s">
        <v>120</v>
      </c>
      <c r="C64" s="12"/>
      <c r="D64" s="25" t="s">
        <v>66</v>
      </c>
      <c r="E64" s="25"/>
      <c r="F64" s="25"/>
      <c r="G64" s="10"/>
      <c r="H64" s="16">
        <v>16</v>
      </c>
      <c r="I64" s="17">
        <v>15</v>
      </c>
      <c r="J64" s="17">
        <f t="shared" si="0"/>
        <v>93.75</v>
      </c>
      <c r="K64" s="17">
        <v>199</v>
      </c>
      <c r="L64" s="17">
        <v>657</v>
      </c>
      <c r="M64" s="17">
        <f t="shared" si="1"/>
        <v>330.1507537688442</v>
      </c>
      <c r="N64" s="17"/>
      <c r="O64" s="17"/>
    </row>
    <row r="65" spans="1:15" s="11" customFormat="1" ht="11.25" customHeight="1">
      <c r="A65" s="7"/>
      <c r="B65" s="8" t="s">
        <v>121</v>
      </c>
      <c r="C65" s="12"/>
      <c r="D65" s="25" t="s">
        <v>67</v>
      </c>
      <c r="E65" s="25"/>
      <c r="F65" s="25"/>
      <c r="G65" s="10"/>
      <c r="H65" s="16">
        <v>2</v>
      </c>
      <c r="I65" s="17">
        <v>0</v>
      </c>
      <c r="J65" s="17">
        <f t="shared" si="0"/>
        <v>0</v>
      </c>
      <c r="K65" s="17">
        <v>59</v>
      </c>
      <c r="L65" s="17">
        <v>0</v>
      </c>
      <c r="M65" s="17">
        <f t="shared" si="1"/>
        <v>0</v>
      </c>
      <c r="N65" s="17"/>
      <c r="O65" s="17"/>
    </row>
    <row r="66" spans="1:15" s="11" customFormat="1" ht="16.5" customHeight="1">
      <c r="A66" s="7"/>
      <c r="B66" s="8" t="s">
        <v>184</v>
      </c>
      <c r="C66" s="12"/>
      <c r="D66" s="25" t="s">
        <v>68</v>
      </c>
      <c r="E66" s="32"/>
      <c r="F66" s="32"/>
      <c r="H66" s="16">
        <v>56</v>
      </c>
      <c r="I66" s="17">
        <v>52</v>
      </c>
      <c r="J66" s="17">
        <f t="shared" si="0"/>
        <v>92.85714285714286</v>
      </c>
      <c r="K66" s="17">
        <v>903</v>
      </c>
      <c r="L66" s="17">
        <v>1275</v>
      </c>
      <c r="M66" s="17">
        <f t="shared" si="1"/>
        <v>141.19601328903656</v>
      </c>
      <c r="N66" s="17"/>
      <c r="O66" s="17"/>
    </row>
    <row r="67" spans="1:15" s="11" customFormat="1" ht="11.25" customHeight="1">
      <c r="A67" s="7"/>
      <c r="B67" s="8" t="s">
        <v>185</v>
      </c>
      <c r="C67" s="12"/>
      <c r="D67" s="25" t="s">
        <v>69</v>
      </c>
      <c r="E67" s="25"/>
      <c r="F67" s="25"/>
      <c r="G67" s="10"/>
      <c r="H67" s="16">
        <v>165</v>
      </c>
      <c r="I67" s="17">
        <v>170</v>
      </c>
      <c r="J67" s="17">
        <f t="shared" si="0"/>
        <v>103.03030303030303</v>
      </c>
      <c r="K67" s="17">
        <v>4610</v>
      </c>
      <c r="L67" s="17">
        <v>3388</v>
      </c>
      <c r="M67" s="17">
        <f t="shared" si="1"/>
        <v>73.49240780911063</v>
      </c>
      <c r="N67" s="17"/>
      <c r="O67" s="17"/>
    </row>
    <row r="68" spans="1:15" s="11" customFormat="1" ht="11.25" customHeight="1">
      <c r="A68" s="7"/>
      <c r="B68" s="8" t="s">
        <v>186</v>
      </c>
      <c r="C68" s="12"/>
      <c r="D68" s="25" t="s">
        <v>104</v>
      </c>
      <c r="E68" s="25"/>
      <c r="F68" s="25"/>
      <c r="G68" s="10"/>
      <c r="H68" s="16">
        <v>85</v>
      </c>
      <c r="I68" s="17">
        <v>82</v>
      </c>
      <c r="J68" s="17">
        <f t="shared" si="0"/>
        <v>96.47058823529412</v>
      </c>
      <c r="K68" s="17">
        <v>3487</v>
      </c>
      <c r="L68" s="17">
        <v>3386</v>
      </c>
      <c r="M68" s="17">
        <f t="shared" si="1"/>
        <v>97.10352738743906</v>
      </c>
      <c r="N68" s="17"/>
      <c r="O68" s="17"/>
    </row>
    <row r="69" spans="1:15" ht="18.75" customHeight="1">
      <c r="A69" s="6" t="s">
        <v>194</v>
      </c>
      <c r="C69" s="30" t="s">
        <v>57</v>
      </c>
      <c r="D69" s="30"/>
      <c r="E69" s="30"/>
      <c r="F69" s="30"/>
      <c r="G69" s="5"/>
      <c r="H69" s="16">
        <v>53</v>
      </c>
      <c r="I69" s="17">
        <v>56</v>
      </c>
      <c r="J69" s="17">
        <f t="shared" si="0"/>
        <v>105.66037735849056</v>
      </c>
      <c r="K69" s="17">
        <v>2774</v>
      </c>
      <c r="L69" s="17">
        <v>3513</v>
      </c>
      <c r="M69" s="17">
        <f t="shared" si="1"/>
        <v>126.64023071377073</v>
      </c>
      <c r="N69" s="17"/>
      <c r="O69" s="17"/>
    </row>
    <row r="70" spans="1:15" s="11" customFormat="1" ht="18.75" customHeight="1">
      <c r="A70" s="7"/>
      <c r="B70" s="8" t="s">
        <v>196</v>
      </c>
      <c r="C70" s="12"/>
      <c r="D70" s="25" t="s">
        <v>58</v>
      </c>
      <c r="E70" s="25"/>
      <c r="F70" s="25"/>
      <c r="G70" s="10"/>
      <c r="H70" s="14">
        <v>16</v>
      </c>
      <c r="I70" s="15">
        <v>18</v>
      </c>
      <c r="J70" s="15">
        <f t="shared" si="0"/>
        <v>112.5</v>
      </c>
      <c r="K70" s="15">
        <v>1178</v>
      </c>
      <c r="L70" s="15">
        <v>1542</v>
      </c>
      <c r="M70" s="15">
        <f t="shared" si="1"/>
        <v>130.89983022071308</v>
      </c>
      <c r="N70" s="15"/>
      <c r="O70" s="15"/>
    </row>
    <row r="71" spans="1:15" s="11" customFormat="1" ht="11.25" customHeight="1">
      <c r="A71" s="7"/>
      <c r="B71" s="8" t="s">
        <v>195</v>
      </c>
      <c r="C71" s="12"/>
      <c r="D71" s="25" t="s">
        <v>59</v>
      </c>
      <c r="E71" s="25"/>
      <c r="F71" s="25"/>
      <c r="G71" s="10"/>
      <c r="H71" s="16">
        <v>2</v>
      </c>
      <c r="I71" s="17">
        <v>4</v>
      </c>
      <c r="J71" s="17">
        <f aca="true" t="shared" si="2" ref="J71:J98">I71/H71*100</f>
        <v>200</v>
      </c>
      <c r="K71" s="17">
        <v>299</v>
      </c>
      <c r="L71" s="17">
        <v>525</v>
      </c>
      <c r="M71" s="17">
        <f aca="true" t="shared" si="3" ref="M71:M98">L71/K71*100</f>
        <v>175.58528428093643</v>
      </c>
      <c r="N71" s="17"/>
      <c r="O71" s="17"/>
    </row>
    <row r="72" spans="1:15" s="11" customFormat="1" ht="11.25" customHeight="1">
      <c r="A72" s="7"/>
      <c r="B72" s="8" t="s">
        <v>197</v>
      </c>
      <c r="C72" s="12"/>
      <c r="D72" s="25" t="s">
        <v>60</v>
      </c>
      <c r="E72" s="25"/>
      <c r="F72" s="25"/>
      <c r="G72" s="10"/>
      <c r="H72" s="16">
        <v>35</v>
      </c>
      <c r="I72" s="17">
        <v>34</v>
      </c>
      <c r="J72" s="17">
        <f t="shared" si="2"/>
        <v>97.14285714285714</v>
      </c>
      <c r="K72" s="17">
        <v>1297</v>
      </c>
      <c r="L72" s="17">
        <v>1446</v>
      </c>
      <c r="M72" s="17">
        <f t="shared" si="3"/>
        <v>111.48804934464147</v>
      </c>
      <c r="N72" s="17"/>
      <c r="O72" s="17"/>
    </row>
    <row r="73" spans="1:15" s="11" customFormat="1" ht="11.25" customHeight="1">
      <c r="A73" s="7"/>
      <c r="B73" s="8" t="s">
        <v>198</v>
      </c>
      <c r="D73" s="25" t="s">
        <v>188</v>
      </c>
      <c r="E73" s="25"/>
      <c r="F73" s="25"/>
      <c r="G73" s="10"/>
      <c r="H73" s="14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/>
      <c r="O73" s="15"/>
    </row>
    <row r="74" spans="1:15" ht="18.75" customHeight="1">
      <c r="A74" s="6" t="s">
        <v>81</v>
      </c>
      <c r="C74" s="30" t="s">
        <v>82</v>
      </c>
      <c r="D74" s="30"/>
      <c r="E74" s="30"/>
      <c r="F74" s="30"/>
      <c r="G74" s="5"/>
      <c r="H74" s="16">
        <v>8519</v>
      </c>
      <c r="I74" s="17">
        <v>9193</v>
      </c>
      <c r="J74" s="17">
        <f t="shared" si="2"/>
        <v>107.91172672848926</v>
      </c>
      <c r="K74" s="17">
        <v>73673</v>
      </c>
      <c r="L74" s="17">
        <v>81893</v>
      </c>
      <c r="M74" s="17">
        <f t="shared" si="3"/>
        <v>111.1574118062248</v>
      </c>
      <c r="N74" s="17"/>
      <c r="O74" s="17"/>
    </row>
    <row r="75" spans="1:15" s="11" customFormat="1" ht="18.75" customHeight="1">
      <c r="A75" s="7"/>
      <c r="B75" s="8" t="s">
        <v>189</v>
      </c>
      <c r="C75" s="12"/>
      <c r="D75" s="25" t="s">
        <v>83</v>
      </c>
      <c r="E75" s="25"/>
      <c r="F75" s="25"/>
      <c r="G75" s="10"/>
      <c r="H75" s="16">
        <v>68</v>
      </c>
      <c r="I75" s="17">
        <v>95</v>
      </c>
      <c r="J75" s="17">
        <f t="shared" si="2"/>
        <v>139.70588235294116</v>
      </c>
      <c r="K75" s="17">
        <v>772</v>
      </c>
      <c r="L75" s="17">
        <v>824</v>
      </c>
      <c r="M75" s="17">
        <f t="shared" si="3"/>
        <v>106.73575129533678</v>
      </c>
      <c r="N75" s="17"/>
      <c r="O75" s="17"/>
    </row>
    <row r="76" spans="1:15" s="11" customFormat="1" ht="10.5" customHeight="1">
      <c r="A76" s="7"/>
      <c r="B76" s="8" t="s">
        <v>190</v>
      </c>
      <c r="C76" s="12"/>
      <c r="D76" s="28" t="s">
        <v>99</v>
      </c>
      <c r="E76" s="28"/>
      <c r="F76" s="28"/>
      <c r="G76" s="10"/>
      <c r="H76" s="16">
        <v>807</v>
      </c>
      <c r="I76" s="17">
        <v>736</v>
      </c>
      <c r="J76" s="17">
        <f t="shared" si="2"/>
        <v>91.20198265179678</v>
      </c>
      <c r="K76" s="17">
        <v>2625</v>
      </c>
      <c r="L76" s="17">
        <v>2732</v>
      </c>
      <c r="M76" s="17">
        <f t="shared" si="3"/>
        <v>104.07619047619048</v>
      </c>
      <c r="N76" s="17"/>
      <c r="O76" s="17"/>
    </row>
    <row r="77" spans="1:15" s="11" customFormat="1" ht="10.5" customHeight="1">
      <c r="A77" s="7"/>
      <c r="B77" s="8" t="s">
        <v>128</v>
      </c>
      <c r="C77" s="12"/>
      <c r="D77" s="25" t="s">
        <v>127</v>
      </c>
      <c r="E77" s="25"/>
      <c r="F77" s="25"/>
      <c r="G77" s="10"/>
      <c r="H77" s="16">
        <v>2740</v>
      </c>
      <c r="I77" s="17">
        <v>2885</v>
      </c>
      <c r="J77" s="17">
        <f t="shared" si="2"/>
        <v>105.29197080291969</v>
      </c>
      <c r="K77" s="17">
        <v>9364</v>
      </c>
      <c r="L77" s="17">
        <v>9626</v>
      </c>
      <c r="M77" s="17">
        <f t="shared" si="3"/>
        <v>102.79794959419051</v>
      </c>
      <c r="N77" s="17"/>
      <c r="O77" s="17"/>
    </row>
    <row r="78" spans="1:15" s="11" customFormat="1" ht="10.5" customHeight="1">
      <c r="A78" s="7"/>
      <c r="B78" s="8" t="s">
        <v>131</v>
      </c>
      <c r="C78" s="12"/>
      <c r="D78" s="28" t="s">
        <v>129</v>
      </c>
      <c r="E78" s="28"/>
      <c r="F78" s="28"/>
      <c r="G78" s="10"/>
      <c r="H78" s="16">
        <v>208</v>
      </c>
      <c r="I78" s="17">
        <v>270</v>
      </c>
      <c r="J78" s="17">
        <f t="shared" si="2"/>
        <v>129.80769230769232</v>
      </c>
      <c r="K78" s="17">
        <v>1258</v>
      </c>
      <c r="L78" s="17">
        <v>1731</v>
      </c>
      <c r="M78" s="17">
        <f t="shared" si="3"/>
        <v>137.5993640699523</v>
      </c>
      <c r="N78" s="17"/>
      <c r="O78" s="17"/>
    </row>
    <row r="79" spans="1:15" s="11" customFormat="1" ht="10.5" customHeight="1">
      <c r="A79" s="7"/>
      <c r="B79" s="8" t="s">
        <v>132</v>
      </c>
      <c r="C79" s="12"/>
      <c r="D79" s="29" t="s">
        <v>130</v>
      </c>
      <c r="E79" s="29"/>
      <c r="F79" s="29"/>
      <c r="G79" s="10"/>
      <c r="H79" s="16">
        <v>23</v>
      </c>
      <c r="I79" s="17">
        <v>22</v>
      </c>
      <c r="J79" s="17">
        <f t="shared" si="2"/>
        <v>95.65217391304348</v>
      </c>
      <c r="K79" s="17">
        <v>173</v>
      </c>
      <c r="L79" s="17">
        <v>172</v>
      </c>
      <c r="M79" s="17">
        <f t="shared" si="3"/>
        <v>99.42196531791907</v>
      </c>
      <c r="N79" s="17"/>
      <c r="O79" s="17"/>
    </row>
    <row r="80" spans="1:15" s="11" customFormat="1" ht="16.5" customHeight="1">
      <c r="A80" s="7"/>
      <c r="B80" s="8" t="s">
        <v>133</v>
      </c>
      <c r="C80" s="12"/>
      <c r="D80" s="25" t="s">
        <v>149</v>
      </c>
      <c r="E80" s="25"/>
      <c r="F80" s="25"/>
      <c r="G80" s="10"/>
      <c r="H80" s="16">
        <v>540</v>
      </c>
      <c r="I80" s="17">
        <v>606</v>
      </c>
      <c r="J80" s="17">
        <f t="shared" si="2"/>
        <v>112.22222222222223</v>
      </c>
      <c r="K80" s="17">
        <v>3207</v>
      </c>
      <c r="L80" s="17">
        <v>3841</v>
      </c>
      <c r="M80" s="17">
        <f t="shared" si="3"/>
        <v>119.76925475522296</v>
      </c>
      <c r="N80" s="17"/>
      <c r="O80" s="17"/>
    </row>
    <row r="81" spans="1:15" s="11" customFormat="1" ht="10.5" customHeight="1">
      <c r="A81" s="7"/>
      <c r="B81" s="8" t="s">
        <v>134</v>
      </c>
      <c r="C81" s="12"/>
      <c r="D81" s="28" t="s">
        <v>84</v>
      </c>
      <c r="E81" s="28"/>
      <c r="F81" s="28"/>
      <c r="G81" s="10"/>
      <c r="H81" s="16">
        <v>1</v>
      </c>
      <c r="I81" s="17">
        <v>2</v>
      </c>
      <c r="J81" s="17">
        <f t="shared" si="2"/>
        <v>200</v>
      </c>
      <c r="K81" s="17">
        <v>41</v>
      </c>
      <c r="L81" s="17">
        <v>105</v>
      </c>
      <c r="M81" s="17">
        <f t="shared" si="3"/>
        <v>256.0975609756098</v>
      </c>
      <c r="N81" s="17"/>
      <c r="O81" s="17"/>
    </row>
    <row r="82" spans="1:15" s="11" customFormat="1" ht="10.5" customHeight="1">
      <c r="A82" s="7"/>
      <c r="B82" s="8" t="s">
        <v>135</v>
      </c>
      <c r="C82" s="12"/>
      <c r="D82" s="25" t="s">
        <v>191</v>
      </c>
      <c r="E82" s="25"/>
      <c r="F82" s="25"/>
      <c r="G82" s="10"/>
      <c r="H82" s="16">
        <v>652</v>
      </c>
      <c r="I82" s="17">
        <v>589</v>
      </c>
      <c r="J82" s="17">
        <f t="shared" si="2"/>
        <v>90.33742331288343</v>
      </c>
      <c r="K82" s="17">
        <v>2434</v>
      </c>
      <c r="L82" s="17">
        <v>2254</v>
      </c>
      <c r="M82" s="17">
        <f t="shared" si="3"/>
        <v>92.60476581758422</v>
      </c>
      <c r="N82" s="17"/>
      <c r="O82" s="17"/>
    </row>
    <row r="83" spans="1:15" s="11" customFormat="1" ht="10.5" customHeight="1">
      <c r="A83" s="13"/>
      <c r="B83" s="8" t="s">
        <v>136</v>
      </c>
      <c r="C83" s="12"/>
      <c r="D83" s="25" t="s">
        <v>150</v>
      </c>
      <c r="E83" s="25"/>
      <c r="F83" s="25"/>
      <c r="G83" s="10"/>
      <c r="H83" s="16">
        <v>210</v>
      </c>
      <c r="I83" s="17">
        <v>184</v>
      </c>
      <c r="J83" s="17">
        <f t="shared" si="2"/>
        <v>87.61904761904762</v>
      </c>
      <c r="K83" s="17">
        <v>1594</v>
      </c>
      <c r="L83" s="17">
        <v>1151</v>
      </c>
      <c r="M83" s="17">
        <f t="shared" si="3"/>
        <v>72.20828105395232</v>
      </c>
      <c r="N83" s="17"/>
      <c r="O83" s="17"/>
    </row>
    <row r="84" spans="1:15" s="11" customFormat="1" ht="16.5" customHeight="1">
      <c r="A84" s="7"/>
      <c r="B84" s="8" t="s">
        <v>137</v>
      </c>
      <c r="C84" s="12"/>
      <c r="D84" s="27" t="s">
        <v>151</v>
      </c>
      <c r="E84" s="27"/>
      <c r="F84" s="27"/>
      <c r="G84" s="10"/>
      <c r="H84" s="16">
        <v>50</v>
      </c>
      <c r="I84" s="17">
        <v>59</v>
      </c>
      <c r="J84" s="17">
        <f t="shared" si="2"/>
        <v>118</v>
      </c>
      <c r="K84" s="17">
        <v>932</v>
      </c>
      <c r="L84" s="17">
        <v>1040</v>
      </c>
      <c r="M84" s="17">
        <f t="shared" si="3"/>
        <v>111.58798283261801</v>
      </c>
      <c r="N84" s="17"/>
      <c r="O84" s="17"/>
    </row>
    <row r="85" spans="1:15" s="11" customFormat="1" ht="10.5" customHeight="1">
      <c r="A85" s="7"/>
      <c r="B85" s="8" t="s">
        <v>138</v>
      </c>
      <c r="C85" s="12"/>
      <c r="D85" s="25" t="s">
        <v>152</v>
      </c>
      <c r="E85" s="25"/>
      <c r="F85" s="25"/>
      <c r="G85" s="10"/>
      <c r="H85" s="16">
        <v>42</v>
      </c>
      <c r="I85" s="17">
        <v>63</v>
      </c>
      <c r="J85" s="17">
        <f t="shared" si="2"/>
        <v>150</v>
      </c>
      <c r="K85" s="17">
        <v>1851</v>
      </c>
      <c r="L85" s="17">
        <v>2293</v>
      </c>
      <c r="M85" s="17">
        <f t="shared" si="3"/>
        <v>123.87898433279307</v>
      </c>
      <c r="N85" s="17"/>
      <c r="O85" s="17"/>
    </row>
    <row r="86" spans="1:15" s="11" customFormat="1" ht="10.5" customHeight="1">
      <c r="A86" s="7"/>
      <c r="B86" s="8" t="s">
        <v>139</v>
      </c>
      <c r="C86" s="12"/>
      <c r="D86" s="25" t="s">
        <v>85</v>
      </c>
      <c r="E86" s="25"/>
      <c r="F86" s="25"/>
      <c r="G86" s="10"/>
      <c r="H86" s="16">
        <v>182</v>
      </c>
      <c r="I86" s="17">
        <v>245</v>
      </c>
      <c r="J86" s="17">
        <f t="shared" si="2"/>
        <v>134.6153846153846</v>
      </c>
      <c r="K86" s="17">
        <v>4017</v>
      </c>
      <c r="L86" s="17">
        <v>6444</v>
      </c>
      <c r="M86" s="17">
        <f t="shared" si="3"/>
        <v>160.41822255414488</v>
      </c>
      <c r="N86" s="17"/>
      <c r="O86" s="17"/>
    </row>
    <row r="87" spans="1:15" s="11" customFormat="1" ht="10.5" customHeight="1">
      <c r="A87" s="7"/>
      <c r="B87" s="8" t="s">
        <v>140</v>
      </c>
      <c r="C87" s="12"/>
      <c r="D87" s="27" t="s">
        <v>153</v>
      </c>
      <c r="E87" s="27"/>
      <c r="F87" s="27"/>
      <c r="G87" s="10"/>
      <c r="H87" s="16">
        <v>1025</v>
      </c>
      <c r="I87" s="17">
        <v>1247</v>
      </c>
      <c r="J87" s="17">
        <f t="shared" si="2"/>
        <v>121.65853658536585</v>
      </c>
      <c r="K87" s="17">
        <v>5713</v>
      </c>
      <c r="L87" s="17">
        <v>6636</v>
      </c>
      <c r="M87" s="17">
        <f t="shared" si="3"/>
        <v>116.15613513040435</v>
      </c>
      <c r="N87" s="17"/>
      <c r="O87" s="17"/>
    </row>
    <row r="88" spans="1:15" s="11" customFormat="1" ht="10.5" customHeight="1">
      <c r="A88" s="7"/>
      <c r="B88" s="8" t="s">
        <v>141</v>
      </c>
      <c r="C88" s="12"/>
      <c r="D88" s="25" t="s">
        <v>86</v>
      </c>
      <c r="E88" s="25"/>
      <c r="F88" s="25"/>
      <c r="G88" s="10"/>
      <c r="H88" s="16">
        <v>1035</v>
      </c>
      <c r="I88" s="17">
        <v>1119</v>
      </c>
      <c r="J88" s="17">
        <f t="shared" si="2"/>
        <v>108.11594202898551</v>
      </c>
      <c r="K88" s="17">
        <v>13702</v>
      </c>
      <c r="L88" s="17">
        <v>14410</v>
      </c>
      <c r="M88" s="17">
        <f t="shared" si="3"/>
        <v>105.16712888629398</v>
      </c>
      <c r="N88" s="17"/>
      <c r="O88" s="17"/>
    </row>
    <row r="89" spans="1:15" s="11" customFormat="1" ht="16.5" customHeight="1">
      <c r="A89" s="7"/>
      <c r="B89" s="8" t="s">
        <v>142</v>
      </c>
      <c r="C89" s="12"/>
      <c r="D89" s="25" t="s">
        <v>192</v>
      </c>
      <c r="E89" s="25"/>
      <c r="F89" s="25"/>
      <c r="G89" s="10"/>
      <c r="H89" s="16">
        <v>53</v>
      </c>
      <c r="I89" s="17">
        <v>66</v>
      </c>
      <c r="J89" s="17">
        <f t="shared" si="2"/>
        <v>124.52830188679245</v>
      </c>
      <c r="K89" s="17">
        <v>2710</v>
      </c>
      <c r="L89" s="17">
        <v>3026</v>
      </c>
      <c r="M89" s="17">
        <f t="shared" si="3"/>
        <v>111.66051660516605</v>
      </c>
      <c r="N89" s="17"/>
      <c r="O89" s="17"/>
    </row>
    <row r="90" spans="1:15" s="11" customFormat="1" ht="10.5" customHeight="1">
      <c r="A90" s="7"/>
      <c r="B90" s="8" t="s">
        <v>143</v>
      </c>
      <c r="C90" s="12"/>
      <c r="D90" s="25" t="s">
        <v>89</v>
      </c>
      <c r="E90" s="25"/>
      <c r="F90" s="25"/>
      <c r="G90" s="10"/>
      <c r="H90" s="16">
        <v>231</v>
      </c>
      <c r="I90" s="17">
        <v>250</v>
      </c>
      <c r="J90" s="17">
        <f t="shared" si="2"/>
        <v>108.22510822510823</v>
      </c>
      <c r="K90" s="17">
        <v>793</v>
      </c>
      <c r="L90" s="17">
        <v>963</v>
      </c>
      <c r="M90" s="17">
        <f t="shared" si="3"/>
        <v>121.437578814628</v>
      </c>
      <c r="N90" s="17"/>
      <c r="O90" s="17"/>
    </row>
    <row r="91" spans="1:15" s="11" customFormat="1" ht="10.5" customHeight="1">
      <c r="A91" s="7"/>
      <c r="B91" s="8" t="s">
        <v>144</v>
      </c>
      <c r="C91" s="12"/>
      <c r="D91" s="25" t="s">
        <v>87</v>
      </c>
      <c r="E91" s="25"/>
      <c r="F91" s="25"/>
      <c r="G91" s="10"/>
      <c r="H91" s="16">
        <v>368</v>
      </c>
      <c r="I91" s="17">
        <v>416</v>
      </c>
      <c r="J91" s="17">
        <f t="shared" si="2"/>
        <v>113.04347826086956</v>
      </c>
      <c r="K91" s="17">
        <v>13728</v>
      </c>
      <c r="L91" s="17">
        <v>14624</v>
      </c>
      <c r="M91" s="17">
        <f t="shared" si="3"/>
        <v>106.52680652680652</v>
      </c>
      <c r="N91" s="17"/>
      <c r="O91" s="17"/>
    </row>
    <row r="92" spans="1:15" s="11" customFormat="1" ht="10.5" customHeight="1">
      <c r="A92" s="7"/>
      <c r="B92" s="8" t="s">
        <v>145</v>
      </c>
      <c r="C92" s="12"/>
      <c r="D92" s="25" t="s">
        <v>156</v>
      </c>
      <c r="E92" s="25"/>
      <c r="F92" s="25"/>
      <c r="G92" s="10"/>
      <c r="H92" s="16">
        <v>154</v>
      </c>
      <c r="I92" s="17">
        <v>174</v>
      </c>
      <c r="J92" s="17">
        <f t="shared" si="2"/>
        <v>112.98701298701299</v>
      </c>
      <c r="K92" s="17">
        <v>2882</v>
      </c>
      <c r="L92" s="17">
        <v>3385</v>
      </c>
      <c r="M92" s="17">
        <f t="shared" si="3"/>
        <v>117.45315752949341</v>
      </c>
      <c r="N92" s="17"/>
      <c r="O92" s="17"/>
    </row>
    <row r="93" spans="1:15" s="11" customFormat="1" ht="16.5" customHeight="1">
      <c r="A93" s="7"/>
      <c r="B93" s="8" t="s">
        <v>146</v>
      </c>
      <c r="C93" s="12"/>
      <c r="D93" s="25" t="s">
        <v>88</v>
      </c>
      <c r="E93" s="25"/>
      <c r="F93" s="25"/>
      <c r="G93" s="10"/>
      <c r="H93" s="16">
        <v>30</v>
      </c>
      <c r="I93" s="17">
        <v>40</v>
      </c>
      <c r="J93" s="17">
        <f t="shared" si="2"/>
        <v>133.33333333333331</v>
      </c>
      <c r="K93" s="17">
        <v>5283</v>
      </c>
      <c r="L93" s="17">
        <v>5842</v>
      </c>
      <c r="M93" s="17">
        <f t="shared" si="3"/>
        <v>110.58110921824719</v>
      </c>
      <c r="N93" s="17"/>
      <c r="O93" s="17"/>
    </row>
    <row r="94" spans="1:15" s="11" customFormat="1" ht="10.5" customHeight="1">
      <c r="A94" s="7"/>
      <c r="B94" s="8" t="s">
        <v>147</v>
      </c>
      <c r="C94" s="12"/>
      <c r="D94" s="25" t="s">
        <v>90</v>
      </c>
      <c r="E94" s="25"/>
      <c r="F94" s="25"/>
      <c r="G94" s="10"/>
      <c r="H94" s="16">
        <v>57</v>
      </c>
      <c r="I94" s="17">
        <v>64</v>
      </c>
      <c r="J94" s="17">
        <f t="shared" si="2"/>
        <v>112.28070175438596</v>
      </c>
      <c r="K94" s="17">
        <v>256</v>
      </c>
      <c r="L94" s="17">
        <v>372</v>
      </c>
      <c r="M94" s="17">
        <f t="shared" si="3"/>
        <v>145.3125</v>
      </c>
      <c r="N94" s="17"/>
      <c r="O94" s="17"/>
    </row>
    <row r="95" spans="1:15" s="11" customFormat="1" ht="10.5" customHeight="1">
      <c r="A95" s="7"/>
      <c r="B95" s="8" t="s">
        <v>148</v>
      </c>
      <c r="C95" s="12"/>
      <c r="D95" s="25" t="s">
        <v>91</v>
      </c>
      <c r="E95" s="25"/>
      <c r="F95" s="25"/>
      <c r="G95" s="10"/>
      <c r="H95" s="16">
        <v>43</v>
      </c>
      <c r="I95" s="17">
        <v>61</v>
      </c>
      <c r="J95" s="17">
        <f t="shared" si="2"/>
        <v>141.86046511627907</v>
      </c>
      <c r="K95" s="17">
        <v>338</v>
      </c>
      <c r="L95" s="17">
        <v>422</v>
      </c>
      <c r="M95" s="17">
        <f t="shared" si="3"/>
        <v>124.85207100591715</v>
      </c>
      <c r="N95" s="17"/>
      <c r="O95" s="17"/>
    </row>
    <row r="96" spans="1:15" ht="18.75" customHeight="1">
      <c r="A96" s="6" t="s">
        <v>92</v>
      </c>
      <c r="C96" s="26" t="s">
        <v>93</v>
      </c>
      <c r="D96" s="26"/>
      <c r="E96" s="26"/>
      <c r="F96" s="26"/>
      <c r="G96" s="5"/>
      <c r="H96" s="16">
        <v>110</v>
      </c>
      <c r="I96" s="17">
        <v>103</v>
      </c>
      <c r="J96" s="17">
        <f t="shared" si="2"/>
        <v>93.63636363636364</v>
      </c>
      <c r="K96" s="17">
        <v>7919</v>
      </c>
      <c r="L96" s="17">
        <v>8221</v>
      </c>
      <c r="M96" s="17">
        <f t="shared" si="3"/>
        <v>103.81361282990275</v>
      </c>
      <c r="N96" s="17"/>
      <c r="O96" s="17"/>
    </row>
    <row r="97" spans="1:15" s="11" customFormat="1" ht="18.75" customHeight="1">
      <c r="A97" s="7"/>
      <c r="B97" s="8" t="s">
        <v>94</v>
      </c>
      <c r="C97" s="12"/>
      <c r="D97" s="25" t="s">
        <v>95</v>
      </c>
      <c r="E97" s="25"/>
      <c r="F97" s="25"/>
      <c r="G97" s="10"/>
      <c r="H97" s="14">
        <v>18</v>
      </c>
      <c r="I97" s="15">
        <v>19</v>
      </c>
      <c r="J97" s="15">
        <f t="shared" si="2"/>
        <v>105.55555555555556</v>
      </c>
      <c r="K97" s="15">
        <v>875</v>
      </c>
      <c r="L97" s="15">
        <v>864</v>
      </c>
      <c r="M97" s="15">
        <f t="shared" si="3"/>
        <v>98.74285714285715</v>
      </c>
      <c r="N97" s="15"/>
      <c r="O97" s="15"/>
    </row>
    <row r="98" spans="1:15" s="11" customFormat="1" ht="10.5" customHeight="1">
      <c r="A98" s="7"/>
      <c r="B98" s="8" t="s">
        <v>96</v>
      </c>
      <c r="C98" s="12"/>
      <c r="D98" s="25" t="s">
        <v>97</v>
      </c>
      <c r="E98" s="25"/>
      <c r="F98" s="25"/>
      <c r="G98" s="10"/>
      <c r="H98" s="16">
        <v>92</v>
      </c>
      <c r="I98" s="17">
        <v>84</v>
      </c>
      <c r="J98" s="17">
        <f t="shared" si="2"/>
        <v>91.30434782608695</v>
      </c>
      <c r="K98" s="17">
        <v>7044</v>
      </c>
      <c r="L98" s="17">
        <v>7357</v>
      </c>
      <c r="M98" s="17">
        <f t="shared" si="3"/>
        <v>104.44349801249291</v>
      </c>
      <c r="N98" s="17"/>
      <c r="O98" s="17"/>
    </row>
    <row r="99" spans="8:15" ht="13.5">
      <c r="H99" s="16"/>
      <c r="I99" s="17"/>
      <c r="J99" s="17"/>
      <c r="K99" s="17"/>
      <c r="L99" s="17"/>
      <c r="M99" s="17"/>
      <c r="N99" s="17"/>
      <c r="O99" s="17"/>
    </row>
  </sheetData>
  <sheetProtection/>
  <mergeCells count="105">
    <mergeCell ref="J4:J5"/>
    <mergeCell ref="H1:M1"/>
    <mergeCell ref="H3:J3"/>
    <mergeCell ref="K3:M3"/>
    <mergeCell ref="A6:B6"/>
    <mergeCell ref="C6:F6"/>
    <mergeCell ref="L4:L5"/>
    <mergeCell ref="M4:M5"/>
    <mergeCell ref="H4:H5"/>
    <mergeCell ref="K4:K5"/>
    <mergeCell ref="C7:F7"/>
    <mergeCell ref="D45:F45"/>
    <mergeCell ref="A4:F4"/>
    <mergeCell ref="I4:I5"/>
    <mergeCell ref="D13:F13"/>
    <mergeCell ref="C14:F14"/>
    <mergeCell ref="D15:F15"/>
    <mergeCell ref="D16:F16"/>
    <mergeCell ref="D8:F8"/>
    <mergeCell ref="C10:F10"/>
    <mergeCell ref="C11:F11"/>
    <mergeCell ref="C12:F12"/>
    <mergeCell ref="D9:F9"/>
    <mergeCell ref="D21:F21"/>
    <mergeCell ref="D22:F22"/>
    <mergeCell ref="D23:F23"/>
    <mergeCell ref="C69:F69"/>
    <mergeCell ref="D63:F63"/>
    <mergeCell ref="D64:F64"/>
    <mergeCell ref="D65:F65"/>
    <mergeCell ref="D66:F66"/>
    <mergeCell ref="D24:F24"/>
    <mergeCell ref="D32:F32"/>
    <mergeCell ref="D68:F68"/>
    <mergeCell ref="C39:F39"/>
    <mergeCell ref="D33:F33"/>
    <mergeCell ref="D34:F34"/>
    <mergeCell ref="D35:F35"/>
    <mergeCell ref="D29:F29"/>
    <mergeCell ref="D31:F31"/>
    <mergeCell ref="D36:F36"/>
    <mergeCell ref="D37:F37"/>
    <mergeCell ref="D38:F38"/>
    <mergeCell ref="D40:F40"/>
    <mergeCell ref="D41:F41"/>
    <mergeCell ref="D67:F67"/>
    <mergeCell ref="D47:F47"/>
    <mergeCell ref="D48:F48"/>
    <mergeCell ref="D42:F42"/>
    <mergeCell ref="D43:F43"/>
    <mergeCell ref="D44:F44"/>
    <mergeCell ref="D46:F46"/>
    <mergeCell ref="D55:F55"/>
    <mergeCell ref="D54:F54"/>
    <mergeCell ref="C49:F49"/>
    <mergeCell ref="D50:F50"/>
    <mergeCell ref="D59:F59"/>
    <mergeCell ref="C74:F74"/>
    <mergeCell ref="C60:F60"/>
    <mergeCell ref="D51:F51"/>
    <mergeCell ref="D52:F52"/>
    <mergeCell ref="D53:F53"/>
    <mergeCell ref="D75:F75"/>
    <mergeCell ref="D73:F73"/>
    <mergeCell ref="D56:F56"/>
    <mergeCell ref="D57:F57"/>
    <mergeCell ref="C58:F58"/>
    <mergeCell ref="D72:F72"/>
    <mergeCell ref="D61:F61"/>
    <mergeCell ref="D62:F62"/>
    <mergeCell ref="D70:F70"/>
    <mergeCell ref="D71:F71"/>
    <mergeCell ref="D80:F80"/>
    <mergeCell ref="D81:F81"/>
    <mergeCell ref="D82:F82"/>
    <mergeCell ref="D76:F76"/>
    <mergeCell ref="D77:F77"/>
    <mergeCell ref="D78:F78"/>
    <mergeCell ref="D79:F79"/>
    <mergeCell ref="D87:F87"/>
    <mergeCell ref="D88:F88"/>
    <mergeCell ref="D89:F89"/>
    <mergeCell ref="D83:F83"/>
    <mergeCell ref="D84:F84"/>
    <mergeCell ref="D85:F85"/>
    <mergeCell ref="D86:F86"/>
    <mergeCell ref="D97:F97"/>
    <mergeCell ref="D98:F98"/>
    <mergeCell ref="D94:F94"/>
    <mergeCell ref="D95:F95"/>
    <mergeCell ref="C96:F96"/>
    <mergeCell ref="D90:F90"/>
    <mergeCell ref="D91:F91"/>
    <mergeCell ref="D92:F92"/>
    <mergeCell ref="D93:F93"/>
    <mergeCell ref="B2:E2"/>
    <mergeCell ref="D30:F30"/>
    <mergeCell ref="D25:F25"/>
    <mergeCell ref="D26:F26"/>
    <mergeCell ref="D27:F27"/>
    <mergeCell ref="D28:F28"/>
    <mergeCell ref="D17:F17"/>
    <mergeCell ref="C18:F18"/>
    <mergeCell ref="D19:F19"/>
    <mergeCell ref="D20:F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94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9"/>
  <sheetViews>
    <sheetView showGridLines="0" view="pageBreakPreview" zoomScale="130" zoomScaleNormal="115" zoomScaleSheetLayoutView="130" zoomScalePageLayoutView="0" workbookViewId="0" topLeftCell="A1">
      <pane ySplit="5" topLeftCell="A24" activePane="bottomLeft" state="frozen"/>
      <selection pane="topLeft" activeCell="D17" sqref="D17:F17"/>
      <selection pane="bottomLeft" activeCell="C39" sqref="C39:F39"/>
    </sheetView>
  </sheetViews>
  <sheetFormatPr defaultColWidth="9.00390625" defaultRowHeight="13.5"/>
  <cols>
    <col min="1" max="1" width="2.25390625" style="1" customWidth="1"/>
    <col min="2" max="2" width="4.25390625" style="1" customWidth="1"/>
    <col min="3" max="3" width="1.25" style="1" customWidth="1"/>
    <col min="4" max="4" width="1.875" style="1" customWidth="1"/>
    <col min="5" max="5" width="13.75390625" style="1" customWidth="1"/>
    <col min="6" max="6" width="5.00390625" style="1" customWidth="1"/>
    <col min="7" max="7" width="0.2421875" style="1" customWidth="1"/>
    <col min="8" max="13" width="10.50390625" style="1" customWidth="1"/>
    <col min="14" max="16384" width="9.00390625" style="1" customWidth="1"/>
  </cols>
  <sheetData>
    <row r="1" spans="3:13" ht="13.5" customHeight="1">
      <c r="C1" s="1" t="s">
        <v>0</v>
      </c>
      <c r="H1" s="36" t="s">
        <v>162</v>
      </c>
      <c r="I1" s="37"/>
      <c r="J1" s="37"/>
      <c r="K1" s="37"/>
      <c r="L1" s="37"/>
      <c r="M1" s="37"/>
    </row>
    <row r="2" spans="2:5" ht="27.75" customHeight="1">
      <c r="B2" s="24" t="s">
        <v>193</v>
      </c>
      <c r="C2" s="24"/>
      <c r="D2" s="24"/>
      <c r="E2" s="24"/>
    </row>
    <row r="3" spans="1:13" ht="13.5" customHeight="1">
      <c r="A3" s="2"/>
      <c r="B3" s="2"/>
      <c r="C3" s="2"/>
      <c r="D3" s="2"/>
      <c r="E3" s="2"/>
      <c r="F3" s="2"/>
      <c r="G3" s="2"/>
      <c r="H3" s="38" t="s">
        <v>157</v>
      </c>
      <c r="I3" s="39"/>
      <c r="J3" s="39"/>
      <c r="K3" s="38" t="s">
        <v>158</v>
      </c>
      <c r="L3" s="39"/>
      <c r="M3" s="39"/>
    </row>
    <row r="4" spans="1:13" ht="15" customHeight="1">
      <c r="A4" s="33" t="s">
        <v>2</v>
      </c>
      <c r="B4" s="33"/>
      <c r="C4" s="33"/>
      <c r="D4" s="33"/>
      <c r="E4" s="33"/>
      <c r="F4" s="33"/>
      <c r="G4" s="3"/>
      <c r="H4" s="42" t="s">
        <v>159</v>
      </c>
      <c r="I4" s="34" t="s">
        <v>160</v>
      </c>
      <c r="J4" s="34" t="s">
        <v>161</v>
      </c>
      <c r="K4" s="42" t="s">
        <v>159</v>
      </c>
      <c r="L4" s="34" t="s">
        <v>160</v>
      </c>
      <c r="M4" s="34" t="s">
        <v>161</v>
      </c>
    </row>
    <row r="5" spans="1:13" ht="13.5" customHeight="1">
      <c r="A5" s="4"/>
      <c r="B5" s="4"/>
      <c r="C5" s="4"/>
      <c r="D5" s="4"/>
      <c r="E5" s="4"/>
      <c r="F5" s="4"/>
      <c r="G5" s="4"/>
      <c r="H5" s="43"/>
      <c r="I5" s="34"/>
      <c r="J5" s="34"/>
      <c r="K5" s="43"/>
      <c r="L5" s="34"/>
      <c r="M5" s="34"/>
    </row>
    <row r="6" spans="1:15" ht="18.75" customHeight="1">
      <c r="A6" s="40" t="s">
        <v>199</v>
      </c>
      <c r="B6" s="40"/>
      <c r="C6" s="41" t="s">
        <v>4</v>
      </c>
      <c r="D6" s="41"/>
      <c r="E6" s="41"/>
      <c r="F6" s="41"/>
      <c r="G6" s="5"/>
      <c r="H6" s="18">
        <v>13470</v>
      </c>
      <c r="I6" s="19">
        <v>13555</v>
      </c>
      <c r="J6" s="20">
        <f>I6/H6*100</f>
        <v>100.6310319227914</v>
      </c>
      <c r="K6" s="19">
        <v>169462</v>
      </c>
      <c r="L6" s="19">
        <v>173061</v>
      </c>
      <c r="M6" s="20">
        <f>L6/K6*100</f>
        <v>102.12377996246946</v>
      </c>
      <c r="N6" s="19"/>
      <c r="O6" s="19"/>
    </row>
    <row r="7" spans="1:15" ht="18.75" customHeight="1">
      <c r="A7" s="6" t="s">
        <v>5</v>
      </c>
      <c r="B7" s="1" t="s">
        <v>1</v>
      </c>
      <c r="C7" s="30" t="s">
        <v>7</v>
      </c>
      <c r="D7" s="30"/>
      <c r="E7" s="30"/>
      <c r="F7" s="30"/>
      <c r="G7" s="5"/>
      <c r="H7" s="18">
        <v>6</v>
      </c>
      <c r="I7" s="19">
        <v>8</v>
      </c>
      <c r="J7" s="20">
        <f aca="true" t="shared" si="0" ref="J7:J70">I7/H7*100</f>
        <v>133.33333333333331</v>
      </c>
      <c r="K7" s="19">
        <v>15</v>
      </c>
      <c r="L7" s="19">
        <v>26</v>
      </c>
      <c r="M7" s="20">
        <f aca="true" t="shared" si="1" ref="M7:M70">L7/K7*100</f>
        <v>173.33333333333334</v>
      </c>
      <c r="N7" s="19"/>
      <c r="O7" s="19"/>
    </row>
    <row r="8" spans="1:15" s="11" customFormat="1" ht="18.75" customHeight="1">
      <c r="A8" s="7"/>
      <c r="B8" s="8" t="s">
        <v>8</v>
      </c>
      <c r="C8" s="9"/>
      <c r="D8" s="25" t="s">
        <v>166</v>
      </c>
      <c r="E8" s="25"/>
      <c r="F8" s="25"/>
      <c r="G8" s="10"/>
      <c r="H8" s="18">
        <v>0</v>
      </c>
      <c r="I8" s="19">
        <v>0</v>
      </c>
      <c r="J8" s="20">
        <v>0</v>
      </c>
      <c r="K8" s="19">
        <v>0</v>
      </c>
      <c r="L8" s="19">
        <v>0</v>
      </c>
      <c r="M8" s="20">
        <v>0</v>
      </c>
      <c r="N8" s="19"/>
      <c r="O8" s="19"/>
    </row>
    <row r="9" spans="1:15" s="11" customFormat="1" ht="18.75" customHeight="1">
      <c r="A9" s="7"/>
      <c r="B9" s="8" t="s">
        <v>164</v>
      </c>
      <c r="C9" s="9"/>
      <c r="D9" s="25" t="s">
        <v>165</v>
      </c>
      <c r="E9" s="25"/>
      <c r="F9" s="25"/>
      <c r="G9" s="10"/>
      <c r="H9" s="18">
        <v>6</v>
      </c>
      <c r="I9" s="19">
        <v>8</v>
      </c>
      <c r="J9" s="20">
        <f t="shared" si="0"/>
        <v>133.33333333333331</v>
      </c>
      <c r="K9" s="19">
        <v>15</v>
      </c>
      <c r="L9" s="19">
        <v>26</v>
      </c>
      <c r="M9" s="20">
        <f t="shared" si="1"/>
        <v>173.33333333333334</v>
      </c>
      <c r="N9" s="19"/>
      <c r="O9" s="19"/>
    </row>
    <row r="10" spans="1:15" ht="18.75" customHeight="1">
      <c r="A10" s="6" t="s">
        <v>9</v>
      </c>
      <c r="C10" s="30" t="s">
        <v>10</v>
      </c>
      <c r="D10" s="30"/>
      <c r="E10" s="30"/>
      <c r="F10" s="30"/>
      <c r="G10" s="5"/>
      <c r="H10" s="18">
        <v>0</v>
      </c>
      <c r="I10" s="19">
        <v>0</v>
      </c>
      <c r="J10" s="20">
        <v>0</v>
      </c>
      <c r="K10" s="19">
        <v>0</v>
      </c>
      <c r="L10" s="19">
        <v>0</v>
      </c>
      <c r="M10" s="20">
        <v>0</v>
      </c>
      <c r="N10" s="19"/>
      <c r="O10" s="19"/>
    </row>
    <row r="11" spans="1:15" ht="18.75" customHeight="1">
      <c r="A11" s="6" t="s">
        <v>11</v>
      </c>
      <c r="C11" s="30" t="s">
        <v>12</v>
      </c>
      <c r="D11" s="30"/>
      <c r="E11" s="30"/>
      <c r="F11" s="30"/>
      <c r="G11" s="5"/>
      <c r="H11" s="18">
        <v>0</v>
      </c>
      <c r="I11" s="19">
        <v>0</v>
      </c>
      <c r="J11" s="20">
        <v>0</v>
      </c>
      <c r="K11" s="19">
        <v>0</v>
      </c>
      <c r="L11" s="19">
        <v>0</v>
      </c>
      <c r="M11" s="20">
        <v>0</v>
      </c>
      <c r="N11" s="19"/>
      <c r="O11" s="19"/>
    </row>
    <row r="12" spans="1:15" ht="18.75" customHeight="1">
      <c r="A12" s="6" t="s">
        <v>13</v>
      </c>
      <c r="C12" s="30" t="s">
        <v>14</v>
      </c>
      <c r="D12" s="30"/>
      <c r="E12" s="30"/>
      <c r="F12" s="30"/>
      <c r="G12" s="5"/>
      <c r="H12" s="18">
        <v>0</v>
      </c>
      <c r="I12" s="19">
        <v>0</v>
      </c>
      <c r="J12" s="20">
        <v>0</v>
      </c>
      <c r="K12" s="19">
        <v>0</v>
      </c>
      <c r="L12" s="19">
        <v>0</v>
      </c>
      <c r="M12" s="20">
        <v>0</v>
      </c>
      <c r="N12" s="19"/>
      <c r="O12" s="19"/>
    </row>
    <row r="13" spans="1:15" s="11" customFormat="1" ht="18.75" customHeight="1">
      <c r="A13" s="7"/>
      <c r="B13" s="8" t="s">
        <v>23</v>
      </c>
      <c r="C13" s="12"/>
      <c r="D13" s="25" t="s">
        <v>15</v>
      </c>
      <c r="E13" s="25"/>
      <c r="F13" s="25"/>
      <c r="G13" s="10"/>
      <c r="H13" s="18">
        <v>0</v>
      </c>
      <c r="I13" s="19">
        <v>0</v>
      </c>
      <c r="J13" s="20">
        <v>0</v>
      </c>
      <c r="K13" s="19">
        <v>0</v>
      </c>
      <c r="L13" s="19">
        <v>0</v>
      </c>
      <c r="M13" s="20">
        <v>0</v>
      </c>
      <c r="N13" s="19"/>
      <c r="O13" s="19"/>
    </row>
    <row r="14" spans="1:15" ht="18.75" customHeight="1">
      <c r="A14" s="6" t="s">
        <v>16</v>
      </c>
      <c r="C14" s="30" t="s">
        <v>17</v>
      </c>
      <c r="D14" s="30"/>
      <c r="E14" s="30"/>
      <c r="F14" s="30"/>
      <c r="G14" s="5"/>
      <c r="H14" s="18">
        <v>1126</v>
      </c>
      <c r="I14" s="19">
        <v>1161</v>
      </c>
      <c r="J14" s="20">
        <f t="shared" si="0"/>
        <v>103.10834813499112</v>
      </c>
      <c r="K14" s="19">
        <v>15036</v>
      </c>
      <c r="L14" s="19">
        <v>17007</v>
      </c>
      <c r="M14" s="20">
        <f t="shared" si="1"/>
        <v>113.10853950518755</v>
      </c>
      <c r="N14" s="19"/>
      <c r="O14" s="19"/>
    </row>
    <row r="15" spans="1:15" s="11" customFormat="1" ht="18.75" customHeight="1">
      <c r="A15" s="7"/>
      <c r="B15" s="8" t="s">
        <v>24</v>
      </c>
      <c r="C15" s="12"/>
      <c r="D15" s="25" t="s">
        <v>18</v>
      </c>
      <c r="E15" s="25"/>
      <c r="F15" s="25"/>
      <c r="G15" s="10"/>
      <c r="H15" s="21">
        <v>404</v>
      </c>
      <c r="I15" s="22">
        <v>361</v>
      </c>
      <c r="J15" s="23">
        <f t="shared" si="0"/>
        <v>89.35643564356435</v>
      </c>
      <c r="K15" s="22">
        <v>5670</v>
      </c>
      <c r="L15" s="22">
        <v>5498</v>
      </c>
      <c r="M15" s="23">
        <f t="shared" si="1"/>
        <v>96.96649029982363</v>
      </c>
      <c r="N15" s="22"/>
      <c r="O15" s="22"/>
    </row>
    <row r="16" spans="1:15" s="11" customFormat="1" ht="11.25" customHeight="1">
      <c r="A16" s="7"/>
      <c r="B16" s="8" t="s">
        <v>26</v>
      </c>
      <c r="C16" s="9"/>
      <c r="D16" s="35" t="s">
        <v>100</v>
      </c>
      <c r="E16" s="35"/>
      <c r="F16" s="35"/>
      <c r="G16" s="10"/>
      <c r="H16" s="18">
        <v>380</v>
      </c>
      <c r="I16" s="19">
        <v>443</v>
      </c>
      <c r="J16" s="20">
        <f t="shared" si="0"/>
        <v>116.57894736842105</v>
      </c>
      <c r="K16" s="19">
        <v>3639</v>
      </c>
      <c r="L16" s="19">
        <v>4493</v>
      </c>
      <c r="M16" s="20">
        <f t="shared" si="1"/>
        <v>123.46798571036</v>
      </c>
      <c r="N16" s="19"/>
      <c r="O16" s="19"/>
    </row>
    <row r="17" spans="1:15" s="11" customFormat="1" ht="11.25" customHeight="1">
      <c r="A17" s="7"/>
      <c r="B17" s="8" t="s">
        <v>28</v>
      </c>
      <c r="C17" s="9"/>
      <c r="D17" s="25" t="s">
        <v>19</v>
      </c>
      <c r="E17" s="25"/>
      <c r="F17" s="25"/>
      <c r="G17" s="10"/>
      <c r="H17" s="18">
        <v>342</v>
      </c>
      <c r="I17" s="19">
        <v>357</v>
      </c>
      <c r="J17" s="20">
        <f t="shared" si="0"/>
        <v>104.3859649122807</v>
      </c>
      <c r="K17" s="19">
        <v>5727</v>
      </c>
      <c r="L17" s="19">
        <v>7016</v>
      </c>
      <c r="M17" s="20">
        <f t="shared" si="1"/>
        <v>122.50742098830104</v>
      </c>
      <c r="N17" s="19"/>
      <c r="O17" s="19"/>
    </row>
    <row r="18" spans="1:15" ht="18.75" customHeight="1">
      <c r="A18" s="6" t="s">
        <v>20</v>
      </c>
      <c r="C18" s="30" t="s">
        <v>21</v>
      </c>
      <c r="D18" s="30"/>
      <c r="E18" s="30"/>
      <c r="F18" s="30"/>
      <c r="G18" s="5"/>
      <c r="H18" s="18">
        <v>1404</v>
      </c>
      <c r="I18" s="19">
        <v>1405</v>
      </c>
      <c r="J18" s="20">
        <f t="shared" si="0"/>
        <v>100.07122507122507</v>
      </c>
      <c r="K18" s="19">
        <v>68575</v>
      </c>
      <c r="L18" s="19">
        <v>66589</v>
      </c>
      <c r="M18" s="20">
        <f t="shared" si="1"/>
        <v>97.10390083849799</v>
      </c>
      <c r="N18" s="19"/>
      <c r="O18" s="19"/>
    </row>
    <row r="19" spans="1:15" s="11" customFormat="1" ht="18.75" customHeight="1">
      <c r="A19" s="7"/>
      <c r="B19" s="8" t="s">
        <v>167</v>
      </c>
      <c r="C19" s="9" t="s">
        <v>22</v>
      </c>
      <c r="D19" s="25" t="s">
        <v>168</v>
      </c>
      <c r="E19" s="25"/>
      <c r="F19" s="25"/>
      <c r="G19" s="10"/>
      <c r="H19" s="18">
        <v>91</v>
      </c>
      <c r="I19" s="19">
        <v>89</v>
      </c>
      <c r="J19" s="20">
        <f t="shared" si="0"/>
        <v>97.8021978021978</v>
      </c>
      <c r="K19" s="19">
        <v>3953</v>
      </c>
      <c r="L19" s="19">
        <v>3868</v>
      </c>
      <c r="M19" s="20">
        <f t="shared" si="1"/>
        <v>97.84973437895269</v>
      </c>
      <c r="N19" s="19"/>
      <c r="O19" s="19"/>
    </row>
    <row r="20" spans="1:15" s="11" customFormat="1" ht="11.25" customHeight="1">
      <c r="A20" s="7"/>
      <c r="B20" s="8" t="s">
        <v>32</v>
      </c>
      <c r="C20" s="12"/>
      <c r="D20" s="27" t="s">
        <v>101</v>
      </c>
      <c r="E20" s="27"/>
      <c r="F20" s="27"/>
      <c r="G20" s="10"/>
      <c r="H20" s="18">
        <v>2</v>
      </c>
      <c r="I20" s="19">
        <v>2</v>
      </c>
      <c r="J20" s="20">
        <f t="shared" si="0"/>
        <v>100</v>
      </c>
      <c r="K20" s="19">
        <v>20</v>
      </c>
      <c r="L20" s="19">
        <v>28</v>
      </c>
      <c r="M20" s="20">
        <f t="shared" si="1"/>
        <v>140</v>
      </c>
      <c r="N20" s="19"/>
      <c r="O20" s="19"/>
    </row>
    <row r="21" spans="1:15" s="11" customFormat="1" ht="11.25" customHeight="1">
      <c r="A21" s="7"/>
      <c r="B21" s="8" t="s">
        <v>34</v>
      </c>
      <c r="C21" s="12"/>
      <c r="D21" s="25" t="s">
        <v>25</v>
      </c>
      <c r="E21" s="25"/>
      <c r="F21" s="25"/>
      <c r="G21" s="10"/>
      <c r="H21" s="18">
        <v>29</v>
      </c>
      <c r="I21" s="19">
        <v>15</v>
      </c>
      <c r="J21" s="20">
        <f t="shared" si="0"/>
        <v>51.724137931034484</v>
      </c>
      <c r="K21" s="19">
        <v>157</v>
      </c>
      <c r="L21" s="19">
        <v>146</v>
      </c>
      <c r="M21" s="20">
        <f t="shared" si="1"/>
        <v>92.99363057324841</v>
      </c>
      <c r="N21" s="19"/>
      <c r="O21" s="19"/>
    </row>
    <row r="22" spans="1:15" s="11" customFormat="1" ht="11.25" customHeight="1">
      <c r="A22" s="7"/>
      <c r="B22" s="8" t="s">
        <v>36</v>
      </c>
      <c r="C22" s="12"/>
      <c r="D22" s="25" t="s">
        <v>27</v>
      </c>
      <c r="E22" s="25"/>
      <c r="F22" s="25"/>
      <c r="G22" s="10"/>
      <c r="H22" s="18">
        <v>33</v>
      </c>
      <c r="I22" s="19">
        <v>28</v>
      </c>
      <c r="J22" s="20">
        <f t="shared" si="0"/>
        <v>84.84848484848484</v>
      </c>
      <c r="K22" s="19">
        <v>295</v>
      </c>
      <c r="L22" s="19">
        <v>285</v>
      </c>
      <c r="M22" s="20">
        <f t="shared" si="1"/>
        <v>96.61016949152543</v>
      </c>
      <c r="N22" s="19"/>
      <c r="O22" s="19"/>
    </row>
    <row r="23" spans="1:15" s="11" customFormat="1" ht="11.25" customHeight="1">
      <c r="A23" s="7"/>
      <c r="B23" s="8" t="s">
        <v>37</v>
      </c>
      <c r="C23" s="12"/>
      <c r="D23" s="25" t="s">
        <v>29</v>
      </c>
      <c r="E23" s="25"/>
      <c r="F23" s="25"/>
      <c r="G23" s="10"/>
      <c r="H23" s="21">
        <v>27</v>
      </c>
      <c r="I23" s="22">
        <v>39</v>
      </c>
      <c r="J23" s="23">
        <f t="shared" si="0"/>
        <v>144.44444444444443</v>
      </c>
      <c r="K23" s="22">
        <v>156</v>
      </c>
      <c r="L23" s="22">
        <v>373</v>
      </c>
      <c r="M23" s="23">
        <f t="shared" si="1"/>
        <v>239.1025641025641</v>
      </c>
      <c r="N23" s="22"/>
      <c r="O23" s="22"/>
    </row>
    <row r="24" spans="1:15" s="11" customFormat="1" ht="16.5" customHeight="1">
      <c r="A24" s="7"/>
      <c r="B24" s="8" t="s">
        <v>39</v>
      </c>
      <c r="C24" s="12"/>
      <c r="D24" s="25" t="s">
        <v>30</v>
      </c>
      <c r="E24" s="25"/>
      <c r="F24" s="25"/>
      <c r="G24" s="10"/>
      <c r="H24" s="18">
        <v>24</v>
      </c>
      <c r="I24" s="19">
        <v>22</v>
      </c>
      <c r="J24" s="20">
        <f t="shared" si="0"/>
        <v>91.66666666666666</v>
      </c>
      <c r="K24" s="19">
        <v>262</v>
      </c>
      <c r="L24" s="19">
        <v>242</v>
      </c>
      <c r="M24" s="20">
        <f t="shared" si="1"/>
        <v>92.36641221374046</v>
      </c>
      <c r="N24" s="19"/>
      <c r="O24" s="19"/>
    </row>
    <row r="25" spans="1:15" s="11" customFormat="1" ht="11.25" customHeight="1">
      <c r="A25" s="7"/>
      <c r="B25" s="8" t="s">
        <v>41</v>
      </c>
      <c r="C25" s="12"/>
      <c r="D25" s="25" t="s">
        <v>31</v>
      </c>
      <c r="E25" s="25"/>
      <c r="F25" s="25"/>
      <c r="G25" s="10"/>
      <c r="H25" s="18">
        <v>68</v>
      </c>
      <c r="I25" s="19">
        <v>69</v>
      </c>
      <c r="J25" s="20">
        <f t="shared" si="0"/>
        <v>101.47058823529412</v>
      </c>
      <c r="K25" s="19">
        <v>530</v>
      </c>
      <c r="L25" s="19">
        <v>518</v>
      </c>
      <c r="M25" s="20">
        <f t="shared" si="1"/>
        <v>97.73584905660377</v>
      </c>
      <c r="N25" s="19"/>
      <c r="O25" s="19"/>
    </row>
    <row r="26" spans="1:15" s="11" customFormat="1" ht="11.25" customHeight="1">
      <c r="A26" s="7"/>
      <c r="B26" s="8" t="s">
        <v>43</v>
      </c>
      <c r="C26" s="12"/>
      <c r="D26" s="25" t="s">
        <v>33</v>
      </c>
      <c r="E26" s="25"/>
      <c r="F26" s="25"/>
      <c r="G26" s="10"/>
      <c r="H26" s="21">
        <v>59</v>
      </c>
      <c r="I26" s="22">
        <v>53</v>
      </c>
      <c r="J26" s="23">
        <f t="shared" si="0"/>
        <v>89.83050847457628</v>
      </c>
      <c r="K26" s="22">
        <v>11205</v>
      </c>
      <c r="L26" s="22">
        <v>10125</v>
      </c>
      <c r="M26" s="23">
        <f t="shared" si="1"/>
        <v>90.36144578313254</v>
      </c>
      <c r="N26" s="22"/>
      <c r="O26" s="22"/>
    </row>
    <row r="27" spans="1:15" s="11" customFormat="1" ht="11.25" customHeight="1">
      <c r="A27" s="7"/>
      <c r="B27" s="8" t="s">
        <v>45</v>
      </c>
      <c r="C27" s="12"/>
      <c r="D27" s="25" t="s">
        <v>35</v>
      </c>
      <c r="E27" s="25"/>
      <c r="F27" s="25"/>
      <c r="G27" s="10"/>
      <c r="H27" s="18">
        <v>12</v>
      </c>
      <c r="I27" s="19">
        <v>16</v>
      </c>
      <c r="J27" s="20">
        <f t="shared" si="0"/>
        <v>133.33333333333331</v>
      </c>
      <c r="K27" s="19">
        <v>2716</v>
      </c>
      <c r="L27" s="19">
        <v>2946</v>
      </c>
      <c r="M27" s="20">
        <f t="shared" si="1"/>
        <v>108.46833578792341</v>
      </c>
      <c r="N27" s="19"/>
      <c r="O27" s="19"/>
    </row>
    <row r="28" spans="1:15" s="11" customFormat="1" ht="11.25" customHeight="1">
      <c r="A28" s="7"/>
      <c r="B28" s="8" t="s">
        <v>47</v>
      </c>
      <c r="C28" s="12"/>
      <c r="D28" s="25" t="s">
        <v>38</v>
      </c>
      <c r="E28" s="25"/>
      <c r="F28" s="25"/>
      <c r="G28" s="10"/>
      <c r="H28" s="18">
        <v>6</v>
      </c>
      <c r="I28" s="19">
        <v>7</v>
      </c>
      <c r="J28" s="20">
        <f t="shared" si="0"/>
        <v>116.66666666666667</v>
      </c>
      <c r="K28" s="19">
        <v>186</v>
      </c>
      <c r="L28" s="19">
        <v>457</v>
      </c>
      <c r="M28" s="20">
        <f t="shared" si="1"/>
        <v>245.69892473118279</v>
      </c>
      <c r="N28" s="19"/>
      <c r="O28" s="19"/>
    </row>
    <row r="29" spans="1:15" s="11" customFormat="1" ht="16.5" customHeight="1">
      <c r="A29" s="7"/>
      <c r="B29" s="8" t="s">
        <v>49</v>
      </c>
      <c r="C29" s="12"/>
      <c r="D29" s="25" t="s">
        <v>40</v>
      </c>
      <c r="E29" s="25"/>
      <c r="F29" s="25"/>
      <c r="G29" s="10"/>
      <c r="H29" s="18">
        <v>2</v>
      </c>
      <c r="I29" s="19">
        <v>1</v>
      </c>
      <c r="J29" s="20">
        <f t="shared" si="0"/>
        <v>50</v>
      </c>
      <c r="K29" s="19">
        <v>4</v>
      </c>
      <c r="L29" s="19">
        <v>2</v>
      </c>
      <c r="M29" s="20">
        <f t="shared" si="1"/>
        <v>50</v>
      </c>
      <c r="N29" s="19"/>
      <c r="O29" s="19"/>
    </row>
    <row r="30" spans="1:15" s="11" customFormat="1" ht="11.25" customHeight="1">
      <c r="A30" s="7"/>
      <c r="B30" s="8" t="s">
        <v>51</v>
      </c>
      <c r="C30" s="12"/>
      <c r="D30" s="25" t="s">
        <v>42</v>
      </c>
      <c r="E30" s="25"/>
      <c r="F30" s="25"/>
      <c r="G30" s="10"/>
      <c r="H30" s="18">
        <v>35</v>
      </c>
      <c r="I30" s="19">
        <v>34</v>
      </c>
      <c r="J30" s="20">
        <f t="shared" si="0"/>
        <v>97.14285714285714</v>
      </c>
      <c r="K30" s="19">
        <v>2447</v>
      </c>
      <c r="L30" s="19">
        <v>1981</v>
      </c>
      <c r="M30" s="20">
        <f t="shared" si="1"/>
        <v>80.95627298733142</v>
      </c>
      <c r="N30" s="19"/>
      <c r="O30" s="19"/>
    </row>
    <row r="31" spans="1:15" s="11" customFormat="1" ht="11.25" customHeight="1">
      <c r="A31" s="7"/>
      <c r="B31" s="8" t="s">
        <v>169</v>
      </c>
      <c r="C31" s="12"/>
      <c r="D31" s="25" t="s">
        <v>44</v>
      </c>
      <c r="E31" s="25"/>
      <c r="F31" s="25"/>
      <c r="G31" s="10"/>
      <c r="H31" s="18">
        <v>70</v>
      </c>
      <c r="I31" s="19">
        <v>54</v>
      </c>
      <c r="J31" s="20">
        <f t="shared" si="0"/>
        <v>77.14285714285715</v>
      </c>
      <c r="K31" s="19">
        <v>16228</v>
      </c>
      <c r="L31" s="19">
        <v>16009</v>
      </c>
      <c r="M31" s="20">
        <f t="shared" si="1"/>
        <v>98.65048065072713</v>
      </c>
      <c r="N31" s="19"/>
      <c r="O31" s="19"/>
    </row>
    <row r="32" spans="1:15" s="11" customFormat="1" ht="11.25" customHeight="1">
      <c r="A32" s="7"/>
      <c r="B32" s="8" t="s">
        <v>54</v>
      </c>
      <c r="C32" s="12"/>
      <c r="D32" s="25" t="s">
        <v>46</v>
      </c>
      <c r="E32" s="25"/>
      <c r="F32" s="25"/>
      <c r="G32" s="10"/>
      <c r="H32" s="18">
        <v>18</v>
      </c>
      <c r="I32" s="19">
        <v>13</v>
      </c>
      <c r="J32" s="20">
        <f t="shared" si="0"/>
        <v>72.22222222222221</v>
      </c>
      <c r="K32" s="19">
        <v>1611</v>
      </c>
      <c r="L32" s="19">
        <v>1420</v>
      </c>
      <c r="M32" s="20">
        <f t="shared" si="1"/>
        <v>88.14400993171942</v>
      </c>
      <c r="N32" s="19"/>
      <c r="O32" s="19"/>
    </row>
    <row r="33" spans="1:15" s="11" customFormat="1" ht="16.5" customHeight="1">
      <c r="A33" s="7"/>
      <c r="B33" s="8" t="s">
        <v>170</v>
      </c>
      <c r="C33" s="12"/>
      <c r="D33" s="25" t="s">
        <v>48</v>
      </c>
      <c r="E33" s="25"/>
      <c r="F33" s="25"/>
      <c r="G33" s="10"/>
      <c r="H33" s="18">
        <v>355</v>
      </c>
      <c r="I33" s="19">
        <v>375</v>
      </c>
      <c r="J33" s="20">
        <f t="shared" si="0"/>
        <v>105.63380281690141</v>
      </c>
      <c r="K33" s="19">
        <v>5251</v>
      </c>
      <c r="L33" s="19">
        <v>4925</v>
      </c>
      <c r="M33" s="20">
        <f t="shared" si="1"/>
        <v>93.79165873167015</v>
      </c>
      <c r="N33" s="19"/>
      <c r="O33" s="19"/>
    </row>
    <row r="34" spans="1:15" s="11" customFormat="1" ht="11.25" customHeight="1">
      <c r="A34" s="7"/>
      <c r="B34" s="8" t="s">
        <v>171</v>
      </c>
      <c r="C34" s="12"/>
      <c r="D34" s="25" t="s">
        <v>50</v>
      </c>
      <c r="E34" s="25"/>
      <c r="F34" s="25"/>
      <c r="G34" s="10"/>
      <c r="H34" s="18">
        <v>216</v>
      </c>
      <c r="I34" s="19">
        <v>235</v>
      </c>
      <c r="J34" s="20">
        <f t="shared" si="0"/>
        <v>108.7962962962963</v>
      </c>
      <c r="K34" s="19">
        <v>5124</v>
      </c>
      <c r="L34" s="19">
        <v>5373</v>
      </c>
      <c r="M34" s="20">
        <f t="shared" si="1"/>
        <v>104.85948477751757</v>
      </c>
      <c r="N34" s="19"/>
      <c r="O34" s="19"/>
    </row>
    <row r="35" spans="1:15" s="11" customFormat="1" ht="11.25" customHeight="1">
      <c r="A35" s="7"/>
      <c r="B35" s="8" t="s">
        <v>172</v>
      </c>
      <c r="C35" s="12"/>
      <c r="D35" s="25" t="s">
        <v>52</v>
      </c>
      <c r="E35" s="25"/>
      <c r="F35" s="25"/>
      <c r="G35" s="10"/>
      <c r="H35" s="18">
        <v>160</v>
      </c>
      <c r="I35" s="19">
        <v>160</v>
      </c>
      <c r="J35" s="20">
        <f t="shared" si="0"/>
        <v>100</v>
      </c>
      <c r="K35" s="19">
        <v>7342</v>
      </c>
      <c r="L35" s="19">
        <v>7317</v>
      </c>
      <c r="M35" s="20">
        <f t="shared" si="1"/>
        <v>99.6594933260692</v>
      </c>
      <c r="N35" s="19"/>
      <c r="O35" s="19"/>
    </row>
    <row r="36" spans="1:15" s="11" customFormat="1" ht="11.25" customHeight="1">
      <c r="A36" s="7"/>
      <c r="B36" s="8" t="s">
        <v>173</v>
      </c>
      <c r="C36" s="12"/>
      <c r="D36" s="25" t="s">
        <v>53</v>
      </c>
      <c r="E36" s="25"/>
      <c r="F36" s="25"/>
      <c r="G36" s="10"/>
      <c r="H36" s="18">
        <v>80</v>
      </c>
      <c r="I36" s="19">
        <v>73</v>
      </c>
      <c r="J36" s="20">
        <f t="shared" si="0"/>
        <v>91.25</v>
      </c>
      <c r="K36" s="19">
        <v>7712</v>
      </c>
      <c r="L36" s="19">
        <v>8435</v>
      </c>
      <c r="M36" s="20">
        <f t="shared" si="1"/>
        <v>109.375</v>
      </c>
      <c r="N36" s="19"/>
      <c r="O36" s="19"/>
    </row>
    <row r="37" spans="1:15" s="11" customFormat="1" ht="11.25" customHeight="1">
      <c r="A37" s="7"/>
      <c r="B37" s="8" t="s">
        <v>102</v>
      </c>
      <c r="C37" s="12"/>
      <c r="D37" s="25" t="s">
        <v>55</v>
      </c>
      <c r="E37" s="25"/>
      <c r="F37" s="25"/>
      <c r="G37" s="10"/>
      <c r="H37" s="18">
        <v>32</v>
      </c>
      <c r="I37" s="19">
        <v>25</v>
      </c>
      <c r="J37" s="20">
        <f t="shared" si="0"/>
        <v>78.125</v>
      </c>
      <c r="K37" s="19">
        <v>1229</v>
      </c>
      <c r="L37" s="19">
        <v>935</v>
      </c>
      <c r="M37" s="20">
        <f t="shared" si="1"/>
        <v>76.07811228641171</v>
      </c>
      <c r="N37" s="19"/>
      <c r="O37" s="19"/>
    </row>
    <row r="38" spans="1:15" s="11" customFormat="1" ht="11.25" customHeight="1">
      <c r="A38" s="7"/>
      <c r="B38" s="8" t="s">
        <v>103</v>
      </c>
      <c r="C38" s="12"/>
      <c r="D38" s="25" t="s">
        <v>56</v>
      </c>
      <c r="E38" s="25"/>
      <c r="F38" s="25"/>
      <c r="G38" s="10"/>
      <c r="H38" s="18">
        <v>85</v>
      </c>
      <c r="I38" s="19">
        <v>95</v>
      </c>
      <c r="J38" s="20">
        <f t="shared" si="0"/>
        <v>111.76470588235294</v>
      </c>
      <c r="K38" s="19">
        <v>2147</v>
      </c>
      <c r="L38" s="19">
        <v>1204</v>
      </c>
      <c r="M38" s="20">
        <f t="shared" si="1"/>
        <v>56.078248719142984</v>
      </c>
      <c r="N38" s="19"/>
      <c r="O38" s="19"/>
    </row>
    <row r="39" spans="1:15" ht="18.75" customHeight="1">
      <c r="A39" s="6" t="s">
        <v>174</v>
      </c>
      <c r="C39" s="30" t="s">
        <v>202</v>
      </c>
      <c r="D39" s="30"/>
      <c r="E39" s="30"/>
      <c r="F39" s="30"/>
      <c r="G39" s="5"/>
      <c r="H39" s="18">
        <v>6639</v>
      </c>
      <c r="I39" s="19">
        <v>6878</v>
      </c>
      <c r="J39" s="20">
        <f t="shared" si="0"/>
        <v>103.59993974996233</v>
      </c>
      <c r="K39" s="19">
        <v>33635</v>
      </c>
      <c r="L39" s="19">
        <v>34238</v>
      </c>
      <c r="M39" s="20">
        <f t="shared" si="1"/>
        <v>101.79277538278579</v>
      </c>
      <c r="N39" s="19"/>
      <c r="O39" s="19"/>
    </row>
    <row r="40" spans="1:15" s="11" customFormat="1" ht="16.5" customHeight="1">
      <c r="A40" s="7"/>
      <c r="B40" s="8" t="s">
        <v>175</v>
      </c>
      <c r="C40" s="12"/>
      <c r="D40" s="25" t="s">
        <v>176</v>
      </c>
      <c r="E40" s="25"/>
      <c r="F40" s="25"/>
      <c r="G40" s="10"/>
      <c r="H40" s="18">
        <v>683</v>
      </c>
      <c r="I40" s="19">
        <v>751</v>
      </c>
      <c r="J40" s="20">
        <f t="shared" si="0"/>
        <v>109.95607613469984</v>
      </c>
      <c r="K40" s="19">
        <v>6191</v>
      </c>
      <c r="L40" s="19">
        <v>6447</v>
      </c>
      <c r="M40" s="20">
        <f t="shared" si="1"/>
        <v>104.13503472783073</v>
      </c>
      <c r="N40" s="19"/>
      <c r="O40" s="19"/>
    </row>
    <row r="41" spans="1:15" s="11" customFormat="1" ht="10.5" customHeight="1">
      <c r="A41" s="7"/>
      <c r="B41" s="8" t="s">
        <v>105</v>
      </c>
      <c r="C41" s="12"/>
      <c r="D41" s="25" t="s">
        <v>117</v>
      </c>
      <c r="E41" s="25"/>
      <c r="F41" s="25"/>
      <c r="G41" s="10"/>
      <c r="H41" s="18">
        <v>0</v>
      </c>
      <c r="I41" s="19">
        <v>1</v>
      </c>
      <c r="J41" s="20">
        <v>0</v>
      </c>
      <c r="K41" s="19">
        <v>0</v>
      </c>
      <c r="L41" s="19">
        <v>4</v>
      </c>
      <c r="M41" s="20">
        <v>0</v>
      </c>
      <c r="N41" s="19"/>
      <c r="O41" s="19"/>
    </row>
    <row r="42" spans="1:15" s="11" customFormat="1" ht="10.5" customHeight="1">
      <c r="A42" s="7"/>
      <c r="B42" s="8" t="s">
        <v>106</v>
      </c>
      <c r="C42" s="12"/>
      <c r="D42" s="25" t="s">
        <v>72</v>
      </c>
      <c r="E42" s="25"/>
      <c r="F42" s="25"/>
      <c r="G42" s="10"/>
      <c r="H42" s="18">
        <v>8</v>
      </c>
      <c r="I42" s="19">
        <v>9</v>
      </c>
      <c r="J42" s="20">
        <f t="shared" si="0"/>
        <v>112.5</v>
      </c>
      <c r="K42" s="19">
        <v>1286</v>
      </c>
      <c r="L42" s="19">
        <v>1306</v>
      </c>
      <c r="M42" s="20">
        <f t="shared" si="1"/>
        <v>101.5552099533437</v>
      </c>
      <c r="N42" s="19"/>
      <c r="O42" s="19"/>
    </row>
    <row r="43" spans="1:15" s="11" customFormat="1" ht="10.5" customHeight="1">
      <c r="A43" s="7"/>
      <c r="B43" s="8" t="s">
        <v>107</v>
      </c>
      <c r="C43" s="12"/>
      <c r="D43" s="31" t="s">
        <v>73</v>
      </c>
      <c r="E43" s="31"/>
      <c r="F43" s="31"/>
      <c r="G43" s="10"/>
      <c r="H43" s="18">
        <v>551</v>
      </c>
      <c r="I43" s="19">
        <v>565</v>
      </c>
      <c r="J43" s="20">
        <f t="shared" si="0"/>
        <v>102.54083484573502</v>
      </c>
      <c r="K43" s="19">
        <v>2746</v>
      </c>
      <c r="L43" s="19">
        <v>2623</v>
      </c>
      <c r="M43" s="20">
        <f t="shared" si="1"/>
        <v>95.52075746540423</v>
      </c>
      <c r="N43" s="19"/>
      <c r="O43" s="19"/>
    </row>
    <row r="44" spans="1:15" s="11" customFormat="1" ht="10.5" customHeight="1">
      <c r="A44" s="7"/>
      <c r="B44" s="8" t="s">
        <v>108</v>
      </c>
      <c r="C44" s="12"/>
      <c r="D44" s="25" t="s">
        <v>74</v>
      </c>
      <c r="E44" s="25"/>
      <c r="F44" s="25"/>
      <c r="G44" s="10"/>
      <c r="H44" s="18">
        <v>1628</v>
      </c>
      <c r="I44" s="19">
        <v>1610</v>
      </c>
      <c r="J44" s="20">
        <f t="shared" si="0"/>
        <v>98.8943488943489</v>
      </c>
      <c r="K44" s="19">
        <v>6927</v>
      </c>
      <c r="L44" s="19">
        <v>6897</v>
      </c>
      <c r="M44" s="20">
        <f t="shared" si="1"/>
        <v>99.56691208315289</v>
      </c>
      <c r="N44" s="19"/>
      <c r="O44" s="19"/>
    </row>
    <row r="45" spans="1:15" s="11" customFormat="1" ht="10.5" customHeight="1">
      <c r="A45" s="7"/>
      <c r="B45" s="8" t="s">
        <v>109</v>
      </c>
      <c r="C45" s="12"/>
      <c r="D45" s="25" t="s">
        <v>177</v>
      </c>
      <c r="E45" s="25"/>
      <c r="F45" s="25"/>
      <c r="G45" s="10"/>
      <c r="H45" s="18">
        <v>2513</v>
      </c>
      <c r="I45" s="19">
        <v>2669</v>
      </c>
      <c r="J45" s="20">
        <f t="shared" si="0"/>
        <v>106.20771985674493</v>
      </c>
      <c r="K45" s="19">
        <v>10391</v>
      </c>
      <c r="L45" s="19">
        <v>10992</v>
      </c>
      <c r="M45" s="20">
        <f t="shared" si="1"/>
        <v>105.78385140987392</v>
      </c>
      <c r="N45" s="19"/>
      <c r="O45" s="19"/>
    </row>
    <row r="46" spans="1:15" s="11" customFormat="1" ht="10.5" customHeight="1">
      <c r="A46" s="7"/>
      <c r="B46" s="8" t="s">
        <v>179</v>
      </c>
      <c r="C46" s="12"/>
      <c r="D46" s="25" t="s">
        <v>75</v>
      </c>
      <c r="E46" s="25"/>
      <c r="F46" s="25"/>
      <c r="G46" s="10"/>
      <c r="H46" s="18">
        <v>125</v>
      </c>
      <c r="I46" s="19">
        <v>127</v>
      </c>
      <c r="J46" s="20">
        <f t="shared" si="0"/>
        <v>101.6</v>
      </c>
      <c r="K46" s="19">
        <v>1037</v>
      </c>
      <c r="L46" s="19">
        <v>956</v>
      </c>
      <c r="M46" s="20">
        <f t="shared" si="1"/>
        <v>92.18900675024108</v>
      </c>
      <c r="N46" s="19"/>
      <c r="O46" s="19"/>
    </row>
    <row r="47" spans="1:15" s="11" customFormat="1" ht="10.5" customHeight="1">
      <c r="A47" s="7"/>
      <c r="B47" s="8" t="s">
        <v>178</v>
      </c>
      <c r="C47" s="12"/>
      <c r="D47" s="25" t="s">
        <v>118</v>
      </c>
      <c r="E47" s="25"/>
      <c r="F47" s="25"/>
      <c r="G47" s="10"/>
      <c r="H47" s="18">
        <v>289</v>
      </c>
      <c r="I47" s="19">
        <v>298</v>
      </c>
      <c r="J47" s="20">
        <f t="shared" si="0"/>
        <v>103.11418685121107</v>
      </c>
      <c r="K47" s="19">
        <v>1209</v>
      </c>
      <c r="L47" s="19">
        <v>1236</v>
      </c>
      <c r="M47" s="20">
        <f t="shared" si="1"/>
        <v>102.2332506203474</v>
      </c>
      <c r="N47" s="19"/>
      <c r="O47" s="19"/>
    </row>
    <row r="48" spans="1:15" s="11" customFormat="1" ht="10.5" customHeight="1">
      <c r="A48" s="7"/>
      <c r="B48" s="8" t="s">
        <v>71</v>
      </c>
      <c r="C48" s="12"/>
      <c r="D48" s="25" t="s">
        <v>154</v>
      </c>
      <c r="E48" s="25"/>
      <c r="F48" s="25"/>
      <c r="G48" s="10"/>
      <c r="H48" s="18">
        <v>842</v>
      </c>
      <c r="I48" s="19">
        <v>848</v>
      </c>
      <c r="J48" s="20">
        <f t="shared" si="0"/>
        <v>100.7125890736342</v>
      </c>
      <c r="K48" s="19">
        <v>3848</v>
      </c>
      <c r="L48" s="19">
        <v>3777</v>
      </c>
      <c r="M48" s="20">
        <f t="shared" si="1"/>
        <v>98.15488565488566</v>
      </c>
      <c r="N48" s="19"/>
      <c r="O48" s="19"/>
    </row>
    <row r="49" spans="1:15" ht="18.75" customHeight="1">
      <c r="A49" s="6" t="s">
        <v>61</v>
      </c>
      <c r="C49" s="30" t="s">
        <v>77</v>
      </c>
      <c r="D49" s="30"/>
      <c r="E49" s="30"/>
      <c r="F49" s="30"/>
      <c r="G49" s="5"/>
      <c r="H49" s="18">
        <v>207</v>
      </c>
      <c r="I49" s="19">
        <v>220</v>
      </c>
      <c r="J49" s="20">
        <f t="shared" si="0"/>
        <v>106.28019323671498</v>
      </c>
      <c r="K49" s="19">
        <v>5727</v>
      </c>
      <c r="L49" s="19">
        <v>5639</v>
      </c>
      <c r="M49" s="20">
        <f t="shared" si="1"/>
        <v>98.46341889296316</v>
      </c>
      <c r="N49" s="19"/>
      <c r="O49" s="19"/>
    </row>
    <row r="50" spans="1:15" s="11" customFormat="1" ht="18.75" customHeight="1">
      <c r="A50" s="7"/>
      <c r="B50" s="8" t="s">
        <v>187</v>
      </c>
      <c r="C50" s="12"/>
      <c r="D50" s="25" t="s">
        <v>78</v>
      </c>
      <c r="E50" s="25"/>
      <c r="F50" s="25"/>
      <c r="G50" s="10"/>
      <c r="H50" s="21">
        <v>18</v>
      </c>
      <c r="I50" s="22">
        <v>19</v>
      </c>
      <c r="J50" s="23">
        <f t="shared" si="0"/>
        <v>105.55555555555556</v>
      </c>
      <c r="K50" s="22">
        <v>1237</v>
      </c>
      <c r="L50" s="22">
        <v>1140</v>
      </c>
      <c r="M50" s="23">
        <f t="shared" si="1"/>
        <v>92.15844785772029</v>
      </c>
      <c r="N50" s="22"/>
      <c r="O50" s="22"/>
    </row>
    <row r="51" spans="1:15" s="11" customFormat="1" ht="10.5" customHeight="1">
      <c r="A51" s="7"/>
      <c r="B51" s="8" t="s">
        <v>110</v>
      </c>
      <c r="C51" s="12"/>
      <c r="D51" s="25" t="s">
        <v>79</v>
      </c>
      <c r="E51" s="25"/>
      <c r="F51" s="25"/>
      <c r="G51" s="10">
        <v>6</v>
      </c>
      <c r="H51" s="18">
        <v>1</v>
      </c>
      <c r="I51" s="19">
        <v>0</v>
      </c>
      <c r="J51" s="20">
        <f t="shared" si="0"/>
        <v>0</v>
      </c>
      <c r="K51" s="19">
        <v>19</v>
      </c>
      <c r="L51" s="19">
        <v>0</v>
      </c>
      <c r="M51" s="20">
        <f t="shared" si="1"/>
        <v>0</v>
      </c>
      <c r="N51" s="19"/>
      <c r="O51" s="19"/>
    </row>
    <row r="52" spans="1:15" s="11" customFormat="1" ht="10.5" customHeight="1">
      <c r="A52" s="7"/>
      <c r="B52" s="8" t="s">
        <v>111</v>
      </c>
      <c r="C52" s="12"/>
      <c r="D52" s="27" t="s">
        <v>122</v>
      </c>
      <c r="E52" s="27"/>
      <c r="F52" s="27"/>
      <c r="G52" s="10"/>
      <c r="H52" s="18">
        <v>107</v>
      </c>
      <c r="I52" s="19">
        <v>118</v>
      </c>
      <c r="J52" s="20">
        <f t="shared" si="0"/>
        <v>110.28037383177569</v>
      </c>
      <c r="K52" s="19">
        <v>1538</v>
      </c>
      <c r="L52" s="19">
        <v>1562</v>
      </c>
      <c r="M52" s="20">
        <f t="shared" si="1"/>
        <v>101.56046814044213</v>
      </c>
      <c r="N52" s="19"/>
      <c r="O52" s="19"/>
    </row>
    <row r="53" spans="1:15" s="11" customFormat="1" ht="10.5" customHeight="1">
      <c r="A53" s="7"/>
      <c r="B53" s="8" t="s">
        <v>112</v>
      </c>
      <c r="C53" s="12"/>
      <c r="D53" s="28" t="s">
        <v>98</v>
      </c>
      <c r="E53" s="28"/>
      <c r="F53" s="28"/>
      <c r="G53" s="10"/>
      <c r="H53" s="18">
        <v>3</v>
      </c>
      <c r="I53" s="19">
        <v>4</v>
      </c>
      <c r="J53" s="20">
        <f t="shared" si="0"/>
        <v>133.33333333333331</v>
      </c>
      <c r="K53" s="19">
        <v>33</v>
      </c>
      <c r="L53" s="19">
        <v>66</v>
      </c>
      <c r="M53" s="20">
        <f t="shared" si="1"/>
        <v>200</v>
      </c>
      <c r="N53" s="19"/>
      <c r="O53" s="19"/>
    </row>
    <row r="54" spans="1:15" s="11" customFormat="1" ht="10.5" customHeight="1">
      <c r="A54" s="7"/>
      <c r="B54" s="8" t="s">
        <v>113</v>
      </c>
      <c r="C54" s="12"/>
      <c r="D54" s="28" t="s">
        <v>180</v>
      </c>
      <c r="E54" s="28"/>
      <c r="F54" s="28"/>
      <c r="G54" s="10"/>
      <c r="H54" s="18">
        <v>0</v>
      </c>
      <c r="I54" s="19">
        <v>0</v>
      </c>
      <c r="J54" s="20">
        <v>0</v>
      </c>
      <c r="K54" s="19">
        <v>0</v>
      </c>
      <c r="L54" s="19">
        <v>0</v>
      </c>
      <c r="M54" s="20">
        <v>0</v>
      </c>
      <c r="N54" s="19"/>
      <c r="O54" s="19"/>
    </row>
    <row r="55" spans="1:15" s="11" customFormat="1" ht="10.5" customHeight="1">
      <c r="A55" s="7"/>
      <c r="B55" s="8" t="s">
        <v>114</v>
      </c>
      <c r="C55" s="12"/>
      <c r="D55" s="25" t="s">
        <v>123</v>
      </c>
      <c r="E55" s="25"/>
      <c r="F55" s="25"/>
      <c r="G55" s="10"/>
      <c r="H55" s="18">
        <v>10</v>
      </c>
      <c r="I55" s="19">
        <v>9</v>
      </c>
      <c r="J55" s="20">
        <f t="shared" si="0"/>
        <v>90</v>
      </c>
      <c r="K55" s="19">
        <v>396</v>
      </c>
      <c r="L55" s="19">
        <v>343</v>
      </c>
      <c r="M55" s="20">
        <f t="shared" si="1"/>
        <v>86.61616161616162</v>
      </c>
      <c r="N55" s="19"/>
      <c r="O55" s="19"/>
    </row>
    <row r="56" spans="1:15" s="11" customFormat="1" ht="16.5" customHeight="1">
      <c r="A56" s="7"/>
      <c r="B56" s="8" t="s">
        <v>115</v>
      </c>
      <c r="C56" s="12"/>
      <c r="D56" s="25" t="s">
        <v>124</v>
      </c>
      <c r="E56" s="25"/>
      <c r="F56" s="25"/>
      <c r="G56" s="10"/>
      <c r="H56" s="18">
        <v>54</v>
      </c>
      <c r="I56" s="19">
        <v>53</v>
      </c>
      <c r="J56" s="20">
        <f t="shared" si="0"/>
        <v>98.14814814814815</v>
      </c>
      <c r="K56" s="19">
        <v>2434</v>
      </c>
      <c r="L56" s="19">
        <v>2468</v>
      </c>
      <c r="M56" s="20">
        <f t="shared" si="1"/>
        <v>101.39687756778966</v>
      </c>
      <c r="N56" s="19"/>
      <c r="O56" s="19"/>
    </row>
    <row r="57" spans="1:15" s="11" customFormat="1" ht="10.5" customHeight="1">
      <c r="A57" s="7"/>
      <c r="B57" s="8" t="s">
        <v>116</v>
      </c>
      <c r="C57" s="12"/>
      <c r="D57" s="27" t="s">
        <v>125</v>
      </c>
      <c r="E57" s="27"/>
      <c r="F57" s="27"/>
      <c r="G57" s="10"/>
      <c r="H57" s="18">
        <v>14</v>
      </c>
      <c r="I57" s="19">
        <v>17</v>
      </c>
      <c r="J57" s="20">
        <f t="shared" si="0"/>
        <v>121.42857142857142</v>
      </c>
      <c r="K57" s="19">
        <v>70</v>
      </c>
      <c r="L57" s="19">
        <v>60</v>
      </c>
      <c r="M57" s="20">
        <f t="shared" si="1"/>
        <v>85.71428571428571</v>
      </c>
      <c r="N57" s="19"/>
      <c r="O57" s="19"/>
    </row>
    <row r="58" spans="1:15" ht="18.75" customHeight="1">
      <c r="A58" s="6" t="s">
        <v>70</v>
      </c>
      <c r="C58" s="30" t="s">
        <v>80</v>
      </c>
      <c r="D58" s="30"/>
      <c r="E58" s="30"/>
      <c r="F58" s="30"/>
      <c r="G58" s="5"/>
      <c r="H58" s="18">
        <v>649</v>
      </c>
      <c r="I58" s="19">
        <v>408</v>
      </c>
      <c r="J58" s="20">
        <f t="shared" si="0"/>
        <v>62.865947611710325</v>
      </c>
      <c r="K58" s="19">
        <v>1255</v>
      </c>
      <c r="L58" s="19">
        <v>1246</v>
      </c>
      <c r="M58" s="20">
        <f t="shared" si="1"/>
        <v>99.28286852589642</v>
      </c>
      <c r="N58" s="19"/>
      <c r="O58" s="19"/>
    </row>
    <row r="59" spans="1:15" s="11" customFormat="1" ht="18.75" customHeight="1">
      <c r="A59" s="7"/>
      <c r="B59" s="8" t="s">
        <v>181</v>
      </c>
      <c r="C59" s="12"/>
      <c r="D59" s="25" t="s">
        <v>80</v>
      </c>
      <c r="E59" s="25"/>
      <c r="F59" s="25"/>
      <c r="G59" s="10"/>
      <c r="H59" s="18">
        <v>649</v>
      </c>
      <c r="I59" s="19">
        <v>408</v>
      </c>
      <c r="J59" s="20">
        <f>I59/H59*100</f>
        <v>62.865947611710325</v>
      </c>
      <c r="K59" s="19">
        <v>1255</v>
      </c>
      <c r="L59" s="19">
        <v>1246</v>
      </c>
      <c r="M59" s="20">
        <f t="shared" si="1"/>
        <v>99.28286852589642</v>
      </c>
      <c r="N59" s="19"/>
      <c r="O59" s="19"/>
    </row>
    <row r="60" spans="1:15" ht="18.75" customHeight="1">
      <c r="A60" s="6" t="s">
        <v>76</v>
      </c>
      <c r="C60" s="30" t="s">
        <v>62</v>
      </c>
      <c r="D60" s="30"/>
      <c r="E60" s="30"/>
      <c r="F60" s="30"/>
      <c r="G60" s="5"/>
      <c r="H60" s="18">
        <v>570</v>
      </c>
      <c r="I60" s="19">
        <v>543</v>
      </c>
      <c r="J60" s="20">
        <f t="shared" si="0"/>
        <v>95.26315789473684</v>
      </c>
      <c r="K60" s="19">
        <v>15916</v>
      </c>
      <c r="L60" s="19">
        <v>15162</v>
      </c>
      <c r="M60" s="20">
        <f t="shared" si="1"/>
        <v>95.26262880120633</v>
      </c>
      <c r="N60" s="19"/>
      <c r="O60" s="19"/>
    </row>
    <row r="61" spans="1:15" s="11" customFormat="1" ht="18.75" customHeight="1">
      <c r="A61" s="7"/>
      <c r="B61" s="8" t="s">
        <v>182</v>
      </c>
      <c r="C61" s="12"/>
      <c r="D61" s="25" t="s">
        <v>63</v>
      </c>
      <c r="E61" s="25"/>
      <c r="F61" s="25"/>
      <c r="G61" s="10"/>
      <c r="H61" s="18">
        <v>13</v>
      </c>
      <c r="I61" s="19">
        <v>14</v>
      </c>
      <c r="J61" s="20">
        <f t="shared" si="0"/>
        <v>107.6923076923077</v>
      </c>
      <c r="K61" s="19">
        <v>1197</v>
      </c>
      <c r="L61" s="19">
        <v>1328</v>
      </c>
      <c r="M61" s="20">
        <f t="shared" si="1"/>
        <v>110.94402673350041</v>
      </c>
      <c r="N61" s="19"/>
      <c r="O61" s="19"/>
    </row>
    <row r="62" spans="1:15" s="11" customFormat="1" ht="11.25" customHeight="1">
      <c r="A62" s="7"/>
      <c r="B62" s="8" t="s">
        <v>183</v>
      </c>
      <c r="C62" s="12"/>
      <c r="D62" s="25" t="s">
        <v>64</v>
      </c>
      <c r="E62" s="25"/>
      <c r="F62" s="25"/>
      <c r="G62" s="10"/>
      <c r="H62" s="21">
        <v>222</v>
      </c>
      <c r="I62" s="22">
        <v>185</v>
      </c>
      <c r="J62" s="23">
        <f t="shared" si="0"/>
        <v>83.33333333333334</v>
      </c>
      <c r="K62" s="22">
        <v>3083</v>
      </c>
      <c r="L62" s="22">
        <v>3473</v>
      </c>
      <c r="M62" s="23">
        <f t="shared" si="1"/>
        <v>112.65001621796951</v>
      </c>
      <c r="N62" s="22"/>
      <c r="O62" s="22"/>
    </row>
    <row r="63" spans="1:15" s="11" customFormat="1" ht="11.25" customHeight="1">
      <c r="A63" s="7"/>
      <c r="B63" s="8" t="s">
        <v>119</v>
      </c>
      <c r="C63" s="12"/>
      <c r="D63" s="25" t="s">
        <v>65</v>
      </c>
      <c r="E63" s="25"/>
      <c r="F63" s="25"/>
      <c r="G63" s="10"/>
      <c r="H63" s="18">
        <v>171</v>
      </c>
      <c r="I63" s="19">
        <v>174</v>
      </c>
      <c r="J63" s="20">
        <f t="shared" si="0"/>
        <v>101.75438596491229</v>
      </c>
      <c r="K63" s="19">
        <v>6126</v>
      </c>
      <c r="L63" s="19">
        <v>5385</v>
      </c>
      <c r="M63" s="20">
        <f t="shared" si="1"/>
        <v>87.90401567091088</v>
      </c>
      <c r="N63" s="19"/>
      <c r="O63" s="19"/>
    </row>
    <row r="64" spans="1:15" s="11" customFormat="1" ht="11.25" customHeight="1">
      <c r="A64" s="7"/>
      <c r="B64" s="8" t="s">
        <v>120</v>
      </c>
      <c r="C64" s="12"/>
      <c r="D64" s="25" t="s">
        <v>66</v>
      </c>
      <c r="E64" s="25"/>
      <c r="F64" s="25"/>
      <c r="G64" s="10"/>
      <c r="H64" s="18">
        <v>16</v>
      </c>
      <c r="I64" s="19">
        <v>15</v>
      </c>
      <c r="J64" s="20">
        <f t="shared" si="0"/>
        <v>93.75</v>
      </c>
      <c r="K64" s="19">
        <v>199</v>
      </c>
      <c r="L64" s="19">
        <v>657</v>
      </c>
      <c r="M64" s="20">
        <f t="shared" si="1"/>
        <v>330.1507537688442</v>
      </c>
      <c r="N64" s="19"/>
      <c r="O64" s="19"/>
    </row>
    <row r="65" spans="1:15" s="11" customFormat="1" ht="11.25" customHeight="1">
      <c r="A65" s="7"/>
      <c r="B65" s="8" t="s">
        <v>121</v>
      </c>
      <c r="C65" s="12"/>
      <c r="D65" s="25" t="s">
        <v>67</v>
      </c>
      <c r="E65" s="25"/>
      <c r="F65" s="25"/>
      <c r="G65" s="10"/>
      <c r="H65" s="18">
        <v>1</v>
      </c>
      <c r="I65" s="19">
        <v>0</v>
      </c>
      <c r="J65" s="20">
        <f t="shared" si="0"/>
        <v>0</v>
      </c>
      <c r="K65" s="19">
        <v>9</v>
      </c>
      <c r="L65" s="19">
        <v>0</v>
      </c>
      <c r="M65" s="20">
        <f t="shared" si="1"/>
        <v>0</v>
      </c>
      <c r="N65" s="19"/>
      <c r="O65" s="19"/>
    </row>
    <row r="66" spans="1:15" s="11" customFormat="1" ht="16.5" customHeight="1">
      <c r="A66" s="7"/>
      <c r="B66" s="8" t="s">
        <v>184</v>
      </c>
      <c r="C66" s="12"/>
      <c r="D66" s="25" t="s">
        <v>68</v>
      </c>
      <c r="E66" s="32"/>
      <c r="F66" s="32"/>
      <c r="H66" s="18">
        <v>30</v>
      </c>
      <c r="I66" s="19">
        <v>32</v>
      </c>
      <c r="J66" s="20">
        <f t="shared" si="0"/>
        <v>106.66666666666667</v>
      </c>
      <c r="K66" s="19">
        <v>517</v>
      </c>
      <c r="L66" s="19">
        <v>616</v>
      </c>
      <c r="M66" s="20">
        <f t="shared" si="1"/>
        <v>119.14893617021276</v>
      </c>
      <c r="N66" s="19"/>
      <c r="O66" s="19"/>
    </row>
    <row r="67" spans="1:15" s="11" customFormat="1" ht="11.25" customHeight="1">
      <c r="A67" s="7"/>
      <c r="B67" s="8" t="s">
        <v>185</v>
      </c>
      <c r="C67" s="12"/>
      <c r="D67" s="25" t="s">
        <v>69</v>
      </c>
      <c r="E67" s="25"/>
      <c r="F67" s="25"/>
      <c r="G67" s="10"/>
      <c r="H67" s="18">
        <v>94</v>
      </c>
      <c r="I67" s="19">
        <v>102</v>
      </c>
      <c r="J67" s="20">
        <f t="shared" si="0"/>
        <v>108.51063829787233</v>
      </c>
      <c r="K67" s="19">
        <v>3090</v>
      </c>
      <c r="L67" s="19">
        <v>2151</v>
      </c>
      <c r="M67" s="20">
        <f t="shared" si="1"/>
        <v>69.6116504854369</v>
      </c>
      <c r="N67" s="19"/>
      <c r="O67" s="19"/>
    </row>
    <row r="68" spans="1:15" s="11" customFormat="1" ht="11.25" customHeight="1">
      <c r="A68" s="7"/>
      <c r="B68" s="8" t="s">
        <v>186</v>
      </c>
      <c r="C68" s="12"/>
      <c r="D68" s="25" t="s">
        <v>104</v>
      </c>
      <c r="E68" s="25"/>
      <c r="F68" s="25"/>
      <c r="G68" s="10"/>
      <c r="H68" s="18">
        <v>23</v>
      </c>
      <c r="I68" s="19">
        <v>21</v>
      </c>
      <c r="J68" s="20">
        <f t="shared" si="0"/>
        <v>91.30434782608695</v>
      </c>
      <c r="K68" s="19">
        <v>1695</v>
      </c>
      <c r="L68" s="19">
        <v>1552</v>
      </c>
      <c r="M68" s="20">
        <f t="shared" si="1"/>
        <v>91.56342182890856</v>
      </c>
      <c r="N68" s="19"/>
      <c r="O68" s="19"/>
    </row>
    <row r="69" spans="1:15" ht="18.75" customHeight="1">
      <c r="A69" s="6" t="s">
        <v>194</v>
      </c>
      <c r="C69" s="30" t="s">
        <v>57</v>
      </c>
      <c r="D69" s="30"/>
      <c r="E69" s="30"/>
      <c r="F69" s="30"/>
      <c r="G69" s="5"/>
      <c r="H69" s="18">
        <v>20</v>
      </c>
      <c r="I69" s="19">
        <v>23</v>
      </c>
      <c r="J69" s="20">
        <f t="shared" si="0"/>
        <v>114.99999999999999</v>
      </c>
      <c r="K69" s="19">
        <v>1463</v>
      </c>
      <c r="L69" s="19">
        <v>1685</v>
      </c>
      <c r="M69" s="20">
        <f t="shared" si="1"/>
        <v>115.1742993848257</v>
      </c>
      <c r="N69" s="19"/>
      <c r="O69" s="19"/>
    </row>
    <row r="70" spans="1:15" s="11" customFormat="1" ht="18.75" customHeight="1">
      <c r="A70" s="7"/>
      <c r="B70" s="8" t="s">
        <v>126</v>
      </c>
      <c r="C70" s="12"/>
      <c r="D70" s="25" t="s">
        <v>58</v>
      </c>
      <c r="E70" s="25"/>
      <c r="F70" s="25"/>
      <c r="G70" s="10"/>
      <c r="H70" s="21">
        <v>8</v>
      </c>
      <c r="I70" s="22">
        <v>9</v>
      </c>
      <c r="J70" s="23">
        <f t="shared" si="0"/>
        <v>112.5</v>
      </c>
      <c r="K70" s="22">
        <v>1005</v>
      </c>
      <c r="L70" s="22">
        <v>1023</v>
      </c>
      <c r="M70" s="23">
        <f t="shared" si="1"/>
        <v>101.7910447761194</v>
      </c>
      <c r="N70" s="22"/>
      <c r="O70" s="22"/>
    </row>
    <row r="71" spans="1:15" s="11" customFormat="1" ht="11.25" customHeight="1">
      <c r="A71" s="7"/>
      <c r="B71" s="8" t="s">
        <v>195</v>
      </c>
      <c r="C71" s="12"/>
      <c r="D71" s="25" t="s">
        <v>59</v>
      </c>
      <c r="E71" s="25"/>
      <c r="F71" s="25"/>
      <c r="G71" s="10"/>
      <c r="H71" s="18">
        <v>1</v>
      </c>
      <c r="I71" s="19">
        <v>2</v>
      </c>
      <c r="J71" s="20">
        <f aca="true" t="shared" si="2" ref="J71:J98">I71/H71*100</f>
        <v>200</v>
      </c>
      <c r="K71" s="19">
        <v>63</v>
      </c>
      <c r="L71" s="19">
        <v>92</v>
      </c>
      <c r="M71" s="20">
        <f aca="true" t="shared" si="3" ref="M71:M98">L71/K71*100</f>
        <v>146.03174603174602</v>
      </c>
      <c r="N71" s="19"/>
      <c r="O71" s="19"/>
    </row>
    <row r="72" spans="1:15" s="11" customFormat="1" ht="11.25" customHeight="1">
      <c r="A72" s="7"/>
      <c r="B72" s="8" t="s">
        <v>197</v>
      </c>
      <c r="C72" s="12"/>
      <c r="D72" s="25" t="s">
        <v>60</v>
      </c>
      <c r="E72" s="25"/>
      <c r="F72" s="25"/>
      <c r="G72" s="10"/>
      <c r="H72" s="18">
        <v>11</v>
      </c>
      <c r="I72" s="19">
        <v>12</v>
      </c>
      <c r="J72" s="20">
        <f t="shared" si="2"/>
        <v>109.09090909090908</v>
      </c>
      <c r="K72" s="19">
        <v>395</v>
      </c>
      <c r="L72" s="19">
        <v>570</v>
      </c>
      <c r="M72" s="20">
        <f t="shared" si="3"/>
        <v>144.30379746835442</v>
      </c>
      <c r="N72" s="19"/>
      <c r="O72" s="19"/>
    </row>
    <row r="73" spans="1:15" s="11" customFormat="1" ht="11.25" customHeight="1">
      <c r="A73" s="7"/>
      <c r="B73" s="8" t="s">
        <v>198</v>
      </c>
      <c r="D73" s="25" t="s">
        <v>188</v>
      </c>
      <c r="E73" s="25"/>
      <c r="F73" s="25"/>
      <c r="G73" s="10"/>
      <c r="H73" s="21">
        <v>0</v>
      </c>
      <c r="I73" s="22">
        <v>0</v>
      </c>
      <c r="J73" s="23">
        <v>0</v>
      </c>
      <c r="K73" s="22">
        <v>0</v>
      </c>
      <c r="L73" s="22">
        <v>0</v>
      </c>
      <c r="M73" s="23">
        <v>0</v>
      </c>
      <c r="N73" s="22"/>
      <c r="O73" s="22"/>
    </row>
    <row r="74" spans="1:15" ht="18.75" customHeight="1">
      <c r="A74" s="6" t="s">
        <v>81</v>
      </c>
      <c r="C74" s="30" t="s">
        <v>82</v>
      </c>
      <c r="D74" s="30"/>
      <c r="E74" s="30"/>
      <c r="F74" s="30"/>
      <c r="G74" s="5"/>
      <c r="H74" s="18">
        <v>2802</v>
      </c>
      <c r="I74" s="19">
        <v>2859</v>
      </c>
      <c r="J74" s="20">
        <f t="shared" si="2"/>
        <v>102.03426124197001</v>
      </c>
      <c r="K74" s="19">
        <v>23371</v>
      </c>
      <c r="L74" s="19">
        <v>26531</v>
      </c>
      <c r="M74" s="20">
        <f t="shared" si="3"/>
        <v>113.52103033674213</v>
      </c>
      <c r="N74" s="19"/>
      <c r="O74" s="19"/>
    </row>
    <row r="75" spans="1:15" s="11" customFormat="1" ht="18.75" customHeight="1">
      <c r="A75" s="7"/>
      <c r="B75" s="8" t="s">
        <v>189</v>
      </c>
      <c r="C75" s="12"/>
      <c r="D75" s="25" t="s">
        <v>83</v>
      </c>
      <c r="E75" s="25"/>
      <c r="F75" s="25"/>
      <c r="G75" s="10"/>
      <c r="H75" s="18">
        <v>26</v>
      </c>
      <c r="I75" s="19">
        <v>45</v>
      </c>
      <c r="J75" s="20">
        <f t="shared" si="2"/>
        <v>173.0769230769231</v>
      </c>
      <c r="K75" s="19">
        <v>333</v>
      </c>
      <c r="L75" s="19">
        <v>456</v>
      </c>
      <c r="M75" s="20">
        <f t="shared" si="3"/>
        <v>136.93693693693695</v>
      </c>
      <c r="N75" s="19"/>
      <c r="O75" s="19"/>
    </row>
    <row r="76" spans="1:15" s="11" customFormat="1" ht="10.5" customHeight="1">
      <c r="A76" s="7"/>
      <c r="B76" s="8" t="s">
        <v>190</v>
      </c>
      <c r="C76" s="12"/>
      <c r="D76" s="28" t="s">
        <v>99</v>
      </c>
      <c r="E76" s="28"/>
      <c r="F76" s="28"/>
      <c r="G76" s="10"/>
      <c r="H76" s="18">
        <v>258</v>
      </c>
      <c r="I76" s="19">
        <v>222</v>
      </c>
      <c r="J76" s="20">
        <f t="shared" si="2"/>
        <v>86.04651162790698</v>
      </c>
      <c r="K76" s="19">
        <v>1058</v>
      </c>
      <c r="L76" s="19">
        <v>1088</v>
      </c>
      <c r="M76" s="20">
        <f t="shared" si="3"/>
        <v>102.83553875236295</v>
      </c>
      <c r="N76" s="19"/>
      <c r="O76" s="19"/>
    </row>
    <row r="77" spans="1:15" s="11" customFormat="1" ht="10.5" customHeight="1">
      <c r="A77" s="7"/>
      <c r="B77" s="8" t="s">
        <v>128</v>
      </c>
      <c r="C77" s="12"/>
      <c r="D77" s="25" t="s">
        <v>127</v>
      </c>
      <c r="E77" s="25"/>
      <c r="F77" s="25"/>
      <c r="G77" s="10"/>
      <c r="H77" s="18">
        <v>886</v>
      </c>
      <c r="I77" s="19">
        <v>891</v>
      </c>
      <c r="J77" s="20">
        <f t="shared" si="2"/>
        <v>100.56433408577878</v>
      </c>
      <c r="K77" s="19">
        <v>3250</v>
      </c>
      <c r="L77" s="19">
        <v>3235</v>
      </c>
      <c r="M77" s="20">
        <f t="shared" si="3"/>
        <v>99.53846153846155</v>
      </c>
      <c r="N77" s="19"/>
      <c r="O77" s="19"/>
    </row>
    <row r="78" spans="1:15" s="11" customFormat="1" ht="10.5" customHeight="1">
      <c r="A78" s="7"/>
      <c r="B78" s="8" t="s">
        <v>131</v>
      </c>
      <c r="C78" s="12"/>
      <c r="D78" s="28" t="s">
        <v>129</v>
      </c>
      <c r="E78" s="28"/>
      <c r="F78" s="28"/>
      <c r="G78" s="10"/>
      <c r="H78" s="18">
        <v>61</v>
      </c>
      <c r="I78" s="19">
        <v>67</v>
      </c>
      <c r="J78" s="20">
        <f t="shared" si="2"/>
        <v>109.8360655737705</v>
      </c>
      <c r="K78" s="19">
        <v>373</v>
      </c>
      <c r="L78" s="19">
        <v>659</v>
      </c>
      <c r="M78" s="20">
        <f t="shared" si="3"/>
        <v>176.6756032171582</v>
      </c>
      <c r="N78" s="19"/>
      <c r="O78" s="19"/>
    </row>
    <row r="79" spans="1:15" s="11" customFormat="1" ht="10.5" customHeight="1">
      <c r="A79" s="7"/>
      <c r="B79" s="8" t="s">
        <v>132</v>
      </c>
      <c r="C79" s="12"/>
      <c r="D79" s="29" t="s">
        <v>130</v>
      </c>
      <c r="E79" s="29"/>
      <c r="F79" s="29"/>
      <c r="G79" s="10"/>
      <c r="H79" s="18">
        <v>13</v>
      </c>
      <c r="I79" s="19">
        <v>14</v>
      </c>
      <c r="J79" s="20">
        <f t="shared" si="2"/>
        <v>107.6923076923077</v>
      </c>
      <c r="K79" s="19">
        <v>71</v>
      </c>
      <c r="L79" s="19">
        <v>91</v>
      </c>
      <c r="M79" s="20">
        <f t="shared" si="3"/>
        <v>128.16901408450704</v>
      </c>
      <c r="N79" s="19"/>
      <c r="O79" s="19"/>
    </row>
    <row r="80" spans="1:15" s="11" customFormat="1" ht="16.5" customHeight="1">
      <c r="A80" s="7"/>
      <c r="B80" s="8" t="s">
        <v>133</v>
      </c>
      <c r="C80" s="12"/>
      <c r="D80" s="25" t="s">
        <v>149</v>
      </c>
      <c r="E80" s="25"/>
      <c r="F80" s="25"/>
      <c r="G80" s="10"/>
      <c r="H80" s="18">
        <v>184</v>
      </c>
      <c r="I80" s="19">
        <v>196</v>
      </c>
      <c r="J80" s="20">
        <f t="shared" si="2"/>
        <v>106.5217391304348</v>
      </c>
      <c r="K80" s="19">
        <v>975</v>
      </c>
      <c r="L80" s="19">
        <v>1189</v>
      </c>
      <c r="M80" s="20">
        <f t="shared" si="3"/>
        <v>121.94871794871796</v>
      </c>
      <c r="N80" s="19"/>
      <c r="O80" s="19"/>
    </row>
    <row r="81" spans="1:15" s="11" customFormat="1" ht="10.5" customHeight="1">
      <c r="A81" s="7"/>
      <c r="B81" s="8" t="s">
        <v>134</v>
      </c>
      <c r="C81" s="12"/>
      <c r="D81" s="28" t="s">
        <v>84</v>
      </c>
      <c r="E81" s="28"/>
      <c r="F81" s="28"/>
      <c r="G81" s="10"/>
      <c r="H81" s="18">
        <v>1</v>
      </c>
      <c r="I81" s="19">
        <v>2</v>
      </c>
      <c r="J81" s="20">
        <f t="shared" si="2"/>
        <v>200</v>
      </c>
      <c r="K81" s="19">
        <v>41</v>
      </c>
      <c r="L81" s="19">
        <v>105</v>
      </c>
      <c r="M81" s="20">
        <f t="shared" si="3"/>
        <v>256.0975609756098</v>
      </c>
      <c r="N81" s="19"/>
      <c r="O81" s="19"/>
    </row>
    <row r="82" spans="1:15" s="11" customFormat="1" ht="10.5" customHeight="1">
      <c r="A82" s="7"/>
      <c r="B82" s="8" t="s">
        <v>135</v>
      </c>
      <c r="C82" s="12"/>
      <c r="D82" s="25" t="s">
        <v>191</v>
      </c>
      <c r="E82" s="25"/>
      <c r="F82" s="25"/>
      <c r="G82" s="10"/>
      <c r="H82" s="18">
        <v>270</v>
      </c>
      <c r="I82" s="19">
        <v>221</v>
      </c>
      <c r="J82" s="20">
        <f t="shared" si="2"/>
        <v>81.85185185185185</v>
      </c>
      <c r="K82" s="19">
        <v>1092</v>
      </c>
      <c r="L82" s="19">
        <v>993</v>
      </c>
      <c r="M82" s="20">
        <f t="shared" si="3"/>
        <v>90.93406593406593</v>
      </c>
      <c r="N82" s="19"/>
      <c r="O82" s="19"/>
    </row>
    <row r="83" spans="1:15" s="11" customFormat="1" ht="10.5" customHeight="1">
      <c r="A83" s="13"/>
      <c r="B83" s="8" t="s">
        <v>136</v>
      </c>
      <c r="C83" s="12"/>
      <c r="D83" s="25" t="s">
        <v>150</v>
      </c>
      <c r="E83" s="25"/>
      <c r="F83" s="25"/>
      <c r="G83" s="10"/>
      <c r="H83" s="18">
        <v>73</v>
      </c>
      <c r="I83" s="19">
        <v>69</v>
      </c>
      <c r="J83" s="20">
        <f t="shared" si="2"/>
        <v>94.52054794520548</v>
      </c>
      <c r="K83" s="19">
        <v>771</v>
      </c>
      <c r="L83" s="19">
        <v>544</v>
      </c>
      <c r="M83" s="20">
        <f t="shared" si="3"/>
        <v>70.55771725032426</v>
      </c>
      <c r="N83" s="19"/>
      <c r="O83" s="19"/>
    </row>
    <row r="84" spans="1:15" s="11" customFormat="1" ht="16.5" customHeight="1">
      <c r="A84" s="7"/>
      <c r="B84" s="8" t="s">
        <v>137</v>
      </c>
      <c r="C84" s="12"/>
      <c r="D84" s="27" t="s">
        <v>151</v>
      </c>
      <c r="E84" s="27"/>
      <c r="F84" s="27"/>
      <c r="G84" s="10"/>
      <c r="H84" s="18">
        <v>26</v>
      </c>
      <c r="I84" s="19">
        <v>24</v>
      </c>
      <c r="J84" s="20">
        <f t="shared" si="2"/>
        <v>92.3076923076923</v>
      </c>
      <c r="K84" s="19">
        <v>278</v>
      </c>
      <c r="L84" s="19">
        <v>201</v>
      </c>
      <c r="M84" s="20">
        <f t="shared" si="3"/>
        <v>72.3021582733813</v>
      </c>
      <c r="N84" s="19"/>
      <c r="O84" s="19"/>
    </row>
    <row r="85" spans="1:15" s="11" customFormat="1" ht="10.5" customHeight="1">
      <c r="A85" s="7"/>
      <c r="B85" s="8" t="s">
        <v>138</v>
      </c>
      <c r="C85" s="12"/>
      <c r="D85" s="25" t="s">
        <v>152</v>
      </c>
      <c r="E85" s="25"/>
      <c r="F85" s="25"/>
      <c r="G85" s="10"/>
      <c r="H85" s="18">
        <v>24</v>
      </c>
      <c r="I85" s="19">
        <v>31</v>
      </c>
      <c r="J85" s="20">
        <f t="shared" si="2"/>
        <v>129.16666666666669</v>
      </c>
      <c r="K85" s="19">
        <v>582</v>
      </c>
      <c r="L85" s="19">
        <v>498</v>
      </c>
      <c r="M85" s="20">
        <f t="shared" si="3"/>
        <v>85.56701030927834</v>
      </c>
      <c r="N85" s="19"/>
      <c r="O85" s="19"/>
    </row>
    <row r="86" spans="1:15" s="11" customFormat="1" ht="10.5" customHeight="1">
      <c r="A86" s="7"/>
      <c r="B86" s="8" t="s">
        <v>139</v>
      </c>
      <c r="C86" s="12"/>
      <c r="D86" s="25" t="s">
        <v>85</v>
      </c>
      <c r="E86" s="25"/>
      <c r="F86" s="25"/>
      <c r="G86" s="10"/>
      <c r="H86" s="18">
        <v>86</v>
      </c>
      <c r="I86" s="19">
        <v>114</v>
      </c>
      <c r="J86" s="20">
        <f t="shared" si="2"/>
        <v>132.5581395348837</v>
      </c>
      <c r="K86" s="19">
        <v>2178</v>
      </c>
      <c r="L86" s="19">
        <v>4288</v>
      </c>
      <c r="M86" s="20">
        <f t="shared" si="3"/>
        <v>196.87786960514234</v>
      </c>
      <c r="N86" s="19"/>
      <c r="O86" s="19"/>
    </row>
    <row r="87" spans="1:15" s="11" customFormat="1" ht="10.5" customHeight="1">
      <c r="A87" s="7"/>
      <c r="B87" s="8" t="s">
        <v>140</v>
      </c>
      <c r="C87" s="12"/>
      <c r="D87" s="27" t="s">
        <v>153</v>
      </c>
      <c r="E87" s="27"/>
      <c r="F87" s="27"/>
      <c r="G87" s="10"/>
      <c r="H87" s="18">
        <v>325</v>
      </c>
      <c r="I87" s="19">
        <v>362</v>
      </c>
      <c r="J87" s="20">
        <f t="shared" si="2"/>
        <v>111.38461538461539</v>
      </c>
      <c r="K87" s="19">
        <v>1715</v>
      </c>
      <c r="L87" s="19">
        <v>1886</v>
      </c>
      <c r="M87" s="20">
        <f t="shared" si="3"/>
        <v>109.97084548104957</v>
      </c>
      <c r="N87" s="19"/>
      <c r="O87" s="19"/>
    </row>
    <row r="88" spans="1:15" s="11" customFormat="1" ht="10.5" customHeight="1">
      <c r="A88" s="7"/>
      <c r="B88" s="8" t="s">
        <v>141</v>
      </c>
      <c r="C88" s="12"/>
      <c r="D88" s="25" t="s">
        <v>86</v>
      </c>
      <c r="E88" s="25"/>
      <c r="F88" s="25"/>
      <c r="G88" s="10"/>
      <c r="H88" s="18">
        <v>297</v>
      </c>
      <c r="I88" s="19">
        <v>299</v>
      </c>
      <c r="J88" s="20">
        <f t="shared" si="2"/>
        <v>100.67340067340066</v>
      </c>
      <c r="K88" s="19">
        <v>4529</v>
      </c>
      <c r="L88" s="19">
        <v>4303</v>
      </c>
      <c r="M88" s="20">
        <f t="shared" si="3"/>
        <v>95.0099359682049</v>
      </c>
      <c r="N88" s="19"/>
      <c r="O88" s="19"/>
    </row>
    <row r="89" spans="1:15" s="11" customFormat="1" ht="16.5" customHeight="1">
      <c r="A89" s="7"/>
      <c r="B89" s="8" t="s">
        <v>142</v>
      </c>
      <c r="C89" s="12"/>
      <c r="D89" s="25" t="s">
        <v>192</v>
      </c>
      <c r="E89" s="25"/>
      <c r="F89" s="25"/>
      <c r="G89" s="10"/>
      <c r="H89" s="18">
        <v>32</v>
      </c>
      <c r="I89" s="19">
        <v>36</v>
      </c>
      <c r="J89" s="20">
        <f t="shared" si="2"/>
        <v>112.5</v>
      </c>
      <c r="K89" s="19">
        <v>1093</v>
      </c>
      <c r="L89" s="19">
        <v>1295</v>
      </c>
      <c r="M89" s="20">
        <f t="shared" si="3"/>
        <v>118.48124428179322</v>
      </c>
      <c r="N89" s="19"/>
      <c r="O89" s="19"/>
    </row>
    <row r="90" spans="1:15" s="11" customFormat="1" ht="10.5" customHeight="1">
      <c r="A90" s="7"/>
      <c r="B90" s="8" t="s">
        <v>143</v>
      </c>
      <c r="C90" s="12"/>
      <c r="D90" s="25" t="s">
        <v>89</v>
      </c>
      <c r="E90" s="25"/>
      <c r="F90" s="25"/>
      <c r="G90" s="10"/>
      <c r="H90" s="18">
        <v>52</v>
      </c>
      <c r="I90" s="19">
        <v>55</v>
      </c>
      <c r="J90" s="20">
        <f t="shared" si="2"/>
        <v>105.76923076923077</v>
      </c>
      <c r="K90" s="19">
        <v>359</v>
      </c>
      <c r="L90" s="19">
        <v>382</v>
      </c>
      <c r="M90" s="20">
        <f t="shared" si="3"/>
        <v>106.4066852367688</v>
      </c>
      <c r="N90" s="19"/>
      <c r="O90" s="19"/>
    </row>
    <row r="91" spans="1:15" s="11" customFormat="1" ht="10.5" customHeight="1">
      <c r="A91" s="7"/>
      <c r="B91" s="8" t="s">
        <v>144</v>
      </c>
      <c r="C91" s="12"/>
      <c r="D91" s="25" t="s">
        <v>87</v>
      </c>
      <c r="E91" s="25"/>
      <c r="F91" s="25"/>
      <c r="G91" s="10"/>
      <c r="H91" s="18">
        <v>88</v>
      </c>
      <c r="I91" s="19">
        <v>92</v>
      </c>
      <c r="J91" s="20">
        <f t="shared" si="2"/>
        <v>104.54545454545455</v>
      </c>
      <c r="K91" s="19">
        <v>2193</v>
      </c>
      <c r="L91" s="19">
        <v>2197</v>
      </c>
      <c r="M91" s="20">
        <f t="shared" si="3"/>
        <v>100.18239854081168</v>
      </c>
      <c r="N91" s="19"/>
      <c r="O91" s="19"/>
    </row>
    <row r="92" spans="1:15" s="11" customFormat="1" ht="10.5" customHeight="1">
      <c r="A92" s="7"/>
      <c r="B92" s="8" t="s">
        <v>145</v>
      </c>
      <c r="C92" s="12"/>
      <c r="D92" s="25" t="s">
        <v>156</v>
      </c>
      <c r="E92" s="25"/>
      <c r="F92" s="25"/>
      <c r="G92" s="10"/>
      <c r="H92" s="18">
        <v>43</v>
      </c>
      <c r="I92" s="19">
        <v>38</v>
      </c>
      <c r="J92" s="20">
        <f t="shared" si="2"/>
        <v>88.37209302325581</v>
      </c>
      <c r="K92" s="19">
        <v>803</v>
      </c>
      <c r="L92" s="19">
        <v>785</v>
      </c>
      <c r="M92" s="20">
        <f t="shared" si="3"/>
        <v>97.75840597758406</v>
      </c>
      <c r="N92" s="19"/>
      <c r="O92" s="19"/>
    </row>
    <row r="93" spans="1:15" s="11" customFormat="1" ht="16.5" customHeight="1">
      <c r="A93" s="7"/>
      <c r="B93" s="8" t="s">
        <v>146</v>
      </c>
      <c r="C93" s="12"/>
      <c r="D93" s="25" t="s">
        <v>88</v>
      </c>
      <c r="E93" s="25"/>
      <c r="F93" s="25"/>
      <c r="G93" s="10"/>
      <c r="H93" s="18">
        <v>10</v>
      </c>
      <c r="I93" s="19">
        <v>13</v>
      </c>
      <c r="J93" s="20">
        <f t="shared" si="2"/>
        <v>130</v>
      </c>
      <c r="K93" s="19">
        <v>1379</v>
      </c>
      <c r="L93" s="19">
        <v>1898</v>
      </c>
      <c r="M93" s="20">
        <f t="shared" si="3"/>
        <v>137.6359680928209</v>
      </c>
      <c r="N93" s="19"/>
      <c r="O93" s="19"/>
    </row>
    <row r="94" spans="1:15" s="11" customFormat="1" ht="10.5" customHeight="1">
      <c r="A94" s="7"/>
      <c r="B94" s="8" t="s">
        <v>147</v>
      </c>
      <c r="C94" s="12"/>
      <c r="D94" s="25" t="s">
        <v>90</v>
      </c>
      <c r="E94" s="25"/>
      <c r="F94" s="25"/>
      <c r="G94" s="10"/>
      <c r="H94" s="18">
        <v>27</v>
      </c>
      <c r="I94" s="19">
        <v>38</v>
      </c>
      <c r="J94" s="20">
        <f t="shared" si="2"/>
        <v>140.74074074074073</v>
      </c>
      <c r="K94" s="19">
        <v>133</v>
      </c>
      <c r="L94" s="19">
        <v>229</v>
      </c>
      <c r="M94" s="20">
        <f t="shared" si="3"/>
        <v>172.18045112781954</v>
      </c>
      <c r="N94" s="19"/>
      <c r="O94" s="19"/>
    </row>
    <row r="95" spans="1:15" s="11" customFormat="1" ht="10.5" customHeight="1">
      <c r="A95" s="7"/>
      <c r="B95" s="8" t="s">
        <v>148</v>
      </c>
      <c r="C95" s="12"/>
      <c r="D95" s="25" t="s">
        <v>91</v>
      </c>
      <c r="E95" s="25"/>
      <c r="F95" s="25"/>
      <c r="G95" s="10"/>
      <c r="H95" s="18">
        <v>20</v>
      </c>
      <c r="I95" s="19">
        <v>30</v>
      </c>
      <c r="J95" s="20">
        <f t="shared" si="2"/>
        <v>150</v>
      </c>
      <c r="K95" s="19">
        <v>165</v>
      </c>
      <c r="L95" s="19">
        <v>209</v>
      </c>
      <c r="M95" s="20">
        <f t="shared" si="3"/>
        <v>126.66666666666666</v>
      </c>
      <c r="N95" s="19"/>
      <c r="O95" s="19"/>
    </row>
    <row r="96" spans="1:15" ht="18.75" customHeight="1">
      <c r="A96" s="6" t="s">
        <v>92</v>
      </c>
      <c r="C96" s="26" t="s">
        <v>93</v>
      </c>
      <c r="D96" s="26"/>
      <c r="E96" s="26"/>
      <c r="F96" s="26"/>
      <c r="G96" s="5"/>
      <c r="H96" s="18">
        <v>47</v>
      </c>
      <c r="I96" s="19">
        <v>50</v>
      </c>
      <c r="J96" s="20">
        <f t="shared" si="2"/>
        <v>106.38297872340425</v>
      </c>
      <c r="K96" s="19">
        <v>4469</v>
      </c>
      <c r="L96" s="19">
        <v>4938</v>
      </c>
      <c r="M96" s="20">
        <f t="shared" si="3"/>
        <v>110.4945177892146</v>
      </c>
      <c r="N96" s="19"/>
      <c r="O96" s="19"/>
    </row>
    <row r="97" spans="1:15" s="11" customFormat="1" ht="18.75" customHeight="1">
      <c r="A97" s="7"/>
      <c r="B97" s="8" t="s">
        <v>94</v>
      </c>
      <c r="C97" s="12"/>
      <c r="D97" s="25" t="s">
        <v>95</v>
      </c>
      <c r="E97" s="25"/>
      <c r="F97" s="25"/>
      <c r="G97" s="10"/>
      <c r="H97" s="21">
        <v>14</v>
      </c>
      <c r="I97" s="22">
        <v>14</v>
      </c>
      <c r="J97" s="23">
        <f t="shared" si="2"/>
        <v>100</v>
      </c>
      <c r="K97" s="22">
        <v>595</v>
      </c>
      <c r="L97" s="22">
        <v>579</v>
      </c>
      <c r="M97" s="23">
        <f t="shared" si="3"/>
        <v>97.3109243697479</v>
      </c>
      <c r="N97" s="22"/>
      <c r="O97" s="22"/>
    </row>
    <row r="98" spans="1:15" s="11" customFormat="1" ht="10.5" customHeight="1">
      <c r="A98" s="7"/>
      <c r="B98" s="8" t="s">
        <v>96</v>
      </c>
      <c r="C98" s="12"/>
      <c r="D98" s="25" t="s">
        <v>97</v>
      </c>
      <c r="E98" s="25"/>
      <c r="F98" s="25"/>
      <c r="G98" s="10"/>
      <c r="H98" s="18">
        <v>33</v>
      </c>
      <c r="I98" s="19">
        <v>36</v>
      </c>
      <c r="J98" s="20">
        <f t="shared" si="2"/>
        <v>109.09090909090908</v>
      </c>
      <c r="K98" s="19">
        <v>3874</v>
      </c>
      <c r="L98" s="19">
        <v>4359</v>
      </c>
      <c r="M98" s="20">
        <f t="shared" si="3"/>
        <v>112.51935983479609</v>
      </c>
      <c r="N98" s="19"/>
      <c r="O98" s="19"/>
    </row>
    <row r="99" spans="8:15" ht="13.5">
      <c r="H99" s="18"/>
      <c r="I99" s="19"/>
      <c r="J99" s="19"/>
      <c r="K99" s="19"/>
      <c r="L99" s="19"/>
      <c r="M99" s="19"/>
      <c r="N99" s="19"/>
      <c r="O99" s="19"/>
    </row>
  </sheetData>
  <sheetProtection/>
  <mergeCells count="105">
    <mergeCell ref="H1:M1"/>
    <mergeCell ref="B2:E2"/>
    <mergeCell ref="H3:J3"/>
    <mergeCell ref="K3:M3"/>
    <mergeCell ref="A4:F4"/>
    <mergeCell ref="H4:H5"/>
    <mergeCell ref="I4:I5"/>
    <mergeCell ref="J4:J5"/>
    <mergeCell ref="K4:K5"/>
    <mergeCell ref="L4:L5"/>
    <mergeCell ref="M4:M5"/>
    <mergeCell ref="A6:B6"/>
    <mergeCell ref="C6:F6"/>
    <mergeCell ref="C7:F7"/>
    <mergeCell ref="D8:F8"/>
    <mergeCell ref="D9:F9"/>
    <mergeCell ref="C10:F10"/>
    <mergeCell ref="C11:F11"/>
    <mergeCell ref="C12:F12"/>
    <mergeCell ref="D13:F13"/>
    <mergeCell ref="C14:F14"/>
    <mergeCell ref="D15:F15"/>
    <mergeCell ref="D16:F16"/>
    <mergeCell ref="D17:F17"/>
    <mergeCell ref="C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C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C49:F49"/>
    <mergeCell ref="D50:F50"/>
    <mergeCell ref="D51:F51"/>
    <mergeCell ref="D52:F52"/>
    <mergeCell ref="D53:F53"/>
    <mergeCell ref="D54:F54"/>
    <mergeCell ref="D55:F55"/>
    <mergeCell ref="D56:F56"/>
    <mergeCell ref="D57:F57"/>
    <mergeCell ref="C58:F58"/>
    <mergeCell ref="D59:F59"/>
    <mergeCell ref="C60:F60"/>
    <mergeCell ref="D61:F61"/>
    <mergeCell ref="D62:F62"/>
    <mergeCell ref="D63:F63"/>
    <mergeCell ref="D64:F64"/>
    <mergeCell ref="D65:F65"/>
    <mergeCell ref="D66:F66"/>
    <mergeCell ref="D67:F67"/>
    <mergeCell ref="D68:F68"/>
    <mergeCell ref="C69:F69"/>
    <mergeCell ref="D70:F70"/>
    <mergeCell ref="D71:F71"/>
    <mergeCell ref="D72:F72"/>
    <mergeCell ref="D73:F73"/>
    <mergeCell ref="C74:F74"/>
    <mergeCell ref="D75:F75"/>
    <mergeCell ref="D76:F76"/>
    <mergeCell ref="D77:F77"/>
    <mergeCell ref="D78:F78"/>
    <mergeCell ref="D79:F79"/>
    <mergeCell ref="D80:F80"/>
    <mergeCell ref="D81:F81"/>
    <mergeCell ref="D93:F93"/>
    <mergeCell ref="D82:F82"/>
    <mergeCell ref="D83:F83"/>
    <mergeCell ref="D84:F84"/>
    <mergeCell ref="D85:F85"/>
    <mergeCell ref="D86:F86"/>
    <mergeCell ref="D87:F87"/>
    <mergeCell ref="D94:F94"/>
    <mergeCell ref="D95:F95"/>
    <mergeCell ref="C96:F96"/>
    <mergeCell ref="D97:F97"/>
    <mergeCell ref="D98:F98"/>
    <mergeCell ref="D88:F88"/>
    <mergeCell ref="D89:F89"/>
    <mergeCell ref="D90:F90"/>
    <mergeCell ref="D91:F91"/>
    <mergeCell ref="D92:F9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94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99"/>
  <sheetViews>
    <sheetView showGridLines="0" view="pageBreakPreview" zoomScale="130" zoomScaleNormal="115" zoomScaleSheetLayoutView="130" zoomScalePageLayoutView="0" workbookViewId="0" topLeftCell="A1">
      <pane ySplit="5" topLeftCell="A6" activePane="bottomLeft" state="frozen"/>
      <selection pane="topLeft" activeCell="D17" sqref="D17:F17"/>
      <selection pane="bottomLeft" activeCell="H7" sqref="H7"/>
    </sheetView>
  </sheetViews>
  <sheetFormatPr defaultColWidth="9.00390625" defaultRowHeight="13.5"/>
  <cols>
    <col min="1" max="1" width="2.25390625" style="1" customWidth="1"/>
    <col min="2" max="2" width="4.25390625" style="1" customWidth="1"/>
    <col min="3" max="3" width="1.25" style="1" customWidth="1"/>
    <col min="4" max="4" width="1.875" style="1" customWidth="1"/>
    <col min="5" max="5" width="13.75390625" style="1" customWidth="1"/>
    <col min="6" max="6" width="5.00390625" style="1" customWidth="1"/>
    <col min="7" max="7" width="0.2421875" style="1" customWidth="1"/>
    <col min="8" max="13" width="10.50390625" style="1" customWidth="1"/>
    <col min="14" max="16384" width="9.00390625" style="1" customWidth="1"/>
  </cols>
  <sheetData>
    <row r="1" spans="3:13" ht="13.5" customHeight="1">
      <c r="C1" s="1" t="s">
        <v>0</v>
      </c>
      <c r="H1" s="36" t="s">
        <v>162</v>
      </c>
      <c r="I1" s="37"/>
      <c r="J1" s="37"/>
      <c r="K1" s="37"/>
      <c r="L1" s="37"/>
      <c r="M1" s="37"/>
    </row>
    <row r="2" spans="2:5" ht="27.75" customHeight="1">
      <c r="B2" s="24" t="s">
        <v>200</v>
      </c>
      <c r="C2" s="24"/>
      <c r="D2" s="24"/>
      <c r="E2" s="24"/>
    </row>
    <row r="3" spans="1:13" ht="13.5" customHeight="1">
      <c r="A3" s="2"/>
      <c r="B3" s="2"/>
      <c r="C3" s="2"/>
      <c r="D3" s="2"/>
      <c r="E3" s="2"/>
      <c r="F3" s="2"/>
      <c r="G3" s="2"/>
      <c r="H3" s="38" t="s">
        <v>157</v>
      </c>
      <c r="I3" s="39"/>
      <c r="J3" s="39"/>
      <c r="K3" s="38" t="s">
        <v>158</v>
      </c>
      <c r="L3" s="39"/>
      <c r="M3" s="39"/>
    </row>
    <row r="4" spans="1:13" ht="15" customHeight="1">
      <c r="A4" s="33" t="s">
        <v>2</v>
      </c>
      <c r="B4" s="33"/>
      <c r="C4" s="33"/>
      <c r="D4" s="33"/>
      <c r="E4" s="33"/>
      <c r="F4" s="33"/>
      <c r="G4" s="3"/>
      <c r="H4" s="42" t="s">
        <v>159</v>
      </c>
      <c r="I4" s="34" t="s">
        <v>160</v>
      </c>
      <c r="J4" s="34" t="s">
        <v>161</v>
      </c>
      <c r="K4" s="42" t="s">
        <v>159</v>
      </c>
      <c r="L4" s="34" t="s">
        <v>160</v>
      </c>
      <c r="M4" s="34" t="s">
        <v>161</v>
      </c>
    </row>
    <row r="5" spans="1:13" ht="13.5" customHeight="1">
      <c r="A5" s="4"/>
      <c r="B5" s="4"/>
      <c r="C5" s="4"/>
      <c r="D5" s="4"/>
      <c r="E5" s="4"/>
      <c r="F5" s="4"/>
      <c r="G5" s="4"/>
      <c r="H5" s="43"/>
      <c r="I5" s="34"/>
      <c r="J5" s="34"/>
      <c r="K5" s="43"/>
      <c r="L5" s="34"/>
      <c r="M5" s="34"/>
    </row>
    <row r="6" spans="1:15" ht="18.75" customHeight="1">
      <c r="A6" s="40" t="s">
        <v>199</v>
      </c>
      <c r="B6" s="40"/>
      <c r="C6" s="41" t="s">
        <v>4</v>
      </c>
      <c r="D6" s="41"/>
      <c r="E6" s="41"/>
      <c r="F6" s="41"/>
      <c r="G6" s="5"/>
      <c r="H6" s="18">
        <v>6160</v>
      </c>
      <c r="I6" s="19">
        <v>6255</v>
      </c>
      <c r="J6" s="20">
        <f>I6/H6*100</f>
        <v>101.54220779220779</v>
      </c>
      <c r="K6" s="19">
        <v>58117</v>
      </c>
      <c r="L6" s="19">
        <v>57728</v>
      </c>
      <c r="M6" s="20">
        <f>L6/K6*100</f>
        <v>99.33066056403462</v>
      </c>
      <c r="N6" s="17"/>
      <c r="O6" s="17"/>
    </row>
    <row r="7" spans="1:15" ht="18.75" customHeight="1">
      <c r="A7" s="6" t="s">
        <v>5</v>
      </c>
      <c r="B7" s="1" t="s">
        <v>1</v>
      </c>
      <c r="C7" s="30" t="s">
        <v>7</v>
      </c>
      <c r="D7" s="30"/>
      <c r="E7" s="30"/>
      <c r="F7" s="30"/>
      <c r="G7" s="5"/>
      <c r="H7" s="18">
        <v>9</v>
      </c>
      <c r="I7" s="19">
        <v>6</v>
      </c>
      <c r="J7" s="20">
        <f aca="true" t="shared" si="0" ref="J7:J70">I7/H7*100</f>
        <v>66.66666666666666</v>
      </c>
      <c r="K7" s="19">
        <v>43</v>
      </c>
      <c r="L7" s="19">
        <v>95</v>
      </c>
      <c r="M7" s="20">
        <f aca="true" t="shared" si="1" ref="M7:M70">L7/K7*100</f>
        <v>220.93023255813952</v>
      </c>
      <c r="N7" s="17"/>
      <c r="O7" s="17"/>
    </row>
    <row r="8" spans="1:15" s="11" customFormat="1" ht="18.75" customHeight="1">
      <c r="A8" s="7"/>
      <c r="B8" s="8" t="s">
        <v>8</v>
      </c>
      <c r="C8" s="9"/>
      <c r="D8" s="25" t="s">
        <v>166</v>
      </c>
      <c r="E8" s="25"/>
      <c r="F8" s="25"/>
      <c r="G8" s="10"/>
      <c r="H8" s="18">
        <v>0</v>
      </c>
      <c r="I8" s="19">
        <v>0</v>
      </c>
      <c r="J8" s="20">
        <v>0</v>
      </c>
      <c r="K8" s="19">
        <v>0</v>
      </c>
      <c r="L8" s="19">
        <v>0</v>
      </c>
      <c r="M8" s="20">
        <v>0</v>
      </c>
      <c r="N8" s="17"/>
      <c r="O8" s="17"/>
    </row>
    <row r="9" spans="1:15" s="11" customFormat="1" ht="18.75" customHeight="1">
      <c r="A9" s="7"/>
      <c r="B9" s="8" t="s">
        <v>164</v>
      </c>
      <c r="C9" s="9"/>
      <c r="D9" s="25" t="s">
        <v>165</v>
      </c>
      <c r="E9" s="25"/>
      <c r="F9" s="25"/>
      <c r="G9" s="10"/>
      <c r="H9" s="18">
        <v>9</v>
      </c>
      <c r="I9" s="19">
        <v>6</v>
      </c>
      <c r="J9" s="20">
        <f t="shared" si="0"/>
        <v>66.66666666666666</v>
      </c>
      <c r="K9" s="19">
        <v>43</v>
      </c>
      <c r="L9" s="19">
        <v>95</v>
      </c>
      <c r="M9" s="20">
        <f t="shared" si="1"/>
        <v>220.93023255813952</v>
      </c>
      <c r="N9" s="17"/>
      <c r="O9" s="17"/>
    </row>
    <row r="10" spans="1:15" ht="18.75" customHeight="1">
      <c r="A10" s="6" t="s">
        <v>9</v>
      </c>
      <c r="C10" s="30" t="s">
        <v>10</v>
      </c>
      <c r="D10" s="30"/>
      <c r="E10" s="30"/>
      <c r="F10" s="30"/>
      <c r="G10" s="5"/>
      <c r="H10" s="18">
        <v>0</v>
      </c>
      <c r="I10" s="19">
        <v>0</v>
      </c>
      <c r="J10" s="20">
        <v>0</v>
      </c>
      <c r="K10" s="19">
        <v>0</v>
      </c>
      <c r="L10" s="19">
        <v>0</v>
      </c>
      <c r="M10" s="20">
        <v>0</v>
      </c>
      <c r="N10" s="17"/>
      <c r="O10" s="17"/>
    </row>
    <row r="11" spans="1:15" ht="18.75" customHeight="1">
      <c r="A11" s="6" t="s">
        <v>11</v>
      </c>
      <c r="C11" s="30" t="s">
        <v>12</v>
      </c>
      <c r="D11" s="30"/>
      <c r="E11" s="30"/>
      <c r="F11" s="30"/>
      <c r="G11" s="5"/>
      <c r="H11" s="18">
        <v>0</v>
      </c>
      <c r="I11" s="19">
        <v>0</v>
      </c>
      <c r="J11" s="20">
        <v>0</v>
      </c>
      <c r="K11" s="19">
        <v>0</v>
      </c>
      <c r="L11" s="19">
        <v>0</v>
      </c>
      <c r="M11" s="20">
        <v>0</v>
      </c>
      <c r="N11" s="17"/>
      <c r="O11" s="17"/>
    </row>
    <row r="12" spans="1:15" ht="18.75" customHeight="1">
      <c r="A12" s="6" t="s">
        <v>13</v>
      </c>
      <c r="C12" s="30" t="s">
        <v>14</v>
      </c>
      <c r="D12" s="30"/>
      <c r="E12" s="30"/>
      <c r="F12" s="30"/>
      <c r="G12" s="5"/>
      <c r="H12" s="18">
        <v>0</v>
      </c>
      <c r="I12" s="19">
        <v>0</v>
      </c>
      <c r="J12" s="20">
        <v>0</v>
      </c>
      <c r="K12" s="19">
        <v>0</v>
      </c>
      <c r="L12" s="19">
        <v>0</v>
      </c>
      <c r="M12" s="20">
        <v>0</v>
      </c>
      <c r="N12" s="17"/>
      <c r="O12" s="17"/>
    </row>
    <row r="13" spans="1:15" s="11" customFormat="1" ht="18.75" customHeight="1">
      <c r="A13" s="7"/>
      <c r="B13" s="8" t="s">
        <v>23</v>
      </c>
      <c r="C13" s="12"/>
      <c r="D13" s="25" t="s">
        <v>15</v>
      </c>
      <c r="E13" s="25"/>
      <c r="F13" s="25"/>
      <c r="G13" s="10"/>
      <c r="H13" s="18">
        <v>0</v>
      </c>
      <c r="I13" s="19">
        <v>0</v>
      </c>
      <c r="J13" s="20">
        <v>0</v>
      </c>
      <c r="K13" s="19">
        <v>0</v>
      </c>
      <c r="L13" s="19">
        <v>0</v>
      </c>
      <c r="M13" s="20">
        <v>0</v>
      </c>
      <c r="N13" s="17"/>
      <c r="O13" s="17"/>
    </row>
    <row r="14" spans="1:15" ht="18.75" customHeight="1">
      <c r="A14" s="6" t="s">
        <v>16</v>
      </c>
      <c r="C14" s="30" t="s">
        <v>17</v>
      </c>
      <c r="D14" s="30"/>
      <c r="E14" s="30"/>
      <c r="F14" s="30"/>
      <c r="G14" s="5"/>
      <c r="H14" s="18">
        <v>478</v>
      </c>
      <c r="I14" s="19">
        <v>512</v>
      </c>
      <c r="J14" s="20">
        <f t="shared" si="0"/>
        <v>107.11297071129707</v>
      </c>
      <c r="K14" s="19">
        <v>4409</v>
      </c>
      <c r="L14" s="19">
        <v>5112</v>
      </c>
      <c r="M14" s="20">
        <f t="shared" si="1"/>
        <v>115.94465865275572</v>
      </c>
      <c r="N14" s="17"/>
      <c r="O14" s="17"/>
    </row>
    <row r="15" spans="1:15" s="11" customFormat="1" ht="18.75" customHeight="1">
      <c r="A15" s="7"/>
      <c r="B15" s="8" t="s">
        <v>24</v>
      </c>
      <c r="C15" s="12"/>
      <c r="D15" s="25" t="s">
        <v>18</v>
      </c>
      <c r="E15" s="25"/>
      <c r="F15" s="25"/>
      <c r="G15" s="10"/>
      <c r="H15" s="21">
        <v>196</v>
      </c>
      <c r="I15" s="22">
        <v>162</v>
      </c>
      <c r="J15" s="23">
        <f t="shared" si="0"/>
        <v>82.6530612244898</v>
      </c>
      <c r="K15" s="22">
        <v>1881</v>
      </c>
      <c r="L15" s="22">
        <v>1731</v>
      </c>
      <c r="M15" s="23">
        <f t="shared" si="1"/>
        <v>92.02551834130782</v>
      </c>
      <c r="N15" s="15"/>
      <c r="O15" s="15"/>
    </row>
    <row r="16" spans="1:15" s="11" customFormat="1" ht="11.25" customHeight="1">
      <c r="A16" s="7"/>
      <c r="B16" s="8" t="s">
        <v>26</v>
      </c>
      <c r="C16" s="9"/>
      <c r="D16" s="35" t="s">
        <v>100</v>
      </c>
      <c r="E16" s="35"/>
      <c r="F16" s="35"/>
      <c r="G16" s="10"/>
      <c r="H16" s="18">
        <v>151</v>
      </c>
      <c r="I16" s="19">
        <v>207</v>
      </c>
      <c r="J16" s="20">
        <f t="shared" si="0"/>
        <v>137.08609271523179</v>
      </c>
      <c r="K16" s="19">
        <v>1230</v>
      </c>
      <c r="L16" s="19">
        <v>1916</v>
      </c>
      <c r="M16" s="20">
        <f t="shared" si="1"/>
        <v>155.77235772357722</v>
      </c>
      <c r="N16" s="17"/>
      <c r="O16" s="17"/>
    </row>
    <row r="17" spans="1:15" s="11" customFormat="1" ht="11.25" customHeight="1">
      <c r="A17" s="7"/>
      <c r="B17" s="8" t="s">
        <v>28</v>
      </c>
      <c r="C17" s="9"/>
      <c r="D17" s="25" t="s">
        <v>19</v>
      </c>
      <c r="E17" s="25"/>
      <c r="F17" s="25"/>
      <c r="G17" s="10"/>
      <c r="H17" s="18">
        <v>131</v>
      </c>
      <c r="I17" s="19">
        <v>143</v>
      </c>
      <c r="J17" s="20">
        <f t="shared" si="0"/>
        <v>109.16030534351144</v>
      </c>
      <c r="K17" s="19">
        <v>1298</v>
      </c>
      <c r="L17" s="19">
        <v>1465</v>
      </c>
      <c r="M17" s="20">
        <f t="shared" si="1"/>
        <v>112.86594761171031</v>
      </c>
      <c r="N17" s="17"/>
      <c r="O17" s="17"/>
    </row>
    <row r="18" spans="1:15" ht="18.75" customHeight="1">
      <c r="A18" s="6" t="s">
        <v>20</v>
      </c>
      <c r="C18" s="30" t="s">
        <v>21</v>
      </c>
      <c r="D18" s="30"/>
      <c r="E18" s="30"/>
      <c r="F18" s="30"/>
      <c r="G18" s="5"/>
      <c r="H18" s="18">
        <v>936</v>
      </c>
      <c r="I18" s="19">
        <v>943</v>
      </c>
      <c r="J18" s="20">
        <f t="shared" si="0"/>
        <v>100.74786324786325</v>
      </c>
      <c r="K18" s="19">
        <v>24844</v>
      </c>
      <c r="L18" s="19">
        <v>22905</v>
      </c>
      <c r="M18" s="20">
        <f t="shared" si="1"/>
        <v>92.19529866366125</v>
      </c>
      <c r="N18" s="17"/>
      <c r="O18" s="17"/>
    </row>
    <row r="19" spans="1:15" s="11" customFormat="1" ht="18.75" customHeight="1">
      <c r="A19" s="7"/>
      <c r="B19" s="8" t="s">
        <v>167</v>
      </c>
      <c r="C19" s="9" t="s">
        <v>22</v>
      </c>
      <c r="D19" s="25" t="s">
        <v>168</v>
      </c>
      <c r="E19" s="25"/>
      <c r="F19" s="25"/>
      <c r="G19" s="10"/>
      <c r="H19" s="18">
        <v>36</v>
      </c>
      <c r="I19" s="19">
        <v>30</v>
      </c>
      <c r="J19" s="20">
        <f t="shared" si="0"/>
        <v>83.33333333333334</v>
      </c>
      <c r="K19" s="19">
        <v>423</v>
      </c>
      <c r="L19" s="19">
        <v>236</v>
      </c>
      <c r="M19" s="20">
        <f t="shared" si="1"/>
        <v>55.7919621749409</v>
      </c>
      <c r="N19" s="17"/>
      <c r="O19" s="17"/>
    </row>
    <row r="20" spans="1:15" s="11" customFormat="1" ht="11.25" customHeight="1">
      <c r="A20" s="7"/>
      <c r="B20" s="8" t="s">
        <v>32</v>
      </c>
      <c r="C20" s="12"/>
      <c r="D20" s="27" t="s">
        <v>101</v>
      </c>
      <c r="E20" s="27"/>
      <c r="F20" s="27"/>
      <c r="G20" s="10"/>
      <c r="H20" s="18">
        <v>4</v>
      </c>
      <c r="I20" s="19">
        <v>1</v>
      </c>
      <c r="J20" s="20">
        <f t="shared" si="0"/>
        <v>25</v>
      </c>
      <c r="K20" s="19">
        <v>98</v>
      </c>
      <c r="L20" s="19">
        <v>74</v>
      </c>
      <c r="M20" s="20">
        <f t="shared" si="1"/>
        <v>75.51020408163265</v>
      </c>
      <c r="N20" s="17"/>
      <c r="O20" s="17"/>
    </row>
    <row r="21" spans="1:15" s="11" customFormat="1" ht="11.25" customHeight="1">
      <c r="A21" s="7"/>
      <c r="B21" s="8" t="s">
        <v>34</v>
      </c>
      <c r="C21" s="12"/>
      <c r="D21" s="25" t="s">
        <v>25</v>
      </c>
      <c r="E21" s="25"/>
      <c r="F21" s="25"/>
      <c r="G21" s="10"/>
      <c r="H21" s="18">
        <v>16</v>
      </c>
      <c r="I21" s="19">
        <v>13</v>
      </c>
      <c r="J21" s="20">
        <f t="shared" si="0"/>
        <v>81.25</v>
      </c>
      <c r="K21" s="19">
        <v>64</v>
      </c>
      <c r="L21" s="19">
        <v>70</v>
      </c>
      <c r="M21" s="20">
        <f t="shared" si="1"/>
        <v>109.375</v>
      </c>
      <c r="N21" s="17"/>
      <c r="O21" s="17"/>
    </row>
    <row r="22" spans="1:15" s="11" customFormat="1" ht="11.25" customHeight="1">
      <c r="A22" s="7"/>
      <c r="B22" s="8" t="s">
        <v>36</v>
      </c>
      <c r="C22" s="12"/>
      <c r="D22" s="25" t="s">
        <v>27</v>
      </c>
      <c r="E22" s="25"/>
      <c r="F22" s="25"/>
      <c r="G22" s="10"/>
      <c r="H22" s="18">
        <v>16</v>
      </c>
      <c r="I22" s="19">
        <v>16</v>
      </c>
      <c r="J22" s="20">
        <f t="shared" si="0"/>
        <v>100</v>
      </c>
      <c r="K22" s="19">
        <v>97</v>
      </c>
      <c r="L22" s="19">
        <v>80</v>
      </c>
      <c r="M22" s="20">
        <f t="shared" si="1"/>
        <v>82.4742268041237</v>
      </c>
      <c r="N22" s="17"/>
      <c r="O22" s="17"/>
    </row>
    <row r="23" spans="1:15" s="11" customFormat="1" ht="11.25" customHeight="1">
      <c r="A23" s="7"/>
      <c r="B23" s="8" t="s">
        <v>37</v>
      </c>
      <c r="C23" s="12"/>
      <c r="D23" s="25" t="s">
        <v>29</v>
      </c>
      <c r="E23" s="25"/>
      <c r="F23" s="25"/>
      <c r="G23" s="10"/>
      <c r="H23" s="21">
        <v>21</v>
      </c>
      <c r="I23" s="22">
        <v>23</v>
      </c>
      <c r="J23" s="23">
        <f t="shared" si="0"/>
        <v>109.52380952380953</v>
      </c>
      <c r="K23" s="22">
        <v>76</v>
      </c>
      <c r="L23" s="22">
        <v>94</v>
      </c>
      <c r="M23" s="23">
        <f t="shared" si="1"/>
        <v>123.6842105263158</v>
      </c>
      <c r="N23" s="15"/>
      <c r="O23" s="15"/>
    </row>
    <row r="24" spans="1:15" s="11" customFormat="1" ht="16.5" customHeight="1">
      <c r="A24" s="7"/>
      <c r="B24" s="8" t="s">
        <v>39</v>
      </c>
      <c r="C24" s="12"/>
      <c r="D24" s="25" t="s">
        <v>30</v>
      </c>
      <c r="E24" s="25"/>
      <c r="F24" s="25"/>
      <c r="G24" s="10"/>
      <c r="H24" s="18">
        <v>37</v>
      </c>
      <c r="I24" s="19">
        <v>30</v>
      </c>
      <c r="J24" s="20">
        <f t="shared" si="0"/>
        <v>81.08108108108108</v>
      </c>
      <c r="K24" s="19">
        <v>507</v>
      </c>
      <c r="L24" s="19">
        <v>421</v>
      </c>
      <c r="M24" s="20">
        <f t="shared" si="1"/>
        <v>83.03747534516765</v>
      </c>
      <c r="N24" s="17"/>
      <c r="O24" s="17"/>
    </row>
    <row r="25" spans="1:15" s="11" customFormat="1" ht="11.25" customHeight="1">
      <c r="A25" s="7"/>
      <c r="B25" s="8" t="s">
        <v>41</v>
      </c>
      <c r="C25" s="12"/>
      <c r="D25" s="25" t="s">
        <v>31</v>
      </c>
      <c r="E25" s="25"/>
      <c r="F25" s="25"/>
      <c r="G25" s="10"/>
      <c r="H25" s="18">
        <v>47</v>
      </c>
      <c r="I25" s="19">
        <v>46</v>
      </c>
      <c r="J25" s="20">
        <f t="shared" si="0"/>
        <v>97.87234042553192</v>
      </c>
      <c r="K25" s="19">
        <v>431</v>
      </c>
      <c r="L25" s="19">
        <v>395</v>
      </c>
      <c r="M25" s="20">
        <f t="shared" si="1"/>
        <v>91.64733178654292</v>
      </c>
      <c r="N25" s="17"/>
      <c r="O25" s="17"/>
    </row>
    <row r="26" spans="1:15" s="11" customFormat="1" ht="11.25" customHeight="1">
      <c r="A26" s="7"/>
      <c r="B26" s="8" t="s">
        <v>43</v>
      </c>
      <c r="C26" s="12"/>
      <c r="D26" s="25" t="s">
        <v>33</v>
      </c>
      <c r="E26" s="25"/>
      <c r="F26" s="25"/>
      <c r="G26" s="10"/>
      <c r="H26" s="21">
        <v>5</v>
      </c>
      <c r="I26" s="22">
        <v>5</v>
      </c>
      <c r="J26" s="23">
        <f t="shared" si="0"/>
        <v>100</v>
      </c>
      <c r="K26" s="22">
        <v>1117</v>
      </c>
      <c r="L26" s="22">
        <v>864</v>
      </c>
      <c r="M26" s="23">
        <f t="shared" si="1"/>
        <v>77.35004476275739</v>
      </c>
      <c r="N26" s="15"/>
      <c r="O26" s="15"/>
    </row>
    <row r="27" spans="1:15" s="11" customFormat="1" ht="11.25" customHeight="1">
      <c r="A27" s="7"/>
      <c r="B27" s="8" t="s">
        <v>45</v>
      </c>
      <c r="C27" s="12"/>
      <c r="D27" s="25" t="s">
        <v>35</v>
      </c>
      <c r="E27" s="25"/>
      <c r="F27" s="25"/>
      <c r="G27" s="10"/>
      <c r="H27" s="18">
        <v>1</v>
      </c>
      <c r="I27" s="19">
        <v>0</v>
      </c>
      <c r="J27" s="20">
        <f t="shared" si="0"/>
        <v>0</v>
      </c>
      <c r="K27" s="19">
        <v>4</v>
      </c>
      <c r="L27" s="19">
        <v>0</v>
      </c>
      <c r="M27" s="20">
        <f t="shared" si="1"/>
        <v>0</v>
      </c>
      <c r="N27" s="17"/>
      <c r="O27" s="17"/>
    </row>
    <row r="28" spans="1:15" s="11" customFormat="1" ht="11.25" customHeight="1">
      <c r="A28" s="7"/>
      <c r="B28" s="8" t="s">
        <v>47</v>
      </c>
      <c r="C28" s="12"/>
      <c r="D28" s="25" t="s">
        <v>38</v>
      </c>
      <c r="E28" s="25"/>
      <c r="F28" s="25"/>
      <c r="G28" s="10"/>
      <c r="H28" s="18">
        <v>9</v>
      </c>
      <c r="I28" s="19">
        <v>7</v>
      </c>
      <c r="J28" s="20">
        <f t="shared" si="0"/>
        <v>77.77777777777779</v>
      </c>
      <c r="K28" s="19">
        <v>61</v>
      </c>
      <c r="L28" s="19">
        <v>44</v>
      </c>
      <c r="M28" s="20">
        <f t="shared" si="1"/>
        <v>72.1311475409836</v>
      </c>
      <c r="N28" s="17"/>
      <c r="O28" s="17"/>
    </row>
    <row r="29" spans="1:15" s="11" customFormat="1" ht="16.5" customHeight="1">
      <c r="A29" s="7"/>
      <c r="B29" s="8" t="s">
        <v>49</v>
      </c>
      <c r="C29" s="12"/>
      <c r="D29" s="25" t="s">
        <v>40</v>
      </c>
      <c r="E29" s="25"/>
      <c r="F29" s="25"/>
      <c r="G29" s="10"/>
      <c r="H29" s="18">
        <v>3</v>
      </c>
      <c r="I29" s="19">
        <v>3</v>
      </c>
      <c r="J29" s="20">
        <f t="shared" si="0"/>
        <v>100</v>
      </c>
      <c r="K29" s="19">
        <v>14</v>
      </c>
      <c r="L29" s="19">
        <v>18</v>
      </c>
      <c r="M29" s="20">
        <f t="shared" si="1"/>
        <v>128.57142857142858</v>
      </c>
      <c r="N29" s="17"/>
      <c r="O29" s="17"/>
    </row>
    <row r="30" spans="1:15" s="11" customFormat="1" ht="11.25" customHeight="1">
      <c r="A30" s="7"/>
      <c r="B30" s="8" t="s">
        <v>51</v>
      </c>
      <c r="C30" s="12"/>
      <c r="D30" s="25" t="s">
        <v>42</v>
      </c>
      <c r="E30" s="25"/>
      <c r="F30" s="25"/>
      <c r="G30" s="10"/>
      <c r="H30" s="18">
        <v>16</v>
      </c>
      <c r="I30" s="19">
        <v>14</v>
      </c>
      <c r="J30" s="20">
        <f t="shared" si="0"/>
        <v>87.5</v>
      </c>
      <c r="K30" s="19">
        <v>111</v>
      </c>
      <c r="L30" s="19">
        <v>123</v>
      </c>
      <c r="M30" s="20">
        <f t="shared" si="1"/>
        <v>110.8108108108108</v>
      </c>
      <c r="N30" s="17"/>
      <c r="O30" s="17"/>
    </row>
    <row r="31" spans="1:15" s="11" customFormat="1" ht="11.25" customHeight="1">
      <c r="A31" s="7"/>
      <c r="B31" s="8" t="s">
        <v>169</v>
      </c>
      <c r="C31" s="12"/>
      <c r="D31" s="25" t="s">
        <v>44</v>
      </c>
      <c r="E31" s="25"/>
      <c r="F31" s="25"/>
      <c r="G31" s="10"/>
      <c r="H31" s="18">
        <v>21</v>
      </c>
      <c r="I31" s="19">
        <v>11</v>
      </c>
      <c r="J31" s="20">
        <f t="shared" si="0"/>
        <v>52.38095238095239</v>
      </c>
      <c r="K31" s="19">
        <v>253</v>
      </c>
      <c r="L31" s="19">
        <v>95</v>
      </c>
      <c r="M31" s="20">
        <f t="shared" si="1"/>
        <v>37.54940711462451</v>
      </c>
      <c r="N31" s="17"/>
      <c r="O31" s="17"/>
    </row>
    <row r="32" spans="1:15" s="11" customFormat="1" ht="11.25" customHeight="1">
      <c r="A32" s="7"/>
      <c r="B32" s="8" t="s">
        <v>54</v>
      </c>
      <c r="C32" s="12"/>
      <c r="D32" s="25" t="s">
        <v>46</v>
      </c>
      <c r="E32" s="25"/>
      <c r="F32" s="25"/>
      <c r="G32" s="10"/>
      <c r="H32" s="18">
        <v>17</v>
      </c>
      <c r="I32" s="19">
        <v>9</v>
      </c>
      <c r="J32" s="20">
        <f t="shared" si="0"/>
        <v>52.94117647058824</v>
      </c>
      <c r="K32" s="19">
        <v>725</v>
      </c>
      <c r="L32" s="19">
        <v>720</v>
      </c>
      <c r="M32" s="20">
        <f t="shared" si="1"/>
        <v>99.3103448275862</v>
      </c>
      <c r="N32" s="17"/>
      <c r="O32" s="17"/>
    </row>
    <row r="33" spans="1:15" s="11" customFormat="1" ht="16.5" customHeight="1">
      <c r="A33" s="7"/>
      <c r="B33" s="8" t="s">
        <v>170</v>
      </c>
      <c r="C33" s="12"/>
      <c r="D33" s="25" t="s">
        <v>48</v>
      </c>
      <c r="E33" s="25"/>
      <c r="F33" s="25"/>
      <c r="G33" s="10"/>
      <c r="H33" s="18">
        <v>195</v>
      </c>
      <c r="I33" s="19">
        <v>209</v>
      </c>
      <c r="J33" s="20">
        <f t="shared" si="0"/>
        <v>107.17948717948718</v>
      </c>
      <c r="K33" s="19">
        <v>2052</v>
      </c>
      <c r="L33" s="19">
        <v>2134</v>
      </c>
      <c r="M33" s="20">
        <f t="shared" si="1"/>
        <v>103.99610136452242</v>
      </c>
      <c r="N33" s="17"/>
      <c r="O33" s="17"/>
    </row>
    <row r="34" spans="1:15" s="11" customFormat="1" ht="11.25" customHeight="1">
      <c r="A34" s="7"/>
      <c r="B34" s="8" t="s">
        <v>171</v>
      </c>
      <c r="C34" s="12"/>
      <c r="D34" s="25" t="s">
        <v>50</v>
      </c>
      <c r="E34" s="25"/>
      <c r="F34" s="25"/>
      <c r="G34" s="10"/>
      <c r="H34" s="18">
        <v>177</v>
      </c>
      <c r="I34" s="19">
        <v>188</v>
      </c>
      <c r="J34" s="20">
        <f t="shared" si="0"/>
        <v>106.21468926553672</v>
      </c>
      <c r="K34" s="19">
        <v>6459</v>
      </c>
      <c r="L34" s="19">
        <v>4876</v>
      </c>
      <c r="M34" s="20">
        <f t="shared" si="1"/>
        <v>75.49156216132529</v>
      </c>
      <c r="N34" s="17"/>
      <c r="O34" s="17"/>
    </row>
    <row r="35" spans="1:15" s="11" customFormat="1" ht="11.25" customHeight="1">
      <c r="A35" s="7"/>
      <c r="B35" s="8" t="s">
        <v>172</v>
      </c>
      <c r="C35" s="12"/>
      <c r="D35" s="25" t="s">
        <v>52</v>
      </c>
      <c r="E35" s="25"/>
      <c r="F35" s="25"/>
      <c r="G35" s="10"/>
      <c r="H35" s="18">
        <v>162</v>
      </c>
      <c r="I35" s="19">
        <v>183</v>
      </c>
      <c r="J35" s="20">
        <f t="shared" si="0"/>
        <v>112.96296296296295</v>
      </c>
      <c r="K35" s="19">
        <v>10662</v>
      </c>
      <c r="L35" s="19">
        <v>10769</v>
      </c>
      <c r="M35" s="20">
        <f t="shared" si="1"/>
        <v>101.00356405927593</v>
      </c>
      <c r="N35" s="17"/>
      <c r="O35" s="17"/>
    </row>
    <row r="36" spans="1:15" s="11" customFormat="1" ht="11.25" customHeight="1">
      <c r="A36" s="7"/>
      <c r="B36" s="8" t="s">
        <v>173</v>
      </c>
      <c r="C36" s="12"/>
      <c r="D36" s="25" t="s">
        <v>53</v>
      </c>
      <c r="E36" s="25"/>
      <c r="F36" s="25"/>
      <c r="G36" s="10"/>
      <c r="H36" s="18">
        <v>51</v>
      </c>
      <c r="I36" s="19">
        <v>37</v>
      </c>
      <c r="J36" s="20">
        <f t="shared" si="0"/>
        <v>72.54901960784314</v>
      </c>
      <c r="K36" s="19">
        <v>534</v>
      </c>
      <c r="L36" s="19">
        <v>259</v>
      </c>
      <c r="M36" s="20">
        <f t="shared" si="1"/>
        <v>48.50187265917603</v>
      </c>
      <c r="N36" s="17"/>
      <c r="O36" s="17"/>
    </row>
    <row r="37" spans="1:15" s="11" customFormat="1" ht="11.25" customHeight="1">
      <c r="A37" s="7"/>
      <c r="B37" s="8" t="s">
        <v>102</v>
      </c>
      <c r="C37" s="12"/>
      <c r="D37" s="25" t="s">
        <v>55</v>
      </c>
      <c r="E37" s="25"/>
      <c r="F37" s="25"/>
      <c r="G37" s="10"/>
      <c r="H37" s="18">
        <v>35</v>
      </c>
      <c r="I37" s="19">
        <v>42</v>
      </c>
      <c r="J37" s="20">
        <f t="shared" si="0"/>
        <v>120</v>
      </c>
      <c r="K37" s="19">
        <v>477</v>
      </c>
      <c r="L37" s="19">
        <v>575</v>
      </c>
      <c r="M37" s="20">
        <f t="shared" si="1"/>
        <v>120.54507337526206</v>
      </c>
      <c r="N37" s="17"/>
      <c r="O37" s="17"/>
    </row>
    <row r="38" spans="1:15" s="11" customFormat="1" ht="11.25" customHeight="1">
      <c r="A38" s="7"/>
      <c r="B38" s="8" t="s">
        <v>103</v>
      </c>
      <c r="C38" s="12"/>
      <c r="D38" s="25" t="s">
        <v>56</v>
      </c>
      <c r="E38" s="25"/>
      <c r="F38" s="25"/>
      <c r="G38" s="10"/>
      <c r="H38" s="18">
        <v>67</v>
      </c>
      <c r="I38" s="19">
        <v>76</v>
      </c>
      <c r="J38" s="20">
        <f t="shared" si="0"/>
        <v>113.43283582089552</v>
      </c>
      <c r="K38" s="19">
        <v>679</v>
      </c>
      <c r="L38" s="19">
        <v>1058</v>
      </c>
      <c r="M38" s="20">
        <f t="shared" si="1"/>
        <v>155.81737849779088</v>
      </c>
      <c r="N38" s="17"/>
      <c r="O38" s="17"/>
    </row>
    <row r="39" spans="1:15" ht="18.75" customHeight="1">
      <c r="A39" s="6" t="s">
        <v>174</v>
      </c>
      <c r="C39" s="30" t="s">
        <v>202</v>
      </c>
      <c r="D39" s="30"/>
      <c r="E39" s="30"/>
      <c r="F39" s="30"/>
      <c r="G39" s="5"/>
      <c r="H39" s="18">
        <v>2960</v>
      </c>
      <c r="I39" s="19">
        <v>2998</v>
      </c>
      <c r="J39" s="20">
        <f t="shared" si="0"/>
        <v>101.28378378378378</v>
      </c>
      <c r="K39" s="19">
        <v>12105</v>
      </c>
      <c r="L39" s="19">
        <v>12949</v>
      </c>
      <c r="M39" s="20">
        <f t="shared" si="1"/>
        <v>106.97232548533664</v>
      </c>
      <c r="N39" s="17"/>
      <c r="O39" s="17"/>
    </row>
    <row r="40" spans="1:15" s="11" customFormat="1" ht="16.5" customHeight="1">
      <c r="A40" s="7"/>
      <c r="B40" s="8" t="s">
        <v>175</v>
      </c>
      <c r="C40" s="12"/>
      <c r="D40" s="25" t="s">
        <v>176</v>
      </c>
      <c r="E40" s="25"/>
      <c r="F40" s="25"/>
      <c r="G40" s="10"/>
      <c r="H40" s="18">
        <v>342</v>
      </c>
      <c r="I40" s="19">
        <v>372</v>
      </c>
      <c r="J40" s="20">
        <f t="shared" si="0"/>
        <v>108.77192982456141</v>
      </c>
      <c r="K40" s="19">
        <v>3065</v>
      </c>
      <c r="L40" s="19">
        <v>3374</v>
      </c>
      <c r="M40" s="20">
        <f t="shared" si="1"/>
        <v>110.08156606851549</v>
      </c>
      <c r="N40" s="17"/>
      <c r="O40" s="17"/>
    </row>
    <row r="41" spans="1:15" s="11" customFormat="1" ht="10.5" customHeight="1">
      <c r="A41" s="7"/>
      <c r="B41" s="8" t="s">
        <v>105</v>
      </c>
      <c r="C41" s="12"/>
      <c r="D41" s="25" t="s">
        <v>117</v>
      </c>
      <c r="E41" s="25"/>
      <c r="F41" s="25"/>
      <c r="G41" s="10"/>
      <c r="H41" s="18">
        <v>0</v>
      </c>
      <c r="I41" s="19">
        <v>1</v>
      </c>
      <c r="J41" s="20">
        <v>0</v>
      </c>
      <c r="K41" s="19">
        <v>0</v>
      </c>
      <c r="L41" s="19">
        <v>129</v>
      </c>
      <c r="M41" s="20">
        <v>0</v>
      </c>
      <c r="N41" s="17"/>
      <c r="O41" s="17"/>
    </row>
    <row r="42" spans="1:15" s="11" customFormat="1" ht="10.5" customHeight="1">
      <c r="A42" s="7"/>
      <c r="B42" s="8" t="s">
        <v>106</v>
      </c>
      <c r="C42" s="12"/>
      <c r="D42" s="25" t="s">
        <v>72</v>
      </c>
      <c r="E42" s="25"/>
      <c r="F42" s="25"/>
      <c r="G42" s="10"/>
      <c r="H42" s="18">
        <v>5</v>
      </c>
      <c r="I42" s="19">
        <v>6</v>
      </c>
      <c r="J42" s="20">
        <f t="shared" si="0"/>
        <v>120</v>
      </c>
      <c r="K42" s="19">
        <v>377</v>
      </c>
      <c r="L42" s="19">
        <v>303</v>
      </c>
      <c r="M42" s="20">
        <f t="shared" si="1"/>
        <v>80.37135278514589</v>
      </c>
      <c r="N42" s="17"/>
      <c r="O42" s="17"/>
    </row>
    <row r="43" spans="1:15" s="11" customFormat="1" ht="10.5" customHeight="1">
      <c r="A43" s="7"/>
      <c r="B43" s="8" t="s">
        <v>107</v>
      </c>
      <c r="C43" s="12"/>
      <c r="D43" s="31" t="s">
        <v>73</v>
      </c>
      <c r="E43" s="31"/>
      <c r="F43" s="31"/>
      <c r="G43" s="10"/>
      <c r="H43" s="18">
        <v>267</v>
      </c>
      <c r="I43" s="19">
        <v>248</v>
      </c>
      <c r="J43" s="20">
        <f t="shared" si="0"/>
        <v>92.88389513108615</v>
      </c>
      <c r="K43" s="19">
        <v>672</v>
      </c>
      <c r="L43" s="19">
        <v>591</v>
      </c>
      <c r="M43" s="20">
        <f t="shared" si="1"/>
        <v>87.94642857142857</v>
      </c>
      <c r="N43" s="17"/>
      <c r="O43" s="17"/>
    </row>
    <row r="44" spans="1:15" s="11" customFormat="1" ht="10.5" customHeight="1">
      <c r="A44" s="7"/>
      <c r="B44" s="8" t="s">
        <v>108</v>
      </c>
      <c r="C44" s="12"/>
      <c r="D44" s="25" t="s">
        <v>74</v>
      </c>
      <c r="E44" s="25"/>
      <c r="F44" s="25"/>
      <c r="G44" s="10"/>
      <c r="H44" s="18">
        <v>856</v>
      </c>
      <c r="I44" s="19">
        <v>814</v>
      </c>
      <c r="J44" s="20">
        <f t="shared" si="0"/>
        <v>95.09345794392523</v>
      </c>
      <c r="K44" s="19">
        <v>2863</v>
      </c>
      <c r="L44" s="19">
        <v>2969</v>
      </c>
      <c r="M44" s="20">
        <f t="shared" si="1"/>
        <v>103.70241005937828</v>
      </c>
      <c r="N44" s="17"/>
      <c r="O44" s="17"/>
    </row>
    <row r="45" spans="1:15" s="11" customFormat="1" ht="10.5" customHeight="1">
      <c r="A45" s="7"/>
      <c r="B45" s="8" t="s">
        <v>109</v>
      </c>
      <c r="C45" s="12"/>
      <c r="D45" s="25" t="s">
        <v>177</v>
      </c>
      <c r="E45" s="25"/>
      <c r="F45" s="25"/>
      <c r="G45" s="10"/>
      <c r="H45" s="18">
        <v>780</v>
      </c>
      <c r="I45" s="19">
        <v>863</v>
      </c>
      <c r="J45" s="20">
        <f t="shared" si="0"/>
        <v>110.64102564102565</v>
      </c>
      <c r="K45" s="19">
        <v>2337</v>
      </c>
      <c r="L45" s="19">
        <v>2703</v>
      </c>
      <c r="M45" s="20">
        <f t="shared" si="1"/>
        <v>115.66110397946086</v>
      </c>
      <c r="N45" s="17"/>
      <c r="O45" s="17"/>
    </row>
    <row r="46" spans="1:15" s="11" customFormat="1" ht="10.5" customHeight="1">
      <c r="A46" s="7"/>
      <c r="B46" s="8" t="s">
        <v>179</v>
      </c>
      <c r="C46" s="12"/>
      <c r="D46" s="25" t="s">
        <v>75</v>
      </c>
      <c r="E46" s="25"/>
      <c r="F46" s="25"/>
      <c r="G46" s="10"/>
      <c r="H46" s="18">
        <v>72</v>
      </c>
      <c r="I46" s="19">
        <v>69</v>
      </c>
      <c r="J46" s="20">
        <f t="shared" si="0"/>
        <v>95.83333333333334</v>
      </c>
      <c r="K46" s="19">
        <v>510</v>
      </c>
      <c r="L46" s="19">
        <v>549</v>
      </c>
      <c r="M46" s="20">
        <f t="shared" si="1"/>
        <v>107.6470588235294</v>
      </c>
      <c r="N46" s="17"/>
      <c r="O46" s="17"/>
    </row>
    <row r="47" spans="1:15" s="11" customFormat="1" ht="10.5" customHeight="1">
      <c r="A47" s="7"/>
      <c r="B47" s="8" t="s">
        <v>178</v>
      </c>
      <c r="C47" s="12"/>
      <c r="D47" s="25" t="s">
        <v>118</v>
      </c>
      <c r="E47" s="25"/>
      <c r="F47" s="25"/>
      <c r="G47" s="10"/>
      <c r="H47" s="18">
        <v>196</v>
      </c>
      <c r="I47" s="19">
        <v>193</v>
      </c>
      <c r="J47" s="20">
        <f t="shared" si="0"/>
        <v>98.46938775510205</v>
      </c>
      <c r="K47" s="19">
        <v>726</v>
      </c>
      <c r="L47" s="19">
        <v>680</v>
      </c>
      <c r="M47" s="20">
        <f t="shared" si="1"/>
        <v>93.66391184573003</v>
      </c>
      <c r="N47" s="17"/>
      <c r="O47" s="17"/>
    </row>
    <row r="48" spans="1:15" s="11" customFormat="1" ht="10.5" customHeight="1">
      <c r="A48" s="7"/>
      <c r="B48" s="8" t="s">
        <v>71</v>
      </c>
      <c r="C48" s="12"/>
      <c r="D48" s="25" t="s">
        <v>154</v>
      </c>
      <c r="E48" s="25"/>
      <c r="F48" s="25"/>
      <c r="G48" s="10"/>
      <c r="H48" s="18">
        <v>442</v>
      </c>
      <c r="I48" s="19">
        <v>432</v>
      </c>
      <c r="J48" s="20">
        <f t="shared" si="0"/>
        <v>97.73755656108597</v>
      </c>
      <c r="K48" s="19">
        <v>1555</v>
      </c>
      <c r="L48" s="19">
        <v>1651</v>
      </c>
      <c r="M48" s="20">
        <f t="shared" si="1"/>
        <v>106.17363344051446</v>
      </c>
      <c r="N48" s="17"/>
      <c r="O48" s="17"/>
    </row>
    <row r="49" spans="1:15" ht="18.75" customHeight="1">
      <c r="A49" s="6" t="s">
        <v>61</v>
      </c>
      <c r="C49" s="30" t="s">
        <v>77</v>
      </c>
      <c r="D49" s="30"/>
      <c r="E49" s="30"/>
      <c r="F49" s="30"/>
      <c r="G49" s="5"/>
      <c r="H49" s="18">
        <v>43</v>
      </c>
      <c r="I49" s="19">
        <v>45</v>
      </c>
      <c r="J49" s="20">
        <f t="shared" si="0"/>
        <v>104.65116279069768</v>
      </c>
      <c r="K49" s="19">
        <v>667</v>
      </c>
      <c r="L49" s="19">
        <v>675</v>
      </c>
      <c r="M49" s="20">
        <f t="shared" si="1"/>
        <v>101.19940029985008</v>
      </c>
      <c r="N49" s="17"/>
      <c r="O49" s="17"/>
    </row>
    <row r="50" spans="1:15" s="11" customFormat="1" ht="18.75" customHeight="1">
      <c r="A50" s="7"/>
      <c r="B50" s="8" t="s">
        <v>187</v>
      </c>
      <c r="C50" s="12"/>
      <c r="D50" s="25" t="s">
        <v>78</v>
      </c>
      <c r="E50" s="25"/>
      <c r="F50" s="25"/>
      <c r="G50" s="10"/>
      <c r="H50" s="21">
        <v>2</v>
      </c>
      <c r="I50" s="22">
        <v>2</v>
      </c>
      <c r="J50" s="23">
        <f t="shared" si="0"/>
        <v>100</v>
      </c>
      <c r="K50" s="22">
        <v>81</v>
      </c>
      <c r="L50" s="22">
        <v>77</v>
      </c>
      <c r="M50" s="23">
        <f t="shared" si="1"/>
        <v>95.06172839506173</v>
      </c>
      <c r="N50" s="15"/>
      <c r="O50" s="15"/>
    </row>
    <row r="51" spans="1:15" s="11" customFormat="1" ht="10.5" customHeight="1">
      <c r="A51" s="7"/>
      <c r="B51" s="8" t="s">
        <v>110</v>
      </c>
      <c r="C51" s="12"/>
      <c r="D51" s="25" t="s">
        <v>79</v>
      </c>
      <c r="E51" s="25"/>
      <c r="F51" s="25"/>
      <c r="G51" s="10">
        <v>6</v>
      </c>
      <c r="H51" s="18">
        <v>0</v>
      </c>
      <c r="I51" s="19">
        <v>0</v>
      </c>
      <c r="J51" s="20">
        <v>0</v>
      </c>
      <c r="K51" s="19">
        <v>0</v>
      </c>
      <c r="L51" s="19">
        <v>0</v>
      </c>
      <c r="M51" s="20">
        <v>0</v>
      </c>
      <c r="N51" s="17"/>
      <c r="O51" s="17"/>
    </row>
    <row r="52" spans="1:15" s="11" customFormat="1" ht="10.5" customHeight="1">
      <c r="A52" s="7"/>
      <c r="B52" s="8" t="s">
        <v>111</v>
      </c>
      <c r="C52" s="12"/>
      <c r="D52" s="27" t="s">
        <v>122</v>
      </c>
      <c r="E52" s="27"/>
      <c r="F52" s="27"/>
      <c r="G52" s="10"/>
      <c r="H52" s="18">
        <v>26</v>
      </c>
      <c r="I52" s="19">
        <v>25</v>
      </c>
      <c r="J52" s="20">
        <f t="shared" si="0"/>
        <v>96.15384615384616</v>
      </c>
      <c r="K52" s="19">
        <v>296</v>
      </c>
      <c r="L52" s="19">
        <v>285</v>
      </c>
      <c r="M52" s="20">
        <f t="shared" si="1"/>
        <v>96.28378378378379</v>
      </c>
      <c r="N52" s="17"/>
      <c r="O52" s="17"/>
    </row>
    <row r="53" spans="1:15" s="11" customFormat="1" ht="10.5" customHeight="1">
      <c r="A53" s="7"/>
      <c r="B53" s="8" t="s">
        <v>112</v>
      </c>
      <c r="C53" s="12"/>
      <c r="D53" s="28" t="s">
        <v>98</v>
      </c>
      <c r="E53" s="28"/>
      <c r="F53" s="28"/>
      <c r="G53" s="10"/>
      <c r="H53" s="18">
        <v>0</v>
      </c>
      <c r="I53" s="19">
        <v>1</v>
      </c>
      <c r="J53" s="20">
        <v>0</v>
      </c>
      <c r="K53" s="19">
        <v>0</v>
      </c>
      <c r="L53" s="19">
        <v>2</v>
      </c>
      <c r="M53" s="20">
        <v>0</v>
      </c>
      <c r="N53" s="17"/>
      <c r="O53" s="17"/>
    </row>
    <row r="54" spans="1:15" s="11" customFormat="1" ht="10.5" customHeight="1">
      <c r="A54" s="7"/>
      <c r="B54" s="8" t="s">
        <v>113</v>
      </c>
      <c r="C54" s="12"/>
      <c r="D54" s="28" t="s">
        <v>180</v>
      </c>
      <c r="E54" s="28"/>
      <c r="F54" s="28"/>
      <c r="G54" s="10"/>
      <c r="H54" s="18">
        <v>0</v>
      </c>
      <c r="I54" s="19">
        <v>0</v>
      </c>
      <c r="J54" s="20">
        <v>0</v>
      </c>
      <c r="K54" s="19">
        <v>0</v>
      </c>
      <c r="L54" s="19">
        <v>0</v>
      </c>
      <c r="M54" s="20">
        <v>0</v>
      </c>
      <c r="N54" s="17"/>
      <c r="O54" s="17"/>
    </row>
    <row r="55" spans="1:15" s="11" customFormat="1" ht="10.5" customHeight="1">
      <c r="A55" s="7"/>
      <c r="B55" s="8" t="s">
        <v>114</v>
      </c>
      <c r="C55" s="12"/>
      <c r="D55" s="25" t="s">
        <v>123</v>
      </c>
      <c r="E55" s="25"/>
      <c r="F55" s="25"/>
      <c r="G55" s="10"/>
      <c r="H55" s="18">
        <v>0</v>
      </c>
      <c r="I55" s="19">
        <v>0</v>
      </c>
      <c r="J55" s="20">
        <v>0</v>
      </c>
      <c r="K55" s="19">
        <v>0</v>
      </c>
      <c r="L55" s="19">
        <v>0</v>
      </c>
      <c r="M55" s="20">
        <v>0</v>
      </c>
      <c r="N55" s="17"/>
      <c r="O55" s="17"/>
    </row>
    <row r="56" spans="1:15" s="11" customFormat="1" ht="16.5" customHeight="1">
      <c r="A56" s="7"/>
      <c r="B56" s="8" t="s">
        <v>115</v>
      </c>
      <c r="C56" s="12"/>
      <c r="D56" s="25" t="s">
        <v>124</v>
      </c>
      <c r="E56" s="25"/>
      <c r="F56" s="25"/>
      <c r="G56" s="10"/>
      <c r="H56" s="18">
        <v>12</v>
      </c>
      <c r="I56" s="19">
        <v>14</v>
      </c>
      <c r="J56" s="20">
        <f t="shared" si="0"/>
        <v>116.66666666666667</v>
      </c>
      <c r="K56" s="19">
        <v>281</v>
      </c>
      <c r="L56" s="19">
        <v>305</v>
      </c>
      <c r="M56" s="20">
        <f t="shared" si="1"/>
        <v>108.54092526690391</v>
      </c>
      <c r="N56" s="17"/>
      <c r="O56" s="17"/>
    </row>
    <row r="57" spans="1:15" s="11" customFormat="1" ht="10.5" customHeight="1">
      <c r="A57" s="7"/>
      <c r="B57" s="8" t="s">
        <v>116</v>
      </c>
      <c r="C57" s="12"/>
      <c r="D57" s="27" t="s">
        <v>125</v>
      </c>
      <c r="E57" s="27"/>
      <c r="F57" s="27"/>
      <c r="G57" s="10"/>
      <c r="H57" s="18">
        <v>3</v>
      </c>
      <c r="I57" s="19">
        <v>3</v>
      </c>
      <c r="J57" s="20">
        <f t="shared" si="0"/>
        <v>100</v>
      </c>
      <c r="K57" s="19">
        <v>9</v>
      </c>
      <c r="L57" s="19">
        <v>6</v>
      </c>
      <c r="M57" s="20">
        <f t="shared" si="1"/>
        <v>66.66666666666666</v>
      </c>
      <c r="N57" s="17"/>
      <c r="O57" s="17"/>
    </row>
    <row r="58" spans="1:15" ht="18.75" customHeight="1">
      <c r="A58" s="6" t="s">
        <v>70</v>
      </c>
      <c r="C58" s="30" t="s">
        <v>80</v>
      </c>
      <c r="D58" s="30"/>
      <c r="E58" s="30"/>
      <c r="F58" s="30"/>
      <c r="G58" s="5"/>
      <c r="H58" s="18">
        <v>240</v>
      </c>
      <c r="I58" s="19">
        <v>240</v>
      </c>
      <c r="J58" s="20">
        <f t="shared" si="0"/>
        <v>100</v>
      </c>
      <c r="K58" s="19">
        <v>521</v>
      </c>
      <c r="L58" s="19">
        <v>564</v>
      </c>
      <c r="M58" s="20">
        <f t="shared" si="1"/>
        <v>108.25335892514396</v>
      </c>
      <c r="N58" s="17"/>
      <c r="O58" s="17"/>
    </row>
    <row r="59" spans="1:15" s="11" customFormat="1" ht="18.75" customHeight="1">
      <c r="A59" s="7"/>
      <c r="B59" s="8" t="s">
        <v>181</v>
      </c>
      <c r="C59" s="12"/>
      <c r="D59" s="25" t="s">
        <v>80</v>
      </c>
      <c r="E59" s="25"/>
      <c r="F59" s="25"/>
      <c r="G59" s="10"/>
      <c r="H59" s="18">
        <v>240</v>
      </c>
      <c r="I59" s="19">
        <v>240</v>
      </c>
      <c r="J59" s="20">
        <f>I59/H59*100</f>
        <v>100</v>
      </c>
      <c r="K59" s="19">
        <v>521</v>
      </c>
      <c r="L59" s="19">
        <v>564</v>
      </c>
      <c r="M59" s="20">
        <f t="shared" si="1"/>
        <v>108.25335892514396</v>
      </c>
      <c r="N59" s="17"/>
      <c r="O59" s="17"/>
    </row>
    <row r="60" spans="1:15" ht="18.75" customHeight="1">
      <c r="A60" s="6" t="s">
        <v>76</v>
      </c>
      <c r="C60" s="30" t="s">
        <v>62</v>
      </c>
      <c r="D60" s="30"/>
      <c r="E60" s="30"/>
      <c r="F60" s="30"/>
      <c r="G60" s="5"/>
      <c r="H60" s="18">
        <v>239</v>
      </c>
      <c r="I60" s="19">
        <v>212</v>
      </c>
      <c r="J60" s="20">
        <f t="shared" si="0"/>
        <v>88.70292887029288</v>
      </c>
      <c r="K60" s="19">
        <v>5626</v>
      </c>
      <c r="L60" s="19">
        <v>4913</v>
      </c>
      <c r="M60" s="20">
        <f t="shared" si="1"/>
        <v>87.32669747600427</v>
      </c>
      <c r="N60" s="17"/>
      <c r="O60" s="17"/>
    </row>
    <row r="61" spans="1:15" s="11" customFormat="1" ht="18.75" customHeight="1">
      <c r="A61" s="7"/>
      <c r="B61" s="8" t="s">
        <v>182</v>
      </c>
      <c r="C61" s="12"/>
      <c r="D61" s="25" t="s">
        <v>63</v>
      </c>
      <c r="E61" s="25"/>
      <c r="F61" s="25"/>
      <c r="G61" s="10"/>
      <c r="H61" s="18">
        <v>7</v>
      </c>
      <c r="I61" s="19">
        <v>8</v>
      </c>
      <c r="J61" s="20">
        <f t="shared" si="0"/>
        <v>114.28571428571428</v>
      </c>
      <c r="K61" s="19">
        <v>2553</v>
      </c>
      <c r="L61" s="19">
        <v>2368</v>
      </c>
      <c r="M61" s="20">
        <f t="shared" si="1"/>
        <v>92.7536231884058</v>
      </c>
      <c r="N61" s="17"/>
      <c r="O61" s="17"/>
    </row>
    <row r="62" spans="1:15" s="11" customFormat="1" ht="11.25" customHeight="1">
      <c r="A62" s="7"/>
      <c r="B62" s="8" t="s">
        <v>183</v>
      </c>
      <c r="C62" s="12"/>
      <c r="D62" s="25" t="s">
        <v>64</v>
      </c>
      <c r="E62" s="25"/>
      <c r="F62" s="25"/>
      <c r="G62" s="10"/>
      <c r="H62" s="21">
        <v>144</v>
      </c>
      <c r="I62" s="22">
        <v>122</v>
      </c>
      <c r="J62" s="23">
        <f t="shared" si="0"/>
        <v>84.72222222222221</v>
      </c>
      <c r="K62" s="22">
        <v>928</v>
      </c>
      <c r="L62" s="22">
        <v>943</v>
      </c>
      <c r="M62" s="23">
        <f t="shared" si="1"/>
        <v>101.61637931034481</v>
      </c>
      <c r="N62" s="15"/>
      <c r="O62" s="15"/>
    </row>
    <row r="63" spans="1:15" s="11" customFormat="1" ht="11.25" customHeight="1">
      <c r="A63" s="7"/>
      <c r="B63" s="8" t="s">
        <v>119</v>
      </c>
      <c r="C63" s="12"/>
      <c r="D63" s="25" t="s">
        <v>65</v>
      </c>
      <c r="E63" s="25"/>
      <c r="F63" s="25"/>
      <c r="G63" s="10"/>
      <c r="H63" s="18">
        <v>51</v>
      </c>
      <c r="I63" s="19">
        <v>49</v>
      </c>
      <c r="J63" s="20">
        <f t="shared" si="0"/>
        <v>96.07843137254902</v>
      </c>
      <c r="K63" s="19">
        <v>1379</v>
      </c>
      <c r="L63" s="19">
        <v>1242</v>
      </c>
      <c r="M63" s="20">
        <f t="shared" si="1"/>
        <v>90.06526468455402</v>
      </c>
      <c r="N63" s="17"/>
      <c r="O63" s="17"/>
    </row>
    <row r="64" spans="1:15" s="11" customFormat="1" ht="11.25" customHeight="1">
      <c r="A64" s="7"/>
      <c r="B64" s="8" t="s">
        <v>120</v>
      </c>
      <c r="C64" s="12"/>
      <c r="D64" s="25" t="s">
        <v>66</v>
      </c>
      <c r="E64" s="25"/>
      <c r="F64" s="25"/>
      <c r="G64" s="10"/>
      <c r="H64" s="18">
        <v>0</v>
      </c>
      <c r="I64" s="19">
        <v>0</v>
      </c>
      <c r="J64" s="20">
        <v>0</v>
      </c>
      <c r="K64" s="19">
        <v>0</v>
      </c>
      <c r="L64" s="19">
        <v>0</v>
      </c>
      <c r="M64" s="20">
        <v>0</v>
      </c>
      <c r="N64" s="17"/>
      <c r="O64" s="17"/>
    </row>
    <row r="65" spans="1:15" s="11" customFormat="1" ht="11.25" customHeight="1">
      <c r="A65" s="7"/>
      <c r="B65" s="8" t="s">
        <v>121</v>
      </c>
      <c r="C65" s="12"/>
      <c r="D65" s="25" t="s">
        <v>67</v>
      </c>
      <c r="E65" s="25"/>
      <c r="F65" s="25"/>
      <c r="G65" s="10"/>
      <c r="H65" s="18">
        <v>1</v>
      </c>
      <c r="I65" s="19">
        <v>0</v>
      </c>
      <c r="J65" s="20">
        <f t="shared" si="0"/>
        <v>0</v>
      </c>
      <c r="K65" s="19">
        <v>50</v>
      </c>
      <c r="L65" s="19">
        <v>0</v>
      </c>
      <c r="M65" s="20">
        <f t="shared" si="1"/>
        <v>0</v>
      </c>
      <c r="N65" s="17"/>
      <c r="O65" s="17"/>
    </row>
    <row r="66" spans="1:15" s="11" customFormat="1" ht="16.5" customHeight="1">
      <c r="A66" s="7"/>
      <c r="B66" s="8" t="s">
        <v>184</v>
      </c>
      <c r="C66" s="12"/>
      <c r="D66" s="25" t="s">
        <v>68</v>
      </c>
      <c r="E66" s="32"/>
      <c r="F66" s="32"/>
      <c r="H66" s="18">
        <v>6</v>
      </c>
      <c r="I66" s="19">
        <v>5</v>
      </c>
      <c r="J66" s="20">
        <f t="shared" si="0"/>
        <v>83.33333333333334</v>
      </c>
      <c r="K66" s="19">
        <v>53</v>
      </c>
      <c r="L66" s="19">
        <v>41</v>
      </c>
      <c r="M66" s="20">
        <f t="shared" si="1"/>
        <v>77.35849056603774</v>
      </c>
      <c r="N66" s="17"/>
      <c r="O66" s="17"/>
    </row>
    <row r="67" spans="1:15" s="11" customFormat="1" ht="11.25" customHeight="1">
      <c r="A67" s="7"/>
      <c r="B67" s="8" t="s">
        <v>185</v>
      </c>
      <c r="C67" s="12"/>
      <c r="D67" s="25" t="s">
        <v>69</v>
      </c>
      <c r="E67" s="25"/>
      <c r="F67" s="25"/>
      <c r="G67" s="10"/>
      <c r="H67" s="18">
        <v>20</v>
      </c>
      <c r="I67" s="19">
        <v>18</v>
      </c>
      <c r="J67" s="20">
        <f t="shared" si="0"/>
        <v>90</v>
      </c>
      <c r="K67" s="19">
        <v>562</v>
      </c>
      <c r="L67" s="19">
        <v>220</v>
      </c>
      <c r="M67" s="20">
        <f t="shared" si="1"/>
        <v>39.14590747330961</v>
      </c>
      <c r="N67" s="17"/>
      <c r="O67" s="17"/>
    </row>
    <row r="68" spans="1:15" s="11" customFormat="1" ht="11.25" customHeight="1">
      <c r="A68" s="7"/>
      <c r="B68" s="8" t="s">
        <v>186</v>
      </c>
      <c r="C68" s="12"/>
      <c r="D68" s="25" t="s">
        <v>104</v>
      </c>
      <c r="E68" s="25"/>
      <c r="F68" s="25"/>
      <c r="G68" s="10"/>
      <c r="H68" s="18">
        <v>10</v>
      </c>
      <c r="I68" s="19">
        <v>10</v>
      </c>
      <c r="J68" s="20">
        <f t="shared" si="0"/>
        <v>100</v>
      </c>
      <c r="K68" s="19">
        <v>101</v>
      </c>
      <c r="L68" s="19">
        <v>99</v>
      </c>
      <c r="M68" s="20">
        <f t="shared" si="1"/>
        <v>98.01980198019803</v>
      </c>
      <c r="N68" s="17"/>
      <c r="O68" s="17"/>
    </row>
    <row r="69" spans="1:15" ht="18.75" customHeight="1">
      <c r="A69" s="6" t="s">
        <v>194</v>
      </c>
      <c r="C69" s="30" t="s">
        <v>57</v>
      </c>
      <c r="D69" s="30"/>
      <c r="E69" s="30"/>
      <c r="F69" s="30"/>
      <c r="G69" s="5"/>
      <c r="H69" s="18">
        <v>7</v>
      </c>
      <c r="I69" s="19">
        <v>9</v>
      </c>
      <c r="J69" s="20">
        <f t="shared" si="0"/>
        <v>128.57142857142858</v>
      </c>
      <c r="K69" s="19">
        <v>258</v>
      </c>
      <c r="L69" s="19">
        <v>396</v>
      </c>
      <c r="M69" s="20">
        <f t="shared" si="1"/>
        <v>153.48837209302326</v>
      </c>
      <c r="N69" s="17"/>
      <c r="O69" s="17"/>
    </row>
    <row r="70" spans="1:15" s="11" customFormat="1" ht="18.75" customHeight="1">
      <c r="A70" s="7"/>
      <c r="B70" s="8" t="s">
        <v>126</v>
      </c>
      <c r="C70" s="12"/>
      <c r="D70" s="25" t="s">
        <v>58</v>
      </c>
      <c r="E70" s="25"/>
      <c r="F70" s="25"/>
      <c r="G70" s="10"/>
      <c r="H70" s="21">
        <v>2</v>
      </c>
      <c r="I70" s="22">
        <v>2</v>
      </c>
      <c r="J70" s="23">
        <f t="shared" si="0"/>
        <v>100</v>
      </c>
      <c r="K70" s="22">
        <v>112</v>
      </c>
      <c r="L70" s="22">
        <v>179</v>
      </c>
      <c r="M70" s="23">
        <f t="shared" si="1"/>
        <v>159.82142857142858</v>
      </c>
      <c r="N70" s="15"/>
      <c r="O70" s="15"/>
    </row>
    <row r="71" spans="1:15" s="11" customFormat="1" ht="11.25" customHeight="1">
      <c r="A71" s="7"/>
      <c r="B71" s="8" t="s">
        <v>195</v>
      </c>
      <c r="C71" s="12"/>
      <c r="D71" s="25" t="s">
        <v>59</v>
      </c>
      <c r="E71" s="25"/>
      <c r="F71" s="25"/>
      <c r="G71" s="10"/>
      <c r="H71" s="18">
        <v>0</v>
      </c>
      <c r="I71" s="19">
        <v>1</v>
      </c>
      <c r="J71" s="20">
        <v>0</v>
      </c>
      <c r="K71" s="19">
        <v>0</v>
      </c>
      <c r="L71" s="19">
        <v>52</v>
      </c>
      <c r="M71" s="20">
        <v>0</v>
      </c>
      <c r="N71" s="17"/>
      <c r="O71" s="17"/>
    </row>
    <row r="72" spans="1:15" s="11" customFormat="1" ht="11.25" customHeight="1">
      <c r="A72" s="7"/>
      <c r="B72" s="8" t="s">
        <v>197</v>
      </c>
      <c r="C72" s="12"/>
      <c r="D72" s="25" t="s">
        <v>60</v>
      </c>
      <c r="E72" s="25"/>
      <c r="F72" s="25"/>
      <c r="G72" s="10"/>
      <c r="H72" s="18">
        <v>5</v>
      </c>
      <c r="I72" s="19">
        <v>6</v>
      </c>
      <c r="J72" s="20">
        <f aca="true" t="shared" si="2" ref="J72:J98">I72/H72*100</f>
        <v>120</v>
      </c>
      <c r="K72" s="19">
        <v>146</v>
      </c>
      <c r="L72" s="19">
        <v>165</v>
      </c>
      <c r="M72" s="20">
        <f aca="true" t="shared" si="3" ref="M72:M98">L72/K72*100</f>
        <v>113.013698630137</v>
      </c>
      <c r="N72" s="17"/>
      <c r="O72" s="17"/>
    </row>
    <row r="73" spans="1:15" s="11" customFormat="1" ht="11.25" customHeight="1">
      <c r="A73" s="7"/>
      <c r="B73" s="8" t="s">
        <v>198</v>
      </c>
      <c r="D73" s="25" t="s">
        <v>188</v>
      </c>
      <c r="E73" s="25"/>
      <c r="F73" s="25"/>
      <c r="G73" s="10"/>
      <c r="H73" s="21">
        <v>0</v>
      </c>
      <c r="I73" s="22">
        <v>0</v>
      </c>
      <c r="J73" s="23">
        <v>0</v>
      </c>
      <c r="K73" s="22">
        <v>0</v>
      </c>
      <c r="L73" s="22">
        <v>0</v>
      </c>
      <c r="M73" s="23">
        <v>0</v>
      </c>
      <c r="N73" s="15"/>
      <c r="O73" s="15"/>
    </row>
    <row r="74" spans="1:15" ht="18.75" customHeight="1">
      <c r="A74" s="6" t="s">
        <v>81</v>
      </c>
      <c r="C74" s="30" t="s">
        <v>82</v>
      </c>
      <c r="D74" s="30"/>
      <c r="E74" s="30"/>
      <c r="F74" s="30"/>
      <c r="G74" s="5"/>
      <c r="H74" s="18">
        <v>1238</v>
      </c>
      <c r="I74" s="19">
        <v>1281</v>
      </c>
      <c r="J74" s="20">
        <f t="shared" si="2"/>
        <v>103.47334410339258</v>
      </c>
      <c r="K74" s="19">
        <v>9070</v>
      </c>
      <c r="L74" s="19">
        <v>9559</v>
      </c>
      <c r="M74" s="20">
        <f t="shared" si="3"/>
        <v>105.39140022050717</v>
      </c>
      <c r="N74" s="17"/>
      <c r="O74" s="17"/>
    </row>
    <row r="75" spans="1:15" s="11" customFormat="1" ht="18.75" customHeight="1">
      <c r="A75" s="7"/>
      <c r="B75" s="8" t="s">
        <v>189</v>
      </c>
      <c r="C75" s="12"/>
      <c r="D75" s="25" t="s">
        <v>83</v>
      </c>
      <c r="E75" s="25"/>
      <c r="F75" s="25"/>
      <c r="G75" s="10"/>
      <c r="H75" s="18">
        <v>9</v>
      </c>
      <c r="I75" s="19">
        <v>6</v>
      </c>
      <c r="J75" s="20">
        <f t="shared" si="2"/>
        <v>66.66666666666666</v>
      </c>
      <c r="K75" s="19">
        <v>53</v>
      </c>
      <c r="L75" s="19">
        <v>44</v>
      </c>
      <c r="M75" s="20">
        <f t="shared" si="3"/>
        <v>83.01886792452831</v>
      </c>
      <c r="N75" s="17"/>
      <c r="O75" s="17"/>
    </row>
    <row r="76" spans="1:15" s="11" customFormat="1" ht="10.5" customHeight="1">
      <c r="A76" s="7"/>
      <c r="B76" s="8" t="s">
        <v>190</v>
      </c>
      <c r="C76" s="12"/>
      <c r="D76" s="28" t="s">
        <v>99</v>
      </c>
      <c r="E76" s="28"/>
      <c r="F76" s="28"/>
      <c r="G76" s="10"/>
      <c r="H76" s="18">
        <v>74</v>
      </c>
      <c r="I76" s="19">
        <v>58</v>
      </c>
      <c r="J76" s="20">
        <f t="shared" si="2"/>
        <v>78.37837837837837</v>
      </c>
      <c r="K76" s="19">
        <v>173</v>
      </c>
      <c r="L76" s="19">
        <v>222</v>
      </c>
      <c r="M76" s="20">
        <f t="shared" si="3"/>
        <v>128.3236994219653</v>
      </c>
      <c r="N76" s="17"/>
      <c r="O76" s="17"/>
    </row>
    <row r="77" spans="1:15" s="11" customFormat="1" ht="10.5" customHeight="1">
      <c r="A77" s="7"/>
      <c r="B77" s="8" t="s">
        <v>128</v>
      </c>
      <c r="C77" s="12"/>
      <c r="D77" s="25" t="s">
        <v>127</v>
      </c>
      <c r="E77" s="25"/>
      <c r="F77" s="25"/>
      <c r="G77" s="10"/>
      <c r="H77" s="18">
        <v>427</v>
      </c>
      <c r="I77" s="19">
        <v>439</v>
      </c>
      <c r="J77" s="20">
        <f t="shared" si="2"/>
        <v>102.81030444964871</v>
      </c>
      <c r="K77" s="19">
        <v>1350</v>
      </c>
      <c r="L77" s="19">
        <v>1341</v>
      </c>
      <c r="M77" s="20">
        <f t="shared" si="3"/>
        <v>99.33333333333333</v>
      </c>
      <c r="N77" s="17"/>
      <c r="O77" s="17"/>
    </row>
    <row r="78" spans="1:15" s="11" customFormat="1" ht="10.5" customHeight="1">
      <c r="A78" s="7"/>
      <c r="B78" s="8" t="s">
        <v>131</v>
      </c>
      <c r="C78" s="12"/>
      <c r="D78" s="28" t="s">
        <v>129</v>
      </c>
      <c r="E78" s="28"/>
      <c r="F78" s="28"/>
      <c r="G78" s="10"/>
      <c r="H78" s="18">
        <v>30</v>
      </c>
      <c r="I78" s="19">
        <v>38</v>
      </c>
      <c r="J78" s="20">
        <f t="shared" si="2"/>
        <v>126.66666666666666</v>
      </c>
      <c r="K78" s="19">
        <v>163</v>
      </c>
      <c r="L78" s="19">
        <v>223</v>
      </c>
      <c r="M78" s="20">
        <f t="shared" si="3"/>
        <v>136.80981595092027</v>
      </c>
      <c r="N78" s="17"/>
      <c r="O78" s="17"/>
    </row>
    <row r="79" spans="1:15" s="11" customFormat="1" ht="10.5" customHeight="1">
      <c r="A79" s="7"/>
      <c r="B79" s="8" t="s">
        <v>132</v>
      </c>
      <c r="C79" s="12"/>
      <c r="D79" s="29" t="s">
        <v>130</v>
      </c>
      <c r="E79" s="29"/>
      <c r="F79" s="29"/>
      <c r="G79" s="10"/>
      <c r="H79" s="18">
        <v>1</v>
      </c>
      <c r="I79" s="19">
        <v>1</v>
      </c>
      <c r="J79" s="20">
        <f t="shared" si="2"/>
        <v>100</v>
      </c>
      <c r="K79" s="19">
        <v>7</v>
      </c>
      <c r="L79" s="19">
        <v>5</v>
      </c>
      <c r="M79" s="20">
        <f t="shared" si="3"/>
        <v>71.42857142857143</v>
      </c>
      <c r="N79" s="17"/>
      <c r="O79" s="17"/>
    </row>
    <row r="80" spans="1:15" s="11" customFormat="1" ht="16.5" customHeight="1">
      <c r="A80" s="7"/>
      <c r="B80" s="8" t="s">
        <v>133</v>
      </c>
      <c r="C80" s="12"/>
      <c r="D80" s="25" t="s">
        <v>149</v>
      </c>
      <c r="E80" s="25"/>
      <c r="F80" s="25"/>
      <c r="G80" s="10"/>
      <c r="H80" s="18">
        <v>118</v>
      </c>
      <c r="I80" s="19">
        <v>130</v>
      </c>
      <c r="J80" s="20">
        <f t="shared" si="2"/>
        <v>110.16949152542372</v>
      </c>
      <c r="K80" s="19">
        <v>649</v>
      </c>
      <c r="L80" s="19">
        <v>666</v>
      </c>
      <c r="M80" s="20">
        <f t="shared" si="3"/>
        <v>102.61941448382126</v>
      </c>
      <c r="N80" s="17"/>
      <c r="O80" s="17"/>
    </row>
    <row r="81" spans="1:15" s="11" customFormat="1" ht="10.5" customHeight="1">
      <c r="A81" s="7"/>
      <c r="B81" s="8" t="s">
        <v>134</v>
      </c>
      <c r="C81" s="12"/>
      <c r="D81" s="28" t="s">
        <v>84</v>
      </c>
      <c r="E81" s="28"/>
      <c r="F81" s="28"/>
      <c r="G81" s="10"/>
      <c r="H81" s="18">
        <v>0</v>
      </c>
      <c r="I81" s="19">
        <v>0</v>
      </c>
      <c r="J81" s="20">
        <v>0</v>
      </c>
      <c r="K81" s="19">
        <v>0</v>
      </c>
      <c r="L81" s="19">
        <v>0</v>
      </c>
      <c r="M81" s="20">
        <v>0</v>
      </c>
      <c r="N81" s="17"/>
      <c r="O81" s="17"/>
    </row>
    <row r="82" spans="1:15" s="11" customFormat="1" ht="10.5" customHeight="1">
      <c r="A82" s="7"/>
      <c r="B82" s="8" t="s">
        <v>135</v>
      </c>
      <c r="C82" s="12"/>
      <c r="D82" s="25" t="s">
        <v>191</v>
      </c>
      <c r="E82" s="25"/>
      <c r="F82" s="25"/>
      <c r="G82" s="10"/>
      <c r="H82" s="18">
        <v>100</v>
      </c>
      <c r="I82" s="19">
        <v>103</v>
      </c>
      <c r="J82" s="20">
        <f t="shared" si="2"/>
        <v>103</v>
      </c>
      <c r="K82" s="19">
        <v>301</v>
      </c>
      <c r="L82" s="19">
        <v>289</v>
      </c>
      <c r="M82" s="20">
        <f t="shared" si="3"/>
        <v>96.01328903654485</v>
      </c>
      <c r="N82" s="17"/>
      <c r="O82" s="17"/>
    </row>
    <row r="83" spans="1:15" s="11" customFormat="1" ht="10.5" customHeight="1">
      <c r="A83" s="13"/>
      <c r="B83" s="8" t="s">
        <v>136</v>
      </c>
      <c r="C83" s="12"/>
      <c r="D83" s="25" t="s">
        <v>150</v>
      </c>
      <c r="E83" s="25"/>
      <c r="F83" s="25"/>
      <c r="G83" s="10"/>
      <c r="H83" s="18">
        <v>46</v>
      </c>
      <c r="I83" s="19">
        <v>27</v>
      </c>
      <c r="J83" s="20">
        <f t="shared" si="2"/>
        <v>58.69565217391305</v>
      </c>
      <c r="K83" s="19">
        <v>233</v>
      </c>
      <c r="L83" s="19">
        <v>112</v>
      </c>
      <c r="M83" s="20">
        <f t="shared" si="3"/>
        <v>48.06866952789699</v>
      </c>
      <c r="N83" s="17"/>
      <c r="O83" s="17"/>
    </row>
    <row r="84" spans="1:15" s="11" customFormat="1" ht="16.5" customHeight="1">
      <c r="A84" s="7"/>
      <c r="B84" s="8" t="s">
        <v>137</v>
      </c>
      <c r="C84" s="12"/>
      <c r="D84" s="27" t="s">
        <v>151</v>
      </c>
      <c r="E84" s="27"/>
      <c r="F84" s="27"/>
      <c r="G84" s="10"/>
      <c r="H84" s="18">
        <v>4</v>
      </c>
      <c r="I84" s="19">
        <v>6</v>
      </c>
      <c r="J84" s="20">
        <f t="shared" si="2"/>
        <v>150</v>
      </c>
      <c r="K84" s="19">
        <v>58</v>
      </c>
      <c r="L84" s="19">
        <v>61</v>
      </c>
      <c r="M84" s="20">
        <f t="shared" si="3"/>
        <v>105.17241379310344</v>
      </c>
      <c r="N84" s="17"/>
      <c r="O84" s="17"/>
    </row>
    <row r="85" spans="1:15" s="11" customFormat="1" ht="10.5" customHeight="1">
      <c r="A85" s="7"/>
      <c r="B85" s="8" t="s">
        <v>138</v>
      </c>
      <c r="C85" s="12"/>
      <c r="D85" s="25" t="s">
        <v>152</v>
      </c>
      <c r="E85" s="25"/>
      <c r="F85" s="25"/>
      <c r="G85" s="10"/>
      <c r="H85" s="18">
        <v>5</v>
      </c>
      <c r="I85" s="19">
        <v>7</v>
      </c>
      <c r="J85" s="20">
        <f t="shared" si="2"/>
        <v>140</v>
      </c>
      <c r="K85" s="19">
        <v>118</v>
      </c>
      <c r="L85" s="19">
        <v>136</v>
      </c>
      <c r="M85" s="20">
        <f t="shared" si="3"/>
        <v>115.2542372881356</v>
      </c>
      <c r="N85" s="17"/>
      <c r="O85" s="17"/>
    </row>
    <row r="86" spans="1:15" s="11" customFormat="1" ht="10.5" customHeight="1">
      <c r="A86" s="7"/>
      <c r="B86" s="8" t="s">
        <v>139</v>
      </c>
      <c r="C86" s="12"/>
      <c r="D86" s="25" t="s">
        <v>85</v>
      </c>
      <c r="E86" s="25"/>
      <c r="F86" s="25"/>
      <c r="G86" s="10"/>
      <c r="H86" s="18">
        <v>25</v>
      </c>
      <c r="I86" s="19">
        <v>30</v>
      </c>
      <c r="J86" s="20">
        <f t="shared" si="2"/>
        <v>120</v>
      </c>
      <c r="K86" s="19">
        <v>612</v>
      </c>
      <c r="L86" s="19">
        <v>573</v>
      </c>
      <c r="M86" s="20">
        <f t="shared" si="3"/>
        <v>93.62745098039215</v>
      </c>
      <c r="N86" s="17"/>
      <c r="O86" s="17"/>
    </row>
    <row r="87" spans="1:15" s="11" customFormat="1" ht="10.5" customHeight="1">
      <c r="A87" s="7"/>
      <c r="B87" s="8" t="s">
        <v>140</v>
      </c>
      <c r="C87" s="12"/>
      <c r="D87" s="27" t="s">
        <v>153</v>
      </c>
      <c r="E87" s="27"/>
      <c r="F87" s="27"/>
      <c r="G87" s="10"/>
      <c r="H87" s="18">
        <v>136</v>
      </c>
      <c r="I87" s="19">
        <v>152</v>
      </c>
      <c r="J87" s="20">
        <f t="shared" si="2"/>
        <v>111.76470588235294</v>
      </c>
      <c r="K87" s="19">
        <v>661</v>
      </c>
      <c r="L87" s="19">
        <v>694</v>
      </c>
      <c r="M87" s="20">
        <f t="shared" si="3"/>
        <v>104.99243570347959</v>
      </c>
      <c r="N87" s="17"/>
      <c r="O87" s="17"/>
    </row>
    <row r="88" spans="1:15" s="11" customFormat="1" ht="10.5" customHeight="1">
      <c r="A88" s="7"/>
      <c r="B88" s="8" t="s">
        <v>141</v>
      </c>
      <c r="C88" s="12"/>
      <c r="D88" s="25" t="s">
        <v>86</v>
      </c>
      <c r="E88" s="25"/>
      <c r="F88" s="25"/>
      <c r="G88" s="10"/>
      <c r="H88" s="18">
        <v>155</v>
      </c>
      <c r="I88" s="19">
        <v>158</v>
      </c>
      <c r="J88" s="20">
        <f t="shared" si="2"/>
        <v>101.93548387096773</v>
      </c>
      <c r="K88" s="19">
        <v>1020</v>
      </c>
      <c r="L88" s="19">
        <v>1104</v>
      </c>
      <c r="M88" s="20">
        <f t="shared" si="3"/>
        <v>108.23529411764706</v>
      </c>
      <c r="N88" s="17"/>
      <c r="O88" s="17"/>
    </row>
    <row r="89" spans="1:15" s="11" customFormat="1" ht="16.5" customHeight="1">
      <c r="A89" s="7"/>
      <c r="B89" s="8" t="s">
        <v>142</v>
      </c>
      <c r="C89" s="12"/>
      <c r="D89" s="25" t="s">
        <v>192</v>
      </c>
      <c r="E89" s="25"/>
      <c r="F89" s="25"/>
      <c r="G89" s="10"/>
      <c r="H89" s="18">
        <v>6</v>
      </c>
      <c r="I89" s="19">
        <v>9</v>
      </c>
      <c r="J89" s="20">
        <f t="shared" si="2"/>
        <v>150</v>
      </c>
      <c r="K89" s="19">
        <v>243</v>
      </c>
      <c r="L89" s="19">
        <v>192</v>
      </c>
      <c r="M89" s="20">
        <f t="shared" si="3"/>
        <v>79.01234567901234</v>
      </c>
      <c r="N89" s="17"/>
      <c r="O89" s="17"/>
    </row>
    <row r="90" spans="1:15" s="11" customFormat="1" ht="10.5" customHeight="1">
      <c r="A90" s="7"/>
      <c r="B90" s="8" t="s">
        <v>143</v>
      </c>
      <c r="C90" s="12"/>
      <c r="D90" s="25" t="s">
        <v>89</v>
      </c>
      <c r="E90" s="25"/>
      <c r="F90" s="25"/>
      <c r="G90" s="10"/>
      <c r="H90" s="18">
        <v>31</v>
      </c>
      <c r="I90" s="19">
        <v>35</v>
      </c>
      <c r="J90" s="20">
        <f t="shared" si="2"/>
        <v>112.90322580645163</v>
      </c>
      <c r="K90" s="19">
        <v>68</v>
      </c>
      <c r="L90" s="19">
        <v>100</v>
      </c>
      <c r="M90" s="20">
        <f t="shared" si="3"/>
        <v>147.05882352941177</v>
      </c>
      <c r="N90" s="17"/>
      <c r="O90" s="17"/>
    </row>
    <row r="91" spans="1:15" s="11" customFormat="1" ht="10.5" customHeight="1">
      <c r="A91" s="7"/>
      <c r="B91" s="8" t="s">
        <v>144</v>
      </c>
      <c r="C91" s="12"/>
      <c r="D91" s="25" t="s">
        <v>87</v>
      </c>
      <c r="E91" s="25"/>
      <c r="F91" s="25"/>
      <c r="G91" s="10"/>
      <c r="H91" s="18">
        <v>43</v>
      </c>
      <c r="I91" s="19">
        <v>47</v>
      </c>
      <c r="J91" s="20">
        <f t="shared" si="2"/>
        <v>109.30232558139534</v>
      </c>
      <c r="K91" s="19">
        <v>1226</v>
      </c>
      <c r="L91" s="19">
        <v>1616</v>
      </c>
      <c r="M91" s="20">
        <f t="shared" si="3"/>
        <v>131.81076672104405</v>
      </c>
      <c r="N91" s="17"/>
      <c r="O91" s="17"/>
    </row>
    <row r="92" spans="1:15" s="11" customFormat="1" ht="10.5" customHeight="1">
      <c r="A92" s="7"/>
      <c r="B92" s="8" t="s">
        <v>145</v>
      </c>
      <c r="C92" s="12"/>
      <c r="D92" s="25" t="s">
        <v>156</v>
      </c>
      <c r="E92" s="25"/>
      <c r="F92" s="25"/>
      <c r="G92" s="10"/>
      <c r="H92" s="18">
        <v>14</v>
      </c>
      <c r="I92" s="19">
        <v>16</v>
      </c>
      <c r="J92" s="20">
        <f t="shared" si="2"/>
        <v>114.28571428571428</v>
      </c>
      <c r="K92" s="19">
        <v>236</v>
      </c>
      <c r="L92" s="19">
        <v>330</v>
      </c>
      <c r="M92" s="20">
        <f t="shared" si="3"/>
        <v>139.83050847457628</v>
      </c>
      <c r="N92" s="17"/>
      <c r="O92" s="17"/>
    </row>
    <row r="93" spans="1:15" s="11" customFormat="1" ht="16.5" customHeight="1">
      <c r="A93" s="7"/>
      <c r="B93" s="8" t="s">
        <v>146</v>
      </c>
      <c r="C93" s="12"/>
      <c r="D93" s="25" t="s">
        <v>88</v>
      </c>
      <c r="E93" s="25"/>
      <c r="F93" s="25"/>
      <c r="G93" s="10"/>
      <c r="H93" s="18">
        <v>4</v>
      </c>
      <c r="I93" s="19">
        <v>6</v>
      </c>
      <c r="J93" s="20">
        <f t="shared" si="2"/>
        <v>150</v>
      </c>
      <c r="K93" s="19">
        <v>1797</v>
      </c>
      <c r="L93" s="19">
        <v>1741</v>
      </c>
      <c r="M93" s="20">
        <f t="shared" si="3"/>
        <v>96.88369504730106</v>
      </c>
      <c r="N93" s="17"/>
      <c r="O93" s="17"/>
    </row>
    <row r="94" spans="1:15" s="11" customFormat="1" ht="10.5" customHeight="1">
      <c r="A94" s="7"/>
      <c r="B94" s="8" t="s">
        <v>147</v>
      </c>
      <c r="C94" s="12"/>
      <c r="D94" s="25" t="s">
        <v>90</v>
      </c>
      <c r="E94" s="25"/>
      <c r="F94" s="25"/>
      <c r="G94" s="10"/>
      <c r="H94" s="18">
        <v>7</v>
      </c>
      <c r="I94" s="19">
        <v>6</v>
      </c>
      <c r="J94" s="20">
        <f t="shared" si="2"/>
        <v>85.71428571428571</v>
      </c>
      <c r="K94" s="19">
        <v>55</v>
      </c>
      <c r="L94" s="19">
        <v>54</v>
      </c>
      <c r="M94" s="20">
        <f t="shared" si="3"/>
        <v>98.18181818181819</v>
      </c>
      <c r="N94" s="17"/>
      <c r="O94" s="17"/>
    </row>
    <row r="95" spans="1:15" s="11" customFormat="1" ht="10.5" customHeight="1">
      <c r="A95" s="7"/>
      <c r="B95" s="8" t="s">
        <v>148</v>
      </c>
      <c r="C95" s="12"/>
      <c r="D95" s="25" t="s">
        <v>91</v>
      </c>
      <c r="E95" s="25"/>
      <c r="F95" s="25"/>
      <c r="G95" s="10"/>
      <c r="H95" s="18">
        <v>3</v>
      </c>
      <c r="I95" s="19">
        <v>7</v>
      </c>
      <c r="J95" s="20">
        <f t="shared" si="2"/>
        <v>233.33333333333334</v>
      </c>
      <c r="K95" s="19">
        <v>47</v>
      </c>
      <c r="L95" s="19">
        <v>56</v>
      </c>
      <c r="M95" s="20">
        <f t="shared" si="3"/>
        <v>119.14893617021276</v>
      </c>
      <c r="N95" s="17"/>
      <c r="O95" s="17"/>
    </row>
    <row r="96" spans="1:15" ht="18.75" customHeight="1">
      <c r="A96" s="6" t="s">
        <v>92</v>
      </c>
      <c r="C96" s="26" t="s">
        <v>93</v>
      </c>
      <c r="D96" s="26"/>
      <c r="E96" s="26"/>
      <c r="F96" s="26"/>
      <c r="G96" s="5"/>
      <c r="H96" s="18">
        <v>10</v>
      </c>
      <c r="I96" s="19">
        <v>9</v>
      </c>
      <c r="J96" s="20">
        <f t="shared" si="2"/>
        <v>90</v>
      </c>
      <c r="K96" s="19">
        <v>574</v>
      </c>
      <c r="L96" s="19">
        <v>560</v>
      </c>
      <c r="M96" s="20">
        <f t="shared" si="3"/>
        <v>97.5609756097561</v>
      </c>
      <c r="N96" s="17"/>
      <c r="O96" s="17"/>
    </row>
    <row r="97" spans="1:15" s="11" customFormat="1" ht="18.75" customHeight="1">
      <c r="A97" s="7"/>
      <c r="B97" s="8" t="s">
        <v>94</v>
      </c>
      <c r="C97" s="12"/>
      <c r="D97" s="25" t="s">
        <v>95</v>
      </c>
      <c r="E97" s="25"/>
      <c r="F97" s="25"/>
      <c r="G97" s="10"/>
      <c r="H97" s="21">
        <v>0</v>
      </c>
      <c r="I97" s="22">
        <v>1</v>
      </c>
      <c r="J97" s="23">
        <v>0</v>
      </c>
      <c r="K97" s="22">
        <v>0</v>
      </c>
      <c r="L97" s="22">
        <v>2</v>
      </c>
      <c r="M97" s="23">
        <v>0</v>
      </c>
      <c r="N97" s="15"/>
      <c r="O97" s="15"/>
    </row>
    <row r="98" spans="1:15" s="11" customFormat="1" ht="10.5" customHeight="1">
      <c r="A98" s="7"/>
      <c r="B98" s="8" t="s">
        <v>96</v>
      </c>
      <c r="C98" s="12"/>
      <c r="D98" s="25" t="s">
        <v>97</v>
      </c>
      <c r="E98" s="25"/>
      <c r="F98" s="25"/>
      <c r="G98" s="10"/>
      <c r="H98" s="18">
        <v>10</v>
      </c>
      <c r="I98" s="19">
        <v>8</v>
      </c>
      <c r="J98" s="20">
        <f t="shared" si="2"/>
        <v>80</v>
      </c>
      <c r="K98" s="19">
        <v>574</v>
      </c>
      <c r="L98" s="19">
        <v>558</v>
      </c>
      <c r="M98" s="20">
        <f t="shared" si="3"/>
        <v>97.21254355400697</v>
      </c>
      <c r="N98" s="17"/>
      <c r="O98" s="17"/>
    </row>
    <row r="99" spans="8:15" ht="13.5">
      <c r="H99" s="18"/>
      <c r="I99" s="19"/>
      <c r="J99" s="19"/>
      <c r="K99" s="19"/>
      <c r="L99" s="19"/>
      <c r="M99" s="19"/>
      <c r="N99" s="17"/>
      <c r="O99" s="17"/>
    </row>
  </sheetData>
  <sheetProtection/>
  <mergeCells count="105">
    <mergeCell ref="H1:M1"/>
    <mergeCell ref="B2:E2"/>
    <mergeCell ref="H3:J3"/>
    <mergeCell ref="K3:M3"/>
    <mergeCell ref="A4:F4"/>
    <mergeCell ref="H4:H5"/>
    <mergeCell ref="I4:I5"/>
    <mergeCell ref="J4:J5"/>
    <mergeCell ref="K4:K5"/>
    <mergeCell ref="L4:L5"/>
    <mergeCell ref="M4:M5"/>
    <mergeCell ref="A6:B6"/>
    <mergeCell ref="C6:F6"/>
    <mergeCell ref="C7:F7"/>
    <mergeCell ref="D8:F8"/>
    <mergeCell ref="D9:F9"/>
    <mergeCell ref="C10:F10"/>
    <mergeCell ref="C11:F11"/>
    <mergeCell ref="C12:F12"/>
    <mergeCell ref="D13:F13"/>
    <mergeCell ref="C14:F14"/>
    <mergeCell ref="D15:F15"/>
    <mergeCell ref="D16:F16"/>
    <mergeCell ref="D17:F17"/>
    <mergeCell ref="C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C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C49:F49"/>
    <mergeCell ref="D50:F50"/>
    <mergeCell ref="D51:F51"/>
    <mergeCell ref="D52:F52"/>
    <mergeCell ref="D53:F53"/>
    <mergeCell ref="D54:F54"/>
    <mergeCell ref="D55:F55"/>
    <mergeCell ref="D56:F56"/>
    <mergeCell ref="D57:F57"/>
    <mergeCell ref="C58:F58"/>
    <mergeCell ref="D59:F59"/>
    <mergeCell ref="C60:F60"/>
    <mergeCell ref="D61:F61"/>
    <mergeCell ref="D62:F62"/>
    <mergeCell ref="D63:F63"/>
    <mergeCell ref="D64:F64"/>
    <mergeCell ref="D65:F65"/>
    <mergeCell ref="D66:F66"/>
    <mergeCell ref="D67:F67"/>
    <mergeCell ref="D68:F68"/>
    <mergeCell ref="C69:F69"/>
    <mergeCell ref="D70:F70"/>
    <mergeCell ref="D71:F71"/>
    <mergeCell ref="D72:F72"/>
    <mergeCell ref="D73:F73"/>
    <mergeCell ref="C74:F74"/>
    <mergeCell ref="D75:F75"/>
    <mergeCell ref="D76:F76"/>
    <mergeCell ref="D77:F77"/>
    <mergeCell ref="D78:F78"/>
    <mergeCell ref="D79:F79"/>
    <mergeCell ref="D80:F80"/>
    <mergeCell ref="D81:F81"/>
    <mergeCell ref="D93:F93"/>
    <mergeCell ref="D82:F82"/>
    <mergeCell ref="D83:F83"/>
    <mergeCell ref="D84:F84"/>
    <mergeCell ref="D85:F85"/>
    <mergeCell ref="D86:F86"/>
    <mergeCell ref="D87:F87"/>
    <mergeCell ref="D94:F94"/>
    <mergeCell ref="D95:F95"/>
    <mergeCell ref="C96:F96"/>
    <mergeCell ref="D97:F97"/>
    <mergeCell ref="D98:F98"/>
    <mergeCell ref="D88:F88"/>
    <mergeCell ref="D89:F89"/>
    <mergeCell ref="D90:F90"/>
    <mergeCell ref="D91:F91"/>
    <mergeCell ref="D92:F9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94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99"/>
  <sheetViews>
    <sheetView showGridLines="0" view="pageBreakPreview" zoomScale="130" zoomScaleNormal="115" zoomScaleSheetLayoutView="130" zoomScalePageLayoutView="0" workbookViewId="0" topLeftCell="A1">
      <pane ySplit="5" topLeftCell="A6" activePane="bottomLeft" state="frozen"/>
      <selection pane="topLeft" activeCell="D17" sqref="D17:F17"/>
      <selection pane="bottomLeft" activeCell="H7" sqref="H7"/>
    </sheetView>
  </sheetViews>
  <sheetFormatPr defaultColWidth="9.00390625" defaultRowHeight="13.5"/>
  <cols>
    <col min="1" max="1" width="2.25390625" style="1" customWidth="1"/>
    <col min="2" max="2" width="4.25390625" style="1" customWidth="1"/>
    <col min="3" max="3" width="1.25" style="1" customWidth="1"/>
    <col min="4" max="4" width="1.875" style="1" customWidth="1"/>
    <col min="5" max="5" width="13.75390625" style="1" customWidth="1"/>
    <col min="6" max="6" width="5.00390625" style="1" customWidth="1"/>
    <col min="7" max="7" width="0.2421875" style="1" customWidth="1"/>
    <col min="8" max="13" width="10.50390625" style="1" customWidth="1"/>
    <col min="14" max="16384" width="9.00390625" style="1" customWidth="1"/>
  </cols>
  <sheetData>
    <row r="1" spans="3:13" ht="13.5" customHeight="1">
      <c r="C1" s="1" t="s">
        <v>0</v>
      </c>
      <c r="H1" s="36" t="s">
        <v>162</v>
      </c>
      <c r="I1" s="37"/>
      <c r="J1" s="37"/>
      <c r="K1" s="37"/>
      <c r="L1" s="37"/>
      <c r="M1" s="37"/>
    </row>
    <row r="2" spans="2:5" ht="27.75" customHeight="1">
      <c r="B2" s="24" t="s">
        <v>201</v>
      </c>
      <c r="C2" s="24"/>
      <c r="D2" s="24"/>
      <c r="E2" s="24"/>
    </row>
    <row r="3" spans="1:13" ht="13.5" customHeight="1">
      <c r="A3" s="2"/>
      <c r="B3" s="2"/>
      <c r="C3" s="2"/>
      <c r="D3" s="2"/>
      <c r="E3" s="2"/>
      <c r="F3" s="2"/>
      <c r="G3" s="2"/>
      <c r="H3" s="38" t="s">
        <v>157</v>
      </c>
      <c r="I3" s="39"/>
      <c r="J3" s="39"/>
      <c r="K3" s="38" t="s">
        <v>158</v>
      </c>
      <c r="L3" s="39"/>
      <c r="M3" s="39"/>
    </row>
    <row r="4" spans="1:13" ht="15" customHeight="1">
      <c r="A4" s="33" t="s">
        <v>2</v>
      </c>
      <c r="B4" s="33"/>
      <c r="C4" s="33"/>
      <c r="D4" s="33"/>
      <c r="E4" s="33"/>
      <c r="F4" s="33"/>
      <c r="G4" s="3"/>
      <c r="H4" s="42" t="s">
        <v>159</v>
      </c>
      <c r="I4" s="34" t="s">
        <v>160</v>
      </c>
      <c r="J4" s="34" t="s">
        <v>161</v>
      </c>
      <c r="K4" s="42" t="s">
        <v>159</v>
      </c>
      <c r="L4" s="34" t="s">
        <v>160</v>
      </c>
      <c r="M4" s="34" t="s">
        <v>161</v>
      </c>
    </row>
    <row r="5" spans="1:13" ht="13.5" customHeight="1">
      <c r="A5" s="4"/>
      <c r="B5" s="4"/>
      <c r="C5" s="4"/>
      <c r="D5" s="4"/>
      <c r="E5" s="4"/>
      <c r="F5" s="4"/>
      <c r="G5" s="4"/>
      <c r="H5" s="43"/>
      <c r="I5" s="34"/>
      <c r="J5" s="34"/>
      <c r="K5" s="43"/>
      <c r="L5" s="34"/>
      <c r="M5" s="34"/>
    </row>
    <row r="6" spans="1:15" ht="18.75" customHeight="1">
      <c r="A6" s="40" t="s">
        <v>3</v>
      </c>
      <c r="B6" s="40"/>
      <c r="C6" s="41" t="s">
        <v>4</v>
      </c>
      <c r="D6" s="41"/>
      <c r="E6" s="41"/>
      <c r="F6" s="41"/>
      <c r="G6" s="5"/>
      <c r="H6" s="18">
        <v>8231</v>
      </c>
      <c r="I6" s="19">
        <v>8545</v>
      </c>
      <c r="J6" s="20">
        <f>I6/H6*100</f>
        <v>103.81484631272019</v>
      </c>
      <c r="K6" s="19">
        <v>86747</v>
      </c>
      <c r="L6" s="19">
        <v>91228</v>
      </c>
      <c r="M6" s="20">
        <f>L6/K6*100</f>
        <v>105.16559650477826</v>
      </c>
      <c r="N6" s="19"/>
      <c r="O6" s="19"/>
    </row>
    <row r="7" spans="1:15" ht="18.75" customHeight="1">
      <c r="A7" s="6" t="s">
        <v>5</v>
      </c>
      <c r="B7" s="1" t="s">
        <v>1</v>
      </c>
      <c r="C7" s="30" t="s">
        <v>7</v>
      </c>
      <c r="D7" s="30"/>
      <c r="E7" s="30"/>
      <c r="F7" s="30"/>
      <c r="G7" s="5"/>
      <c r="H7" s="18">
        <v>8</v>
      </c>
      <c r="I7" s="19">
        <v>13</v>
      </c>
      <c r="J7" s="20">
        <f aca="true" t="shared" si="0" ref="J7:J70">I7/H7*100</f>
        <v>162.5</v>
      </c>
      <c r="K7" s="19">
        <v>23</v>
      </c>
      <c r="L7" s="19">
        <v>38</v>
      </c>
      <c r="M7" s="20">
        <f aca="true" t="shared" si="1" ref="M7:M70">L7/K7*100</f>
        <v>165.2173913043478</v>
      </c>
      <c r="N7" s="19"/>
      <c r="O7" s="19"/>
    </row>
    <row r="8" spans="1:15" s="11" customFormat="1" ht="18.75" customHeight="1">
      <c r="A8" s="7"/>
      <c r="B8" s="8" t="s">
        <v>8</v>
      </c>
      <c r="C8" s="9"/>
      <c r="D8" s="25" t="s">
        <v>166</v>
      </c>
      <c r="E8" s="25"/>
      <c r="F8" s="25"/>
      <c r="G8" s="10"/>
      <c r="H8" s="18">
        <v>1</v>
      </c>
      <c r="I8" s="19">
        <v>0</v>
      </c>
      <c r="J8" s="20">
        <f t="shared" si="0"/>
        <v>0</v>
      </c>
      <c r="K8" s="19">
        <v>6</v>
      </c>
      <c r="L8" s="19">
        <v>0</v>
      </c>
      <c r="M8" s="20">
        <f t="shared" si="1"/>
        <v>0</v>
      </c>
      <c r="N8" s="19"/>
      <c r="O8" s="19"/>
    </row>
    <row r="9" spans="1:15" s="11" customFormat="1" ht="18.75" customHeight="1">
      <c r="A9" s="7"/>
      <c r="B9" s="8" t="s">
        <v>164</v>
      </c>
      <c r="C9" s="9"/>
      <c r="D9" s="25" t="s">
        <v>165</v>
      </c>
      <c r="E9" s="25"/>
      <c r="F9" s="25"/>
      <c r="G9" s="10"/>
      <c r="H9" s="18">
        <v>7</v>
      </c>
      <c r="I9" s="19">
        <v>13</v>
      </c>
      <c r="J9" s="20">
        <f t="shared" si="0"/>
        <v>185.71428571428572</v>
      </c>
      <c r="K9" s="19">
        <v>17</v>
      </c>
      <c r="L9" s="19">
        <v>38</v>
      </c>
      <c r="M9" s="20">
        <f t="shared" si="1"/>
        <v>223.52941176470588</v>
      </c>
      <c r="N9" s="19"/>
      <c r="O9" s="19"/>
    </row>
    <row r="10" spans="1:15" ht="18.75" customHeight="1">
      <c r="A10" s="6" t="s">
        <v>9</v>
      </c>
      <c r="C10" s="30" t="s">
        <v>10</v>
      </c>
      <c r="D10" s="30"/>
      <c r="E10" s="30"/>
      <c r="F10" s="30"/>
      <c r="G10" s="5"/>
      <c r="H10" s="18">
        <v>0</v>
      </c>
      <c r="I10" s="19">
        <v>0</v>
      </c>
      <c r="J10" s="20">
        <v>0</v>
      </c>
      <c r="K10" s="19">
        <v>0</v>
      </c>
      <c r="L10" s="19">
        <v>0</v>
      </c>
      <c r="M10" s="20">
        <v>0</v>
      </c>
      <c r="N10" s="19"/>
      <c r="O10" s="19"/>
    </row>
    <row r="11" spans="1:15" ht="18.75" customHeight="1">
      <c r="A11" s="6" t="s">
        <v>11</v>
      </c>
      <c r="C11" s="30" t="s">
        <v>12</v>
      </c>
      <c r="D11" s="30"/>
      <c r="E11" s="30"/>
      <c r="F11" s="30"/>
      <c r="G11" s="5"/>
      <c r="H11" s="18">
        <v>0</v>
      </c>
      <c r="I11" s="19">
        <v>0</v>
      </c>
      <c r="J11" s="20">
        <v>0</v>
      </c>
      <c r="K11" s="19">
        <v>0</v>
      </c>
      <c r="L11" s="19">
        <v>0</v>
      </c>
      <c r="M11" s="20">
        <v>0</v>
      </c>
      <c r="N11" s="19"/>
      <c r="O11" s="19"/>
    </row>
    <row r="12" spans="1:15" ht="18.75" customHeight="1">
      <c r="A12" s="6" t="s">
        <v>13</v>
      </c>
      <c r="C12" s="30" t="s">
        <v>14</v>
      </c>
      <c r="D12" s="30"/>
      <c r="E12" s="30"/>
      <c r="F12" s="30"/>
      <c r="G12" s="5"/>
      <c r="H12" s="18">
        <v>0</v>
      </c>
      <c r="I12" s="19">
        <v>1</v>
      </c>
      <c r="J12" s="20">
        <v>0</v>
      </c>
      <c r="K12" s="19">
        <v>0</v>
      </c>
      <c r="L12" s="19">
        <v>48</v>
      </c>
      <c r="M12" s="20">
        <v>0</v>
      </c>
      <c r="N12" s="19"/>
      <c r="O12" s="19"/>
    </row>
    <row r="13" spans="1:15" s="11" customFormat="1" ht="18.75" customHeight="1">
      <c r="A13" s="7"/>
      <c r="B13" s="8" t="s">
        <v>23</v>
      </c>
      <c r="C13" s="12"/>
      <c r="D13" s="25" t="s">
        <v>15</v>
      </c>
      <c r="E13" s="25"/>
      <c r="F13" s="25"/>
      <c r="G13" s="10"/>
      <c r="H13" s="18">
        <v>0</v>
      </c>
      <c r="I13" s="19">
        <v>1</v>
      </c>
      <c r="J13" s="20">
        <v>0</v>
      </c>
      <c r="K13" s="19">
        <v>0</v>
      </c>
      <c r="L13" s="19">
        <v>48</v>
      </c>
      <c r="M13" s="20">
        <v>0</v>
      </c>
      <c r="N13" s="19"/>
      <c r="O13" s="19"/>
    </row>
    <row r="14" spans="1:15" ht="18.75" customHeight="1">
      <c r="A14" s="6" t="s">
        <v>16</v>
      </c>
      <c r="C14" s="30" t="s">
        <v>17</v>
      </c>
      <c r="D14" s="30"/>
      <c r="E14" s="30"/>
      <c r="F14" s="30"/>
      <c r="G14" s="5"/>
      <c r="H14" s="18">
        <v>526</v>
      </c>
      <c r="I14" s="19">
        <v>574</v>
      </c>
      <c r="J14" s="20">
        <f t="shared" si="0"/>
        <v>109.12547528517109</v>
      </c>
      <c r="K14" s="19">
        <v>4186</v>
      </c>
      <c r="L14" s="19">
        <v>4475</v>
      </c>
      <c r="M14" s="20">
        <f t="shared" si="1"/>
        <v>106.90396559961776</v>
      </c>
      <c r="N14" s="19"/>
      <c r="O14" s="19"/>
    </row>
    <row r="15" spans="1:15" s="11" customFormat="1" ht="18.75" customHeight="1">
      <c r="A15" s="7"/>
      <c r="B15" s="8" t="s">
        <v>24</v>
      </c>
      <c r="C15" s="12"/>
      <c r="D15" s="25" t="s">
        <v>18</v>
      </c>
      <c r="E15" s="25"/>
      <c r="F15" s="25"/>
      <c r="G15" s="10"/>
      <c r="H15" s="21">
        <v>222</v>
      </c>
      <c r="I15" s="22">
        <v>181</v>
      </c>
      <c r="J15" s="23">
        <f t="shared" si="0"/>
        <v>81.53153153153153</v>
      </c>
      <c r="K15" s="22">
        <v>2066</v>
      </c>
      <c r="L15" s="22">
        <v>1561</v>
      </c>
      <c r="M15" s="23">
        <f t="shared" si="1"/>
        <v>75.5566311713456</v>
      </c>
      <c r="N15" s="22"/>
      <c r="O15" s="22"/>
    </row>
    <row r="16" spans="1:15" s="11" customFormat="1" ht="11.25" customHeight="1">
      <c r="A16" s="7"/>
      <c r="B16" s="8" t="s">
        <v>26</v>
      </c>
      <c r="C16" s="9"/>
      <c r="D16" s="35" t="s">
        <v>100</v>
      </c>
      <c r="E16" s="35"/>
      <c r="F16" s="35"/>
      <c r="G16" s="10"/>
      <c r="H16" s="18">
        <v>184</v>
      </c>
      <c r="I16" s="19">
        <v>258</v>
      </c>
      <c r="J16" s="20">
        <f t="shared" si="0"/>
        <v>140.2173913043478</v>
      </c>
      <c r="K16" s="19">
        <v>991</v>
      </c>
      <c r="L16" s="19">
        <v>1534</v>
      </c>
      <c r="M16" s="20">
        <f t="shared" si="1"/>
        <v>154.7931382441978</v>
      </c>
      <c r="N16" s="19"/>
      <c r="O16" s="19"/>
    </row>
    <row r="17" spans="1:15" s="11" customFormat="1" ht="11.25" customHeight="1">
      <c r="A17" s="7"/>
      <c r="B17" s="8" t="s">
        <v>28</v>
      </c>
      <c r="C17" s="9"/>
      <c r="D17" s="25" t="s">
        <v>19</v>
      </c>
      <c r="E17" s="25"/>
      <c r="F17" s="25"/>
      <c r="G17" s="10"/>
      <c r="H17" s="18">
        <v>120</v>
      </c>
      <c r="I17" s="19">
        <v>135</v>
      </c>
      <c r="J17" s="20">
        <f t="shared" si="0"/>
        <v>112.5</v>
      </c>
      <c r="K17" s="19">
        <v>1129</v>
      </c>
      <c r="L17" s="19">
        <v>1380</v>
      </c>
      <c r="M17" s="20">
        <f t="shared" si="1"/>
        <v>122.23206377325067</v>
      </c>
      <c r="N17" s="19"/>
      <c r="O17" s="19"/>
    </row>
    <row r="18" spans="1:15" ht="18.75" customHeight="1">
      <c r="A18" s="6" t="s">
        <v>20</v>
      </c>
      <c r="C18" s="30" t="s">
        <v>21</v>
      </c>
      <c r="D18" s="30"/>
      <c r="E18" s="30"/>
      <c r="F18" s="30"/>
      <c r="G18" s="5"/>
      <c r="H18" s="18">
        <v>1249</v>
      </c>
      <c r="I18" s="19">
        <v>1334</v>
      </c>
      <c r="J18" s="20">
        <f t="shared" si="0"/>
        <v>106.80544435548438</v>
      </c>
      <c r="K18" s="19">
        <v>42825</v>
      </c>
      <c r="L18" s="19">
        <v>43459</v>
      </c>
      <c r="M18" s="20">
        <f t="shared" si="1"/>
        <v>101.48044366608289</v>
      </c>
      <c r="N18" s="19"/>
      <c r="O18" s="19"/>
    </row>
    <row r="19" spans="1:15" s="11" customFormat="1" ht="18.75" customHeight="1">
      <c r="A19" s="7"/>
      <c r="B19" s="8" t="s">
        <v>167</v>
      </c>
      <c r="C19" s="9" t="s">
        <v>22</v>
      </c>
      <c r="D19" s="25" t="s">
        <v>168</v>
      </c>
      <c r="E19" s="25"/>
      <c r="F19" s="25"/>
      <c r="G19" s="10"/>
      <c r="H19" s="18">
        <v>36</v>
      </c>
      <c r="I19" s="19">
        <v>43</v>
      </c>
      <c r="J19" s="20">
        <f t="shared" si="0"/>
        <v>119.44444444444444</v>
      </c>
      <c r="K19" s="19">
        <v>783</v>
      </c>
      <c r="L19" s="19">
        <v>1002</v>
      </c>
      <c r="M19" s="20">
        <f t="shared" si="1"/>
        <v>127.96934865900383</v>
      </c>
      <c r="N19" s="19"/>
      <c r="O19" s="19"/>
    </row>
    <row r="20" spans="1:15" s="11" customFormat="1" ht="11.25" customHeight="1">
      <c r="A20" s="7"/>
      <c r="B20" s="8" t="s">
        <v>32</v>
      </c>
      <c r="C20" s="12"/>
      <c r="D20" s="27" t="s">
        <v>101</v>
      </c>
      <c r="E20" s="27"/>
      <c r="F20" s="27"/>
      <c r="G20" s="10"/>
      <c r="H20" s="18">
        <v>2</v>
      </c>
      <c r="I20" s="19">
        <v>0</v>
      </c>
      <c r="J20" s="20">
        <f t="shared" si="0"/>
        <v>0</v>
      </c>
      <c r="K20" s="19">
        <v>52</v>
      </c>
      <c r="L20" s="19">
        <v>0</v>
      </c>
      <c r="M20" s="20">
        <f t="shared" si="1"/>
        <v>0</v>
      </c>
      <c r="N20" s="19"/>
      <c r="O20" s="19"/>
    </row>
    <row r="21" spans="1:15" s="11" customFormat="1" ht="11.25" customHeight="1">
      <c r="A21" s="7"/>
      <c r="B21" s="8" t="s">
        <v>34</v>
      </c>
      <c r="C21" s="12"/>
      <c r="D21" s="25" t="s">
        <v>25</v>
      </c>
      <c r="E21" s="25"/>
      <c r="F21" s="25"/>
      <c r="G21" s="10"/>
      <c r="H21" s="18">
        <v>26</v>
      </c>
      <c r="I21" s="19">
        <v>20</v>
      </c>
      <c r="J21" s="20">
        <f t="shared" si="0"/>
        <v>76.92307692307693</v>
      </c>
      <c r="K21" s="19">
        <v>155</v>
      </c>
      <c r="L21" s="19">
        <v>211</v>
      </c>
      <c r="M21" s="20">
        <f t="shared" si="1"/>
        <v>136.1290322580645</v>
      </c>
      <c r="N21" s="19"/>
      <c r="O21" s="19"/>
    </row>
    <row r="22" spans="1:15" s="11" customFormat="1" ht="11.25" customHeight="1">
      <c r="A22" s="7"/>
      <c r="B22" s="8" t="s">
        <v>36</v>
      </c>
      <c r="C22" s="12"/>
      <c r="D22" s="25" t="s">
        <v>27</v>
      </c>
      <c r="E22" s="25"/>
      <c r="F22" s="25"/>
      <c r="G22" s="10"/>
      <c r="H22" s="18">
        <v>15</v>
      </c>
      <c r="I22" s="19">
        <v>14</v>
      </c>
      <c r="J22" s="20">
        <f t="shared" si="0"/>
        <v>93.33333333333333</v>
      </c>
      <c r="K22" s="19">
        <v>82</v>
      </c>
      <c r="L22" s="19">
        <v>81</v>
      </c>
      <c r="M22" s="20">
        <f t="shared" si="1"/>
        <v>98.78048780487805</v>
      </c>
      <c r="N22" s="19"/>
      <c r="O22" s="19"/>
    </row>
    <row r="23" spans="1:15" s="11" customFormat="1" ht="11.25" customHeight="1">
      <c r="A23" s="7"/>
      <c r="B23" s="8" t="s">
        <v>37</v>
      </c>
      <c r="C23" s="12"/>
      <c r="D23" s="25" t="s">
        <v>29</v>
      </c>
      <c r="E23" s="25"/>
      <c r="F23" s="25"/>
      <c r="G23" s="10"/>
      <c r="H23" s="21">
        <v>18</v>
      </c>
      <c r="I23" s="22">
        <v>20</v>
      </c>
      <c r="J23" s="23">
        <f t="shared" si="0"/>
        <v>111.11111111111111</v>
      </c>
      <c r="K23" s="22">
        <v>148</v>
      </c>
      <c r="L23" s="22">
        <v>106</v>
      </c>
      <c r="M23" s="23">
        <f t="shared" si="1"/>
        <v>71.62162162162163</v>
      </c>
      <c r="N23" s="22"/>
      <c r="O23" s="22"/>
    </row>
    <row r="24" spans="1:15" s="11" customFormat="1" ht="16.5" customHeight="1">
      <c r="A24" s="7"/>
      <c r="B24" s="8" t="s">
        <v>39</v>
      </c>
      <c r="C24" s="12"/>
      <c r="D24" s="25" t="s">
        <v>30</v>
      </c>
      <c r="E24" s="25"/>
      <c r="F24" s="25"/>
      <c r="G24" s="10"/>
      <c r="H24" s="18">
        <v>18</v>
      </c>
      <c r="I24" s="19">
        <v>21</v>
      </c>
      <c r="J24" s="20">
        <f t="shared" si="0"/>
        <v>116.66666666666667</v>
      </c>
      <c r="K24" s="19">
        <v>157</v>
      </c>
      <c r="L24" s="19">
        <v>130</v>
      </c>
      <c r="M24" s="20">
        <f t="shared" si="1"/>
        <v>82.80254777070064</v>
      </c>
      <c r="N24" s="19"/>
      <c r="O24" s="19"/>
    </row>
    <row r="25" spans="1:15" s="11" customFormat="1" ht="11.25" customHeight="1">
      <c r="A25" s="7"/>
      <c r="B25" s="8" t="s">
        <v>41</v>
      </c>
      <c r="C25" s="12"/>
      <c r="D25" s="25" t="s">
        <v>31</v>
      </c>
      <c r="E25" s="25"/>
      <c r="F25" s="25"/>
      <c r="G25" s="10"/>
      <c r="H25" s="18">
        <v>66</v>
      </c>
      <c r="I25" s="19">
        <v>66</v>
      </c>
      <c r="J25" s="20">
        <f t="shared" si="0"/>
        <v>100</v>
      </c>
      <c r="K25" s="19">
        <v>746</v>
      </c>
      <c r="L25" s="19">
        <v>693</v>
      </c>
      <c r="M25" s="20">
        <f t="shared" si="1"/>
        <v>92.89544235924933</v>
      </c>
      <c r="N25" s="19"/>
      <c r="O25" s="19"/>
    </row>
    <row r="26" spans="1:15" s="11" customFormat="1" ht="11.25" customHeight="1">
      <c r="A26" s="7"/>
      <c r="B26" s="8" t="s">
        <v>43</v>
      </c>
      <c r="C26" s="12"/>
      <c r="D26" s="25" t="s">
        <v>33</v>
      </c>
      <c r="E26" s="25"/>
      <c r="F26" s="25"/>
      <c r="G26" s="10"/>
      <c r="H26" s="21">
        <v>12</v>
      </c>
      <c r="I26" s="22">
        <v>8</v>
      </c>
      <c r="J26" s="23">
        <f t="shared" si="0"/>
        <v>66.66666666666666</v>
      </c>
      <c r="K26" s="22">
        <v>562</v>
      </c>
      <c r="L26" s="22">
        <v>357</v>
      </c>
      <c r="M26" s="23">
        <f t="shared" si="1"/>
        <v>63.52313167259786</v>
      </c>
      <c r="N26" s="22"/>
      <c r="O26" s="22"/>
    </row>
    <row r="27" spans="1:15" s="11" customFormat="1" ht="11.25" customHeight="1">
      <c r="A27" s="7"/>
      <c r="B27" s="8" t="s">
        <v>45</v>
      </c>
      <c r="C27" s="12"/>
      <c r="D27" s="25" t="s">
        <v>35</v>
      </c>
      <c r="E27" s="25"/>
      <c r="F27" s="25"/>
      <c r="G27" s="10"/>
      <c r="H27" s="18">
        <v>1</v>
      </c>
      <c r="I27" s="19">
        <v>1</v>
      </c>
      <c r="J27" s="20">
        <f t="shared" si="0"/>
        <v>100</v>
      </c>
      <c r="K27" s="19">
        <v>9</v>
      </c>
      <c r="L27" s="19">
        <v>9</v>
      </c>
      <c r="M27" s="20">
        <f t="shared" si="1"/>
        <v>100</v>
      </c>
      <c r="N27" s="19"/>
      <c r="O27" s="19"/>
    </row>
    <row r="28" spans="1:15" s="11" customFormat="1" ht="11.25" customHeight="1">
      <c r="A28" s="7"/>
      <c r="B28" s="8" t="s">
        <v>47</v>
      </c>
      <c r="C28" s="12"/>
      <c r="D28" s="25" t="s">
        <v>38</v>
      </c>
      <c r="E28" s="25"/>
      <c r="F28" s="25"/>
      <c r="G28" s="10"/>
      <c r="H28" s="18">
        <v>11</v>
      </c>
      <c r="I28" s="19">
        <v>8</v>
      </c>
      <c r="J28" s="20">
        <f t="shared" si="0"/>
        <v>72.72727272727273</v>
      </c>
      <c r="K28" s="19">
        <v>68</v>
      </c>
      <c r="L28" s="19">
        <v>38</v>
      </c>
      <c r="M28" s="20">
        <f t="shared" si="1"/>
        <v>55.88235294117647</v>
      </c>
      <c r="N28" s="19"/>
      <c r="O28" s="19"/>
    </row>
    <row r="29" spans="1:15" s="11" customFormat="1" ht="16.5" customHeight="1">
      <c r="A29" s="7"/>
      <c r="B29" s="8" t="s">
        <v>49</v>
      </c>
      <c r="C29" s="12"/>
      <c r="D29" s="25" t="s">
        <v>40</v>
      </c>
      <c r="E29" s="25"/>
      <c r="F29" s="25"/>
      <c r="G29" s="10"/>
      <c r="H29" s="18">
        <v>0</v>
      </c>
      <c r="I29" s="19">
        <v>0</v>
      </c>
      <c r="J29" s="20">
        <v>0</v>
      </c>
      <c r="K29" s="19">
        <v>0</v>
      </c>
      <c r="L29" s="19">
        <v>0</v>
      </c>
      <c r="M29" s="20">
        <v>0</v>
      </c>
      <c r="N29" s="19"/>
      <c r="O29" s="19"/>
    </row>
    <row r="30" spans="1:15" s="11" customFormat="1" ht="11.25" customHeight="1">
      <c r="A30" s="7"/>
      <c r="B30" s="8" t="s">
        <v>51</v>
      </c>
      <c r="C30" s="12"/>
      <c r="D30" s="25" t="s">
        <v>42</v>
      </c>
      <c r="E30" s="25"/>
      <c r="F30" s="25"/>
      <c r="G30" s="10"/>
      <c r="H30" s="18">
        <v>9</v>
      </c>
      <c r="I30" s="19">
        <v>11</v>
      </c>
      <c r="J30" s="20">
        <f t="shared" si="0"/>
        <v>122.22222222222223</v>
      </c>
      <c r="K30" s="19">
        <v>135</v>
      </c>
      <c r="L30" s="19">
        <v>151</v>
      </c>
      <c r="M30" s="20">
        <f t="shared" si="1"/>
        <v>111.85185185185185</v>
      </c>
      <c r="N30" s="19"/>
      <c r="O30" s="19"/>
    </row>
    <row r="31" spans="1:15" s="11" customFormat="1" ht="11.25" customHeight="1">
      <c r="A31" s="7"/>
      <c r="B31" s="8" t="s">
        <v>169</v>
      </c>
      <c r="C31" s="12"/>
      <c r="D31" s="25" t="s">
        <v>44</v>
      </c>
      <c r="E31" s="25"/>
      <c r="F31" s="25"/>
      <c r="G31" s="10"/>
      <c r="H31" s="18">
        <v>6</v>
      </c>
      <c r="I31" s="19">
        <v>4</v>
      </c>
      <c r="J31" s="20">
        <f t="shared" si="0"/>
        <v>66.66666666666666</v>
      </c>
      <c r="K31" s="19">
        <v>198</v>
      </c>
      <c r="L31" s="19">
        <v>73</v>
      </c>
      <c r="M31" s="20">
        <f t="shared" si="1"/>
        <v>36.868686868686865</v>
      </c>
      <c r="N31" s="19"/>
      <c r="O31" s="19"/>
    </row>
    <row r="32" spans="1:15" s="11" customFormat="1" ht="11.25" customHeight="1">
      <c r="A32" s="7"/>
      <c r="B32" s="8" t="s">
        <v>54</v>
      </c>
      <c r="C32" s="12"/>
      <c r="D32" s="25" t="s">
        <v>46</v>
      </c>
      <c r="E32" s="25"/>
      <c r="F32" s="25"/>
      <c r="G32" s="10"/>
      <c r="H32" s="18">
        <v>14</v>
      </c>
      <c r="I32" s="19">
        <v>15</v>
      </c>
      <c r="J32" s="20">
        <f t="shared" si="0"/>
        <v>107.14285714285714</v>
      </c>
      <c r="K32" s="19">
        <v>422</v>
      </c>
      <c r="L32" s="19">
        <v>290</v>
      </c>
      <c r="M32" s="20">
        <f t="shared" si="1"/>
        <v>68.72037914691943</v>
      </c>
      <c r="N32" s="19"/>
      <c r="O32" s="19"/>
    </row>
    <row r="33" spans="1:15" s="11" customFormat="1" ht="16.5" customHeight="1">
      <c r="A33" s="7"/>
      <c r="B33" s="8" t="s">
        <v>170</v>
      </c>
      <c r="C33" s="12"/>
      <c r="D33" s="25" t="s">
        <v>48</v>
      </c>
      <c r="E33" s="25"/>
      <c r="F33" s="25"/>
      <c r="G33" s="10"/>
      <c r="H33" s="18">
        <v>319</v>
      </c>
      <c r="I33" s="19">
        <v>331</v>
      </c>
      <c r="J33" s="20">
        <f t="shared" si="0"/>
        <v>103.76175548589342</v>
      </c>
      <c r="K33" s="19">
        <v>3800</v>
      </c>
      <c r="L33" s="19">
        <v>3482</v>
      </c>
      <c r="M33" s="20">
        <f t="shared" si="1"/>
        <v>91.63157894736842</v>
      </c>
      <c r="N33" s="19"/>
      <c r="O33" s="19"/>
    </row>
    <row r="34" spans="1:15" s="11" customFormat="1" ht="11.25" customHeight="1">
      <c r="A34" s="7"/>
      <c r="B34" s="8" t="s">
        <v>171</v>
      </c>
      <c r="C34" s="12"/>
      <c r="D34" s="25" t="s">
        <v>50</v>
      </c>
      <c r="E34" s="25"/>
      <c r="F34" s="25"/>
      <c r="G34" s="10"/>
      <c r="H34" s="18">
        <v>218</v>
      </c>
      <c r="I34" s="19">
        <v>235</v>
      </c>
      <c r="J34" s="20">
        <f t="shared" si="0"/>
        <v>107.79816513761469</v>
      </c>
      <c r="K34" s="19">
        <v>4228</v>
      </c>
      <c r="L34" s="19">
        <v>3808</v>
      </c>
      <c r="M34" s="20">
        <f t="shared" si="1"/>
        <v>90.06622516556291</v>
      </c>
      <c r="N34" s="19"/>
      <c r="O34" s="19"/>
    </row>
    <row r="35" spans="1:15" s="11" customFormat="1" ht="11.25" customHeight="1">
      <c r="A35" s="7"/>
      <c r="B35" s="8" t="s">
        <v>172</v>
      </c>
      <c r="C35" s="12"/>
      <c r="D35" s="25" t="s">
        <v>52</v>
      </c>
      <c r="E35" s="25"/>
      <c r="F35" s="25"/>
      <c r="G35" s="10"/>
      <c r="H35" s="18">
        <v>248</v>
      </c>
      <c r="I35" s="19">
        <v>291</v>
      </c>
      <c r="J35" s="20">
        <f t="shared" si="0"/>
        <v>117.33870967741935</v>
      </c>
      <c r="K35" s="19">
        <v>20571</v>
      </c>
      <c r="L35" s="19">
        <v>24375</v>
      </c>
      <c r="M35" s="20">
        <f t="shared" si="1"/>
        <v>118.49205191774827</v>
      </c>
      <c r="N35" s="19"/>
      <c r="O35" s="19"/>
    </row>
    <row r="36" spans="1:15" s="11" customFormat="1" ht="11.25" customHeight="1">
      <c r="A36" s="7"/>
      <c r="B36" s="8" t="s">
        <v>173</v>
      </c>
      <c r="C36" s="12"/>
      <c r="D36" s="25" t="s">
        <v>53</v>
      </c>
      <c r="E36" s="25"/>
      <c r="F36" s="25"/>
      <c r="G36" s="10"/>
      <c r="H36" s="18">
        <v>45</v>
      </c>
      <c r="I36" s="19">
        <v>38</v>
      </c>
      <c r="J36" s="20">
        <f t="shared" si="0"/>
        <v>84.44444444444444</v>
      </c>
      <c r="K36" s="19">
        <v>6420</v>
      </c>
      <c r="L36" s="19">
        <v>4784</v>
      </c>
      <c r="M36" s="20">
        <f t="shared" si="1"/>
        <v>74.51713395638629</v>
      </c>
      <c r="N36" s="19"/>
      <c r="O36" s="19"/>
    </row>
    <row r="37" spans="1:15" s="11" customFormat="1" ht="11.25" customHeight="1">
      <c r="A37" s="7"/>
      <c r="B37" s="8" t="s">
        <v>102</v>
      </c>
      <c r="C37" s="12"/>
      <c r="D37" s="25" t="s">
        <v>55</v>
      </c>
      <c r="E37" s="25"/>
      <c r="F37" s="25"/>
      <c r="G37" s="10"/>
      <c r="H37" s="18">
        <v>64</v>
      </c>
      <c r="I37" s="19">
        <v>70</v>
      </c>
      <c r="J37" s="20">
        <f t="shared" si="0"/>
        <v>109.375</v>
      </c>
      <c r="K37" s="19">
        <v>1531</v>
      </c>
      <c r="L37" s="19">
        <v>1634</v>
      </c>
      <c r="M37" s="20">
        <f t="shared" si="1"/>
        <v>106.72762900065315</v>
      </c>
      <c r="N37" s="19"/>
      <c r="O37" s="19"/>
    </row>
    <row r="38" spans="1:15" s="11" customFormat="1" ht="11.25" customHeight="1">
      <c r="A38" s="7"/>
      <c r="B38" s="8" t="s">
        <v>103</v>
      </c>
      <c r="C38" s="12"/>
      <c r="D38" s="25" t="s">
        <v>56</v>
      </c>
      <c r="E38" s="25"/>
      <c r="F38" s="25"/>
      <c r="G38" s="10"/>
      <c r="H38" s="18">
        <v>121</v>
      </c>
      <c r="I38" s="19">
        <v>138</v>
      </c>
      <c r="J38" s="20">
        <f t="shared" si="0"/>
        <v>114.0495867768595</v>
      </c>
      <c r="K38" s="19">
        <v>2758</v>
      </c>
      <c r="L38" s="19">
        <v>2235</v>
      </c>
      <c r="M38" s="20">
        <f t="shared" si="1"/>
        <v>81.03698332124728</v>
      </c>
      <c r="N38" s="19"/>
      <c r="O38" s="19"/>
    </row>
    <row r="39" spans="1:15" ht="18.75" customHeight="1">
      <c r="A39" s="6" t="s">
        <v>174</v>
      </c>
      <c r="C39" s="30" t="s">
        <v>202</v>
      </c>
      <c r="D39" s="30"/>
      <c r="E39" s="30"/>
      <c r="F39" s="30"/>
      <c r="G39" s="5"/>
      <c r="H39" s="18">
        <v>3993</v>
      </c>
      <c r="I39" s="19">
        <v>4068</v>
      </c>
      <c r="J39" s="20">
        <f t="shared" si="0"/>
        <v>101.87828700225394</v>
      </c>
      <c r="K39" s="19">
        <v>17181</v>
      </c>
      <c r="L39" s="19">
        <v>18541</v>
      </c>
      <c r="M39" s="20">
        <f t="shared" si="1"/>
        <v>107.91572085443222</v>
      </c>
      <c r="N39" s="19"/>
      <c r="O39" s="19"/>
    </row>
    <row r="40" spans="1:15" s="11" customFormat="1" ht="16.5" customHeight="1">
      <c r="A40" s="7"/>
      <c r="B40" s="8" t="s">
        <v>175</v>
      </c>
      <c r="C40" s="12"/>
      <c r="D40" s="25" t="s">
        <v>176</v>
      </c>
      <c r="E40" s="25"/>
      <c r="F40" s="25"/>
      <c r="G40" s="10"/>
      <c r="H40" s="18">
        <v>274</v>
      </c>
      <c r="I40" s="19">
        <v>323</v>
      </c>
      <c r="J40" s="20">
        <f t="shared" si="0"/>
        <v>117.88321167883211</v>
      </c>
      <c r="K40" s="19">
        <v>2659</v>
      </c>
      <c r="L40" s="19">
        <v>2964</v>
      </c>
      <c r="M40" s="20">
        <f t="shared" si="1"/>
        <v>111.4704776231666</v>
      </c>
      <c r="N40" s="19"/>
      <c r="O40" s="19"/>
    </row>
    <row r="41" spans="1:15" s="11" customFormat="1" ht="10.5" customHeight="1">
      <c r="A41" s="7"/>
      <c r="B41" s="8" t="s">
        <v>105</v>
      </c>
      <c r="C41" s="12"/>
      <c r="D41" s="25" t="s">
        <v>117</v>
      </c>
      <c r="E41" s="25"/>
      <c r="F41" s="25"/>
      <c r="G41" s="10"/>
      <c r="H41" s="18">
        <v>0</v>
      </c>
      <c r="I41" s="19">
        <v>0</v>
      </c>
      <c r="J41" s="20">
        <v>0</v>
      </c>
      <c r="K41" s="19">
        <v>0</v>
      </c>
      <c r="L41" s="19">
        <v>0</v>
      </c>
      <c r="M41" s="20">
        <v>0</v>
      </c>
      <c r="N41" s="19"/>
      <c r="O41" s="19"/>
    </row>
    <row r="42" spans="1:15" s="11" customFormat="1" ht="10.5" customHeight="1">
      <c r="A42" s="7"/>
      <c r="B42" s="8" t="s">
        <v>106</v>
      </c>
      <c r="C42" s="12"/>
      <c r="D42" s="25" t="s">
        <v>72</v>
      </c>
      <c r="E42" s="25"/>
      <c r="F42" s="25"/>
      <c r="G42" s="10"/>
      <c r="H42" s="18">
        <v>8</v>
      </c>
      <c r="I42" s="19">
        <v>13</v>
      </c>
      <c r="J42" s="20">
        <f t="shared" si="0"/>
        <v>162.5</v>
      </c>
      <c r="K42" s="19">
        <v>728</v>
      </c>
      <c r="L42" s="19">
        <v>954</v>
      </c>
      <c r="M42" s="20">
        <f t="shared" si="1"/>
        <v>131.04395604395606</v>
      </c>
      <c r="N42" s="19"/>
      <c r="O42" s="19"/>
    </row>
    <row r="43" spans="1:15" s="11" customFormat="1" ht="10.5" customHeight="1">
      <c r="A43" s="7"/>
      <c r="B43" s="8" t="s">
        <v>107</v>
      </c>
      <c r="C43" s="12"/>
      <c r="D43" s="31" t="s">
        <v>73</v>
      </c>
      <c r="E43" s="31"/>
      <c r="F43" s="31"/>
      <c r="G43" s="10"/>
      <c r="H43" s="18">
        <v>386</v>
      </c>
      <c r="I43" s="19">
        <v>379</v>
      </c>
      <c r="J43" s="20">
        <f t="shared" si="0"/>
        <v>98.18652849740933</v>
      </c>
      <c r="K43" s="19">
        <v>1267</v>
      </c>
      <c r="L43" s="19">
        <v>1195</v>
      </c>
      <c r="M43" s="20">
        <f t="shared" si="1"/>
        <v>94.31728492501973</v>
      </c>
      <c r="N43" s="19"/>
      <c r="O43" s="19"/>
    </row>
    <row r="44" spans="1:15" s="11" customFormat="1" ht="10.5" customHeight="1">
      <c r="A44" s="7"/>
      <c r="B44" s="8" t="s">
        <v>108</v>
      </c>
      <c r="C44" s="12"/>
      <c r="D44" s="25" t="s">
        <v>74</v>
      </c>
      <c r="E44" s="25"/>
      <c r="F44" s="25"/>
      <c r="G44" s="10"/>
      <c r="H44" s="18">
        <v>1118</v>
      </c>
      <c r="I44" s="19">
        <v>1066</v>
      </c>
      <c r="J44" s="20">
        <f t="shared" si="0"/>
        <v>95.34883720930233</v>
      </c>
      <c r="K44" s="19">
        <v>3783</v>
      </c>
      <c r="L44" s="19">
        <v>4301</v>
      </c>
      <c r="M44" s="20">
        <f t="shared" si="1"/>
        <v>113.69283637324874</v>
      </c>
      <c r="N44" s="19"/>
      <c r="O44" s="19"/>
    </row>
    <row r="45" spans="1:15" s="11" customFormat="1" ht="10.5" customHeight="1">
      <c r="A45" s="7"/>
      <c r="B45" s="8" t="s">
        <v>109</v>
      </c>
      <c r="C45" s="12"/>
      <c r="D45" s="25" t="s">
        <v>177</v>
      </c>
      <c r="E45" s="25"/>
      <c r="F45" s="25"/>
      <c r="G45" s="10"/>
      <c r="H45" s="18">
        <v>1237</v>
      </c>
      <c r="I45" s="19">
        <v>1322</v>
      </c>
      <c r="J45" s="20">
        <f t="shared" si="0"/>
        <v>106.8714632174616</v>
      </c>
      <c r="K45" s="19">
        <v>4793</v>
      </c>
      <c r="L45" s="19">
        <v>5169</v>
      </c>
      <c r="M45" s="20">
        <f t="shared" si="1"/>
        <v>107.84477362820782</v>
      </c>
      <c r="N45" s="19"/>
      <c r="O45" s="19"/>
    </row>
    <row r="46" spans="1:15" s="11" customFormat="1" ht="10.5" customHeight="1">
      <c r="A46" s="7"/>
      <c r="B46" s="8" t="s">
        <v>179</v>
      </c>
      <c r="C46" s="12"/>
      <c r="D46" s="25" t="s">
        <v>75</v>
      </c>
      <c r="E46" s="25"/>
      <c r="F46" s="25"/>
      <c r="G46" s="10"/>
      <c r="H46" s="18">
        <v>74</v>
      </c>
      <c r="I46" s="19">
        <v>75</v>
      </c>
      <c r="J46" s="20">
        <f t="shared" si="0"/>
        <v>101.35135135135135</v>
      </c>
      <c r="K46" s="19">
        <v>494</v>
      </c>
      <c r="L46" s="19">
        <v>498</v>
      </c>
      <c r="M46" s="20">
        <f t="shared" si="1"/>
        <v>100.8097165991903</v>
      </c>
      <c r="N46" s="19"/>
      <c r="O46" s="19"/>
    </row>
    <row r="47" spans="1:15" s="11" customFormat="1" ht="10.5" customHeight="1">
      <c r="A47" s="7"/>
      <c r="B47" s="8" t="s">
        <v>178</v>
      </c>
      <c r="C47" s="12"/>
      <c r="D47" s="25" t="s">
        <v>118</v>
      </c>
      <c r="E47" s="25"/>
      <c r="F47" s="25"/>
      <c r="G47" s="10"/>
      <c r="H47" s="18">
        <v>260</v>
      </c>
      <c r="I47" s="19">
        <v>254</v>
      </c>
      <c r="J47" s="20">
        <f t="shared" si="0"/>
        <v>97.6923076923077</v>
      </c>
      <c r="K47" s="19">
        <v>1009</v>
      </c>
      <c r="L47" s="19">
        <v>1016</v>
      </c>
      <c r="M47" s="20">
        <f t="shared" si="1"/>
        <v>100.69375619425173</v>
      </c>
      <c r="N47" s="19"/>
      <c r="O47" s="19"/>
    </row>
    <row r="48" spans="1:15" s="11" customFormat="1" ht="10.5" customHeight="1">
      <c r="A48" s="7"/>
      <c r="B48" s="8" t="s">
        <v>71</v>
      </c>
      <c r="C48" s="12"/>
      <c r="D48" s="25" t="s">
        <v>154</v>
      </c>
      <c r="E48" s="25"/>
      <c r="F48" s="25"/>
      <c r="G48" s="10"/>
      <c r="H48" s="18">
        <v>636</v>
      </c>
      <c r="I48" s="19">
        <v>636</v>
      </c>
      <c r="J48" s="20">
        <f t="shared" si="0"/>
        <v>100</v>
      </c>
      <c r="K48" s="19">
        <v>2448</v>
      </c>
      <c r="L48" s="19">
        <v>2444</v>
      </c>
      <c r="M48" s="20">
        <f t="shared" si="1"/>
        <v>99.83660130718954</v>
      </c>
      <c r="N48" s="19"/>
      <c r="O48" s="19"/>
    </row>
    <row r="49" spans="1:15" ht="18.75" customHeight="1">
      <c r="A49" s="6" t="s">
        <v>61</v>
      </c>
      <c r="C49" s="30" t="s">
        <v>77</v>
      </c>
      <c r="D49" s="30"/>
      <c r="E49" s="30"/>
      <c r="F49" s="30"/>
      <c r="G49" s="5"/>
      <c r="H49" s="18">
        <v>80</v>
      </c>
      <c r="I49" s="19">
        <v>85</v>
      </c>
      <c r="J49" s="20">
        <f t="shared" si="0"/>
        <v>106.25</v>
      </c>
      <c r="K49" s="19">
        <v>1932</v>
      </c>
      <c r="L49" s="19">
        <v>1824</v>
      </c>
      <c r="M49" s="20">
        <f t="shared" si="1"/>
        <v>94.40993788819875</v>
      </c>
      <c r="N49" s="19"/>
      <c r="O49" s="19"/>
    </row>
    <row r="50" spans="1:15" s="11" customFormat="1" ht="18.75" customHeight="1">
      <c r="A50" s="7"/>
      <c r="B50" s="8" t="s">
        <v>187</v>
      </c>
      <c r="C50" s="12"/>
      <c r="D50" s="25" t="s">
        <v>78</v>
      </c>
      <c r="E50" s="25"/>
      <c r="F50" s="25"/>
      <c r="G50" s="10"/>
      <c r="H50" s="21">
        <v>8</v>
      </c>
      <c r="I50" s="22">
        <v>10</v>
      </c>
      <c r="J50" s="23">
        <f t="shared" si="0"/>
        <v>125</v>
      </c>
      <c r="K50" s="22">
        <v>413</v>
      </c>
      <c r="L50" s="22">
        <v>498</v>
      </c>
      <c r="M50" s="23">
        <f t="shared" si="1"/>
        <v>120.58111380145277</v>
      </c>
      <c r="N50" s="22"/>
      <c r="O50" s="22"/>
    </row>
    <row r="51" spans="1:15" s="11" customFormat="1" ht="10.5" customHeight="1">
      <c r="A51" s="7"/>
      <c r="B51" s="8" t="s">
        <v>110</v>
      </c>
      <c r="C51" s="12"/>
      <c r="D51" s="25" t="s">
        <v>79</v>
      </c>
      <c r="E51" s="25"/>
      <c r="F51" s="25"/>
      <c r="G51" s="10">
        <v>6</v>
      </c>
      <c r="H51" s="18">
        <v>1</v>
      </c>
      <c r="I51" s="19">
        <v>0</v>
      </c>
      <c r="J51" s="20">
        <f t="shared" si="0"/>
        <v>0</v>
      </c>
      <c r="K51" s="19">
        <v>32</v>
      </c>
      <c r="L51" s="19">
        <v>0</v>
      </c>
      <c r="M51" s="20">
        <f t="shared" si="1"/>
        <v>0</v>
      </c>
      <c r="N51" s="19"/>
      <c r="O51" s="19"/>
    </row>
    <row r="52" spans="1:15" s="11" customFormat="1" ht="10.5" customHeight="1">
      <c r="A52" s="7"/>
      <c r="B52" s="8" t="s">
        <v>111</v>
      </c>
      <c r="C52" s="12"/>
      <c r="D52" s="27" t="s">
        <v>122</v>
      </c>
      <c r="E52" s="27"/>
      <c r="F52" s="27"/>
      <c r="G52" s="10"/>
      <c r="H52" s="18">
        <v>42</v>
      </c>
      <c r="I52" s="19">
        <v>43</v>
      </c>
      <c r="J52" s="20">
        <f t="shared" si="0"/>
        <v>102.38095238095238</v>
      </c>
      <c r="K52" s="19">
        <v>522</v>
      </c>
      <c r="L52" s="19">
        <v>503</v>
      </c>
      <c r="M52" s="20">
        <f t="shared" si="1"/>
        <v>96.36015325670499</v>
      </c>
      <c r="N52" s="19"/>
      <c r="O52" s="19"/>
    </row>
    <row r="53" spans="1:15" s="11" customFormat="1" ht="10.5" customHeight="1">
      <c r="A53" s="7"/>
      <c r="B53" s="8" t="s">
        <v>112</v>
      </c>
      <c r="C53" s="12"/>
      <c r="D53" s="28" t="s">
        <v>98</v>
      </c>
      <c r="E53" s="28"/>
      <c r="F53" s="28"/>
      <c r="G53" s="10"/>
      <c r="H53" s="18">
        <v>0</v>
      </c>
      <c r="I53" s="19">
        <v>2</v>
      </c>
      <c r="J53" s="20">
        <v>0</v>
      </c>
      <c r="K53" s="19">
        <v>0</v>
      </c>
      <c r="L53" s="19">
        <v>8</v>
      </c>
      <c r="M53" s="20">
        <v>0</v>
      </c>
      <c r="N53" s="19"/>
      <c r="O53" s="19"/>
    </row>
    <row r="54" spans="1:15" s="11" customFormat="1" ht="10.5" customHeight="1">
      <c r="A54" s="7"/>
      <c r="B54" s="8" t="s">
        <v>113</v>
      </c>
      <c r="C54" s="12"/>
      <c r="D54" s="28" t="s">
        <v>180</v>
      </c>
      <c r="E54" s="28"/>
      <c r="F54" s="28"/>
      <c r="G54" s="10"/>
      <c r="H54" s="18">
        <v>0</v>
      </c>
      <c r="I54" s="19">
        <v>0</v>
      </c>
      <c r="J54" s="20">
        <v>0</v>
      </c>
      <c r="K54" s="19">
        <v>0</v>
      </c>
      <c r="L54" s="19">
        <v>0</v>
      </c>
      <c r="M54" s="20">
        <v>0</v>
      </c>
      <c r="N54" s="19"/>
      <c r="O54" s="19"/>
    </row>
    <row r="55" spans="1:15" s="11" customFormat="1" ht="10.5" customHeight="1">
      <c r="A55" s="7"/>
      <c r="B55" s="8" t="s">
        <v>114</v>
      </c>
      <c r="C55" s="12"/>
      <c r="D55" s="25" t="s">
        <v>123</v>
      </c>
      <c r="E55" s="25"/>
      <c r="F55" s="25"/>
      <c r="G55" s="10"/>
      <c r="H55" s="18">
        <v>0</v>
      </c>
      <c r="I55" s="19">
        <v>1</v>
      </c>
      <c r="J55" s="20">
        <v>0</v>
      </c>
      <c r="K55" s="19">
        <v>0</v>
      </c>
      <c r="L55" s="19">
        <v>12</v>
      </c>
      <c r="M55" s="20">
        <v>0</v>
      </c>
      <c r="N55" s="19"/>
      <c r="O55" s="19"/>
    </row>
    <row r="56" spans="1:15" s="11" customFormat="1" ht="16.5" customHeight="1">
      <c r="A56" s="7"/>
      <c r="B56" s="8" t="s">
        <v>115</v>
      </c>
      <c r="C56" s="12"/>
      <c r="D56" s="25" t="s">
        <v>124</v>
      </c>
      <c r="E56" s="25"/>
      <c r="F56" s="25"/>
      <c r="G56" s="10"/>
      <c r="H56" s="18">
        <v>24</v>
      </c>
      <c r="I56" s="19">
        <v>25</v>
      </c>
      <c r="J56" s="20">
        <f t="shared" si="0"/>
        <v>104.16666666666667</v>
      </c>
      <c r="K56" s="19">
        <v>913</v>
      </c>
      <c r="L56" s="19">
        <v>789</v>
      </c>
      <c r="M56" s="20">
        <f t="shared" si="1"/>
        <v>86.4184008762322</v>
      </c>
      <c r="N56" s="19"/>
      <c r="O56" s="19"/>
    </row>
    <row r="57" spans="1:15" s="11" customFormat="1" ht="10.5" customHeight="1">
      <c r="A57" s="7"/>
      <c r="B57" s="8" t="s">
        <v>116</v>
      </c>
      <c r="C57" s="12"/>
      <c r="D57" s="27" t="s">
        <v>125</v>
      </c>
      <c r="E57" s="27"/>
      <c r="F57" s="27"/>
      <c r="G57" s="10"/>
      <c r="H57" s="18">
        <v>5</v>
      </c>
      <c r="I57" s="19">
        <v>4</v>
      </c>
      <c r="J57" s="20">
        <f t="shared" si="0"/>
        <v>80</v>
      </c>
      <c r="K57" s="19">
        <v>52</v>
      </c>
      <c r="L57" s="19">
        <v>14</v>
      </c>
      <c r="M57" s="20">
        <f t="shared" si="1"/>
        <v>26.923076923076923</v>
      </c>
      <c r="N57" s="19"/>
      <c r="O57" s="19"/>
    </row>
    <row r="58" spans="1:15" ht="18.75" customHeight="1">
      <c r="A58" s="6" t="s">
        <v>70</v>
      </c>
      <c r="C58" s="30" t="s">
        <v>80</v>
      </c>
      <c r="D58" s="30"/>
      <c r="E58" s="30"/>
      <c r="F58" s="30"/>
      <c r="G58" s="5"/>
      <c r="H58" s="18">
        <v>453</v>
      </c>
      <c r="I58" s="19">
        <v>461</v>
      </c>
      <c r="J58" s="20">
        <f t="shared" si="0"/>
        <v>101.76600441501105</v>
      </c>
      <c r="K58" s="19">
        <v>1077</v>
      </c>
      <c r="L58" s="19">
        <v>1488</v>
      </c>
      <c r="M58" s="20">
        <f t="shared" si="1"/>
        <v>138.16155988857938</v>
      </c>
      <c r="N58" s="19"/>
      <c r="O58" s="19"/>
    </row>
    <row r="59" spans="1:15" s="11" customFormat="1" ht="18.75" customHeight="1">
      <c r="A59" s="7"/>
      <c r="B59" s="8" t="s">
        <v>181</v>
      </c>
      <c r="C59" s="12"/>
      <c r="D59" s="25" t="s">
        <v>80</v>
      </c>
      <c r="E59" s="25"/>
      <c r="F59" s="25"/>
      <c r="G59" s="10"/>
      <c r="H59" s="18">
        <v>453</v>
      </c>
      <c r="I59" s="19">
        <v>461</v>
      </c>
      <c r="J59" s="20">
        <f t="shared" si="0"/>
        <v>101.76600441501105</v>
      </c>
      <c r="K59" s="19">
        <v>1077</v>
      </c>
      <c r="L59" s="19">
        <v>1488</v>
      </c>
      <c r="M59" s="20">
        <f t="shared" si="1"/>
        <v>138.16155988857938</v>
      </c>
      <c r="N59" s="19"/>
      <c r="O59" s="19"/>
    </row>
    <row r="60" spans="1:15" ht="18.75" customHeight="1">
      <c r="A60" s="6" t="s">
        <v>76</v>
      </c>
      <c r="C60" s="30" t="s">
        <v>62</v>
      </c>
      <c r="D60" s="30"/>
      <c r="E60" s="30"/>
      <c r="F60" s="30"/>
      <c r="G60" s="5"/>
      <c r="H60" s="18">
        <v>153</v>
      </c>
      <c r="I60" s="19">
        <v>142</v>
      </c>
      <c r="J60" s="20">
        <f t="shared" si="0"/>
        <v>92.81045751633987</v>
      </c>
      <c r="K60" s="19">
        <v>3459</v>
      </c>
      <c r="L60" s="19">
        <v>3744</v>
      </c>
      <c r="M60" s="20">
        <f t="shared" si="1"/>
        <v>108.23937554206418</v>
      </c>
      <c r="N60" s="19"/>
      <c r="O60" s="19"/>
    </row>
    <row r="61" spans="1:15" s="11" customFormat="1" ht="18.75" customHeight="1">
      <c r="A61" s="7"/>
      <c r="B61" s="8" t="s">
        <v>182</v>
      </c>
      <c r="C61" s="12"/>
      <c r="D61" s="25" t="s">
        <v>63</v>
      </c>
      <c r="E61" s="25"/>
      <c r="F61" s="25"/>
      <c r="G61" s="10"/>
      <c r="H61" s="18">
        <v>13</v>
      </c>
      <c r="I61" s="19">
        <v>12</v>
      </c>
      <c r="J61" s="20">
        <f t="shared" si="0"/>
        <v>92.3076923076923</v>
      </c>
      <c r="K61" s="19">
        <v>954</v>
      </c>
      <c r="L61" s="19">
        <v>989</v>
      </c>
      <c r="M61" s="20">
        <f t="shared" si="1"/>
        <v>103.66876310272536</v>
      </c>
      <c r="N61" s="19"/>
      <c r="O61" s="19"/>
    </row>
    <row r="62" spans="1:15" s="11" customFormat="1" ht="11.25" customHeight="1">
      <c r="A62" s="7"/>
      <c r="B62" s="8" t="s">
        <v>183</v>
      </c>
      <c r="C62" s="12"/>
      <c r="D62" s="25" t="s">
        <v>64</v>
      </c>
      <c r="E62" s="25"/>
      <c r="F62" s="25"/>
      <c r="G62" s="10"/>
      <c r="H62" s="21">
        <v>75</v>
      </c>
      <c r="I62" s="22">
        <v>69</v>
      </c>
      <c r="J62" s="23">
        <f t="shared" si="0"/>
        <v>92</v>
      </c>
      <c r="K62" s="22">
        <v>740</v>
      </c>
      <c r="L62" s="22">
        <v>728</v>
      </c>
      <c r="M62" s="23">
        <f t="shared" si="1"/>
        <v>98.37837837837839</v>
      </c>
      <c r="N62" s="22"/>
      <c r="O62" s="22"/>
    </row>
    <row r="63" spans="1:15" s="11" customFormat="1" ht="11.25" customHeight="1">
      <c r="A63" s="7"/>
      <c r="B63" s="8" t="s">
        <v>119</v>
      </c>
      <c r="C63" s="12"/>
      <c r="D63" s="25" t="s">
        <v>65</v>
      </c>
      <c r="E63" s="25"/>
      <c r="F63" s="25"/>
      <c r="G63" s="10"/>
      <c r="H63" s="18">
        <v>28</v>
      </c>
      <c r="I63" s="19">
        <v>29</v>
      </c>
      <c r="J63" s="20">
        <f t="shared" si="0"/>
        <v>103.57142857142858</v>
      </c>
      <c r="K63" s="19">
        <v>544</v>
      </c>
      <c r="L63" s="19">
        <v>748</v>
      </c>
      <c r="M63" s="20">
        <f t="shared" si="1"/>
        <v>137.5</v>
      </c>
      <c r="N63" s="19"/>
      <c r="O63" s="19"/>
    </row>
    <row r="64" spans="1:15" s="11" customFormat="1" ht="11.25" customHeight="1">
      <c r="A64" s="7"/>
      <c r="B64" s="8" t="s">
        <v>120</v>
      </c>
      <c r="C64" s="12"/>
      <c r="D64" s="25" t="s">
        <v>66</v>
      </c>
      <c r="E64" s="25"/>
      <c r="F64" s="25"/>
      <c r="G64" s="10"/>
      <c r="H64" s="18">
        <v>0</v>
      </c>
      <c r="I64" s="19">
        <v>0</v>
      </c>
      <c r="J64" s="20">
        <v>0</v>
      </c>
      <c r="K64" s="19">
        <v>0</v>
      </c>
      <c r="L64" s="19">
        <v>0</v>
      </c>
      <c r="M64" s="20">
        <v>0</v>
      </c>
      <c r="N64" s="19"/>
      <c r="O64" s="19"/>
    </row>
    <row r="65" spans="1:15" s="11" customFormat="1" ht="11.25" customHeight="1">
      <c r="A65" s="7"/>
      <c r="B65" s="8" t="s">
        <v>121</v>
      </c>
      <c r="C65" s="12"/>
      <c r="D65" s="25" t="s">
        <v>67</v>
      </c>
      <c r="E65" s="25"/>
      <c r="F65" s="25"/>
      <c r="G65" s="10"/>
      <c r="H65" s="18">
        <v>0</v>
      </c>
      <c r="I65" s="19">
        <v>0</v>
      </c>
      <c r="J65" s="20">
        <v>0</v>
      </c>
      <c r="K65" s="19">
        <v>0</v>
      </c>
      <c r="L65" s="19">
        <v>0</v>
      </c>
      <c r="M65" s="20">
        <v>0</v>
      </c>
      <c r="N65" s="19"/>
      <c r="O65" s="19"/>
    </row>
    <row r="66" spans="1:15" s="11" customFormat="1" ht="16.5" customHeight="1">
      <c r="A66" s="7"/>
      <c r="B66" s="8" t="s">
        <v>184</v>
      </c>
      <c r="C66" s="12"/>
      <c r="D66" s="25" t="s">
        <v>68</v>
      </c>
      <c r="E66" s="32"/>
      <c r="F66" s="32"/>
      <c r="H66" s="18">
        <v>3</v>
      </c>
      <c r="I66" s="19">
        <v>3</v>
      </c>
      <c r="J66" s="20">
        <f t="shared" si="0"/>
        <v>100</v>
      </c>
      <c r="K66" s="19">
        <v>25</v>
      </c>
      <c r="L66" s="19">
        <v>488</v>
      </c>
      <c r="M66" s="20">
        <f>L66/K66*100</f>
        <v>1952</v>
      </c>
      <c r="N66" s="19"/>
      <c r="O66" s="19"/>
    </row>
    <row r="67" spans="1:15" s="11" customFormat="1" ht="11.25" customHeight="1">
      <c r="A67" s="7"/>
      <c r="B67" s="8" t="s">
        <v>185</v>
      </c>
      <c r="C67" s="12"/>
      <c r="D67" s="25" t="s">
        <v>69</v>
      </c>
      <c r="E67" s="25"/>
      <c r="F67" s="25"/>
      <c r="G67" s="10"/>
      <c r="H67" s="18">
        <v>19</v>
      </c>
      <c r="I67" s="19">
        <v>13</v>
      </c>
      <c r="J67" s="20">
        <f t="shared" si="0"/>
        <v>68.42105263157895</v>
      </c>
      <c r="K67" s="19">
        <v>514</v>
      </c>
      <c r="L67" s="19">
        <v>154</v>
      </c>
      <c r="M67" s="20">
        <f t="shared" si="1"/>
        <v>29.961089494163424</v>
      </c>
      <c r="N67" s="19"/>
      <c r="O67" s="19"/>
    </row>
    <row r="68" spans="1:15" s="11" customFormat="1" ht="11.25" customHeight="1">
      <c r="A68" s="7"/>
      <c r="B68" s="8" t="s">
        <v>186</v>
      </c>
      <c r="C68" s="12"/>
      <c r="D68" s="25" t="s">
        <v>104</v>
      </c>
      <c r="E68" s="25"/>
      <c r="F68" s="25"/>
      <c r="G68" s="10"/>
      <c r="H68" s="18">
        <v>15</v>
      </c>
      <c r="I68" s="19">
        <v>16</v>
      </c>
      <c r="J68" s="20">
        <f t="shared" si="0"/>
        <v>106.66666666666667</v>
      </c>
      <c r="K68" s="19">
        <v>682</v>
      </c>
      <c r="L68" s="19">
        <v>637</v>
      </c>
      <c r="M68" s="20">
        <f t="shared" si="1"/>
        <v>93.40175953079178</v>
      </c>
      <c r="N68" s="19"/>
      <c r="O68" s="19"/>
    </row>
    <row r="69" spans="1:15" ht="18.75" customHeight="1">
      <c r="A69" s="6" t="s">
        <v>194</v>
      </c>
      <c r="C69" s="30" t="s">
        <v>57</v>
      </c>
      <c r="D69" s="30"/>
      <c r="E69" s="30"/>
      <c r="F69" s="30"/>
      <c r="G69" s="5"/>
      <c r="H69" s="18">
        <v>7</v>
      </c>
      <c r="I69" s="19">
        <v>6</v>
      </c>
      <c r="J69" s="20">
        <f t="shared" si="0"/>
        <v>85.71428571428571</v>
      </c>
      <c r="K69" s="19">
        <v>408</v>
      </c>
      <c r="L69" s="19">
        <v>527</v>
      </c>
      <c r="M69" s="20">
        <f t="shared" si="1"/>
        <v>129.16666666666669</v>
      </c>
      <c r="N69" s="19"/>
      <c r="O69" s="19"/>
    </row>
    <row r="70" spans="1:15" s="11" customFormat="1" ht="18.75" customHeight="1">
      <c r="A70" s="7"/>
      <c r="B70" s="8" t="s">
        <v>126</v>
      </c>
      <c r="C70" s="12"/>
      <c r="D70" s="25" t="s">
        <v>58</v>
      </c>
      <c r="E70" s="25"/>
      <c r="F70" s="25"/>
      <c r="G70" s="10"/>
      <c r="H70" s="21">
        <v>2</v>
      </c>
      <c r="I70" s="22">
        <v>1</v>
      </c>
      <c r="J70" s="23">
        <f t="shared" si="0"/>
        <v>50</v>
      </c>
      <c r="K70" s="22">
        <v>17</v>
      </c>
      <c r="L70" s="22">
        <v>2</v>
      </c>
      <c r="M70" s="23">
        <f t="shared" si="1"/>
        <v>11.76470588235294</v>
      </c>
      <c r="N70" s="22"/>
      <c r="O70" s="22"/>
    </row>
    <row r="71" spans="1:15" s="11" customFormat="1" ht="11.25" customHeight="1">
      <c r="A71" s="7"/>
      <c r="B71" s="8" t="s">
        <v>195</v>
      </c>
      <c r="C71" s="12"/>
      <c r="D71" s="25" t="s">
        <v>59</v>
      </c>
      <c r="E71" s="25"/>
      <c r="F71" s="25"/>
      <c r="G71" s="10"/>
      <c r="H71" s="18">
        <v>1</v>
      </c>
      <c r="I71" s="19">
        <v>1</v>
      </c>
      <c r="J71" s="20">
        <f aca="true" t="shared" si="2" ref="J71:J98">I71/H71*100</f>
        <v>100</v>
      </c>
      <c r="K71" s="19">
        <v>236</v>
      </c>
      <c r="L71" s="19">
        <v>381</v>
      </c>
      <c r="M71" s="20">
        <f aca="true" t="shared" si="3" ref="M71:M98">L71/K71*100</f>
        <v>161.44067796610167</v>
      </c>
      <c r="N71" s="19"/>
      <c r="O71" s="19"/>
    </row>
    <row r="72" spans="1:15" s="11" customFormat="1" ht="11.25" customHeight="1">
      <c r="A72" s="7"/>
      <c r="B72" s="8" t="s">
        <v>197</v>
      </c>
      <c r="C72" s="12"/>
      <c r="D72" s="25" t="s">
        <v>60</v>
      </c>
      <c r="E72" s="25"/>
      <c r="F72" s="25"/>
      <c r="G72" s="10"/>
      <c r="H72" s="18">
        <v>4</v>
      </c>
      <c r="I72" s="19">
        <v>4</v>
      </c>
      <c r="J72" s="20">
        <f t="shared" si="2"/>
        <v>100</v>
      </c>
      <c r="K72" s="19">
        <v>155</v>
      </c>
      <c r="L72" s="19">
        <v>144</v>
      </c>
      <c r="M72" s="20">
        <f t="shared" si="3"/>
        <v>92.90322580645162</v>
      </c>
      <c r="N72" s="19"/>
      <c r="O72" s="19"/>
    </row>
    <row r="73" spans="1:15" s="11" customFormat="1" ht="11.25" customHeight="1">
      <c r="A73" s="7"/>
      <c r="B73" s="8" t="s">
        <v>198</v>
      </c>
      <c r="D73" s="25" t="s">
        <v>188</v>
      </c>
      <c r="E73" s="25"/>
      <c r="F73" s="25"/>
      <c r="G73" s="10"/>
      <c r="H73" s="21">
        <v>0</v>
      </c>
      <c r="I73" s="22">
        <v>0</v>
      </c>
      <c r="J73" s="23">
        <v>0</v>
      </c>
      <c r="K73" s="22">
        <v>0</v>
      </c>
      <c r="L73" s="22">
        <v>0</v>
      </c>
      <c r="M73" s="23">
        <v>0</v>
      </c>
      <c r="N73" s="22"/>
      <c r="O73" s="22"/>
    </row>
    <row r="74" spans="1:15" ht="18.75" customHeight="1">
      <c r="A74" s="6" t="s">
        <v>81</v>
      </c>
      <c r="C74" s="30" t="s">
        <v>82</v>
      </c>
      <c r="D74" s="30"/>
      <c r="E74" s="30"/>
      <c r="F74" s="30"/>
      <c r="G74" s="5"/>
      <c r="H74" s="18">
        <v>1750</v>
      </c>
      <c r="I74" s="19">
        <v>1852</v>
      </c>
      <c r="J74" s="20">
        <f t="shared" si="2"/>
        <v>105.82857142857142</v>
      </c>
      <c r="K74" s="19">
        <v>14688</v>
      </c>
      <c r="L74" s="19">
        <v>16390</v>
      </c>
      <c r="M74" s="20">
        <f t="shared" si="3"/>
        <v>111.58769063180829</v>
      </c>
      <c r="N74" s="19"/>
      <c r="O74" s="19"/>
    </row>
    <row r="75" spans="1:15" s="11" customFormat="1" ht="18.75" customHeight="1">
      <c r="A75" s="7"/>
      <c r="B75" s="8" t="s">
        <v>189</v>
      </c>
      <c r="C75" s="12"/>
      <c r="D75" s="25" t="s">
        <v>83</v>
      </c>
      <c r="E75" s="25"/>
      <c r="F75" s="25"/>
      <c r="G75" s="10"/>
      <c r="H75" s="18">
        <v>10</v>
      </c>
      <c r="I75" s="19">
        <v>14</v>
      </c>
      <c r="J75" s="20">
        <f t="shared" si="2"/>
        <v>140</v>
      </c>
      <c r="K75" s="19">
        <v>46</v>
      </c>
      <c r="L75" s="19">
        <v>61</v>
      </c>
      <c r="M75" s="20">
        <f t="shared" si="3"/>
        <v>132.6086956521739</v>
      </c>
      <c r="N75" s="19"/>
      <c r="O75" s="19"/>
    </row>
    <row r="76" spans="1:15" s="11" customFormat="1" ht="10.5" customHeight="1">
      <c r="A76" s="7"/>
      <c r="B76" s="8" t="s">
        <v>190</v>
      </c>
      <c r="C76" s="12"/>
      <c r="D76" s="28" t="s">
        <v>99</v>
      </c>
      <c r="E76" s="28"/>
      <c r="F76" s="28"/>
      <c r="G76" s="10"/>
      <c r="H76" s="18">
        <v>210</v>
      </c>
      <c r="I76" s="19">
        <v>196</v>
      </c>
      <c r="J76" s="20">
        <f t="shared" si="2"/>
        <v>93.33333333333333</v>
      </c>
      <c r="K76" s="19">
        <v>608</v>
      </c>
      <c r="L76" s="19">
        <v>611</v>
      </c>
      <c r="M76" s="20">
        <f t="shared" si="3"/>
        <v>100.49342105263158</v>
      </c>
      <c r="N76" s="19"/>
      <c r="O76" s="19"/>
    </row>
    <row r="77" spans="1:15" s="11" customFormat="1" ht="10.5" customHeight="1">
      <c r="A77" s="7"/>
      <c r="B77" s="8" t="s">
        <v>128</v>
      </c>
      <c r="C77" s="12"/>
      <c r="D77" s="25" t="s">
        <v>127</v>
      </c>
      <c r="E77" s="25"/>
      <c r="F77" s="25"/>
      <c r="G77" s="10"/>
      <c r="H77" s="18">
        <v>556</v>
      </c>
      <c r="I77" s="19">
        <v>553</v>
      </c>
      <c r="J77" s="20">
        <f t="shared" si="2"/>
        <v>99.46043165467626</v>
      </c>
      <c r="K77" s="19">
        <v>1913</v>
      </c>
      <c r="L77" s="19">
        <v>1883</v>
      </c>
      <c r="M77" s="20">
        <f t="shared" si="3"/>
        <v>98.43178254051227</v>
      </c>
      <c r="N77" s="19"/>
      <c r="O77" s="19"/>
    </row>
    <row r="78" spans="1:15" s="11" customFormat="1" ht="10.5" customHeight="1">
      <c r="A78" s="7"/>
      <c r="B78" s="8" t="s">
        <v>131</v>
      </c>
      <c r="C78" s="12"/>
      <c r="D78" s="28" t="s">
        <v>129</v>
      </c>
      <c r="E78" s="28"/>
      <c r="F78" s="28"/>
      <c r="G78" s="10"/>
      <c r="H78" s="18">
        <v>46</v>
      </c>
      <c r="I78" s="19">
        <v>61</v>
      </c>
      <c r="J78" s="20">
        <f t="shared" si="2"/>
        <v>132.6086956521739</v>
      </c>
      <c r="K78" s="19">
        <v>343</v>
      </c>
      <c r="L78" s="19">
        <v>356</v>
      </c>
      <c r="M78" s="20">
        <f t="shared" si="3"/>
        <v>103.79008746355684</v>
      </c>
      <c r="N78" s="19"/>
      <c r="O78" s="19"/>
    </row>
    <row r="79" spans="1:15" s="11" customFormat="1" ht="10.5" customHeight="1">
      <c r="A79" s="7"/>
      <c r="B79" s="8" t="s">
        <v>132</v>
      </c>
      <c r="C79" s="12"/>
      <c r="D79" s="29" t="s">
        <v>130</v>
      </c>
      <c r="E79" s="29"/>
      <c r="F79" s="29"/>
      <c r="G79" s="10"/>
      <c r="H79" s="18">
        <v>4</v>
      </c>
      <c r="I79" s="19">
        <v>1</v>
      </c>
      <c r="J79" s="20">
        <f t="shared" si="2"/>
        <v>25</v>
      </c>
      <c r="K79" s="19">
        <v>35</v>
      </c>
      <c r="L79" s="19">
        <v>5</v>
      </c>
      <c r="M79" s="20">
        <f t="shared" si="3"/>
        <v>14.285714285714285</v>
      </c>
      <c r="N79" s="19"/>
      <c r="O79" s="19"/>
    </row>
    <row r="80" spans="1:15" s="11" customFormat="1" ht="16.5" customHeight="1">
      <c r="A80" s="7"/>
      <c r="B80" s="8" t="s">
        <v>133</v>
      </c>
      <c r="C80" s="12"/>
      <c r="D80" s="25" t="s">
        <v>149</v>
      </c>
      <c r="E80" s="25"/>
      <c r="F80" s="25"/>
      <c r="G80" s="10"/>
      <c r="H80" s="18">
        <v>97</v>
      </c>
      <c r="I80" s="19">
        <v>121</v>
      </c>
      <c r="J80" s="20">
        <f t="shared" si="2"/>
        <v>124.74226804123711</v>
      </c>
      <c r="K80" s="19">
        <v>588</v>
      </c>
      <c r="L80" s="19">
        <v>659</v>
      </c>
      <c r="M80" s="20">
        <f t="shared" si="3"/>
        <v>112.0748299319728</v>
      </c>
      <c r="N80" s="19"/>
      <c r="O80" s="19"/>
    </row>
    <row r="81" spans="1:15" s="11" customFormat="1" ht="10.5" customHeight="1">
      <c r="A81" s="7"/>
      <c r="B81" s="8" t="s">
        <v>134</v>
      </c>
      <c r="C81" s="12"/>
      <c r="D81" s="28" t="s">
        <v>84</v>
      </c>
      <c r="E81" s="28"/>
      <c r="F81" s="28"/>
      <c r="G81" s="10"/>
      <c r="H81" s="18">
        <v>0</v>
      </c>
      <c r="I81" s="19">
        <v>0</v>
      </c>
      <c r="J81" s="20">
        <v>0</v>
      </c>
      <c r="K81" s="19">
        <v>0</v>
      </c>
      <c r="L81" s="19">
        <v>0</v>
      </c>
      <c r="M81" s="20">
        <v>0</v>
      </c>
      <c r="N81" s="19"/>
      <c r="O81" s="19"/>
    </row>
    <row r="82" spans="1:15" s="11" customFormat="1" ht="10.5" customHeight="1">
      <c r="A82" s="7"/>
      <c r="B82" s="8" t="s">
        <v>135</v>
      </c>
      <c r="C82" s="12"/>
      <c r="D82" s="25" t="s">
        <v>191</v>
      </c>
      <c r="E82" s="25"/>
      <c r="F82" s="25"/>
      <c r="G82" s="10"/>
      <c r="H82" s="18">
        <v>106</v>
      </c>
      <c r="I82" s="19">
        <v>110</v>
      </c>
      <c r="J82" s="20">
        <f t="shared" si="2"/>
        <v>103.77358490566037</v>
      </c>
      <c r="K82" s="19">
        <v>343</v>
      </c>
      <c r="L82" s="19">
        <v>387</v>
      </c>
      <c r="M82" s="20">
        <f t="shared" si="3"/>
        <v>112.82798833819243</v>
      </c>
      <c r="N82" s="19"/>
      <c r="O82" s="19"/>
    </row>
    <row r="83" spans="1:15" s="11" customFormat="1" ht="10.5" customHeight="1">
      <c r="A83" s="13"/>
      <c r="B83" s="8" t="s">
        <v>136</v>
      </c>
      <c r="C83" s="12"/>
      <c r="D83" s="25" t="s">
        <v>150</v>
      </c>
      <c r="E83" s="25"/>
      <c r="F83" s="25"/>
      <c r="G83" s="10"/>
      <c r="H83" s="18">
        <v>39</v>
      </c>
      <c r="I83" s="19">
        <v>32</v>
      </c>
      <c r="J83" s="20">
        <f t="shared" si="2"/>
        <v>82.05128205128204</v>
      </c>
      <c r="K83" s="19">
        <v>262</v>
      </c>
      <c r="L83" s="19">
        <v>140</v>
      </c>
      <c r="M83" s="20">
        <f t="shared" si="3"/>
        <v>53.43511450381679</v>
      </c>
      <c r="N83" s="19"/>
      <c r="O83" s="19"/>
    </row>
    <row r="84" spans="1:15" s="11" customFormat="1" ht="16.5" customHeight="1">
      <c r="A84" s="7"/>
      <c r="B84" s="8" t="s">
        <v>137</v>
      </c>
      <c r="C84" s="12"/>
      <c r="D84" s="27" t="s">
        <v>151</v>
      </c>
      <c r="E84" s="27"/>
      <c r="F84" s="27"/>
      <c r="G84" s="10"/>
      <c r="H84" s="18">
        <v>5</v>
      </c>
      <c r="I84" s="19">
        <v>9</v>
      </c>
      <c r="J84" s="20">
        <f t="shared" si="2"/>
        <v>180</v>
      </c>
      <c r="K84" s="19">
        <v>147</v>
      </c>
      <c r="L84" s="19">
        <v>222</v>
      </c>
      <c r="M84" s="20">
        <f t="shared" si="3"/>
        <v>151.0204081632653</v>
      </c>
      <c r="N84" s="19"/>
      <c r="O84" s="19"/>
    </row>
    <row r="85" spans="1:15" s="11" customFormat="1" ht="10.5" customHeight="1">
      <c r="A85" s="7"/>
      <c r="B85" s="8" t="s">
        <v>138</v>
      </c>
      <c r="C85" s="12"/>
      <c r="D85" s="25" t="s">
        <v>152</v>
      </c>
      <c r="E85" s="25"/>
      <c r="F85" s="25"/>
      <c r="G85" s="10"/>
      <c r="H85" s="18">
        <v>11</v>
      </c>
      <c r="I85" s="19">
        <v>19</v>
      </c>
      <c r="J85" s="20">
        <f t="shared" si="2"/>
        <v>172.72727272727272</v>
      </c>
      <c r="K85" s="19">
        <v>1146</v>
      </c>
      <c r="L85" s="19">
        <v>1542</v>
      </c>
      <c r="M85" s="20">
        <f t="shared" si="3"/>
        <v>134.55497382198953</v>
      </c>
      <c r="N85" s="19"/>
      <c r="O85" s="19"/>
    </row>
    <row r="86" spans="1:15" s="11" customFormat="1" ht="10.5" customHeight="1">
      <c r="A86" s="7"/>
      <c r="B86" s="8" t="s">
        <v>139</v>
      </c>
      <c r="C86" s="12"/>
      <c r="D86" s="25" t="s">
        <v>85</v>
      </c>
      <c r="E86" s="25"/>
      <c r="F86" s="25"/>
      <c r="G86" s="10"/>
      <c r="H86" s="18">
        <v>25</v>
      </c>
      <c r="I86" s="19">
        <v>33</v>
      </c>
      <c r="J86" s="20">
        <f t="shared" si="2"/>
        <v>132</v>
      </c>
      <c r="K86" s="19">
        <v>301</v>
      </c>
      <c r="L86" s="19">
        <v>695</v>
      </c>
      <c r="M86" s="20">
        <f t="shared" si="3"/>
        <v>230.8970099667774</v>
      </c>
      <c r="N86" s="19"/>
      <c r="O86" s="19"/>
    </row>
    <row r="87" spans="1:15" s="11" customFormat="1" ht="10.5" customHeight="1">
      <c r="A87" s="7"/>
      <c r="B87" s="8" t="s">
        <v>140</v>
      </c>
      <c r="C87" s="12"/>
      <c r="D87" s="27" t="s">
        <v>153</v>
      </c>
      <c r="E87" s="27"/>
      <c r="F87" s="27"/>
      <c r="G87" s="10"/>
      <c r="H87" s="18">
        <v>215</v>
      </c>
      <c r="I87" s="19">
        <v>258</v>
      </c>
      <c r="J87" s="20">
        <f t="shared" si="2"/>
        <v>120</v>
      </c>
      <c r="K87" s="19">
        <v>1297</v>
      </c>
      <c r="L87" s="19">
        <v>1538</v>
      </c>
      <c r="M87" s="20">
        <f t="shared" si="3"/>
        <v>118.58134155744024</v>
      </c>
      <c r="N87" s="19"/>
      <c r="O87" s="19"/>
    </row>
    <row r="88" spans="1:15" s="11" customFormat="1" ht="10.5" customHeight="1">
      <c r="A88" s="7"/>
      <c r="B88" s="8" t="s">
        <v>141</v>
      </c>
      <c r="C88" s="12"/>
      <c r="D88" s="25" t="s">
        <v>86</v>
      </c>
      <c r="E88" s="25"/>
      <c r="F88" s="25"/>
      <c r="G88" s="10"/>
      <c r="H88" s="18">
        <v>249</v>
      </c>
      <c r="I88" s="19">
        <v>250</v>
      </c>
      <c r="J88" s="20">
        <f t="shared" si="2"/>
        <v>100.40160642570282</v>
      </c>
      <c r="K88" s="19">
        <v>3643</v>
      </c>
      <c r="L88" s="19">
        <v>3790</v>
      </c>
      <c r="M88" s="20">
        <f t="shared" si="3"/>
        <v>104.03513587702442</v>
      </c>
      <c r="N88" s="19"/>
      <c r="O88" s="19"/>
    </row>
    <row r="89" spans="1:15" s="11" customFormat="1" ht="16.5" customHeight="1">
      <c r="A89" s="7"/>
      <c r="B89" s="8" t="s">
        <v>142</v>
      </c>
      <c r="C89" s="12"/>
      <c r="D89" s="25" t="s">
        <v>192</v>
      </c>
      <c r="E89" s="25"/>
      <c r="F89" s="25"/>
      <c r="G89" s="10"/>
      <c r="H89" s="18">
        <v>2</v>
      </c>
      <c r="I89" s="19">
        <v>5</v>
      </c>
      <c r="J89" s="20">
        <f t="shared" si="2"/>
        <v>250</v>
      </c>
      <c r="K89" s="19">
        <v>352</v>
      </c>
      <c r="L89" s="19">
        <v>366</v>
      </c>
      <c r="M89" s="20">
        <f t="shared" si="3"/>
        <v>103.97727272727273</v>
      </c>
      <c r="N89" s="19"/>
      <c r="O89" s="19"/>
    </row>
    <row r="90" spans="1:15" s="11" customFormat="1" ht="10.5" customHeight="1">
      <c r="A90" s="7"/>
      <c r="B90" s="8" t="s">
        <v>143</v>
      </c>
      <c r="C90" s="12"/>
      <c r="D90" s="25" t="s">
        <v>89</v>
      </c>
      <c r="E90" s="25"/>
      <c r="F90" s="25"/>
      <c r="G90" s="10"/>
      <c r="H90" s="18">
        <v>46</v>
      </c>
      <c r="I90" s="19">
        <v>48</v>
      </c>
      <c r="J90" s="20">
        <f t="shared" si="2"/>
        <v>104.34782608695652</v>
      </c>
      <c r="K90" s="19">
        <v>130</v>
      </c>
      <c r="L90" s="19">
        <v>149</v>
      </c>
      <c r="M90" s="20">
        <f t="shared" si="3"/>
        <v>114.61538461538461</v>
      </c>
      <c r="N90" s="19"/>
      <c r="O90" s="19"/>
    </row>
    <row r="91" spans="1:15" s="11" customFormat="1" ht="10.5" customHeight="1">
      <c r="A91" s="7"/>
      <c r="B91" s="8" t="s">
        <v>144</v>
      </c>
      <c r="C91" s="12"/>
      <c r="D91" s="25" t="s">
        <v>87</v>
      </c>
      <c r="E91" s="25"/>
      <c r="F91" s="25"/>
      <c r="G91" s="10"/>
      <c r="H91" s="18">
        <v>69</v>
      </c>
      <c r="I91" s="19">
        <v>75</v>
      </c>
      <c r="J91" s="20">
        <f t="shared" si="2"/>
        <v>108.69565217391303</v>
      </c>
      <c r="K91" s="19">
        <v>2392</v>
      </c>
      <c r="L91" s="19">
        <v>2502</v>
      </c>
      <c r="M91" s="20">
        <f t="shared" si="3"/>
        <v>104.59866220735785</v>
      </c>
      <c r="N91" s="19"/>
      <c r="O91" s="19"/>
    </row>
    <row r="92" spans="1:15" s="11" customFormat="1" ht="10.5" customHeight="1">
      <c r="A92" s="7"/>
      <c r="B92" s="8" t="s">
        <v>145</v>
      </c>
      <c r="C92" s="12"/>
      <c r="D92" s="25" t="s">
        <v>156</v>
      </c>
      <c r="E92" s="25"/>
      <c r="F92" s="25"/>
      <c r="G92" s="10"/>
      <c r="H92" s="18">
        <v>34</v>
      </c>
      <c r="I92" s="19">
        <v>40</v>
      </c>
      <c r="J92" s="20">
        <f t="shared" si="2"/>
        <v>117.64705882352942</v>
      </c>
      <c r="K92" s="19">
        <v>731</v>
      </c>
      <c r="L92" s="19">
        <v>820</v>
      </c>
      <c r="M92" s="20">
        <f t="shared" si="3"/>
        <v>112.1751025991792</v>
      </c>
      <c r="N92" s="19"/>
      <c r="O92" s="19"/>
    </row>
    <row r="93" spans="1:15" s="11" customFormat="1" ht="16.5" customHeight="1">
      <c r="A93" s="7"/>
      <c r="B93" s="8" t="s">
        <v>146</v>
      </c>
      <c r="C93" s="12"/>
      <c r="D93" s="25" t="s">
        <v>88</v>
      </c>
      <c r="E93" s="25"/>
      <c r="F93" s="25"/>
      <c r="G93" s="10"/>
      <c r="H93" s="18">
        <v>3</v>
      </c>
      <c r="I93" s="19">
        <v>7</v>
      </c>
      <c r="J93" s="20">
        <f t="shared" si="2"/>
        <v>233.33333333333334</v>
      </c>
      <c r="K93" s="19">
        <v>302</v>
      </c>
      <c r="L93" s="19">
        <v>534</v>
      </c>
      <c r="M93" s="20">
        <f t="shared" si="3"/>
        <v>176.82119205298014</v>
      </c>
      <c r="N93" s="19"/>
      <c r="O93" s="19"/>
    </row>
    <row r="94" spans="1:15" s="11" customFormat="1" ht="10.5" customHeight="1">
      <c r="A94" s="7"/>
      <c r="B94" s="8" t="s">
        <v>147</v>
      </c>
      <c r="C94" s="12"/>
      <c r="D94" s="25" t="s">
        <v>90</v>
      </c>
      <c r="E94" s="25"/>
      <c r="F94" s="25"/>
      <c r="G94" s="10"/>
      <c r="H94" s="18">
        <v>9</v>
      </c>
      <c r="I94" s="19">
        <v>7</v>
      </c>
      <c r="J94" s="20">
        <f t="shared" si="2"/>
        <v>77.77777777777779</v>
      </c>
      <c r="K94" s="19">
        <v>28</v>
      </c>
      <c r="L94" s="19">
        <v>19</v>
      </c>
      <c r="M94" s="20">
        <f t="shared" si="3"/>
        <v>67.85714285714286</v>
      </c>
      <c r="N94" s="19"/>
      <c r="O94" s="19"/>
    </row>
    <row r="95" spans="1:15" s="11" customFormat="1" ht="10.5" customHeight="1">
      <c r="A95" s="7"/>
      <c r="B95" s="8" t="s">
        <v>148</v>
      </c>
      <c r="C95" s="12"/>
      <c r="D95" s="25" t="s">
        <v>91</v>
      </c>
      <c r="E95" s="25"/>
      <c r="F95" s="25"/>
      <c r="G95" s="10"/>
      <c r="H95" s="18">
        <v>14</v>
      </c>
      <c r="I95" s="19">
        <v>13</v>
      </c>
      <c r="J95" s="20">
        <f t="shared" si="2"/>
        <v>92.85714285714286</v>
      </c>
      <c r="K95" s="19">
        <v>81</v>
      </c>
      <c r="L95" s="19">
        <v>111</v>
      </c>
      <c r="M95" s="20">
        <f t="shared" si="3"/>
        <v>137.03703703703704</v>
      </c>
      <c r="N95" s="19"/>
      <c r="O95" s="19"/>
    </row>
    <row r="96" spans="1:15" ht="18.75" customHeight="1">
      <c r="A96" s="6" t="s">
        <v>92</v>
      </c>
      <c r="C96" s="26" t="s">
        <v>93</v>
      </c>
      <c r="D96" s="26"/>
      <c r="E96" s="26"/>
      <c r="F96" s="26"/>
      <c r="G96" s="5"/>
      <c r="H96" s="18">
        <v>12</v>
      </c>
      <c r="I96" s="19">
        <v>9</v>
      </c>
      <c r="J96" s="20">
        <f t="shared" si="2"/>
        <v>75</v>
      </c>
      <c r="K96" s="19">
        <v>968</v>
      </c>
      <c r="L96" s="19">
        <v>694</v>
      </c>
      <c r="M96" s="20">
        <f t="shared" si="3"/>
        <v>71.69421487603306</v>
      </c>
      <c r="N96" s="19"/>
      <c r="O96" s="19"/>
    </row>
    <row r="97" spans="1:15" s="11" customFormat="1" ht="18.75" customHeight="1">
      <c r="A97" s="7"/>
      <c r="B97" s="8" t="s">
        <v>94</v>
      </c>
      <c r="C97" s="12"/>
      <c r="D97" s="25" t="s">
        <v>95</v>
      </c>
      <c r="E97" s="25"/>
      <c r="F97" s="25"/>
      <c r="G97" s="10"/>
      <c r="H97" s="21">
        <v>1</v>
      </c>
      <c r="I97" s="22">
        <v>1</v>
      </c>
      <c r="J97" s="23">
        <f t="shared" si="2"/>
        <v>100</v>
      </c>
      <c r="K97" s="22">
        <v>18</v>
      </c>
      <c r="L97" s="22">
        <v>18</v>
      </c>
      <c r="M97" s="23">
        <f t="shared" si="3"/>
        <v>100</v>
      </c>
      <c r="N97" s="22"/>
      <c r="O97" s="22"/>
    </row>
    <row r="98" spans="1:15" s="11" customFormat="1" ht="10.5" customHeight="1">
      <c r="A98" s="7"/>
      <c r="B98" s="8" t="s">
        <v>96</v>
      </c>
      <c r="C98" s="12"/>
      <c r="D98" s="25" t="s">
        <v>97</v>
      </c>
      <c r="E98" s="25"/>
      <c r="F98" s="25"/>
      <c r="G98" s="10"/>
      <c r="H98" s="18">
        <v>11</v>
      </c>
      <c r="I98" s="19">
        <v>8</v>
      </c>
      <c r="J98" s="20">
        <f t="shared" si="2"/>
        <v>72.72727272727273</v>
      </c>
      <c r="K98" s="19">
        <v>950</v>
      </c>
      <c r="L98" s="19">
        <v>676</v>
      </c>
      <c r="M98" s="20">
        <f t="shared" si="3"/>
        <v>71.15789473684211</v>
      </c>
      <c r="N98" s="19"/>
      <c r="O98" s="19"/>
    </row>
    <row r="99" spans="8:15" ht="13.5">
      <c r="H99" s="18"/>
      <c r="I99" s="19"/>
      <c r="J99" s="19"/>
      <c r="K99" s="19"/>
      <c r="L99" s="19"/>
      <c r="M99" s="19"/>
      <c r="N99" s="19"/>
      <c r="O99" s="19"/>
    </row>
  </sheetData>
  <sheetProtection/>
  <mergeCells count="105">
    <mergeCell ref="D94:F94"/>
    <mergeCell ref="D95:F95"/>
    <mergeCell ref="C96:F96"/>
    <mergeCell ref="D97:F97"/>
    <mergeCell ref="D98:F98"/>
    <mergeCell ref="D88:F88"/>
    <mergeCell ref="D89:F89"/>
    <mergeCell ref="D90:F90"/>
    <mergeCell ref="D91:F91"/>
    <mergeCell ref="D92:F92"/>
    <mergeCell ref="D93:F93"/>
    <mergeCell ref="D82:F82"/>
    <mergeCell ref="D83:F83"/>
    <mergeCell ref="D84:F84"/>
    <mergeCell ref="D85:F85"/>
    <mergeCell ref="D86:F86"/>
    <mergeCell ref="D87:F87"/>
    <mergeCell ref="D76:F76"/>
    <mergeCell ref="D77:F77"/>
    <mergeCell ref="D78:F78"/>
    <mergeCell ref="D79:F79"/>
    <mergeCell ref="D80:F80"/>
    <mergeCell ref="D81:F81"/>
    <mergeCell ref="D70:F70"/>
    <mergeCell ref="D71:F71"/>
    <mergeCell ref="D72:F72"/>
    <mergeCell ref="D73:F73"/>
    <mergeCell ref="C74:F74"/>
    <mergeCell ref="D75:F75"/>
    <mergeCell ref="D64:F64"/>
    <mergeCell ref="D65:F65"/>
    <mergeCell ref="D66:F66"/>
    <mergeCell ref="D67:F67"/>
    <mergeCell ref="D68:F68"/>
    <mergeCell ref="C69:F69"/>
    <mergeCell ref="C58:F58"/>
    <mergeCell ref="D59:F59"/>
    <mergeCell ref="C60:F60"/>
    <mergeCell ref="D61:F61"/>
    <mergeCell ref="D62:F62"/>
    <mergeCell ref="D63:F63"/>
    <mergeCell ref="D52:F52"/>
    <mergeCell ref="D53:F53"/>
    <mergeCell ref="D54:F54"/>
    <mergeCell ref="D55:F55"/>
    <mergeCell ref="D56:F56"/>
    <mergeCell ref="D57:F57"/>
    <mergeCell ref="D46:F46"/>
    <mergeCell ref="D47:F47"/>
    <mergeCell ref="D48:F48"/>
    <mergeCell ref="C49:F49"/>
    <mergeCell ref="D50:F50"/>
    <mergeCell ref="D51:F51"/>
    <mergeCell ref="D40:F40"/>
    <mergeCell ref="D41:F41"/>
    <mergeCell ref="D42:F42"/>
    <mergeCell ref="D43:F43"/>
    <mergeCell ref="D44:F44"/>
    <mergeCell ref="D45:F45"/>
    <mergeCell ref="D34:F34"/>
    <mergeCell ref="D35:F35"/>
    <mergeCell ref="D36:F36"/>
    <mergeCell ref="D37:F37"/>
    <mergeCell ref="D38:F38"/>
    <mergeCell ref="C39:F39"/>
    <mergeCell ref="D28:F28"/>
    <mergeCell ref="D29:F29"/>
    <mergeCell ref="D30:F30"/>
    <mergeCell ref="D31:F31"/>
    <mergeCell ref="D32:F32"/>
    <mergeCell ref="D33:F33"/>
    <mergeCell ref="D22:F22"/>
    <mergeCell ref="D23:F23"/>
    <mergeCell ref="D24:F24"/>
    <mergeCell ref="D25:F25"/>
    <mergeCell ref="D26:F26"/>
    <mergeCell ref="D27:F27"/>
    <mergeCell ref="D16:F16"/>
    <mergeCell ref="D17:F17"/>
    <mergeCell ref="C18:F18"/>
    <mergeCell ref="D19:F19"/>
    <mergeCell ref="D20:F20"/>
    <mergeCell ref="D21:F21"/>
    <mergeCell ref="C10:F10"/>
    <mergeCell ref="C11:F11"/>
    <mergeCell ref="C12:F12"/>
    <mergeCell ref="D13:F13"/>
    <mergeCell ref="C14:F14"/>
    <mergeCell ref="D15:F15"/>
    <mergeCell ref="M4:M5"/>
    <mergeCell ref="A6:B6"/>
    <mergeCell ref="C6:F6"/>
    <mergeCell ref="C7:F7"/>
    <mergeCell ref="D8:F8"/>
    <mergeCell ref="D9:F9"/>
    <mergeCell ref="H1:M1"/>
    <mergeCell ref="B2:E2"/>
    <mergeCell ref="H3:J3"/>
    <mergeCell ref="K3:M3"/>
    <mergeCell ref="A4:F4"/>
    <mergeCell ref="H4:H5"/>
    <mergeCell ref="I4:I5"/>
    <mergeCell ref="J4:J5"/>
    <mergeCell ref="K4:K5"/>
    <mergeCell ref="L4:L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94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99"/>
  <sheetViews>
    <sheetView showGridLines="0" view="pageBreakPreview" zoomScale="130" zoomScaleNormal="115" zoomScaleSheetLayoutView="130" zoomScalePageLayoutView="0" workbookViewId="0" topLeftCell="A1">
      <pane ySplit="5" topLeftCell="A6" activePane="bottomLeft" state="frozen"/>
      <selection pane="topLeft" activeCell="D17" sqref="D17:F17"/>
      <selection pane="bottomLeft" activeCell="H6" sqref="H6"/>
    </sheetView>
  </sheetViews>
  <sheetFormatPr defaultColWidth="9.00390625" defaultRowHeight="13.5"/>
  <cols>
    <col min="1" max="1" width="2.25390625" style="1" customWidth="1"/>
    <col min="2" max="2" width="4.25390625" style="1" customWidth="1"/>
    <col min="3" max="3" width="1.25" style="1" customWidth="1"/>
    <col min="4" max="4" width="1.875" style="1" customWidth="1"/>
    <col min="5" max="5" width="13.75390625" style="1" customWidth="1"/>
    <col min="6" max="6" width="5.00390625" style="1" customWidth="1"/>
    <col min="7" max="7" width="0.2421875" style="1" customWidth="1"/>
    <col min="8" max="13" width="10.50390625" style="1" customWidth="1"/>
    <col min="14" max="16384" width="9.00390625" style="1" customWidth="1"/>
  </cols>
  <sheetData>
    <row r="1" spans="3:13" ht="13.5" customHeight="1">
      <c r="C1" s="1" t="s">
        <v>0</v>
      </c>
      <c r="H1" s="36" t="s">
        <v>162</v>
      </c>
      <c r="I1" s="37"/>
      <c r="J1" s="37"/>
      <c r="K1" s="37"/>
      <c r="L1" s="37"/>
      <c r="M1" s="37"/>
    </row>
    <row r="2" spans="2:5" ht="27.75" customHeight="1">
      <c r="B2" s="24" t="s">
        <v>203</v>
      </c>
      <c r="C2" s="24"/>
      <c r="D2" s="24"/>
      <c r="E2" s="24"/>
    </row>
    <row r="3" spans="1:13" ht="13.5" customHeight="1">
      <c r="A3" s="2"/>
      <c r="B3" s="2"/>
      <c r="C3" s="2"/>
      <c r="D3" s="2"/>
      <c r="E3" s="2"/>
      <c r="F3" s="2"/>
      <c r="G3" s="2"/>
      <c r="H3" s="38" t="s">
        <v>157</v>
      </c>
      <c r="I3" s="39"/>
      <c r="J3" s="39"/>
      <c r="K3" s="38" t="s">
        <v>158</v>
      </c>
      <c r="L3" s="39"/>
      <c r="M3" s="39"/>
    </row>
    <row r="4" spans="1:13" ht="15" customHeight="1">
      <c r="A4" s="33" t="s">
        <v>2</v>
      </c>
      <c r="B4" s="33"/>
      <c r="C4" s="33"/>
      <c r="D4" s="33"/>
      <c r="E4" s="33"/>
      <c r="F4" s="33"/>
      <c r="G4" s="3"/>
      <c r="H4" s="42" t="s">
        <v>159</v>
      </c>
      <c r="I4" s="34" t="s">
        <v>160</v>
      </c>
      <c r="J4" s="34" t="s">
        <v>161</v>
      </c>
      <c r="K4" s="42" t="s">
        <v>159</v>
      </c>
      <c r="L4" s="34" t="s">
        <v>160</v>
      </c>
      <c r="M4" s="34" t="s">
        <v>161</v>
      </c>
    </row>
    <row r="5" spans="1:13" ht="13.5" customHeight="1">
      <c r="A5" s="4"/>
      <c r="B5" s="4"/>
      <c r="C5" s="4"/>
      <c r="D5" s="4"/>
      <c r="E5" s="4"/>
      <c r="F5" s="4"/>
      <c r="G5" s="4"/>
      <c r="H5" s="43"/>
      <c r="I5" s="34"/>
      <c r="J5" s="34"/>
      <c r="K5" s="43"/>
      <c r="L5" s="34"/>
      <c r="M5" s="34"/>
    </row>
    <row r="6" spans="1:15" ht="18.75" customHeight="1">
      <c r="A6" s="40" t="s">
        <v>3</v>
      </c>
      <c r="B6" s="40"/>
      <c r="C6" s="41" t="s">
        <v>4</v>
      </c>
      <c r="D6" s="41"/>
      <c r="E6" s="41"/>
      <c r="F6" s="41"/>
      <c r="G6" s="5"/>
      <c r="H6" s="18">
        <v>4980</v>
      </c>
      <c r="I6" s="19">
        <v>5450</v>
      </c>
      <c r="J6" s="20">
        <f>I6/H6*100</f>
        <v>109.43775100401606</v>
      </c>
      <c r="K6" s="19">
        <v>56157</v>
      </c>
      <c r="L6" s="19">
        <v>58861</v>
      </c>
      <c r="M6" s="20">
        <f>L6/K6*100</f>
        <v>104.81507203020104</v>
      </c>
      <c r="N6" s="19"/>
      <c r="O6" s="19"/>
    </row>
    <row r="7" spans="1:15" ht="18.75" customHeight="1">
      <c r="A7" s="6" t="s">
        <v>5</v>
      </c>
      <c r="B7" s="1" t="s">
        <v>1</v>
      </c>
      <c r="C7" s="30" t="s">
        <v>7</v>
      </c>
      <c r="D7" s="30"/>
      <c r="E7" s="30"/>
      <c r="F7" s="30"/>
      <c r="G7" s="5"/>
      <c r="H7" s="18">
        <v>4</v>
      </c>
      <c r="I7" s="19">
        <v>6</v>
      </c>
      <c r="J7" s="20">
        <f aca="true" t="shared" si="0" ref="J7:J70">I7/H7*100</f>
        <v>150</v>
      </c>
      <c r="K7" s="19">
        <v>10</v>
      </c>
      <c r="L7" s="19">
        <v>17</v>
      </c>
      <c r="M7" s="20">
        <f aca="true" t="shared" si="1" ref="M7:M70">L7/K7*100</f>
        <v>170</v>
      </c>
      <c r="N7" s="19"/>
      <c r="O7" s="19"/>
    </row>
    <row r="8" spans="1:15" s="11" customFormat="1" ht="18.75" customHeight="1">
      <c r="A8" s="7"/>
      <c r="B8" s="8" t="s">
        <v>8</v>
      </c>
      <c r="C8" s="9"/>
      <c r="D8" s="25" t="s">
        <v>166</v>
      </c>
      <c r="E8" s="25"/>
      <c r="F8" s="25"/>
      <c r="G8" s="10"/>
      <c r="H8" s="18">
        <v>1</v>
      </c>
      <c r="I8" s="19">
        <v>1</v>
      </c>
      <c r="J8" s="20">
        <f t="shared" si="0"/>
        <v>100</v>
      </c>
      <c r="K8" s="19">
        <v>4</v>
      </c>
      <c r="L8" s="19">
        <v>4</v>
      </c>
      <c r="M8" s="20">
        <f t="shared" si="1"/>
        <v>100</v>
      </c>
      <c r="N8" s="19"/>
      <c r="O8" s="19"/>
    </row>
    <row r="9" spans="1:15" s="11" customFormat="1" ht="18.75" customHeight="1">
      <c r="A9" s="7"/>
      <c r="B9" s="8" t="s">
        <v>164</v>
      </c>
      <c r="C9" s="9"/>
      <c r="D9" s="25" t="s">
        <v>165</v>
      </c>
      <c r="E9" s="25"/>
      <c r="F9" s="25"/>
      <c r="G9" s="10"/>
      <c r="H9" s="18">
        <v>3</v>
      </c>
      <c r="I9" s="19">
        <v>5</v>
      </c>
      <c r="J9" s="20">
        <f t="shared" si="0"/>
        <v>166.66666666666669</v>
      </c>
      <c r="K9" s="19">
        <v>6</v>
      </c>
      <c r="L9" s="19">
        <v>13</v>
      </c>
      <c r="M9" s="20">
        <f t="shared" si="1"/>
        <v>216.66666666666666</v>
      </c>
      <c r="N9" s="19"/>
      <c r="O9" s="19"/>
    </row>
    <row r="10" spans="1:15" ht="18.75" customHeight="1">
      <c r="A10" s="6" t="s">
        <v>9</v>
      </c>
      <c r="C10" s="30" t="s">
        <v>10</v>
      </c>
      <c r="D10" s="30"/>
      <c r="E10" s="30"/>
      <c r="F10" s="30"/>
      <c r="G10" s="5"/>
      <c r="H10" s="18">
        <v>0</v>
      </c>
      <c r="I10" s="19">
        <v>0</v>
      </c>
      <c r="J10" s="20">
        <v>0</v>
      </c>
      <c r="K10" s="19">
        <v>0</v>
      </c>
      <c r="L10" s="19">
        <v>0</v>
      </c>
      <c r="M10" s="20">
        <v>0</v>
      </c>
      <c r="N10" s="19"/>
      <c r="O10" s="19"/>
    </row>
    <row r="11" spans="1:15" ht="18.75" customHeight="1">
      <c r="A11" s="6" t="s">
        <v>11</v>
      </c>
      <c r="C11" s="30" t="s">
        <v>12</v>
      </c>
      <c r="D11" s="30"/>
      <c r="E11" s="30"/>
      <c r="F11" s="30"/>
      <c r="G11" s="5"/>
      <c r="H11" s="18">
        <v>0</v>
      </c>
      <c r="I11" s="19">
        <v>0</v>
      </c>
      <c r="J11" s="20">
        <v>0</v>
      </c>
      <c r="K11" s="19">
        <v>0</v>
      </c>
      <c r="L11" s="19">
        <v>0</v>
      </c>
      <c r="M11" s="20">
        <v>0</v>
      </c>
      <c r="N11" s="19"/>
      <c r="O11" s="19"/>
    </row>
    <row r="12" spans="1:15" ht="18.75" customHeight="1">
      <c r="A12" s="6" t="s">
        <v>13</v>
      </c>
      <c r="C12" s="30" t="s">
        <v>14</v>
      </c>
      <c r="D12" s="30"/>
      <c r="E12" s="30"/>
      <c r="F12" s="30"/>
      <c r="G12" s="5"/>
      <c r="H12" s="18">
        <v>1</v>
      </c>
      <c r="I12" s="19">
        <v>0</v>
      </c>
      <c r="J12" s="20">
        <f t="shared" si="0"/>
        <v>0</v>
      </c>
      <c r="K12" s="19">
        <v>6</v>
      </c>
      <c r="L12" s="19">
        <v>0</v>
      </c>
      <c r="M12" s="20">
        <f t="shared" si="1"/>
        <v>0</v>
      </c>
      <c r="N12" s="19"/>
      <c r="O12" s="19"/>
    </row>
    <row r="13" spans="1:15" s="11" customFormat="1" ht="18.75" customHeight="1">
      <c r="A13" s="7"/>
      <c r="B13" s="8" t="s">
        <v>23</v>
      </c>
      <c r="C13" s="12"/>
      <c r="D13" s="25" t="s">
        <v>15</v>
      </c>
      <c r="E13" s="25"/>
      <c r="F13" s="25"/>
      <c r="G13" s="10"/>
      <c r="H13" s="18">
        <v>1</v>
      </c>
      <c r="I13" s="19">
        <v>0</v>
      </c>
      <c r="J13" s="20">
        <f t="shared" si="0"/>
        <v>0</v>
      </c>
      <c r="K13" s="19">
        <v>6</v>
      </c>
      <c r="L13" s="19">
        <v>0</v>
      </c>
      <c r="M13" s="20">
        <f t="shared" si="1"/>
        <v>0</v>
      </c>
      <c r="N13" s="19"/>
      <c r="O13" s="19"/>
    </row>
    <row r="14" spans="1:15" ht="18.75" customHeight="1">
      <c r="A14" s="6" t="s">
        <v>16</v>
      </c>
      <c r="C14" s="30" t="s">
        <v>17</v>
      </c>
      <c r="D14" s="30"/>
      <c r="E14" s="30"/>
      <c r="F14" s="30"/>
      <c r="G14" s="5"/>
      <c r="H14" s="18">
        <v>374</v>
      </c>
      <c r="I14" s="19">
        <v>426</v>
      </c>
      <c r="J14" s="20">
        <f t="shared" si="0"/>
        <v>113.90374331550801</v>
      </c>
      <c r="K14" s="19">
        <v>2673</v>
      </c>
      <c r="L14" s="19">
        <v>3400</v>
      </c>
      <c r="M14" s="20">
        <f t="shared" si="1"/>
        <v>127.19790497568275</v>
      </c>
      <c r="N14" s="19"/>
      <c r="O14" s="19"/>
    </row>
    <row r="15" spans="1:15" s="11" customFormat="1" ht="18.75" customHeight="1">
      <c r="A15" s="7"/>
      <c r="B15" s="8" t="s">
        <v>24</v>
      </c>
      <c r="C15" s="12"/>
      <c r="D15" s="25" t="s">
        <v>18</v>
      </c>
      <c r="E15" s="25"/>
      <c r="F15" s="25"/>
      <c r="G15" s="10"/>
      <c r="H15" s="21">
        <v>160</v>
      </c>
      <c r="I15" s="22">
        <v>155</v>
      </c>
      <c r="J15" s="23">
        <f t="shared" si="0"/>
        <v>96.875</v>
      </c>
      <c r="K15" s="22">
        <v>1359</v>
      </c>
      <c r="L15" s="22">
        <v>1618</v>
      </c>
      <c r="M15" s="23">
        <f t="shared" si="1"/>
        <v>119.05813097866078</v>
      </c>
      <c r="N15" s="22"/>
      <c r="O15" s="22"/>
    </row>
    <row r="16" spans="1:15" s="11" customFormat="1" ht="11.25" customHeight="1">
      <c r="A16" s="7"/>
      <c r="B16" s="8" t="s">
        <v>26</v>
      </c>
      <c r="C16" s="9"/>
      <c r="D16" s="35" t="s">
        <v>100</v>
      </c>
      <c r="E16" s="35"/>
      <c r="F16" s="35"/>
      <c r="G16" s="10"/>
      <c r="H16" s="18">
        <v>145</v>
      </c>
      <c r="I16" s="19">
        <v>184</v>
      </c>
      <c r="J16" s="20">
        <f t="shared" si="0"/>
        <v>126.89655172413794</v>
      </c>
      <c r="K16" s="19">
        <v>826</v>
      </c>
      <c r="L16" s="19">
        <v>982</v>
      </c>
      <c r="M16" s="20">
        <f t="shared" si="1"/>
        <v>118.8861985472155</v>
      </c>
      <c r="N16" s="19"/>
      <c r="O16" s="19"/>
    </row>
    <row r="17" spans="1:15" s="11" customFormat="1" ht="11.25" customHeight="1">
      <c r="A17" s="7"/>
      <c r="B17" s="8" t="s">
        <v>28</v>
      </c>
      <c r="C17" s="9"/>
      <c r="D17" s="25" t="s">
        <v>19</v>
      </c>
      <c r="E17" s="25"/>
      <c r="F17" s="25"/>
      <c r="G17" s="10"/>
      <c r="H17" s="18">
        <v>69</v>
      </c>
      <c r="I17" s="19">
        <v>87</v>
      </c>
      <c r="J17" s="20">
        <f t="shared" si="0"/>
        <v>126.08695652173914</v>
      </c>
      <c r="K17" s="19">
        <v>488</v>
      </c>
      <c r="L17" s="19">
        <v>800</v>
      </c>
      <c r="M17" s="20">
        <f t="shared" si="1"/>
        <v>163.9344262295082</v>
      </c>
      <c r="N17" s="19"/>
      <c r="O17" s="19"/>
    </row>
    <row r="18" spans="1:15" ht="18.75" customHeight="1">
      <c r="A18" s="6" t="s">
        <v>20</v>
      </c>
      <c r="C18" s="30" t="s">
        <v>21</v>
      </c>
      <c r="D18" s="30"/>
      <c r="E18" s="30"/>
      <c r="F18" s="30"/>
      <c r="G18" s="5"/>
      <c r="H18" s="18">
        <v>1066</v>
      </c>
      <c r="I18" s="19">
        <v>1171</v>
      </c>
      <c r="J18" s="20">
        <f t="shared" si="0"/>
        <v>109.84990619136961</v>
      </c>
      <c r="K18" s="19">
        <v>28795</v>
      </c>
      <c r="L18" s="19">
        <v>28576</v>
      </c>
      <c r="M18" s="20">
        <f t="shared" si="1"/>
        <v>99.23945129362737</v>
      </c>
      <c r="N18" s="19"/>
      <c r="O18" s="19"/>
    </row>
    <row r="19" spans="1:15" s="11" customFormat="1" ht="18.75" customHeight="1">
      <c r="A19" s="7"/>
      <c r="B19" s="8" t="s">
        <v>167</v>
      </c>
      <c r="C19" s="9" t="s">
        <v>22</v>
      </c>
      <c r="D19" s="25" t="s">
        <v>168</v>
      </c>
      <c r="E19" s="25"/>
      <c r="F19" s="25"/>
      <c r="G19" s="10"/>
      <c r="H19" s="18">
        <v>28</v>
      </c>
      <c r="I19" s="19">
        <v>35</v>
      </c>
      <c r="J19" s="20">
        <f t="shared" si="0"/>
        <v>125</v>
      </c>
      <c r="K19" s="19">
        <v>2520</v>
      </c>
      <c r="L19" s="19">
        <v>2140</v>
      </c>
      <c r="M19" s="20">
        <f t="shared" si="1"/>
        <v>84.92063492063492</v>
      </c>
      <c r="N19" s="19"/>
      <c r="O19" s="19"/>
    </row>
    <row r="20" spans="1:15" s="11" customFormat="1" ht="11.25" customHeight="1">
      <c r="A20" s="7"/>
      <c r="B20" s="8" t="s">
        <v>32</v>
      </c>
      <c r="C20" s="12"/>
      <c r="D20" s="27" t="s">
        <v>101</v>
      </c>
      <c r="E20" s="27"/>
      <c r="F20" s="27"/>
      <c r="G20" s="10"/>
      <c r="H20" s="18">
        <v>9</v>
      </c>
      <c r="I20" s="19">
        <v>7</v>
      </c>
      <c r="J20" s="20">
        <f t="shared" si="0"/>
        <v>77.77777777777779</v>
      </c>
      <c r="K20" s="19">
        <v>71</v>
      </c>
      <c r="L20" s="19">
        <v>58</v>
      </c>
      <c r="M20" s="20">
        <f t="shared" si="1"/>
        <v>81.69014084507043</v>
      </c>
      <c r="N20" s="19"/>
      <c r="O20" s="19"/>
    </row>
    <row r="21" spans="1:15" s="11" customFormat="1" ht="11.25" customHeight="1">
      <c r="A21" s="7"/>
      <c r="B21" s="8" t="s">
        <v>34</v>
      </c>
      <c r="C21" s="12"/>
      <c r="D21" s="25" t="s">
        <v>25</v>
      </c>
      <c r="E21" s="25"/>
      <c r="F21" s="25"/>
      <c r="G21" s="10"/>
      <c r="H21" s="18">
        <v>12</v>
      </c>
      <c r="I21" s="19">
        <v>14</v>
      </c>
      <c r="J21" s="20">
        <f t="shared" si="0"/>
        <v>116.66666666666667</v>
      </c>
      <c r="K21" s="19">
        <v>104</v>
      </c>
      <c r="L21" s="19">
        <v>121</v>
      </c>
      <c r="M21" s="20">
        <f t="shared" si="1"/>
        <v>116.34615384615385</v>
      </c>
      <c r="N21" s="19"/>
      <c r="O21" s="19"/>
    </row>
    <row r="22" spans="1:15" s="11" customFormat="1" ht="11.25" customHeight="1">
      <c r="A22" s="7"/>
      <c r="B22" s="8" t="s">
        <v>36</v>
      </c>
      <c r="C22" s="12"/>
      <c r="D22" s="25" t="s">
        <v>27</v>
      </c>
      <c r="E22" s="25"/>
      <c r="F22" s="25"/>
      <c r="G22" s="10"/>
      <c r="H22" s="18">
        <v>9</v>
      </c>
      <c r="I22" s="19">
        <v>9</v>
      </c>
      <c r="J22" s="20">
        <f t="shared" si="0"/>
        <v>100</v>
      </c>
      <c r="K22" s="19">
        <v>35</v>
      </c>
      <c r="L22" s="19">
        <v>28</v>
      </c>
      <c r="M22" s="20">
        <f t="shared" si="1"/>
        <v>80</v>
      </c>
      <c r="N22" s="19"/>
      <c r="O22" s="19"/>
    </row>
    <row r="23" spans="1:15" s="11" customFormat="1" ht="11.25" customHeight="1">
      <c r="A23" s="7"/>
      <c r="B23" s="8" t="s">
        <v>37</v>
      </c>
      <c r="C23" s="12"/>
      <c r="D23" s="25" t="s">
        <v>29</v>
      </c>
      <c r="E23" s="25"/>
      <c r="F23" s="25"/>
      <c r="G23" s="10"/>
      <c r="H23" s="21">
        <v>18</v>
      </c>
      <c r="I23" s="22">
        <v>23</v>
      </c>
      <c r="J23" s="23">
        <f t="shared" si="0"/>
        <v>127.77777777777777</v>
      </c>
      <c r="K23" s="22">
        <v>136</v>
      </c>
      <c r="L23" s="22">
        <v>115</v>
      </c>
      <c r="M23" s="23">
        <f t="shared" si="1"/>
        <v>84.55882352941177</v>
      </c>
      <c r="N23" s="22"/>
      <c r="O23" s="22"/>
    </row>
    <row r="24" spans="1:15" s="11" customFormat="1" ht="16.5" customHeight="1">
      <c r="A24" s="7"/>
      <c r="B24" s="8" t="s">
        <v>39</v>
      </c>
      <c r="C24" s="12"/>
      <c r="D24" s="25" t="s">
        <v>30</v>
      </c>
      <c r="E24" s="25"/>
      <c r="F24" s="25"/>
      <c r="G24" s="10"/>
      <c r="H24" s="18">
        <v>17</v>
      </c>
      <c r="I24" s="19">
        <v>17</v>
      </c>
      <c r="J24" s="20">
        <f t="shared" si="0"/>
        <v>100</v>
      </c>
      <c r="K24" s="19">
        <v>312</v>
      </c>
      <c r="L24" s="19">
        <v>270</v>
      </c>
      <c r="M24" s="20">
        <f t="shared" si="1"/>
        <v>86.53846153846155</v>
      </c>
      <c r="N24" s="19"/>
      <c r="O24" s="19"/>
    </row>
    <row r="25" spans="1:15" s="11" customFormat="1" ht="11.25" customHeight="1">
      <c r="A25" s="7"/>
      <c r="B25" s="8" t="s">
        <v>41</v>
      </c>
      <c r="C25" s="12"/>
      <c r="D25" s="25" t="s">
        <v>31</v>
      </c>
      <c r="E25" s="25"/>
      <c r="F25" s="25"/>
      <c r="G25" s="10"/>
      <c r="H25" s="18">
        <v>32</v>
      </c>
      <c r="I25" s="19">
        <v>38</v>
      </c>
      <c r="J25" s="20">
        <f t="shared" si="0"/>
        <v>118.75</v>
      </c>
      <c r="K25" s="19">
        <v>382</v>
      </c>
      <c r="L25" s="19">
        <v>375</v>
      </c>
      <c r="M25" s="20">
        <f t="shared" si="1"/>
        <v>98.1675392670157</v>
      </c>
      <c r="N25" s="19"/>
      <c r="O25" s="19"/>
    </row>
    <row r="26" spans="1:15" s="11" customFormat="1" ht="11.25" customHeight="1">
      <c r="A26" s="7"/>
      <c r="B26" s="8" t="s">
        <v>43</v>
      </c>
      <c r="C26" s="12"/>
      <c r="D26" s="25" t="s">
        <v>33</v>
      </c>
      <c r="E26" s="25"/>
      <c r="F26" s="25"/>
      <c r="G26" s="10"/>
      <c r="H26" s="21">
        <v>8</v>
      </c>
      <c r="I26" s="22">
        <v>6</v>
      </c>
      <c r="J26" s="23">
        <f t="shared" si="0"/>
        <v>75</v>
      </c>
      <c r="K26" s="22">
        <v>971</v>
      </c>
      <c r="L26" s="22">
        <v>944</v>
      </c>
      <c r="M26" s="23">
        <f t="shared" si="1"/>
        <v>97.2193614830072</v>
      </c>
      <c r="N26" s="22"/>
      <c r="O26" s="22"/>
    </row>
    <row r="27" spans="1:15" s="11" customFormat="1" ht="11.25" customHeight="1">
      <c r="A27" s="7"/>
      <c r="B27" s="8" t="s">
        <v>45</v>
      </c>
      <c r="C27" s="12"/>
      <c r="D27" s="25" t="s">
        <v>35</v>
      </c>
      <c r="E27" s="25"/>
      <c r="F27" s="25"/>
      <c r="G27" s="10"/>
      <c r="H27" s="18">
        <v>0</v>
      </c>
      <c r="I27" s="19">
        <v>3</v>
      </c>
      <c r="J27" s="20">
        <v>0</v>
      </c>
      <c r="K27" s="19">
        <v>0</v>
      </c>
      <c r="L27" s="19">
        <v>24</v>
      </c>
      <c r="M27" s="20">
        <v>0</v>
      </c>
      <c r="N27" s="19"/>
      <c r="O27" s="19"/>
    </row>
    <row r="28" spans="1:15" s="11" customFormat="1" ht="11.25" customHeight="1">
      <c r="A28" s="7"/>
      <c r="B28" s="8" t="s">
        <v>47</v>
      </c>
      <c r="C28" s="12"/>
      <c r="D28" s="25" t="s">
        <v>38</v>
      </c>
      <c r="E28" s="25"/>
      <c r="F28" s="25"/>
      <c r="G28" s="10"/>
      <c r="H28" s="18">
        <v>4</v>
      </c>
      <c r="I28" s="19">
        <v>5</v>
      </c>
      <c r="J28" s="20">
        <f t="shared" si="0"/>
        <v>125</v>
      </c>
      <c r="K28" s="19">
        <v>17</v>
      </c>
      <c r="L28" s="19">
        <v>49</v>
      </c>
      <c r="M28" s="20">
        <f t="shared" si="1"/>
        <v>288.2352941176471</v>
      </c>
      <c r="N28" s="19"/>
      <c r="O28" s="19"/>
    </row>
    <row r="29" spans="1:15" s="11" customFormat="1" ht="16.5" customHeight="1">
      <c r="A29" s="7"/>
      <c r="B29" s="8" t="s">
        <v>49</v>
      </c>
      <c r="C29" s="12"/>
      <c r="D29" s="25" t="s">
        <v>40</v>
      </c>
      <c r="E29" s="25"/>
      <c r="F29" s="25"/>
      <c r="G29" s="10"/>
      <c r="H29" s="18">
        <v>0</v>
      </c>
      <c r="I29" s="19">
        <v>0</v>
      </c>
      <c r="J29" s="20">
        <v>0</v>
      </c>
      <c r="K29" s="19">
        <v>0</v>
      </c>
      <c r="L29" s="19">
        <v>0</v>
      </c>
      <c r="M29" s="20">
        <v>0</v>
      </c>
      <c r="N29" s="19"/>
      <c r="O29" s="19"/>
    </row>
    <row r="30" spans="1:15" s="11" customFormat="1" ht="11.25" customHeight="1">
      <c r="A30" s="7"/>
      <c r="B30" s="8" t="s">
        <v>51</v>
      </c>
      <c r="C30" s="12"/>
      <c r="D30" s="25" t="s">
        <v>42</v>
      </c>
      <c r="E30" s="25"/>
      <c r="F30" s="25"/>
      <c r="G30" s="10"/>
      <c r="H30" s="18">
        <v>25</v>
      </c>
      <c r="I30" s="19">
        <v>24</v>
      </c>
      <c r="J30" s="20">
        <f t="shared" si="0"/>
        <v>96</v>
      </c>
      <c r="K30" s="19">
        <v>543</v>
      </c>
      <c r="L30" s="19">
        <v>434</v>
      </c>
      <c r="M30" s="20">
        <f t="shared" si="1"/>
        <v>79.92633517495395</v>
      </c>
      <c r="N30" s="19"/>
      <c r="O30" s="19"/>
    </row>
    <row r="31" spans="1:15" s="11" customFormat="1" ht="11.25" customHeight="1">
      <c r="A31" s="7"/>
      <c r="B31" s="8" t="s">
        <v>169</v>
      </c>
      <c r="C31" s="12"/>
      <c r="D31" s="25" t="s">
        <v>44</v>
      </c>
      <c r="E31" s="25"/>
      <c r="F31" s="25"/>
      <c r="G31" s="10"/>
      <c r="H31" s="18">
        <v>3</v>
      </c>
      <c r="I31" s="19">
        <v>2</v>
      </c>
      <c r="J31" s="20">
        <f t="shared" si="0"/>
        <v>66.66666666666666</v>
      </c>
      <c r="K31" s="19">
        <v>6</v>
      </c>
      <c r="L31" s="19">
        <v>7</v>
      </c>
      <c r="M31" s="20">
        <f t="shared" si="1"/>
        <v>116.66666666666667</v>
      </c>
      <c r="N31" s="19"/>
      <c r="O31" s="19"/>
    </row>
    <row r="32" spans="1:15" s="11" customFormat="1" ht="11.25" customHeight="1">
      <c r="A32" s="7"/>
      <c r="B32" s="8" t="s">
        <v>54</v>
      </c>
      <c r="C32" s="12"/>
      <c r="D32" s="25" t="s">
        <v>46</v>
      </c>
      <c r="E32" s="25"/>
      <c r="F32" s="25"/>
      <c r="G32" s="10"/>
      <c r="H32" s="18">
        <v>18</v>
      </c>
      <c r="I32" s="19">
        <v>16</v>
      </c>
      <c r="J32" s="20">
        <f t="shared" si="0"/>
        <v>88.88888888888889</v>
      </c>
      <c r="K32" s="19">
        <v>788</v>
      </c>
      <c r="L32" s="19">
        <v>826</v>
      </c>
      <c r="M32" s="20">
        <f t="shared" si="1"/>
        <v>104.82233502538072</v>
      </c>
      <c r="N32" s="19"/>
      <c r="O32" s="19"/>
    </row>
    <row r="33" spans="1:15" s="11" customFormat="1" ht="16.5" customHeight="1">
      <c r="A33" s="7"/>
      <c r="B33" s="8" t="s">
        <v>170</v>
      </c>
      <c r="C33" s="12"/>
      <c r="D33" s="25" t="s">
        <v>48</v>
      </c>
      <c r="E33" s="25"/>
      <c r="F33" s="25"/>
      <c r="G33" s="10"/>
      <c r="H33" s="18">
        <v>244</v>
      </c>
      <c r="I33" s="19">
        <v>270</v>
      </c>
      <c r="J33" s="20">
        <f t="shared" si="0"/>
        <v>110.65573770491804</v>
      </c>
      <c r="K33" s="19">
        <v>1765</v>
      </c>
      <c r="L33" s="19">
        <v>1862</v>
      </c>
      <c r="M33" s="20">
        <f t="shared" si="1"/>
        <v>105.49575070821531</v>
      </c>
      <c r="N33" s="19"/>
      <c r="O33" s="19"/>
    </row>
    <row r="34" spans="1:15" s="11" customFormat="1" ht="11.25" customHeight="1">
      <c r="A34" s="7"/>
      <c r="B34" s="8" t="s">
        <v>171</v>
      </c>
      <c r="C34" s="12"/>
      <c r="D34" s="25" t="s">
        <v>50</v>
      </c>
      <c r="E34" s="25"/>
      <c r="F34" s="25"/>
      <c r="G34" s="10"/>
      <c r="H34" s="18">
        <v>191</v>
      </c>
      <c r="I34" s="19">
        <v>216</v>
      </c>
      <c r="J34" s="20">
        <f t="shared" si="0"/>
        <v>113.0890052356021</v>
      </c>
      <c r="K34" s="19">
        <v>3340</v>
      </c>
      <c r="L34" s="19">
        <v>3218</v>
      </c>
      <c r="M34" s="20">
        <f t="shared" si="1"/>
        <v>96.34730538922156</v>
      </c>
      <c r="N34" s="19"/>
      <c r="O34" s="19"/>
    </row>
    <row r="35" spans="1:15" s="11" customFormat="1" ht="11.25" customHeight="1">
      <c r="A35" s="7"/>
      <c r="B35" s="8" t="s">
        <v>172</v>
      </c>
      <c r="C35" s="12"/>
      <c r="D35" s="25" t="s">
        <v>52</v>
      </c>
      <c r="E35" s="25"/>
      <c r="F35" s="25"/>
      <c r="G35" s="10"/>
      <c r="H35" s="18">
        <v>246</v>
      </c>
      <c r="I35" s="19">
        <v>282</v>
      </c>
      <c r="J35" s="20">
        <f t="shared" si="0"/>
        <v>114.6341463414634</v>
      </c>
      <c r="K35" s="19">
        <v>11871</v>
      </c>
      <c r="L35" s="19">
        <v>12890</v>
      </c>
      <c r="M35" s="20">
        <f t="shared" si="1"/>
        <v>108.5839440653694</v>
      </c>
      <c r="N35" s="19"/>
      <c r="O35" s="19"/>
    </row>
    <row r="36" spans="1:15" s="11" customFormat="1" ht="11.25" customHeight="1">
      <c r="A36" s="7"/>
      <c r="B36" s="8" t="s">
        <v>173</v>
      </c>
      <c r="C36" s="12"/>
      <c r="D36" s="25" t="s">
        <v>53</v>
      </c>
      <c r="E36" s="25"/>
      <c r="F36" s="25"/>
      <c r="G36" s="10"/>
      <c r="H36" s="18">
        <v>20</v>
      </c>
      <c r="I36" s="19">
        <v>21</v>
      </c>
      <c r="J36" s="20">
        <f t="shared" si="0"/>
        <v>105</v>
      </c>
      <c r="K36" s="19">
        <v>514</v>
      </c>
      <c r="L36" s="19">
        <v>524</v>
      </c>
      <c r="M36" s="20">
        <f t="shared" si="1"/>
        <v>101.94552529182879</v>
      </c>
      <c r="N36" s="19"/>
      <c r="O36" s="19"/>
    </row>
    <row r="37" spans="1:15" s="11" customFormat="1" ht="11.25" customHeight="1">
      <c r="A37" s="7"/>
      <c r="B37" s="8" t="s">
        <v>102</v>
      </c>
      <c r="C37" s="12"/>
      <c r="D37" s="25" t="s">
        <v>55</v>
      </c>
      <c r="E37" s="25"/>
      <c r="F37" s="25"/>
      <c r="G37" s="10"/>
      <c r="H37" s="18">
        <v>78</v>
      </c>
      <c r="I37" s="19">
        <v>82</v>
      </c>
      <c r="J37" s="20">
        <f t="shared" si="0"/>
        <v>105.12820512820514</v>
      </c>
      <c r="K37" s="19">
        <v>4515</v>
      </c>
      <c r="L37" s="19">
        <v>3712</v>
      </c>
      <c r="M37" s="20">
        <f t="shared" si="1"/>
        <v>82.21483942414174</v>
      </c>
      <c r="N37" s="19"/>
      <c r="O37" s="19"/>
    </row>
    <row r="38" spans="1:15" s="11" customFormat="1" ht="11.25" customHeight="1">
      <c r="A38" s="7"/>
      <c r="B38" s="8" t="s">
        <v>103</v>
      </c>
      <c r="C38" s="12"/>
      <c r="D38" s="25" t="s">
        <v>56</v>
      </c>
      <c r="E38" s="25"/>
      <c r="F38" s="25"/>
      <c r="G38" s="10"/>
      <c r="H38" s="18">
        <v>104</v>
      </c>
      <c r="I38" s="19">
        <v>101</v>
      </c>
      <c r="J38" s="20">
        <f t="shared" si="0"/>
        <v>97.11538461538461</v>
      </c>
      <c r="K38" s="19">
        <v>905</v>
      </c>
      <c r="L38" s="19">
        <v>979</v>
      </c>
      <c r="M38" s="20">
        <f t="shared" si="1"/>
        <v>108.17679558011051</v>
      </c>
      <c r="N38" s="19"/>
      <c r="O38" s="19"/>
    </row>
    <row r="39" spans="1:15" ht="18.75" customHeight="1">
      <c r="A39" s="6" t="s">
        <v>174</v>
      </c>
      <c r="C39" s="30" t="s">
        <v>202</v>
      </c>
      <c r="D39" s="30"/>
      <c r="E39" s="30"/>
      <c r="F39" s="30"/>
      <c r="G39" s="5"/>
      <c r="H39" s="18">
        <v>2200</v>
      </c>
      <c r="I39" s="19">
        <v>2361</v>
      </c>
      <c r="J39" s="20">
        <f t="shared" si="0"/>
        <v>107.31818181818183</v>
      </c>
      <c r="K39" s="19">
        <v>10802</v>
      </c>
      <c r="L39" s="19">
        <v>11962</v>
      </c>
      <c r="M39" s="20">
        <f t="shared" si="1"/>
        <v>110.73875208294761</v>
      </c>
      <c r="N39" s="19"/>
      <c r="O39" s="19"/>
    </row>
    <row r="40" spans="1:15" s="11" customFormat="1" ht="16.5" customHeight="1">
      <c r="A40" s="7"/>
      <c r="B40" s="8" t="s">
        <v>175</v>
      </c>
      <c r="C40" s="12"/>
      <c r="D40" s="25" t="s">
        <v>176</v>
      </c>
      <c r="E40" s="25"/>
      <c r="F40" s="25"/>
      <c r="G40" s="10"/>
      <c r="H40" s="18">
        <v>264</v>
      </c>
      <c r="I40" s="19">
        <v>291</v>
      </c>
      <c r="J40" s="20">
        <f t="shared" si="0"/>
        <v>110.22727272727273</v>
      </c>
      <c r="K40" s="19">
        <v>1882</v>
      </c>
      <c r="L40" s="19">
        <v>2312</v>
      </c>
      <c r="M40" s="20">
        <f t="shared" si="1"/>
        <v>122.84803400637621</v>
      </c>
      <c r="N40" s="19"/>
      <c r="O40" s="19"/>
    </row>
    <row r="41" spans="1:15" s="11" customFormat="1" ht="10.5" customHeight="1">
      <c r="A41" s="7"/>
      <c r="B41" s="8" t="s">
        <v>105</v>
      </c>
      <c r="C41" s="12"/>
      <c r="D41" s="25" t="s">
        <v>117</v>
      </c>
      <c r="E41" s="25"/>
      <c r="F41" s="25"/>
      <c r="G41" s="10"/>
      <c r="H41" s="18">
        <v>0</v>
      </c>
      <c r="I41" s="19">
        <v>0</v>
      </c>
      <c r="J41" s="20">
        <v>0</v>
      </c>
      <c r="K41" s="19">
        <v>0</v>
      </c>
      <c r="L41" s="19">
        <v>0</v>
      </c>
      <c r="M41" s="20">
        <v>0</v>
      </c>
      <c r="N41" s="19"/>
      <c r="O41" s="19"/>
    </row>
    <row r="42" spans="1:15" s="11" customFormat="1" ht="10.5" customHeight="1">
      <c r="A42" s="7"/>
      <c r="B42" s="8" t="s">
        <v>106</v>
      </c>
      <c r="C42" s="12"/>
      <c r="D42" s="25" t="s">
        <v>72</v>
      </c>
      <c r="E42" s="25"/>
      <c r="F42" s="25"/>
      <c r="G42" s="10"/>
      <c r="H42" s="18">
        <v>6</v>
      </c>
      <c r="I42" s="19">
        <v>7</v>
      </c>
      <c r="J42" s="20">
        <f t="shared" si="0"/>
        <v>116.66666666666667</v>
      </c>
      <c r="K42" s="19">
        <v>359</v>
      </c>
      <c r="L42" s="19">
        <v>463</v>
      </c>
      <c r="M42" s="20">
        <f t="shared" si="1"/>
        <v>128.96935933147634</v>
      </c>
      <c r="N42" s="19"/>
      <c r="O42" s="19"/>
    </row>
    <row r="43" spans="1:15" s="11" customFormat="1" ht="10.5" customHeight="1">
      <c r="A43" s="7"/>
      <c r="B43" s="8" t="s">
        <v>107</v>
      </c>
      <c r="C43" s="12"/>
      <c r="D43" s="31" t="s">
        <v>73</v>
      </c>
      <c r="E43" s="31"/>
      <c r="F43" s="31"/>
      <c r="G43" s="10"/>
      <c r="H43" s="18">
        <v>153</v>
      </c>
      <c r="I43" s="19">
        <v>156</v>
      </c>
      <c r="J43" s="20">
        <f t="shared" si="0"/>
        <v>101.96078431372548</v>
      </c>
      <c r="K43" s="19">
        <v>769</v>
      </c>
      <c r="L43" s="19">
        <v>692</v>
      </c>
      <c r="M43" s="20">
        <f t="shared" si="1"/>
        <v>89.98699609882965</v>
      </c>
      <c r="N43" s="19"/>
      <c r="O43" s="19"/>
    </row>
    <row r="44" spans="1:15" s="11" customFormat="1" ht="10.5" customHeight="1">
      <c r="A44" s="7"/>
      <c r="B44" s="8" t="s">
        <v>108</v>
      </c>
      <c r="C44" s="12"/>
      <c r="D44" s="25" t="s">
        <v>74</v>
      </c>
      <c r="E44" s="25"/>
      <c r="F44" s="25"/>
      <c r="G44" s="10"/>
      <c r="H44" s="18">
        <v>613</v>
      </c>
      <c r="I44" s="19">
        <v>627</v>
      </c>
      <c r="J44" s="20">
        <f t="shared" si="0"/>
        <v>102.28384991843393</v>
      </c>
      <c r="K44" s="19">
        <v>2323</v>
      </c>
      <c r="L44" s="19">
        <v>2631</v>
      </c>
      <c r="M44" s="20">
        <f t="shared" si="1"/>
        <v>113.25871717606543</v>
      </c>
      <c r="N44" s="19"/>
      <c r="O44" s="19"/>
    </row>
    <row r="45" spans="1:15" s="11" customFormat="1" ht="10.5" customHeight="1">
      <c r="A45" s="7"/>
      <c r="B45" s="8" t="s">
        <v>109</v>
      </c>
      <c r="C45" s="12"/>
      <c r="D45" s="25" t="s">
        <v>177</v>
      </c>
      <c r="E45" s="25"/>
      <c r="F45" s="25"/>
      <c r="G45" s="10"/>
      <c r="H45" s="18">
        <v>635</v>
      </c>
      <c r="I45" s="19">
        <v>748</v>
      </c>
      <c r="J45" s="20">
        <f t="shared" si="0"/>
        <v>117.79527559055119</v>
      </c>
      <c r="K45" s="19">
        <v>2672</v>
      </c>
      <c r="L45" s="19">
        <v>3212</v>
      </c>
      <c r="M45" s="20">
        <f t="shared" si="1"/>
        <v>120.20958083832336</v>
      </c>
      <c r="N45" s="19"/>
      <c r="O45" s="19"/>
    </row>
    <row r="46" spans="1:15" s="11" customFormat="1" ht="10.5" customHeight="1">
      <c r="A46" s="7"/>
      <c r="B46" s="8" t="s">
        <v>179</v>
      </c>
      <c r="C46" s="12"/>
      <c r="D46" s="25" t="s">
        <v>75</v>
      </c>
      <c r="E46" s="25"/>
      <c r="F46" s="25"/>
      <c r="G46" s="10"/>
      <c r="H46" s="18">
        <v>52</v>
      </c>
      <c r="I46" s="19">
        <v>60</v>
      </c>
      <c r="J46" s="20">
        <f t="shared" si="0"/>
        <v>115.38461538461537</v>
      </c>
      <c r="K46" s="19">
        <v>470</v>
      </c>
      <c r="L46" s="19">
        <v>491</v>
      </c>
      <c r="M46" s="20">
        <f t="shared" si="1"/>
        <v>104.46808510638297</v>
      </c>
      <c r="N46" s="19"/>
      <c r="O46" s="19"/>
    </row>
    <row r="47" spans="1:15" s="11" customFormat="1" ht="10.5" customHeight="1">
      <c r="A47" s="7"/>
      <c r="B47" s="8" t="s">
        <v>178</v>
      </c>
      <c r="C47" s="12"/>
      <c r="D47" s="25" t="s">
        <v>118</v>
      </c>
      <c r="E47" s="25"/>
      <c r="F47" s="25"/>
      <c r="G47" s="10"/>
      <c r="H47" s="18">
        <v>141</v>
      </c>
      <c r="I47" s="19">
        <v>132</v>
      </c>
      <c r="J47" s="20">
        <f t="shared" si="0"/>
        <v>93.61702127659575</v>
      </c>
      <c r="K47" s="19">
        <v>852</v>
      </c>
      <c r="L47" s="19">
        <v>716</v>
      </c>
      <c r="M47" s="20">
        <f t="shared" si="1"/>
        <v>84.03755868544602</v>
      </c>
      <c r="N47" s="19"/>
      <c r="O47" s="19"/>
    </row>
    <row r="48" spans="1:15" s="11" customFormat="1" ht="10.5" customHeight="1">
      <c r="A48" s="7"/>
      <c r="B48" s="8" t="s">
        <v>71</v>
      </c>
      <c r="C48" s="12"/>
      <c r="D48" s="25" t="s">
        <v>154</v>
      </c>
      <c r="E48" s="25"/>
      <c r="F48" s="25"/>
      <c r="G48" s="10"/>
      <c r="H48" s="18">
        <v>336</v>
      </c>
      <c r="I48" s="19">
        <v>340</v>
      </c>
      <c r="J48" s="20">
        <f t="shared" si="0"/>
        <v>101.19047619047619</v>
      </c>
      <c r="K48" s="19">
        <v>1475</v>
      </c>
      <c r="L48" s="19">
        <v>1445</v>
      </c>
      <c r="M48" s="20">
        <f t="shared" si="1"/>
        <v>97.96610169491525</v>
      </c>
      <c r="N48" s="19"/>
      <c r="O48" s="19"/>
    </row>
    <row r="49" spans="1:15" ht="18.75" customHeight="1">
      <c r="A49" s="6" t="s">
        <v>61</v>
      </c>
      <c r="C49" s="30" t="s">
        <v>77</v>
      </c>
      <c r="D49" s="30"/>
      <c r="E49" s="30"/>
      <c r="F49" s="30"/>
      <c r="G49" s="5"/>
      <c r="H49" s="18">
        <v>59</v>
      </c>
      <c r="I49" s="19">
        <v>62</v>
      </c>
      <c r="J49" s="20">
        <f t="shared" si="0"/>
        <v>105.08474576271188</v>
      </c>
      <c r="K49" s="19">
        <v>1171</v>
      </c>
      <c r="L49" s="19">
        <v>1131</v>
      </c>
      <c r="M49" s="20">
        <f t="shared" si="1"/>
        <v>96.58411614005124</v>
      </c>
      <c r="N49" s="19"/>
      <c r="O49" s="19"/>
    </row>
    <row r="50" spans="1:15" s="11" customFormat="1" ht="18.75" customHeight="1">
      <c r="A50" s="7"/>
      <c r="B50" s="8" t="s">
        <v>187</v>
      </c>
      <c r="C50" s="12"/>
      <c r="D50" s="25" t="s">
        <v>78</v>
      </c>
      <c r="E50" s="25"/>
      <c r="F50" s="25"/>
      <c r="G50" s="10"/>
      <c r="H50" s="21">
        <v>5</v>
      </c>
      <c r="I50" s="22">
        <v>5</v>
      </c>
      <c r="J50" s="23">
        <f t="shared" si="0"/>
        <v>100</v>
      </c>
      <c r="K50" s="22">
        <v>269</v>
      </c>
      <c r="L50" s="22">
        <v>245</v>
      </c>
      <c r="M50" s="23">
        <f t="shared" si="1"/>
        <v>91.07806691449815</v>
      </c>
      <c r="N50" s="22"/>
      <c r="O50" s="22"/>
    </row>
    <row r="51" spans="1:15" s="11" customFormat="1" ht="10.5" customHeight="1">
      <c r="A51" s="7"/>
      <c r="B51" s="8" t="s">
        <v>110</v>
      </c>
      <c r="C51" s="12"/>
      <c r="D51" s="25" t="s">
        <v>79</v>
      </c>
      <c r="E51" s="25"/>
      <c r="F51" s="25"/>
      <c r="G51" s="10">
        <v>6</v>
      </c>
      <c r="H51" s="18">
        <v>1</v>
      </c>
      <c r="I51" s="19">
        <v>0</v>
      </c>
      <c r="J51" s="20">
        <f t="shared" si="0"/>
        <v>0</v>
      </c>
      <c r="K51" s="19">
        <v>17</v>
      </c>
      <c r="L51" s="19">
        <v>0</v>
      </c>
      <c r="M51" s="20">
        <f t="shared" si="1"/>
        <v>0</v>
      </c>
      <c r="N51" s="19"/>
      <c r="O51" s="19"/>
    </row>
    <row r="52" spans="1:15" s="11" customFormat="1" ht="10.5" customHeight="1">
      <c r="A52" s="7"/>
      <c r="B52" s="8" t="s">
        <v>111</v>
      </c>
      <c r="C52" s="12"/>
      <c r="D52" s="27" t="s">
        <v>122</v>
      </c>
      <c r="E52" s="27"/>
      <c r="F52" s="27"/>
      <c r="G52" s="10"/>
      <c r="H52" s="18">
        <v>16</v>
      </c>
      <c r="I52" s="19">
        <v>20</v>
      </c>
      <c r="J52" s="20">
        <f t="shared" si="0"/>
        <v>125</v>
      </c>
      <c r="K52" s="19">
        <v>324</v>
      </c>
      <c r="L52" s="19">
        <v>306</v>
      </c>
      <c r="M52" s="20">
        <f t="shared" si="1"/>
        <v>94.44444444444444</v>
      </c>
      <c r="N52" s="19"/>
      <c r="O52" s="19"/>
    </row>
    <row r="53" spans="1:15" s="11" customFormat="1" ht="10.5" customHeight="1">
      <c r="A53" s="7"/>
      <c r="B53" s="8" t="s">
        <v>112</v>
      </c>
      <c r="C53" s="12"/>
      <c r="D53" s="28" t="s">
        <v>98</v>
      </c>
      <c r="E53" s="28"/>
      <c r="F53" s="28"/>
      <c r="G53" s="10"/>
      <c r="H53" s="18">
        <v>0</v>
      </c>
      <c r="I53" s="19">
        <v>0</v>
      </c>
      <c r="J53" s="20">
        <v>0</v>
      </c>
      <c r="K53" s="19">
        <v>0</v>
      </c>
      <c r="L53" s="19">
        <v>0</v>
      </c>
      <c r="M53" s="20">
        <v>0</v>
      </c>
      <c r="N53" s="19"/>
      <c r="O53" s="19"/>
    </row>
    <row r="54" spans="1:15" s="11" customFormat="1" ht="10.5" customHeight="1">
      <c r="A54" s="7"/>
      <c r="B54" s="8" t="s">
        <v>113</v>
      </c>
      <c r="C54" s="12"/>
      <c r="D54" s="28" t="s">
        <v>180</v>
      </c>
      <c r="E54" s="28"/>
      <c r="F54" s="28"/>
      <c r="G54" s="10"/>
      <c r="H54" s="18">
        <v>0</v>
      </c>
      <c r="I54" s="19">
        <v>0</v>
      </c>
      <c r="J54" s="20">
        <v>0</v>
      </c>
      <c r="K54" s="19">
        <v>0</v>
      </c>
      <c r="L54" s="19">
        <v>0</v>
      </c>
      <c r="M54" s="20">
        <v>0</v>
      </c>
      <c r="N54" s="19"/>
      <c r="O54" s="19"/>
    </row>
    <row r="55" spans="1:15" s="11" customFormat="1" ht="10.5" customHeight="1">
      <c r="A55" s="7"/>
      <c r="B55" s="8" t="s">
        <v>114</v>
      </c>
      <c r="C55" s="12"/>
      <c r="D55" s="25" t="s">
        <v>123</v>
      </c>
      <c r="E55" s="25"/>
      <c r="F55" s="25"/>
      <c r="G55" s="10"/>
      <c r="H55" s="18">
        <v>3</v>
      </c>
      <c r="I55" s="19">
        <v>2</v>
      </c>
      <c r="J55" s="20">
        <f t="shared" si="0"/>
        <v>66.66666666666666</v>
      </c>
      <c r="K55" s="19">
        <v>24</v>
      </c>
      <c r="L55" s="19">
        <v>23</v>
      </c>
      <c r="M55" s="20">
        <f t="shared" si="1"/>
        <v>95.83333333333334</v>
      </c>
      <c r="N55" s="19"/>
      <c r="O55" s="19"/>
    </row>
    <row r="56" spans="1:15" s="11" customFormat="1" ht="16.5" customHeight="1">
      <c r="A56" s="7"/>
      <c r="B56" s="8" t="s">
        <v>115</v>
      </c>
      <c r="C56" s="12"/>
      <c r="D56" s="25" t="s">
        <v>124</v>
      </c>
      <c r="E56" s="25"/>
      <c r="F56" s="25"/>
      <c r="G56" s="10"/>
      <c r="H56" s="18">
        <v>28</v>
      </c>
      <c r="I56" s="19">
        <v>23</v>
      </c>
      <c r="J56" s="20">
        <f t="shared" si="0"/>
        <v>82.14285714285714</v>
      </c>
      <c r="K56" s="19">
        <v>527</v>
      </c>
      <c r="L56" s="19">
        <v>485</v>
      </c>
      <c r="M56" s="20">
        <f t="shared" si="1"/>
        <v>92.0303605313093</v>
      </c>
      <c r="N56" s="19"/>
      <c r="O56" s="19"/>
    </row>
    <row r="57" spans="1:15" s="11" customFormat="1" ht="10.5" customHeight="1">
      <c r="A57" s="7"/>
      <c r="B57" s="8" t="s">
        <v>116</v>
      </c>
      <c r="C57" s="12"/>
      <c r="D57" s="27" t="s">
        <v>125</v>
      </c>
      <c r="E57" s="27"/>
      <c r="F57" s="27"/>
      <c r="G57" s="10"/>
      <c r="H57" s="18">
        <v>6</v>
      </c>
      <c r="I57" s="19">
        <v>12</v>
      </c>
      <c r="J57" s="20">
        <f t="shared" si="0"/>
        <v>200</v>
      </c>
      <c r="K57" s="19">
        <v>10</v>
      </c>
      <c r="L57" s="19">
        <v>72</v>
      </c>
      <c r="M57" s="20">
        <f t="shared" si="1"/>
        <v>720</v>
      </c>
      <c r="N57" s="19"/>
      <c r="O57" s="19"/>
    </row>
    <row r="58" spans="1:15" ht="18.75" customHeight="1">
      <c r="A58" s="6" t="s">
        <v>70</v>
      </c>
      <c r="C58" s="30" t="s">
        <v>80</v>
      </c>
      <c r="D58" s="30"/>
      <c r="E58" s="30"/>
      <c r="F58" s="30"/>
      <c r="G58" s="5"/>
      <c r="H58" s="18">
        <v>197</v>
      </c>
      <c r="I58" s="19">
        <v>238</v>
      </c>
      <c r="J58" s="20">
        <f t="shared" si="0"/>
        <v>120.81218274111676</v>
      </c>
      <c r="K58" s="19">
        <v>546</v>
      </c>
      <c r="L58" s="19">
        <v>790</v>
      </c>
      <c r="M58" s="20">
        <f t="shared" si="1"/>
        <v>144.68864468864467</v>
      </c>
      <c r="N58" s="19"/>
      <c r="O58" s="19"/>
    </row>
    <row r="59" spans="1:15" s="11" customFormat="1" ht="18.75" customHeight="1">
      <c r="A59" s="7"/>
      <c r="B59" s="8" t="s">
        <v>181</v>
      </c>
      <c r="C59" s="12"/>
      <c r="D59" s="25" t="s">
        <v>80</v>
      </c>
      <c r="E59" s="25"/>
      <c r="F59" s="25"/>
      <c r="G59" s="10"/>
      <c r="H59" s="18">
        <v>197</v>
      </c>
      <c r="I59" s="19">
        <v>238</v>
      </c>
      <c r="J59" s="20">
        <f t="shared" si="0"/>
        <v>120.81218274111676</v>
      </c>
      <c r="K59" s="19">
        <v>546</v>
      </c>
      <c r="L59" s="19">
        <v>790</v>
      </c>
      <c r="M59" s="20">
        <f t="shared" si="1"/>
        <v>144.68864468864467</v>
      </c>
      <c r="N59" s="19"/>
      <c r="O59" s="19"/>
    </row>
    <row r="60" spans="1:15" ht="18.75" customHeight="1">
      <c r="A60" s="6" t="s">
        <v>76</v>
      </c>
      <c r="C60" s="30" t="s">
        <v>62</v>
      </c>
      <c r="D60" s="30"/>
      <c r="E60" s="30"/>
      <c r="F60" s="30"/>
      <c r="G60" s="5"/>
      <c r="H60" s="18">
        <v>82</v>
      </c>
      <c r="I60" s="19">
        <v>87</v>
      </c>
      <c r="J60" s="20">
        <f t="shared" si="0"/>
        <v>106.09756097560977</v>
      </c>
      <c r="K60" s="19">
        <v>2175</v>
      </c>
      <c r="L60" s="19">
        <v>2560</v>
      </c>
      <c r="M60" s="20">
        <f t="shared" si="1"/>
        <v>117.70114942528735</v>
      </c>
      <c r="N60" s="19"/>
      <c r="O60" s="19"/>
    </row>
    <row r="61" spans="1:15" s="11" customFormat="1" ht="18.75" customHeight="1">
      <c r="A61" s="7"/>
      <c r="B61" s="8" t="s">
        <v>182</v>
      </c>
      <c r="C61" s="12"/>
      <c r="D61" s="25" t="s">
        <v>63</v>
      </c>
      <c r="E61" s="25"/>
      <c r="F61" s="25"/>
      <c r="G61" s="10"/>
      <c r="H61" s="18">
        <v>1</v>
      </c>
      <c r="I61" s="19">
        <v>3</v>
      </c>
      <c r="J61" s="20">
        <f t="shared" si="0"/>
        <v>300</v>
      </c>
      <c r="K61" s="19">
        <v>66</v>
      </c>
      <c r="L61" s="19">
        <v>123</v>
      </c>
      <c r="M61" s="20">
        <f t="shared" si="1"/>
        <v>186.36363636363635</v>
      </c>
      <c r="N61" s="19"/>
      <c r="O61" s="19"/>
    </row>
    <row r="62" spans="1:15" s="11" customFormat="1" ht="11.25" customHeight="1">
      <c r="A62" s="7"/>
      <c r="B62" s="8" t="s">
        <v>183</v>
      </c>
      <c r="C62" s="12"/>
      <c r="D62" s="25" t="s">
        <v>64</v>
      </c>
      <c r="E62" s="25"/>
      <c r="F62" s="25"/>
      <c r="G62" s="10"/>
      <c r="H62" s="21">
        <v>13</v>
      </c>
      <c r="I62" s="22">
        <v>15</v>
      </c>
      <c r="J62" s="23">
        <f t="shared" si="0"/>
        <v>115.38461538461537</v>
      </c>
      <c r="K62" s="22">
        <v>502</v>
      </c>
      <c r="L62" s="22">
        <v>356</v>
      </c>
      <c r="M62" s="23">
        <f t="shared" si="1"/>
        <v>70.91633466135458</v>
      </c>
      <c r="N62" s="22"/>
      <c r="O62" s="22"/>
    </row>
    <row r="63" spans="1:15" s="11" customFormat="1" ht="11.25" customHeight="1">
      <c r="A63" s="7"/>
      <c r="B63" s="8" t="s">
        <v>119</v>
      </c>
      <c r="C63" s="12"/>
      <c r="D63" s="25" t="s">
        <v>65</v>
      </c>
      <c r="E63" s="25"/>
      <c r="F63" s="25"/>
      <c r="G63" s="10"/>
      <c r="H63" s="18">
        <v>34</v>
      </c>
      <c r="I63" s="19">
        <v>40</v>
      </c>
      <c r="J63" s="20">
        <f t="shared" si="0"/>
        <v>117.64705882352942</v>
      </c>
      <c r="K63" s="19">
        <v>990</v>
      </c>
      <c r="L63" s="19">
        <v>1345</v>
      </c>
      <c r="M63" s="20">
        <f t="shared" si="1"/>
        <v>135.85858585858585</v>
      </c>
      <c r="N63" s="19"/>
      <c r="O63" s="19"/>
    </row>
    <row r="64" spans="1:15" s="11" customFormat="1" ht="11.25" customHeight="1">
      <c r="A64" s="7"/>
      <c r="B64" s="8" t="s">
        <v>120</v>
      </c>
      <c r="C64" s="12"/>
      <c r="D64" s="25" t="s">
        <v>66</v>
      </c>
      <c r="E64" s="25"/>
      <c r="F64" s="25"/>
      <c r="G64" s="10"/>
      <c r="H64" s="18">
        <v>0</v>
      </c>
      <c r="I64" s="19">
        <v>0</v>
      </c>
      <c r="J64" s="20">
        <v>0</v>
      </c>
      <c r="K64" s="19">
        <v>0</v>
      </c>
      <c r="L64" s="19">
        <v>0</v>
      </c>
      <c r="M64" s="20">
        <v>0</v>
      </c>
      <c r="N64" s="19"/>
      <c r="O64" s="19"/>
    </row>
    <row r="65" spans="1:15" s="11" customFormat="1" ht="11.25" customHeight="1">
      <c r="A65" s="7"/>
      <c r="B65" s="8" t="s">
        <v>121</v>
      </c>
      <c r="C65" s="12"/>
      <c r="D65" s="25" t="s">
        <v>67</v>
      </c>
      <c r="E65" s="25"/>
      <c r="F65" s="25"/>
      <c r="G65" s="10"/>
      <c r="H65" s="18">
        <v>0</v>
      </c>
      <c r="I65" s="19">
        <v>0</v>
      </c>
      <c r="J65" s="20">
        <v>0</v>
      </c>
      <c r="K65" s="19">
        <v>0</v>
      </c>
      <c r="L65" s="19">
        <v>0</v>
      </c>
      <c r="M65" s="20">
        <v>0</v>
      </c>
      <c r="N65" s="19"/>
      <c r="O65" s="19"/>
    </row>
    <row r="66" spans="1:15" s="11" customFormat="1" ht="16.5" customHeight="1">
      <c r="A66" s="7"/>
      <c r="B66" s="8" t="s">
        <v>184</v>
      </c>
      <c r="C66" s="12"/>
      <c r="D66" s="25" t="s">
        <v>68</v>
      </c>
      <c r="E66" s="32"/>
      <c r="F66" s="32"/>
      <c r="H66" s="18">
        <v>10</v>
      </c>
      <c r="I66" s="19">
        <v>6</v>
      </c>
      <c r="J66" s="20">
        <f t="shared" si="0"/>
        <v>60</v>
      </c>
      <c r="K66" s="19">
        <v>73</v>
      </c>
      <c r="L66" s="19">
        <v>89</v>
      </c>
      <c r="M66" s="20">
        <f t="shared" si="1"/>
        <v>121.91780821917808</v>
      </c>
      <c r="N66" s="19"/>
      <c r="O66" s="19"/>
    </row>
    <row r="67" spans="1:15" s="11" customFormat="1" ht="11.25" customHeight="1">
      <c r="A67" s="7"/>
      <c r="B67" s="8" t="s">
        <v>185</v>
      </c>
      <c r="C67" s="12"/>
      <c r="D67" s="25" t="s">
        <v>69</v>
      </c>
      <c r="E67" s="25"/>
      <c r="F67" s="25"/>
      <c r="G67" s="10"/>
      <c r="H67" s="18">
        <v>13</v>
      </c>
      <c r="I67" s="19">
        <v>12</v>
      </c>
      <c r="J67" s="20">
        <f t="shared" si="0"/>
        <v>92.3076923076923</v>
      </c>
      <c r="K67" s="19">
        <v>100</v>
      </c>
      <c r="L67" s="19">
        <v>152</v>
      </c>
      <c r="M67" s="20">
        <f t="shared" si="1"/>
        <v>152</v>
      </c>
      <c r="N67" s="19"/>
      <c r="O67" s="19"/>
    </row>
    <row r="68" spans="1:15" s="11" customFormat="1" ht="11.25" customHeight="1">
      <c r="A68" s="7"/>
      <c r="B68" s="8" t="s">
        <v>186</v>
      </c>
      <c r="C68" s="12"/>
      <c r="D68" s="25" t="s">
        <v>104</v>
      </c>
      <c r="E68" s="25"/>
      <c r="F68" s="25"/>
      <c r="G68" s="10"/>
      <c r="H68" s="18">
        <v>11</v>
      </c>
      <c r="I68" s="19">
        <v>11</v>
      </c>
      <c r="J68" s="20">
        <f t="shared" si="0"/>
        <v>100</v>
      </c>
      <c r="K68" s="19">
        <v>444</v>
      </c>
      <c r="L68" s="19">
        <v>495</v>
      </c>
      <c r="M68" s="20">
        <f t="shared" si="1"/>
        <v>111.48648648648648</v>
      </c>
      <c r="N68" s="19"/>
      <c r="O68" s="19"/>
    </row>
    <row r="69" spans="1:15" ht="18.75" customHeight="1">
      <c r="A69" s="6" t="s">
        <v>194</v>
      </c>
      <c r="C69" s="30" t="s">
        <v>57</v>
      </c>
      <c r="D69" s="30"/>
      <c r="E69" s="30"/>
      <c r="F69" s="30"/>
      <c r="G69" s="5"/>
      <c r="H69" s="18">
        <v>5</v>
      </c>
      <c r="I69" s="19">
        <v>5</v>
      </c>
      <c r="J69" s="20">
        <f t="shared" si="0"/>
        <v>100</v>
      </c>
      <c r="K69" s="19">
        <v>128</v>
      </c>
      <c r="L69" s="19">
        <v>327</v>
      </c>
      <c r="M69" s="20">
        <f t="shared" si="1"/>
        <v>255.46875</v>
      </c>
      <c r="N69" s="19"/>
      <c r="O69" s="19"/>
    </row>
    <row r="70" spans="1:15" s="11" customFormat="1" ht="18.75" customHeight="1">
      <c r="A70" s="7"/>
      <c r="B70" s="8" t="s">
        <v>126</v>
      </c>
      <c r="C70" s="12"/>
      <c r="D70" s="25" t="s">
        <v>58</v>
      </c>
      <c r="E70" s="25"/>
      <c r="F70" s="25"/>
      <c r="G70" s="10"/>
      <c r="H70" s="21">
        <v>3</v>
      </c>
      <c r="I70" s="22">
        <v>4</v>
      </c>
      <c r="J70" s="23">
        <f t="shared" si="0"/>
        <v>133.33333333333331</v>
      </c>
      <c r="K70" s="22">
        <v>42</v>
      </c>
      <c r="L70" s="22">
        <v>244</v>
      </c>
      <c r="M70" s="23">
        <f t="shared" si="1"/>
        <v>580.952380952381</v>
      </c>
      <c r="N70" s="22"/>
      <c r="O70" s="22"/>
    </row>
    <row r="71" spans="1:15" s="11" customFormat="1" ht="11.25" customHeight="1">
      <c r="A71" s="7"/>
      <c r="B71" s="8" t="s">
        <v>195</v>
      </c>
      <c r="C71" s="12"/>
      <c r="D71" s="25" t="s">
        <v>59</v>
      </c>
      <c r="E71" s="25"/>
      <c r="F71" s="25"/>
      <c r="G71" s="10"/>
      <c r="H71" s="18">
        <v>0</v>
      </c>
      <c r="I71" s="19">
        <v>0</v>
      </c>
      <c r="J71" s="20">
        <v>0</v>
      </c>
      <c r="K71" s="19">
        <v>0</v>
      </c>
      <c r="L71" s="19">
        <v>0</v>
      </c>
      <c r="M71" s="20">
        <v>0</v>
      </c>
      <c r="N71" s="19"/>
      <c r="O71" s="19"/>
    </row>
    <row r="72" spans="1:15" s="11" customFormat="1" ht="11.25" customHeight="1">
      <c r="A72" s="7"/>
      <c r="B72" s="8" t="s">
        <v>197</v>
      </c>
      <c r="C72" s="12"/>
      <c r="D72" s="25" t="s">
        <v>60</v>
      </c>
      <c r="E72" s="25"/>
      <c r="F72" s="25"/>
      <c r="G72" s="10"/>
      <c r="H72" s="18">
        <v>2</v>
      </c>
      <c r="I72" s="19">
        <v>1</v>
      </c>
      <c r="J72" s="20">
        <f aca="true" t="shared" si="2" ref="J72:J98">I72/H72*100</f>
        <v>50</v>
      </c>
      <c r="K72" s="19">
        <v>86</v>
      </c>
      <c r="L72" s="19">
        <v>83</v>
      </c>
      <c r="M72" s="20">
        <f aca="true" t="shared" si="3" ref="M72:M98">L72/K72*100</f>
        <v>96.51162790697676</v>
      </c>
      <c r="N72" s="19"/>
      <c r="O72" s="19"/>
    </row>
    <row r="73" spans="1:15" s="11" customFormat="1" ht="11.25" customHeight="1">
      <c r="A73" s="7"/>
      <c r="B73" s="8" t="s">
        <v>198</v>
      </c>
      <c r="D73" s="25" t="s">
        <v>188</v>
      </c>
      <c r="E73" s="25"/>
      <c r="F73" s="25"/>
      <c r="G73" s="10"/>
      <c r="H73" s="21">
        <v>0</v>
      </c>
      <c r="I73" s="22">
        <v>0</v>
      </c>
      <c r="J73" s="23">
        <v>0</v>
      </c>
      <c r="K73" s="22">
        <v>0</v>
      </c>
      <c r="L73" s="22">
        <v>0</v>
      </c>
      <c r="M73" s="23">
        <v>0</v>
      </c>
      <c r="N73" s="22"/>
      <c r="O73" s="22"/>
    </row>
    <row r="74" spans="1:15" ht="18.75" customHeight="1">
      <c r="A74" s="6" t="s">
        <v>81</v>
      </c>
      <c r="C74" s="30" t="s">
        <v>82</v>
      </c>
      <c r="D74" s="30"/>
      <c r="E74" s="30"/>
      <c r="F74" s="30"/>
      <c r="G74" s="5"/>
      <c r="H74" s="18">
        <v>976</v>
      </c>
      <c r="I74" s="19">
        <v>1082</v>
      </c>
      <c r="J74" s="20">
        <f t="shared" si="2"/>
        <v>110.86065573770492</v>
      </c>
      <c r="K74" s="19">
        <v>8863</v>
      </c>
      <c r="L74" s="19">
        <v>9101</v>
      </c>
      <c r="M74" s="20">
        <f t="shared" si="3"/>
        <v>102.68532099740494</v>
      </c>
      <c r="N74" s="19"/>
      <c r="O74" s="19"/>
    </row>
    <row r="75" spans="1:15" s="11" customFormat="1" ht="18.75" customHeight="1">
      <c r="A75" s="7"/>
      <c r="B75" s="8" t="s">
        <v>189</v>
      </c>
      <c r="C75" s="12"/>
      <c r="D75" s="25" t="s">
        <v>83</v>
      </c>
      <c r="E75" s="25"/>
      <c r="F75" s="25"/>
      <c r="G75" s="10"/>
      <c r="H75" s="18">
        <v>11</v>
      </c>
      <c r="I75" s="19">
        <v>11</v>
      </c>
      <c r="J75" s="20">
        <f t="shared" si="2"/>
        <v>100</v>
      </c>
      <c r="K75" s="19">
        <v>224</v>
      </c>
      <c r="L75" s="19">
        <v>94</v>
      </c>
      <c r="M75" s="20">
        <f t="shared" si="3"/>
        <v>41.964285714285715</v>
      </c>
      <c r="N75" s="19"/>
      <c r="O75" s="19"/>
    </row>
    <row r="76" spans="1:15" s="11" customFormat="1" ht="10.5" customHeight="1">
      <c r="A76" s="7"/>
      <c r="B76" s="8" t="s">
        <v>190</v>
      </c>
      <c r="C76" s="12"/>
      <c r="D76" s="28" t="s">
        <v>99</v>
      </c>
      <c r="E76" s="28"/>
      <c r="F76" s="28"/>
      <c r="G76" s="10"/>
      <c r="H76" s="18">
        <v>104</v>
      </c>
      <c r="I76" s="19">
        <v>94</v>
      </c>
      <c r="J76" s="20">
        <f t="shared" si="2"/>
        <v>90.38461538461539</v>
      </c>
      <c r="K76" s="19">
        <v>288</v>
      </c>
      <c r="L76" s="19">
        <v>298</v>
      </c>
      <c r="M76" s="20">
        <f t="shared" si="3"/>
        <v>103.47222222222223</v>
      </c>
      <c r="N76" s="19"/>
      <c r="O76" s="19"/>
    </row>
    <row r="77" spans="1:15" s="11" customFormat="1" ht="10.5" customHeight="1">
      <c r="A77" s="7"/>
      <c r="B77" s="8" t="s">
        <v>128</v>
      </c>
      <c r="C77" s="12"/>
      <c r="D77" s="25" t="s">
        <v>127</v>
      </c>
      <c r="E77" s="25"/>
      <c r="F77" s="25"/>
      <c r="G77" s="10"/>
      <c r="H77" s="18">
        <v>318</v>
      </c>
      <c r="I77" s="19">
        <v>354</v>
      </c>
      <c r="J77" s="20">
        <f t="shared" si="2"/>
        <v>111.32075471698113</v>
      </c>
      <c r="K77" s="19">
        <v>1059</v>
      </c>
      <c r="L77" s="19">
        <v>1130</v>
      </c>
      <c r="M77" s="20">
        <f t="shared" si="3"/>
        <v>106.70443814919737</v>
      </c>
      <c r="N77" s="19"/>
      <c r="O77" s="19"/>
    </row>
    <row r="78" spans="1:15" s="11" customFormat="1" ht="10.5" customHeight="1">
      <c r="A78" s="7"/>
      <c r="B78" s="8" t="s">
        <v>131</v>
      </c>
      <c r="C78" s="12"/>
      <c r="D78" s="28" t="s">
        <v>129</v>
      </c>
      <c r="E78" s="28"/>
      <c r="F78" s="28"/>
      <c r="G78" s="10"/>
      <c r="H78" s="18">
        <v>27</v>
      </c>
      <c r="I78" s="19">
        <v>40</v>
      </c>
      <c r="J78" s="20">
        <f t="shared" si="2"/>
        <v>148.14814814814815</v>
      </c>
      <c r="K78" s="19">
        <v>206</v>
      </c>
      <c r="L78" s="19">
        <v>232</v>
      </c>
      <c r="M78" s="20">
        <f t="shared" si="3"/>
        <v>112.62135922330097</v>
      </c>
      <c r="N78" s="19"/>
      <c r="O78" s="19"/>
    </row>
    <row r="79" spans="1:15" s="11" customFormat="1" ht="10.5" customHeight="1">
      <c r="A79" s="7"/>
      <c r="B79" s="8" t="s">
        <v>132</v>
      </c>
      <c r="C79" s="12"/>
      <c r="D79" s="29" t="s">
        <v>130</v>
      </c>
      <c r="E79" s="29"/>
      <c r="F79" s="29"/>
      <c r="G79" s="10"/>
      <c r="H79" s="18">
        <v>1</v>
      </c>
      <c r="I79" s="19">
        <v>1</v>
      </c>
      <c r="J79" s="20">
        <f t="shared" si="2"/>
        <v>100</v>
      </c>
      <c r="K79" s="19">
        <v>5</v>
      </c>
      <c r="L79" s="19">
        <v>6</v>
      </c>
      <c r="M79" s="20">
        <f t="shared" si="3"/>
        <v>120</v>
      </c>
      <c r="N79" s="19"/>
      <c r="O79" s="19"/>
    </row>
    <row r="80" spans="1:15" s="11" customFormat="1" ht="16.5" customHeight="1">
      <c r="A80" s="7"/>
      <c r="B80" s="8" t="s">
        <v>133</v>
      </c>
      <c r="C80" s="12"/>
      <c r="D80" s="25" t="s">
        <v>149</v>
      </c>
      <c r="E80" s="25"/>
      <c r="F80" s="25"/>
      <c r="G80" s="10"/>
      <c r="H80" s="18">
        <v>53</v>
      </c>
      <c r="I80" s="19">
        <v>56</v>
      </c>
      <c r="J80" s="20">
        <f t="shared" si="2"/>
        <v>105.66037735849056</v>
      </c>
      <c r="K80" s="19">
        <v>293</v>
      </c>
      <c r="L80" s="19">
        <v>315</v>
      </c>
      <c r="M80" s="20">
        <f t="shared" si="3"/>
        <v>107.5085324232082</v>
      </c>
      <c r="N80" s="19"/>
      <c r="O80" s="19"/>
    </row>
    <row r="81" spans="1:15" s="11" customFormat="1" ht="10.5" customHeight="1">
      <c r="A81" s="7"/>
      <c r="B81" s="8" t="s">
        <v>134</v>
      </c>
      <c r="C81" s="12"/>
      <c r="D81" s="28" t="s">
        <v>84</v>
      </c>
      <c r="E81" s="28"/>
      <c r="F81" s="28"/>
      <c r="G81" s="10"/>
      <c r="H81" s="18">
        <v>0</v>
      </c>
      <c r="I81" s="19">
        <v>0</v>
      </c>
      <c r="J81" s="20">
        <v>0</v>
      </c>
      <c r="K81" s="19">
        <v>0</v>
      </c>
      <c r="L81" s="19">
        <v>0</v>
      </c>
      <c r="M81" s="20">
        <v>0</v>
      </c>
      <c r="N81" s="19"/>
      <c r="O81" s="19"/>
    </row>
    <row r="82" spans="1:15" s="11" customFormat="1" ht="10.5" customHeight="1">
      <c r="A82" s="7"/>
      <c r="B82" s="8" t="s">
        <v>135</v>
      </c>
      <c r="C82" s="12"/>
      <c r="D82" s="25" t="s">
        <v>191</v>
      </c>
      <c r="E82" s="25"/>
      <c r="F82" s="25"/>
      <c r="G82" s="10"/>
      <c r="H82" s="18">
        <v>66</v>
      </c>
      <c r="I82" s="19">
        <v>63</v>
      </c>
      <c r="J82" s="20">
        <f t="shared" si="2"/>
        <v>95.45454545454545</v>
      </c>
      <c r="K82" s="19">
        <v>290</v>
      </c>
      <c r="L82" s="19">
        <v>261</v>
      </c>
      <c r="M82" s="20">
        <f t="shared" si="3"/>
        <v>90</v>
      </c>
      <c r="N82" s="19"/>
      <c r="O82" s="19"/>
    </row>
    <row r="83" spans="1:15" s="11" customFormat="1" ht="10.5" customHeight="1">
      <c r="A83" s="13"/>
      <c r="B83" s="8" t="s">
        <v>136</v>
      </c>
      <c r="C83" s="12"/>
      <c r="D83" s="25" t="s">
        <v>150</v>
      </c>
      <c r="E83" s="25"/>
      <c r="F83" s="25"/>
      <c r="G83" s="10"/>
      <c r="H83" s="18">
        <v>28</v>
      </c>
      <c r="I83" s="19">
        <v>23</v>
      </c>
      <c r="J83" s="20">
        <f t="shared" si="2"/>
        <v>82.14285714285714</v>
      </c>
      <c r="K83" s="19">
        <v>99</v>
      </c>
      <c r="L83" s="19">
        <v>90</v>
      </c>
      <c r="M83" s="20">
        <f t="shared" si="3"/>
        <v>90.9090909090909</v>
      </c>
      <c r="N83" s="19"/>
      <c r="O83" s="19"/>
    </row>
    <row r="84" spans="1:15" s="11" customFormat="1" ht="16.5" customHeight="1">
      <c r="A84" s="7"/>
      <c r="B84" s="8" t="s">
        <v>137</v>
      </c>
      <c r="C84" s="12"/>
      <c r="D84" s="27" t="s">
        <v>151</v>
      </c>
      <c r="E84" s="27"/>
      <c r="F84" s="27"/>
      <c r="G84" s="10"/>
      <c r="H84" s="18">
        <v>4</v>
      </c>
      <c r="I84" s="19">
        <v>6</v>
      </c>
      <c r="J84" s="20">
        <f t="shared" si="2"/>
        <v>150</v>
      </c>
      <c r="K84" s="19">
        <v>133</v>
      </c>
      <c r="L84" s="19">
        <v>174</v>
      </c>
      <c r="M84" s="20">
        <f t="shared" si="3"/>
        <v>130.82706766917295</v>
      </c>
      <c r="N84" s="19"/>
      <c r="O84" s="19"/>
    </row>
    <row r="85" spans="1:15" s="11" customFormat="1" ht="10.5" customHeight="1">
      <c r="A85" s="7"/>
      <c r="B85" s="8" t="s">
        <v>138</v>
      </c>
      <c r="C85" s="12"/>
      <c r="D85" s="25" t="s">
        <v>152</v>
      </c>
      <c r="E85" s="25"/>
      <c r="F85" s="25"/>
      <c r="G85" s="10"/>
      <c r="H85" s="18">
        <v>1</v>
      </c>
      <c r="I85" s="19">
        <v>2</v>
      </c>
      <c r="J85" s="20">
        <f t="shared" si="2"/>
        <v>200</v>
      </c>
      <c r="K85" s="19">
        <v>2</v>
      </c>
      <c r="L85" s="19">
        <v>22</v>
      </c>
      <c r="M85" s="20">
        <f t="shared" si="3"/>
        <v>1100</v>
      </c>
      <c r="N85" s="19"/>
      <c r="O85" s="19"/>
    </row>
    <row r="86" spans="1:15" s="11" customFormat="1" ht="10.5" customHeight="1">
      <c r="A86" s="7"/>
      <c r="B86" s="8" t="s">
        <v>139</v>
      </c>
      <c r="C86" s="12"/>
      <c r="D86" s="25" t="s">
        <v>85</v>
      </c>
      <c r="E86" s="25"/>
      <c r="F86" s="25"/>
      <c r="G86" s="10"/>
      <c r="H86" s="18">
        <v>17</v>
      </c>
      <c r="I86" s="19">
        <v>24</v>
      </c>
      <c r="J86" s="20">
        <f t="shared" si="2"/>
        <v>141.1764705882353</v>
      </c>
      <c r="K86" s="19">
        <v>591</v>
      </c>
      <c r="L86" s="19">
        <v>243</v>
      </c>
      <c r="M86" s="20">
        <f t="shared" si="3"/>
        <v>41.11675126903553</v>
      </c>
      <c r="N86" s="19"/>
      <c r="O86" s="19"/>
    </row>
    <row r="87" spans="1:15" s="11" customFormat="1" ht="10.5" customHeight="1">
      <c r="A87" s="7"/>
      <c r="B87" s="8" t="s">
        <v>140</v>
      </c>
      <c r="C87" s="12"/>
      <c r="D87" s="27" t="s">
        <v>153</v>
      </c>
      <c r="E87" s="27"/>
      <c r="F87" s="27"/>
      <c r="G87" s="10"/>
      <c r="H87" s="18">
        <v>125</v>
      </c>
      <c r="I87" s="19">
        <v>158</v>
      </c>
      <c r="J87" s="20">
        <f t="shared" si="2"/>
        <v>126.4</v>
      </c>
      <c r="K87" s="19">
        <v>936</v>
      </c>
      <c r="L87" s="19">
        <v>1067</v>
      </c>
      <c r="M87" s="20">
        <f t="shared" si="3"/>
        <v>113.99572649572649</v>
      </c>
      <c r="N87" s="19"/>
      <c r="O87" s="19"/>
    </row>
    <row r="88" spans="1:15" s="11" customFormat="1" ht="10.5" customHeight="1">
      <c r="A88" s="7"/>
      <c r="B88" s="8" t="s">
        <v>141</v>
      </c>
      <c r="C88" s="12"/>
      <c r="D88" s="25" t="s">
        <v>86</v>
      </c>
      <c r="E88" s="25"/>
      <c r="F88" s="25"/>
      <c r="G88" s="10"/>
      <c r="H88" s="18">
        <v>91</v>
      </c>
      <c r="I88" s="19">
        <v>108</v>
      </c>
      <c r="J88" s="20">
        <f t="shared" si="2"/>
        <v>118.68131868131869</v>
      </c>
      <c r="K88" s="19">
        <v>1528</v>
      </c>
      <c r="L88" s="19">
        <v>1755</v>
      </c>
      <c r="M88" s="20">
        <f t="shared" si="3"/>
        <v>114.85602094240839</v>
      </c>
      <c r="N88" s="19"/>
      <c r="O88" s="19"/>
    </row>
    <row r="89" spans="1:15" s="11" customFormat="1" ht="16.5" customHeight="1">
      <c r="A89" s="7"/>
      <c r="B89" s="8" t="s">
        <v>142</v>
      </c>
      <c r="C89" s="12"/>
      <c r="D89" s="25" t="s">
        <v>192</v>
      </c>
      <c r="E89" s="25"/>
      <c r="F89" s="25"/>
      <c r="G89" s="10"/>
      <c r="H89" s="18">
        <v>7</v>
      </c>
      <c r="I89" s="19">
        <v>7</v>
      </c>
      <c r="J89" s="20">
        <f t="shared" si="2"/>
        <v>100</v>
      </c>
      <c r="K89" s="19">
        <v>521</v>
      </c>
      <c r="L89" s="19">
        <v>569</v>
      </c>
      <c r="M89" s="20">
        <f t="shared" si="3"/>
        <v>109.21305182341649</v>
      </c>
      <c r="N89" s="19"/>
      <c r="O89" s="19"/>
    </row>
    <row r="90" spans="1:15" s="11" customFormat="1" ht="10.5" customHeight="1">
      <c r="A90" s="7"/>
      <c r="B90" s="8" t="s">
        <v>143</v>
      </c>
      <c r="C90" s="12"/>
      <c r="D90" s="25" t="s">
        <v>89</v>
      </c>
      <c r="E90" s="25"/>
      <c r="F90" s="25"/>
      <c r="G90" s="10"/>
      <c r="H90" s="18">
        <v>35</v>
      </c>
      <c r="I90" s="19">
        <v>42</v>
      </c>
      <c r="J90" s="20">
        <f t="shared" si="2"/>
        <v>120</v>
      </c>
      <c r="K90" s="19">
        <v>70</v>
      </c>
      <c r="L90" s="19">
        <v>141</v>
      </c>
      <c r="M90" s="20">
        <f t="shared" si="3"/>
        <v>201.42857142857142</v>
      </c>
      <c r="N90" s="19"/>
      <c r="O90" s="19"/>
    </row>
    <row r="91" spans="1:15" s="11" customFormat="1" ht="10.5" customHeight="1">
      <c r="A91" s="7"/>
      <c r="B91" s="8" t="s">
        <v>144</v>
      </c>
      <c r="C91" s="12"/>
      <c r="D91" s="25" t="s">
        <v>87</v>
      </c>
      <c r="E91" s="25"/>
      <c r="F91" s="25"/>
      <c r="G91" s="10"/>
      <c r="H91" s="18">
        <v>49</v>
      </c>
      <c r="I91" s="19">
        <v>52</v>
      </c>
      <c r="J91" s="20">
        <f t="shared" si="2"/>
        <v>106.12244897959184</v>
      </c>
      <c r="K91" s="19">
        <v>1885</v>
      </c>
      <c r="L91" s="19">
        <v>2118</v>
      </c>
      <c r="M91" s="20">
        <f t="shared" si="3"/>
        <v>112.36074270557029</v>
      </c>
      <c r="N91" s="19"/>
      <c r="O91" s="19"/>
    </row>
    <row r="92" spans="1:15" s="11" customFormat="1" ht="10.5" customHeight="1">
      <c r="A92" s="7"/>
      <c r="B92" s="8" t="s">
        <v>145</v>
      </c>
      <c r="C92" s="12"/>
      <c r="D92" s="25" t="s">
        <v>156</v>
      </c>
      <c r="E92" s="25"/>
      <c r="F92" s="25"/>
      <c r="G92" s="10"/>
      <c r="H92" s="18">
        <v>24</v>
      </c>
      <c r="I92" s="19">
        <v>28</v>
      </c>
      <c r="J92" s="20">
        <f t="shared" si="2"/>
        <v>116.66666666666667</v>
      </c>
      <c r="K92" s="19">
        <v>406</v>
      </c>
      <c r="L92" s="19">
        <v>512</v>
      </c>
      <c r="M92" s="20">
        <f t="shared" si="3"/>
        <v>126.10837438423646</v>
      </c>
      <c r="N92" s="19"/>
      <c r="O92" s="19"/>
    </row>
    <row r="93" spans="1:15" s="11" customFormat="1" ht="16.5" customHeight="1">
      <c r="A93" s="7"/>
      <c r="B93" s="8" t="s">
        <v>146</v>
      </c>
      <c r="C93" s="12"/>
      <c r="D93" s="25" t="s">
        <v>88</v>
      </c>
      <c r="E93" s="25"/>
      <c r="F93" s="25"/>
      <c r="G93" s="10"/>
      <c r="H93" s="18">
        <v>2</v>
      </c>
      <c r="I93" s="19">
        <v>2</v>
      </c>
      <c r="J93" s="20">
        <f t="shared" si="2"/>
        <v>100</v>
      </c>
      <c r="K93" s="19">
        <v>273</v>
      </c>
      <c r="L93" s="19">
        <v>16</v>
      </c>
      <c r="M93" s="20">
        <f t="shared" si="3"/>
        <v>5.86080586080586</v>
      </c>
      <c r="N93" s="19"/>
      <c r="O93" s="19"/>
    </row>
    <row r="94" spans="1:15" s="11" customFormat="1" ht="10.5" customHeight="1">
      <c r="A94" s="7"/>
      <c r="B94" s="8" t="s">
        <v>147</v>
      </c>
      <c r="C94" s="12"/>
      <c r="D94" s="25" t="s">
        <v>90</v>
      </c>
      <c r="E94" s="25"/>
      <c r="F94" s="25"/>
      <c r="G94" s="10"/>
      <c r="H94" s="18">
        <v>8</v>
      </c>
      <c r="I94" s="19">
        <v>5</v>
      </c>
      <c r="J94" s="20">
        <f t="shared" si="2"/>
        <v>62.5</v>
      </c>
      <c r="K94" s="19">
        <v>17</v>
      </c>
      <c r="L94" s="19">
        <v>19</v>
      </c>
      <c r="M94" s="20">
        <f t="shared" si="3"/>
        <v>111.76470588235294</v>
      </c>
      <c r="N94" s="19"/>
      <c r="O94" s="19"/>
    </row>
    <row r="95" spans="1:15" s="11" customFormat="1" ht="10.5" customHeight="1">
      <c r="A95" s="7"/>
      <c r="B95" s="8" t="s">
        <v>148</v>
      </c>
      <c r="C95" s="12"/>
      <c r="D95" s="25" t="s">
        <v>91</v>
      </c>
      <c r="E95" s="25"/>
      <c r="F95" s="25"/>
      <c r="G95" s="10"/>
      <c r="H95" s="18">
        <v>5</v>
      </c>
      <c r="I95" s="19">
        <v>6</v>
      </c>
      <c r="J95" s="20">
        <f t="shared" si="2"/>
        <v>120</v>
      </c>
      <c r="K95" s="19">
        <v>37</v>
      </c>
      <c r="L95" s="19">
        <v>39</v>
      </c>
      <c r="M95" s="20">
        <f t="shared" si="3"/>
        <v>105.40540540540539</v>
      </c>
      <c r="N95" s="19"/>
      <c r="O95" s="19"/>
    </row>
    <row r="96" spans="1:15" ht="18.75" customHeight="1">
      <c r="A96" s="6" t="s">
        <v>92</v>
      </c>
      <c r="C96" s="26" t="s">
        <v>93</v>
      </c>
      <c r="D96" s="26"/>
      <c r="E96" s="26"/>
      <c r="F96" s="26"/>
      <c r="G96" s="5"/>
      <c r="H96" s="18">
        <v>16</v>
      </c>
      <c r="I96" s="19">
        <v>12</v>
      </c>
      <c r="J96" s="20">
        <f t="shared" si="2"/>
        <v>75</v>
      </c>
      <c r="K96" s="19">
        <v>988</v>
      </c>
      <c r="L96" s="19">
        <v>997</v>
      </c>
      <c r="M96" s="20">
        <f t="shared" si="3"/>
        <v>100.91093117408907</v>
      </c>
      <c r="N96" s="19"/>
      <c r="O96" s="19"/>
    </row>
    <row r="97" spans="1:15" s="11" customFormat="1" ht="18.75" customHeight="1">
      <c r="A97" s="7"/>
      <c r="B97" s="8" t="s">
        <v>94</v>
      </c>
      <c r="C97" s="12"/>
      <c r="D97" s="25" t="s">
        <v>95</v>
      </c>
      <c r="E97" s="25"/>
      <c r="F97" s="25"/>
      <c r="G97" s="10"/>
      <c r="H97" s="21">
        <v>3</v>
      </c>
      <c r="I97" s="22">
        <v>3</v>
      </c>
      <c r="J97" s="23">
        <f t="shared" si="2"/>
        <v>100</v>
      </c>
      <c r="K97" s="22">
        <v>262</v>
      </c>
      <c r="L97" s="22">
        <v>265</v>
      </c>
      <c r="M97" s="23">
        <f t="shared" si="3"/>
        <v>101.14503816793894</v>
      </c>
      <c r="N97" s="22"/>
      <c r="O97" s="22"/>
    </row>
    <row r="98" spans="1:15" s="11" customFormat="1" ht="10.5" customHeight="1">
      <c r="A98" s="7"/>
      <c r="B98" s="8" t="s">
        <v>96</v>
      </c>
      <c r="C98" s="12"/>
      <c r="D98" s="25" t="s">
        <v>97</v>
      </c>
      <c r="E98" s="25"/>
      <c r="F98" s="25"/>
      <c r="G98" s="10"/>
      <c r="H98" s="18">
        <v>13</v>
      </c>
      <c r="I98" s="19">
        <v>9</v>
      </c>
      <c r="J98" s="20">
        <f t="shared" si="2"/>
        <v>69.23076923076923</v>
      </c>
      <c r="K98" s="19">
        <v>726</v>
      </c>
      <c r="L98" s="19">
        <v>732</v>
      </c>
      <c r="M98" s="20">
        <f t="shared" si="3"/>
        <v>100.82644628099173</v>
      </c>
      <c r="N98" s="19"/>
      <c r="O98" s="19"/>
    </row>
    <row r="99" spans="8:15" ht="13.5">
      <c r="H99" s="18"/>
      <c r="I99" s="19"/>
      <c r="J99" s="19"/>
      <c r="K99" s="19"/>
      <c r="L99" s="19"/>
      <c r="M99" s="19"/>
      <c r="N99" s="19"/>
      <c r="O99" s="19"/>
    </row>
  </sheetData>
  <sheetProtection/>
  <mergeCells count="105">
    <mergeCell ref="D94:F94"/>
    <mergeCell ref="D95:F95"/>
    <mergeCell ref="C96:F96"/>
    <mergeCell ref="D97:F97"/>
    <mergeCell ref="D98:F98"/>
    <mergeCell ref="D88:F88"/>
    <mergeCell ref="D89:F89"/>
    <mergeCell ref="D90:F90"/>
    <mergeCell ref="D91:F91"/>
    <mergeCell ref="D92:F92"/>
    <mergeCell ref="D93:F93"/>
    <mergeCell ref="D82:F82"/>
    <mergeCell ref="D83:F83"/>
    <mergeCell ref="D84:F84"/>
    <mergeCell ref="D85:F85"/>
    <mergeCell ref="D86:F86"/>
    <mergeCell ref="D87:F87"/>
    <mergeCell ref="D76:F76"/>
    <mergeCell ref="D77:F77"/>
    <mergeCell ref="D78:F78"/>
    <mergeCell ref="D79:F79"/>
    <mergeCell ref="D80:F80"/>
    <mergeCell ref="D81:F81"/>
    <mergeCell ref="D70:F70"/>
    <mergeCell ref="D71:F71"/>
    <mergeCell ref="D72:F72"/>
    <mergeCell ref="D73:F73"/>
    <mergeCell ref="C74:F74"/>
    <mergeCell ref="D75:F75"/>
    <mergeCell ref="D64:F64"/>
    <mergeCell ref="D65:F65"/>
    <mergeCell ref="D66:F66"/>
    <mergeCell ref="D67:F67"/>
    <mergeCell ref="D68:F68"/>
    <mergeCell ref="C69:F69"/>
    <mergeCell ref="C58:F58"/>
    <mergeCell ref="D59:F59"/>
    <mergeCell ref="C60:F60"/>
    <mergeCell ref="D61:F61"/>
    <mergeCell ref="D62:F62"/>
    <mergeCell ref="D63:F63"/>
    <mergeCell ref="D52:F52"/>
    <mergeCell ref="D53:F53"/>
    <mergeCell ref="D54:F54"/>
    <mergeCell ref="D55:F55"/>
    <mergeCell ref="D56:F56"/>
    <mergeCell ref="D57:F57"/>
    <mergeCell ref="D46:F46"/>
    <mergeCell ref="D47:F47"/>
    <mergeCell ref="D48:F48"/>
    <mergeCell ref="C49:F49"/>
    <mergeCell ref="D50:F50"/>
    <mergeCell ref="D51:F51"/>
    <mergeCell ref="D40:F40"/>
    <mergeCell ref="D41:F41"/>
    <mergeCell ref="D42:F42"/>
    <mergeCell ref="D43:F43"/>
    <mergeCell ref="D44:F44"/>
    <mergeCell ref="D45:F45"/>
    <mergeCell ref="D34:F34"/>
    <mergeCell ref="D35:F35"/>
    <mergeCell ref="D36:F36"/>
    <mergeCell ref="D37:F37"/>
    <mergeCell ref="D38:F38"/>
    <mergeCell ref="C39:F39"/>
    <mergeCell ref="D28:F28"/>
    <mergeCell ref="D29:F29"/>
    <mergeCell ref="D30:F30"/>
    <mergeCell ref="D31:F31"/>
    <mergeCell ref="D32:F32"/>
    <mergeCell ref="D33:F33"/>
    <mergeCell ref="D22:F22"/>
    <mergeCell ref="D23:F23"/>
    <mergeCell ref="D24:F24"/>
    <mergeCell ref="D25:F25"/>
    <mergeCell ref="D26:F26"/>
    <mergeCell ref="D27:F27"/>
    <mergeCell ref="D16:F16"/>
    <mergeCell ref="D17:F17"/>
    <mergeCell ref="C18:F18"/>
    <mergeCell ref="D19:F19"/>
    <mergeCell ref="D20:F20"/>
    <mergeCell ref="D21:F21"/>
    <mergeCell ref="C10:F10"/>
    <mergeCell ref="C11:F11"/>
    <mergeCell ref="C12:F12"/>
    <mergeCell ref="D13:F13"/>
    <mergeCell ref="C14:F14"/>
    <mergeCell ref="D15:F15"/>
    <mergeCell ref="M4:M5"/>
    <mergeCell ref="A6:B6"/>
    <mergeCell ref="C6:F6"/>
    <mergeCell ref="C7:F7"/>
    <mergeCell ref="D8:F8"/>
    <mergeCell ref="D9:F9"/>
    <mergeCell ref="H1:M1"/>
    <mergeCell ref="B2:E2"/>
    <mergeCell ref="H3:J3"/>
    <mergeCell ref="K3:M3"/>
    <mergeCell ref="A4:F4"/>
    <mergeCell ref="H4:H5"/>
    <mergeCell ref="I4:I5"/>
    <mergeCell ref="J4:J5"/>
    <mergeCell ref="K4:K5"/>
    <mergeCell ref="L4:L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94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99"/>
  <sheetViews>
    <sheetView showGridLines="0" view="pageBreakPreview" zoomScale="130" zoomScaleNormal="115" zoomScaleSheetLayoutView="130" zoomScalePageLayoutView="0" workbookViewId="0" topLeftCell="B1">
      <pane ySplit="5" topLeftCell="A6" activePane="bottomLeft" state="frozen"/>
      <selection pane="topLeft" activeCell="I7" sqref="I7"/>
      <selection pane="bottomLeft" activeCell="H6" sqref="H6"/>
    </sheetView>
  </sheetViews>
  <sheetFormatPr defaultColWidth="9.00390625" defaultRowHeight="13.5"/>
  <cols>
    <col min="1" max="1" width="2.25390625" style="1" customWidth="1"/>
    <col min="2" max="2" width="4.25390625" style="1" customWidth="1"/>
    <col min="3" max="3" width="1.25" style="1" customWidth="1"/>
    <col min="4" max="4" width="1.875" style="1" customWidth="1"/>
    <col min="5" max="5" width="13.75390625" style="1" customWidth="1"/>
    <col min="6" max="6" width="5.00390625" style="1" customWidth="1"/>
    <col min="7" max="7" width="0.2421875" style="1" customWidth="1"/>
    <col min="8" max="13" width="10.50390625" style="1" customWidth="1"/>
    <col min="14" max="16384" width="9.00390625" style="1" customWidth="1"/>
  </cols>
  <sheetData>
    <row r="1" spans="3:13" ht="13.5" customHeight="1">
      <c r="C1" s="1" t="s">
        <v>0</v>
      </c>
      <c r="H1" s="36" t="s">
        <v>162</v>
      </c>
      <c r="I1" s="37"/>
      <c r="J1" s="37"/>
      <c r="K1" s="37"/>
      <c r="L1" s="37"/>
      <c r="M1" s="37"/>
    </row>
    <row r="2" spans="2:5" ht="27.75" customHeight="1">
      <c r="B2" s="24" t="s">
        <v>204</v>
      </c>
      <c r="C2" s="24"/>
      <c r="D2" s="24"/>
      <c r="E2" s="24"/>
    </row>
    <row r="3" spans="1:13" ht="13.5" customHeight="1">
      <c r="A3" s="2"/>
      <c r="B3" s="2"/>
      <c r="C3" s="2"/>
      <c r="D3" s="2"/>
      <c r="E3" s="2"/>
      <c r="F3" s="2"/>
      <c r="G3" s="2"/>
      <c r="H3" s="38" t="s">
        <v>157</v>
      </c>
      <c r="I3" s="39"/>
      <c r="J3" s="39"/>
      <c r="K3" s="38" t="s">
        <v>158</v>
      </c>
      <c r="L3" s="39"/>
      <c r="M3" s="39"/>
    </row>
    <row r="4" spans="1:13" ht="15" customHeight="1">
      <c r="A4" s="33" t="s">
        <v>2</v>
      </c>
      <c r="B4" s="33"/>
      <c r="C4" s="33"/>
      <c r="D4" s="33"/>
      <c r="E4" s="33"/>
      <c r="F4" s="33"/>
      <c r="G4" s="3"/>
      <c r="H4" s="42" t="s">
        <v>159</v>
      </c>
      <c r="I4" s="34" t="s">
        <v>160</v>
      </c>
      <c r="J4" s="34" t="s">
        <v>161</v>
      </c>
      <c r="K4" s="42" t="s">
        <v>159</v>
      </c>
      <c r="L4" s="34" t="s">
        <v>160</v>
      </c>
      <c r="M4" s="34" t="s">
        <v>161</v>
      </c>
    </row>
    <row r="5" spans="1:13" ht="13.5" customHeight="1">
      <c r="A5" s="4"/>
      <c r="B5" s="4"/>
      <c r="C5" s="4"/>
      <c r="D5" s="4"/>
      <c r="E5" s="4"/>
      <c r="F5" s="4"/>
      <c r="G5" s="4"/>
      <c r="H5" s="43"/>
      <c r="I5" s="34"/>
      <c r="J5" s="34"/>
      <c r="K5" s="43"/>
      <c r="L5" s="34"/>
      <c r="M5" s="34"/>
    </row>
    <row r="6" spans="1:15" ht="18.75" customHeight="1">
      <c r="A6" s="40" t="s">
        <v>3</v>
      </c>
      <c r="B6" s="40"/>
      <c r="C6" s="41" t="s">
        <v>4</v>
      </c>
      <c r="D6" s="41"/>
      <c r="E6" s="41"/>
      <c r="F6" s="41"/>
      <c r="G6" s="5"/>
      <c r="H6" s="18">
        <v>2503</v>
      </c>
      <c r="I6" s="19">
        <v>3156</v>
      </c>
      <c r="J6" s="20">
        <f>I6/H6*100</f>
        <v>126.08869356771875</v>
      </c>
      <c r="K6" s="19">
        <v>23172</v>
      </c>
      <c r="L6" s="19">
        <v>27585</v>
      </c>
      <c r="M6" s="20">
        <f>L6/K6*100</f>
        <v>119.04453650958054</v>
      </c>
      <c r="N6" s="19"/>
      <c r="O6" s="19"/>
    </row>
    <row r="7" spans="1:15" ht="18.75" customHeight="1">
      <c r="A7" s="6" t="s">
        <v>5</v>
      </c>
      <c r="B7" s="1" t="s">
        <v>1</v>
      </c>
      <c r="C7" s="30" t="s">
        <v>7</v>
      </c>
      <c r="D7" s="30"/>
      <c r="E7" s="30"/>
      <c r="F7" s="30"/>
      <c r="G7" s="5"/>
      <c r="H7" s="18">
        <v>11</v>
      </c>
      <c r="I7" s="19">
        <v>19</v>
      </c>
      <c r="J7" s="20">
        <f aca="true" t="shared" si="0" ref="J7:J69">I7/H7*100</f>
        <v>172.72727272727272</v>
      </c>
      <c r="K7" s="19">
        <v>76</v>
      </c>
      <c r="L7" s="19">
        <v>164</v>
      </c>
      <c r="M7" s="20">
        <f aca="true" t="shared" si="1" ref="M7:M69">L7/K7*100</f>
        <v>215.78947368421052</v>
      </c>
      <c r="N7" s="19"/>
      <c r="O7" s="19"/>
    </row>
    <row r="8" spans="1:15" s="11" customFormat="1" ht="18.75" customHeight="1">
      <c r="A8" s="7"/>
      <c r="B8" s="8" t="s">
        <v>8</v>
      </c>
      <c r="C8" s="9"/>
      <c r="D8" s="25" t="s">
        <v>166</v>
      </c>
      <c r="E8" s="25"/>
      <c r="F8" s="25"/>
      <c r="G8" s="10"/>
      <c r="H8" s="18">
        <v>3</v>
      </c>
      <c r="I8" s="19">
        <v>3</v>
      </c>
      <c r="J8" s="20">
        <f t="shared" si="0"/>
        <v>100</v>
      </c>
      <c r="K8" s="19">
        <v>32</v>
      </c>
      <c r="L8" s="19">
        <v>68</v>
      </c>
      <c r="M8" s="20">
        <f t="shared" si="1"/>
        <v>212.5</v>
      </c>
      <c r="N8" s="19"/>
      <c r="O8" s="19"/>
    </row>
    <row r="9" spans="1:15" s="11" customFormat="1" ht="18.75" customHeight="1">
      <c r="A9" s="7"/>
      <c r="B9" s="8" t="s">
        <v>164</v>
      </c>
      <c r="C9" s="9"/>
      <c r="D9" s="25" t="s">
        <v>165</v>
      </c>
      <c r="E9" s="25"/>
      <c r="F9" s="25"/>
      <c r="G9" s="10"/>
      <c r="H9" s="18">
        <v>8</v>
      </c>
      <c r="I9" s="19">
        <v>16</v>
      </c>
      <c r="J9" s="20">
        <f t="shared" si="0"/>
        <v>200</v>
      </c>
      <c r="K9" s="19">
        <v>44</v>
      </c>
      <c r="L9" s="19">
        <v>96</v>
      </c>
      <c r="M9" s="20">
        <f t="shared" si="1"/>
        <v>218.18181818181816</v>
      </c>
      <c r="N9" s="19"/>
      <c r="O9" s="19"/>
    </row>
    <row r="10" spans="1:15" ht="18.75" customHeight="1">
      <c r="A10" s="6" t="s">
        <v>9</v>
      </c>
      <c r="C10" s="30" t="s">
        <v>10</v>
      </c>
      <c r="D10" s="30"/>
      <c r="E10" s="30"/>
      <c r="F10" s="30"/>
      <c r="G10" s="5"/>
      <c r="H10" s="18">
        <v>0</v>
      </c>
      <c r="I10" s="19">
        <v>0</v>
      </c>
      <c r="J10" s="20">
        <v>0</v>
      </c>
      <c r="K10" s="19">
        <v>0</v>
      </c>
      <c r="L10" s="19">
        <v>0</v>
      </c>
      <c r="M10" s="20">
        <v>0</v>
      </c>
      <c r="N10" s="19"/>
      <c r="O10" s="19"/>
    </row>
    <row r="11" spans="1:15" ht="18.75" customHeight="1">
      <c r="A11" s="6" t="s">
        <v>11</v>
      </c>
      <c r="C11" s="30" t="s">
        <v>12</v>
      </c>
      <c r="D11" s="30"/>
      <c r="E11" s="30"/>
      <c r="F11" s="30"/>
      <c r="G11" s="5"/>
      <c r="H11" s="18">
        <v>0</v>
      </c>
      <c r="I11" s="19">
        <v>0</v>
      </c>
      <c r="J11" s="20">
        <v>0</v>
      </c>
      <c r="K11" s="19">
        <v>0</v>
      </c>
      <c r="L11" s="19">
        <v>0</v>
      </c>
      <c r="M11" s="20">
        <v>0</v>
      </c>
      <c r="N11" s="19"/>
      <c r="O11" s="19"/>
    </row>
    <row r="12" spans="1:15" ht="18.75" customHeight="1">
      <c r="A12" s="6" t="s">
        <v>13</v>
      </c>
      <c r="C12" s="30" t="s">
        <v>14</v>
      </c>
      <c r="D12" s="30"/>
      <c r="E12" s="30"/>
      <c r="F12" s="30"/>
      <c r="G12" s="5"/>
      <c r="H12" s="18">
        <v>0</v>
      </c>
      <c r="I12" s="19">
        <v>0</v>
      </c>
      <c r="J12" s="20">
        <v>0</v>
      </c>
      <c r="K12" s="19">
        <v>0</v>
      </c>
      <c r="L12" s="19">
        <v>0</v>
      </c>
      <c r="M12" s="20">
        <v>0</v>
      </c>
      <c r="N12" s="19"/>
      <c r="O12" s="19"/>
    </row>
    <row r="13" spans="1:15" s="11" customFormat="1" ht="18.75" customHeight="1">
      <c r="A13" s="7"/>
      <c r="B13" s="8" t="s">
        <v>23</v>
      </c>
      <c r="C13" s="12"/>
      <c r="D13" s="25" t="s">
        <v>15</v>
      </c>
      <c r="E13" s="25"/>
      <c r="F13" s="25"/>
      <c r="G13" s="10"/>
      <c r="H13" s="18">
        <v>0</v>
      </c>
      <c r="I13" s="19">
        <v>0</v>
      </c>
      <c r="J13" s="20">
        <v>0</v>
      </c>
      <c r="K13" s="19">
        <v>0</v>
      </c>
      <c r="L13" s="19">
        <v>0</v>
      </c>
      <c r="M13" s="20">
        <v>0</v>
      </c>
      <c r="N13" s="19"/>
      <c r="O13" s="19"/>
    </row>
    <row r="14" spans="1:15" ht="18.75" customHeight="1">
      <c r="A14" s="6" t="s">
        <v>16</v>
      </c>
      <c r="C14" s="30" t="s">
        <v>17</v>
      </c>
      <c r="D14" s="30"/>
      <c r="E14" s="30"/>
      <c r="F14" s="30"/>
      <c r="G14" s="5"/>
      <c r="H14" s="18">
        <v>283</v>
      </c>
      <c r="I14" s="19">
        <v>354</v>
      </c>
      <c r="J14" s="20">
        <f t="shared" si="0"/>
        <v>125.08833922261485</v>
      </c>
      <c r="K14" s="19">
        <v>2759</v>
      </c>
      <c r="L14" s="19">
        <v>2880</v>
      </c>
      <c r="M14" s="20">
        <f t="shared" si="1"/>
        <v>104.38564697354113</v>
      </c>
      <c r="N14" s="19"/>
      <c r="O14" s="19"/>
    </row>
    <row r="15" spans="1:15" s="11" customFormat="1" ht="18.75" customHeight="1">
      <c r="A15" s="7"/>
      <c r="B15" s="8" t="s">
        <v>24</v>
      </c>
      <c r="C15" s="12"/>
      <c r="D15" s="25" t="s">
        <v>18</v>
      </c>
      <c r="E15" s="25"/>
      <c r="F15" s="25"/>
      <c r="G15" s="10"/>
      <c r="H15" s="21">
        <v>133</v>
      </c>
      <c r="I15" s="22">
        <v>135</v>
      </c>
      <c r="J15" s="23">
        <f t="shared" si="0"/>
        <v>101.50375939849626</v>
      </c>
      <c r="K15" s="22">
        <v>1728</v>
      </c>
      <c r="L15" s="22">
        <v>1557</v>
      </c>
      <c r="M15" s="23">
        <f t="shared" si="1"/>
        <v>90.10416666666666</v>
      </c>
      <c r="N15" s="22"/>
      <c r="O15" s="22"/>
    </row>
    <row r="16" spans="1:15" s="11" customFormat="1" ht="11.25" customHeight="1">
      <c r="A16" s="7"/>
      <c r="B16" s="8" t="s">
        <v>26</v>
      </c>
      <c r="C16" s="9"/>
      <c r="D16" s="35" t="s">
        <v>100</v>
      </c>
      <c r="E16" s="35"/>
      <c r="F16" s="35"/>
      <c r="G16" s="10"/>
      <c r="H16" s="18">
        <v>100</v>
      </c>
      <c r="I16" s="19">
        <v>159</v>
      </c>
      <c r="J16" s="20">
        <f t="shared" si="0"/>
        <v>159</v>
      </c>
      <c r="K16" s="19">
        <v>561</v>
      </c>
      <c r="L16" s="19">
        <v>759</v>
      </c>
      <c r="M16" s="20">
        <f t="shared" si="1"/>
        <v>135.29411764705884</v>
      </c>
      <c r="N16" s="19"/>
      <c r="O16" s="19"/>
    </row>
    <row r="17" spans="1:15" s="11" customFormat="1" ht="11.25" customHeight="1">
      <c r="A17" s="7"/>
      <c r="B17" s="8" t="s">
        <v>28</v>
      </c>
      <c r="C17" s="9"/>
      <c r="D17" s="25" t="s">
        <v>19</v>
      </c>
      <c r="E17" s="25"/>
      <c r="F17" s="25"/>
      <c r="G17" s="10"/>
      <c r="H17" s="18">
        <v>50</v>
      </c>
      <c r="I17" s="19">
        <v>60</v>
      </c>
      <c r="J17" s="20">
        <f t="shared" si="0"/>
        <v>120</v>
      </c>
      <c r="K17" s="19">
        <v>470</v>
      </c>
      <c r="L17" s="19">
        <v>564</v>
      </c>
      <c r="M17" s="20">
        <f t="shared" si="1"/>
        <v>120</v>
      </c>
      <c r="N17" s="19"/>
      <c r="O17" s="19"/>
    </row>
    <row r="18" spans="1:15" ht="18.75" customHeight="1">
      <c r="A18" s="6" t="s">
        <v>20</v>
      </c>
      <c r="C18" s="30" t="s">
        <v>21</v>
      </c>
      <c r="D18" s="30"/>
      <c r="E18" s="30"/>
      <c r="F18" s="30"/>
      <c r="G18" s="5"/>
      <c r="H18" s="18">
        <v>385</v>
      </c>
      <c r="I18" s="19">
        <v>465</v>
      </c>
      <c r="J18" s="20">
        <f t="shared" si="0"/>
        <v>120.7792207792208</v>
      </c>
      <c r="K18" s="19">
        <v>3749</v>
      </c>
      <c r="L18" s="19">
        <v>5176</v>
      </c>
      <c r="M18" s="20">
        <f t="shared" si="1"/>
        <v>138.0634835956255</v>
      </c>
      <c r="N18" s="19"/>
      <c r="O18" s="19"/>
    </row>
    <row r="19" spans="1:15" s="11" customFormat="1" ht="18.75" customHeight="1">
      <c r="A19" s="7"/>
      <c r="B19" s="8" t="s">
        <v>167</v>
      </c>
      <c r="C19" s="9" t="s">
        <v>22</v>
      </c>
      <c r="D19" s="25" t="s">
        <v>168</v>
      </c>
      <c r="E19" s="25"/>
      <c r="F19" s="25"/>
      <c r="G19" s="10"/>
      <c r="H19" s="18">
        <v>15</v>
      </c>
      <c r="I19" s="19">
        <v>15</v>
      </c>
      <c r="J19" s="20">
        <f t="shared" si="0"/>
        <v>100</v>
      </c>
      <c r="K19" s="19">
        <v>157</v>
      </c>
      <c r="L19" s="19">
        <v>319</v>
      </c>
      <c r="M19" s="20">
        <f t="shared" si="1"/>
        <v>203.1847133757962</v>
      </c>
      <c r="N19" s="19"/>
      <c r="O19" s="19"/>
    </row>
    <row r="20" spans="1:15" s="11" customFormat="1" ht="11.25" customHeight="1">
      <c r="A20" s="7"/>
      <c r="B20" s="8" t="s">
        <v>32</v>
      </c>
      <c r="C20" s="12"/>
      <c r="D20" s="27" t="s">
        <v>101</v>
      </c>
      <c r="E20" s="27"/>
      <c r="F20" s="27"/>
      <c r="G20" s="10"/>
      <c r="H20" s="18">
        <v>2</v>
      </c>
      <c r="I20" s="19">
        <v>0</v>
      </c>
      <c r="J20" s="20">
        <f t="shared" si="0"/>
        <v>0</v>
      </c>
      <c r="K20" s="19">
        <v>11</v>
      </c>
      <c r="L20" s="19">
        <v>0</v>
      </c>
      <c r="M20" s="20">
        <f t="shared" si="1"/>
        <v>0</v>
      </c>
      <c r="N20" s="19"/>
      <c r="O20" s="19"/>
    </row>
    <row r="21" spans="1:15" s="11" customFormat="1" ht="11.25" customHeight="1">
      <c r="A21" s="7"/>
      <c r="B21" s="8" t="s">
        <v>34</v>
      </c>
      <c r="C21" s="12"/>
      <c r="D21" s="25" t="s">
        <v>25</v>
      </c>
      <c r="E21" s="25"/>
      <c r="F21" s="25"/>
      <c r="G21" s="10"/>
      <c r="H21" s="18">
        <v>13</v>
      </c>
      <c r="I21" s="19">
        <v>11</v>
      </c>
      <c r="J21" s="20">
        <f t="shared" si="0"/>
        <v>84.61538461538461</v>
      </c>
      <c r="K21" s="19">
        <v>85</v>
      </c>
      <c r="L21" s="19">
        <v>35</v>
      </c>
      <c r="M21" s="20">
        <f t="shared" si="1"/>
        <v>41.17647058823529</v>
      </c>
      <c r="N21" s="19"/>
      <c r="O21" s="19"/>
    </row>
    <row r="22" spans="1:15" s="11" customFormat="1" ht="11.25" customHeight="1">
      <c r="A22" s="7"/>
      <c r="B22" s="8" t="s">
        <v>36</v>
      </c>
      <c r="C22" s="12"/>
      <c r="D22" s="25" t="s">
        <v>27</v>
      </c>
      <c r="E22" s="25"/>
      <c r="F22" s="25"/>
      <c r="G22" s="10"/>
      <c r="H22" s="18">
        <v>3</v>
      </c>
      <c r="I22" s="19">
        <v>6</v>
      </c>
      <c r="J22" s="20">
        <f t="shared" si="0"/>
        <v>200</v>
      </c>
      <c r="K22" s="19">
        <v>11</v>
      </c>
      <c r="L22" s="19">
        <v>31</v>
      </c>
      <c r="M22" s="20">
        <f t="shared" si="1"/>
        <v>281.8181818181818</v>
      </c>
      <c r="N22" s="19"/>
      <c r="O22" s="19"/>
    </row>
    <row r="23" spans="1:15" s="11" customFormat="1" ht="11.25" customHeight="1">
      <c r="A23" s="7"/>
      <c r="B23" s="8" t="s">
        <v>37</v>
      </c>
      <c r="C23" s="12"/>
      <c r="D23" s="25" t="s">
        <v>29</v>
      </c>
      <c r="E23" s="25"/>
      <c r="F23" s="25"/>
      <c r="G23" s="10"/>
      <c r="H23" s="21">
        <v>14</v>
      </c>
      <c r="I23" s="22">
        <v>15</v>
      </c>
      <c r="J23" s="23">
        <f t="shared" si="0"/>
        <v>107.14285714285714</v>
      </c>
      <c r="K23" s="22">
        <v>45</v>
      </c>
      <c r="L23" s="22">
        <v>62</v>
      </c>
      <c r="M23" s="23">
        <f t="shared" si="1"/>
        <v>137.77777777777777</v>
      </c>
      <c r="N23" s="22"/>
      <c r="O23" s="22"/>
    </row>
    <row r="24" spans="1:15" s="11" customFormat="1" ht="16.5" customHeight="1">
      <c r="A24" s="7"/>
      <c r="B24" s="8" t="s">
        <v>39</v>
      </c>
      <c r="C24" s="12"/>
      <c r="D24" s="25" t="s">
        <v>30</v>
      </c>
      <c r="E24" s="25"/>
      <c r="F24" s="25"/>
      <c r="G24" s="10"/>
      <c r="H24" s="18">
        <v>8</v>
      </c>
      <c r="I24" s="19">
        <v>12</v>
      </c>
      <c r="J24" s="20">
        <f t="shared" si="0"/>
        <v>150</v>
      </c>
      <c r="K24" s="19">
        <v>83</v>
      </c>
      <c r="L24" s="19">
        <v>97</v>
      </c>
      <c r="M24" s="20">
        <f t="shared" si="1"/>
        <v>116.86746987951808</v>
      </c>
      <c r="N24" s="19"/>
      <c r="O24" s="19"/>
    </row>
    <row r="25" spans="1:15" s="11" customFormat="1" ht="11.25" customHeight="1">
      <c r="A25" s="7"/>
      <c r="B25" s="8" t="s">
        <v>41</v>
      </c>
      <c r="C25" s="12"/>
      <c r="D25" s="25" t="s">
        <v>31</v>
      </c>
      <c r="E25" s="25"/>
      <c r="F25" s="25"/>
      <c r="G25" s="10"/>
      <c r="H25" s="18">
        <v>18</v>
      </c>
      <c r="I25" s="19">
        <v>20</v>
      </c>
      <c r="J25" s="20">
        <f t="shared" si="0"/>
        <v>111.11111111111111</v>
      </c>
      <c r="K25" s="19">
        <v>173</v>
      </c>
      <c r="L25" s="19">
        <v>172</v>
      </c>
      <c r="M25" s="20">
        <f t="shared" si="1"/>
        <v>99.42196531791907</v>
      </c>
      <c r="N25" s="19"/>
      <c r="O25" s="19"/>
    </row>
    <row r="26" spans="1:15" s="11" customFormat="1" ht="11.25" customHeight="1">
      <c r="A26" s="7"/>
      <c r="B26" s="8" t="s">
        <v>43</v>
      </c>
      <c r="C26" s="12"/>
      <c r="D26" s="25" t="s">
        <v>33</v>
      </c>
      <c r="E26" s="25"/>
      <c r="F26" s="25"/>
      <c r="G26" s="10"/>
      <c r="H26" s="21">
        <v>1</v>
      </c>
      <c r="I26" s="22">
        <v>2</v>
      </c>
      <c r="J26" s="23">
        <f t="shared" si="0"/>
        <v>200</v>
      </c>
      <c r="K26" s="22">
        <v>5</v>
      </c>
      <c r="L26" s="22">
        <v>303</v>
      </c>
      <c r="M26" s="23">
        <f t="shared" si="1"/>
        <v>6060</v>
      </c>
      <c r="N26" s="22"/>
      <c r="O26" s="22"/>
    </row>
    <row r="27" spans="1:15" s="11" customFormat="1" ht="11.25" customHeight="1">
      <c r="A27" s="7"/>
      <c r="B27" s="8" t="s">
        <v>45</v>
      </c>
      <c r="C27" s="12"/>
      <c r="D27" s="25" t="s">
        <v>35</v>
      </c>
      <c r="E27" s="25"/>
      <c r="F27" s="25"/>
      <c r="G27" s="10"/>
      <c r="H27" s="18">
        <v>0</v>
      </c>
      <c r="I27" s="19">
        <v>0</v>
      </c>
      <c r="J27" s="20">
        <v>0</v>
      </c>
      <c r="K27" s="19">
        <v>0</v>
      </c>
      <c r="L27" s="19">
        <v>0</v>
      </c>
      <c r="M27" s="20">
        <v>0</v>
      </c>
      <c r="N27" s="19"/>
      <c r="O27" s="19"/>
    </row>
    <row r="28" spans="1:15" s="11" customFormat="1" ht="11.25" customHeight="1">
      <c r="A28" s="7"/>
      <c r="B28" s="8" t="s">
        <v>47</v>
      </c>
      <c r="C28" s="12"/>
      <c r="D28" s="25" t="s">
        <v>38</v>
      </c>
      <c r="E28" s="25"/>
      <c r="F28" s="25"/>
      <c r="G28" s="10"/>
      <c r="H28" s="18">
        <v>3</v>
      </c>
      <c r="I28" s="19">
        <v>2</v>
      </c>
      <c r="J28" s="20">
        <f t="shared" si="0"/>
        <v>66.66666666666666</v>
      </c>
      <c r="K28" s="19">
        <v>10</v>
      </c>
      <c r="L28" s="19">
        <v>8</v>
      </c>
      <c r="M28" s="20">
        <f t="shared" si="1"/>
        <v>80</v>
      </c>
      <c r="N28" s="19"/>
      <c r="O28" s="19"/>
    </row>
    <row r="29" spans="1:15" s="11" customFormat="1" ht="16.5" customHeight="1">
      <c r="A29" s="7"/>
      <c r="B29" s="8" t="s">
        <v>49</v>
      </c>
      <c r="C29" s="12"/>
      <c r="D29" s="25" t="s">
        <v>40</v>
      </c>
      <c r="E29" s="25"/>
      <c r="F29" s="25"/>
      <c r="G29" s="10"/>
      <c r="H29" s="18">
        <v>0</v>
      </c>
      <c r="I29" s="19">
        <v>0</v>
      </c>
      <c r="J29" s="20">
        <v>0</v>
      </c>
      <c r="K29" s="19">
        <v>0</v>
      </c>
      <c r="L29" s="19">
        <v>0</v>
      </c>
      <c r="M29" s="20">
        <v>0</v>
      </c>
      <c r="N29" s="19"/>
      <c r="O29" s="19"/>
    </row>
    <row r="30" spans="1:15" s="11" customFormat="1" ht="11.25" customHeight="1">
      <c r="A30" s="7"/>
      <c r="B30" s="8" t="s">
        <v>51</v>
      </c>
      <c r="C30" s="12"/>
      <c r="D30" s="25" t="s">
        <v>42</v>
      </c>
      <c r="E30" s="25"/>
      <c r="F30" s="25"/>
      <c r="G30" s="10"/>
      <c r="H30" s="18">
        <v>5</v>
      </c>
      <c r="I30" s="19">
        <v>7</v>
      </c>
      <c r="J30" s="20">
        <f t="shared" si="0"/>
        <v>140</v>
      </c>
      <c r="K30" s="19">
        <v>28</v>
      </c>
      <c r="L30" s="19">
        <v>63</v>
      </c>
      <c r="M30" s="20">
        <f t="shared" si="1"/>
        <v>225</v>
      </c>
      <c r="N30" s="19"/>
      <c r="O30" s="19"/>
    </row>
    <row r="31" spans="1:15" s="11" customFormat="1" ht="11.25" customHeight="1">
      <c r="A31" s="7"/>
      <c r="B31" s="8" t="s">
        <v>169</v>
      </c>
      <c r="C31" s="12"/>
      <c r="D31" s="25" t="s">
        <v>44</v>
      </c>
      <c r="E31" s="25"/>
      <c r="F31" s="25"/>
      <c r="G31" s="10"/>
      <c r="H31" s="18">
        <v>0</v>
      </c>
      <c r="I31" s="19">
        <v>1</v>
      </c>
      <c r="J31" s="20">
        <v>0</v>
      </c>
      <c r="K31" s="19">
        <v>0</v>
      </c>
      <c r="L31" s="19">
        <v>3</v>
      </c>
      <c r="M31" s="20">
        <v>0</v>
      </c>
      <c r="N31" s="19"/>
      <c r="O31" s="19"/>
    </row>
    <row r="32" spans="1:15" s="11" customFormat="1" ht="11.25" customHeight="1">
      <c r="A32" s="7"/>
      <c r="B32" s="8" t="s">
        <v>54</v>
      </c>
      <c r="C32" s="12"/>
      <c r="D32" s="25" t="s">
        <v>46</v>
      </c>
      <c r="E32" s="25"/>
      <c r="F32" s="25"/>
      <c r="G32" s="10"/>
      <c r="H32" s="18">
        <v>7</v>
      </c>
      <c r="I32" s="19">
        <v>4</v>
      </c>
      <c r="J32" s="20">
        <f t="shared" si="0"/>
        <v>57.14285714285714</v>
      </c>
      <c r="K32" s="19">
        <v>52</v>
      </c>
      <c r="L32" s="19">
        <v>19</v>
      </c>
      <c r="M32" s="20">
        <f t="shared" si="1"/>
        <v>36.53846153846153</v>
      </c>
      <c r="N32" s="19"/>
      <c r="O32" s="19"/>
    </row>
    <row r="33" spans="1:15" s="11" customFormat="1" ht="16.5" customHeight="1">
      <c r="A33" s="7"/>
      <c r="B33" s="8" t="s">
        <v>170</v>
      </c>
      <c r="C33" s="12"/>
      <c r="D33" s="25" t="s">
        <v>48</v>
      </c>
      <c r="E33" s="25"/>
      <c r="F33" s="25"/>
      <c r="G33" s="10"/>
      <c r="H33" s="18">
        <v>67</v>
      </c>
      <c r="I33" s="19">
        <v>93</v>
      </c>
      <c r="J33" s="20">
        <f t="shared" si="0"/>
        <v>138.80597014925374</v>
      </c>
      <c r="K33" s="19">
        <v>305</v>
      </c>
      <c r="L33" s="19">
        <v>438</v>
      </c>
      <c r="M33" s="20">
        <f t="shared" si="1"/>
        <v>143.60655737704917</v>
      </c>
      <c r="N33" s="19"/>
      <c r="O33" s="19"/>
    </row>
    <row r="34" spans="1:15" s="11" customFormat="1" ht="11.25" customHeight="1">
      <c r="A34" s="7"/>
      <c r="B34" s="8" t="s">
        <v>171</v>
      </c>
      <c r="C34" s="12"/>
      <c r="D34" s="25" t="s">
        <v>50</v>
      </c>
      <c r="E34" s="25"/>
      <c r="F34" s="25"/>
      <c r="G34" s="10"/>
      <c r="H34" s="18">
        <v>54</v>
      </c>
      <c r="I34" s="19">
        <v>75</v>
      </c>
      <c r="J34" s="20">
        <f t="shared" si="0"/>
        <v>138.88888888888889</v>
      </c>
      <c r="K34" s="19">
        <v>360</v>
      </c>
      <c r="L34" s="19">
        <v>566</v>
      </c>
      <c r="M34" s="20">
        <f t="shared" si="1"/>
        <v>157.22222222222223</v>
      </c>
      <c r="N34" s="19"/>
      <c r="O34" s="19"/>
    </row>
    <row r="35" spans="1:15" s="11" customFormat="1" ht="11.25" customHeight="1">
      <c r="A35" s="7"/>
      <c r="B35" s="8" t="s">
        <v>172</v>
      </c>
      <c r="C35" s="12"/>
      <c r="D35" s="25" t="s">
        <v>52</v>
      </c>
      <c r="E35" s="25"/>
      <c r="F35" s="25"/>
      <c r="G35" s="10"/>
      <c r="H35" s="18">
        <v>97</v>
      </c>
      <c r="I35" s="19">
        <v>122</v>
      </c>
      <c r="J35" s="20">
        <f t="shared" si="0"/>
        <v>125.77319587628865</v>
      </c>
      <c r="K35" s="19">
        <v>1278</v>
      </c>
      <c r="L35" s="19">
        <v>1938</v>
      </c>
      <c r="M35" s="20">
        <f t="shared" si="1"/>
        <v>151.6431924882629</v>
      </c>
      <c r="N35" s="19"/>
      <c r="O35" s="19"/>
    </row>
    <row r="36" spans="1:15" s="11" customFormat="1" ht="11.25" customHeight="1">
      <c r="A36" s="7"/>
      <c r="B36" s="8" t="s">
        <v>173</v>
      </c>
      <c r="C36" s="12"/>
      <c r="D36" s="25" t="s">
        <v>53</v>
      </c>
      <c r="E36" s="25"/>
      <c r="F36" s="25"/>
      <c r="G36" s="10"/>
      <c r="H36" s="18">
        <v>25</v>
      </c>
      <c r="I36" s="19">
        <v>16</v>
      </c>
      <c r="J36" s="20">
        <f t="shared" si="0"/>
        <v>64</v>
      </c>
      <c r="K36" s="19">
        <v>637</v>
      </c>
      <c r="L36" s="19">
        <v>496</v>
      </c>
      <c r="M36" s="20">
        <f t="shared" si="1"/>
        <v>77.86499215070644</v>
      </c>
      <c r="N36" s="19"/>
      <c r="O36" s="19"/>
    </row>
    <row r="37" spans="1:15" s="11" customFormat="1" ht="11.25" customHeight="1">
      <c r="A37" s="7"/>
      <c r="B37" s="8" t="s">
        <v>102</v>
      </c>
      <c r="C37" s="12"/>
      <c r="D37" s="25" t="s">
        <v>55</v>
      </c>
      <c r="E37" s="25"/>
      <c r="F37" s="25"/>
      <c r="G37" s="10"/>
      <c r="H37" s="18">
        <v>19</v>
      </c>
      <c r="I37" s="19">
        <v>21</v>
      </c>
      <c r="J37" s="20">
        <f t="shared" si="0"/>
        <v>110.5263157894737</v>
      </c>
      <c r="K37" s="19">
        <v>173</v>
      </c>
      <c r="L37" s="19">
        <v>201</v>
      </c>
      <c r="M37" s="20">
        <f t="shared" si="1"/>
        <v>116.18497109826589</v>
      </c>
      <c r="N37" s="19"/>
      <c r="O37" s="19"/>
    </row>
    <row r="38" spans="1:15" s="11" customFormat="1" ht="11.25" customHeight="1">
      <c r="A38" s="7"/>
      <c r="B38" s="8" t="s">
        <v>103</v>
      </c>
      <c r="C38" s="12"/>
      <c r="D38" s="25" t="s">
        <v>56</v>
      </c>
      <c r="E38" s="25"/>
      <c r="F38" s="25"/>
      <c r="G38" s="10"/>
      <c r="H38" s="18">
        <v>34</v>
      </c>
      <c r="I38" s="19">
        <v>43</v>
      </c>
      <c r="J38" s="20">
        <f t="shared" si="0"/>
        <v>126.47058823529412</v>
      </c>
      <c r="K38" s="19">
        <v>336</v>
      </c>
      <c r="L38" s="19">
        <v>425</v>
      </c>
      <c r="M38" s="20">
        <f t="shared" si="1"/>
        <v>126.48809523809523</v>
      </c>
      <c r="N38" s="19"/>
      <c r="O38" s="19"/>
    </row>
    <row r="39" spans="1:15" ht="18.75" customHeight="1">
      <c r="A39" s="6" t="s">
        <v>174</v>
      </c>
      <c r="C39" s="30" t="s">
        <v>202</v>
      </c>
      <c r="D39" s="30"/>
      <c r="E39" s="30"/>
      <c r="F39" s="30"/>
      <c r="G39" s="5"/>
      <c r="H39" s="18">
        <v>1104</v>
      </c>
      <c r="I39" s="19">
        <v>1376</v>
      </c>
      <c r="J39" s="20">
        <f t="shared" si="0"/>
        <v>124.63768115942028</v>
      </c>
      <c r="K39" s="19">
        <v>6442</v>
      </c>
      <c r="L39" s="19">
        <v>8053</v>
      </c>
      <c r="M39" s="20">
        <f t="shared" si="1"/>
        <v>125.00776156473145</v>
      </c>
      <c r="N39" s="19"/>
      <c r="O39" s="19"/>
    </row>
    <row r="40" spans="1:15" s="11" customFormat="1" ht="16.5" customHeight="1">
      <c r="A40" s="7"/>
      <c r="B40" s="8" t="s">
        <v>175</v>
      </c>
      <c r="C40" s="12"/>
      <c r="D40" s="25" t="s">
        <v>176</v>
      </c>
      <c r="E40" s="25"/>
      <c r="F40" s="25"/>
      <c r="G40" s="10"/>
      <c r="H40" s="18">
        <v>145</v>
      </c>
      <c r="I40" s="19">
        <v>185</v>
      </c>
      <c r="J40" s="20">
        <f t="shared" si="0"/>
        <v>127.58620689655173</v>
      </c>
      <c r="K40" s="19">
        <v>1531</v>
      </c>
      <c r="L40" s="19">
        <v>1830</v>
      </c>
      <c r="M40" s="20">
        <f t="shared" si="1"/>
        <v>119.52971913781842</v>
      </c>
      <c r="N40" s="19"/>
      <c r="O40" s="19"/>
    </row>
    <row r="41" spans="1:15" s="11" customFormat="1" ht="10.5" customHeight="1">
      <c r="A41" s="7"/>
      <c r="B41" s="8" t="s">
        <v>105</v>
      </c>
      <c r="C41" s="12"/>
      <c r="D41" s="25" t="s">
        <v>117</v>
      </c>
      <c r="E41" s="25"/>
      <c r="F41" s="25"/>
      <c r="G41" s="10"/>
      <c r="H41" s="18">
        <v>0</v>
      </c>
      <c r="I41" s="19">
        <v>0</v>
      </c>
      <c r="J41" s="20">
        <v>0</v>
      </c>
      <c r="K41" s="19">
        <v>0</v>
      </c>
      <c r="L41" s="19">
        <v>0</v>
      </c>
      <c r="M41" s="20">
        <v>0</v>
      </c>
      <c r="N41" s="19"/>
      <c r="O41" s="19"/>
    </row>
    <row r="42" spans="1:15" s="11" customFormat="1" ht="10.5" customHeight="1">
      <c r="A42" s="7"/>
      <c r="B42" s="8" t="s">
        <v>106</v>
      </c>
      <c r="C42" s="12"/>
      <c r="D42" s="25" t="s">
        <v>72</v>
      </c>
      <c r="E42" s="25"/>
      <c r="F42" s="25"/>
      <c r="G42" s="10"/>
      <c r="H42" s="18">
        <v>4</v>
      </c>
      <c r="I42" s="19">
        <v>8</v>
      </c>
      <c r="J42" s="20">
        <f t="shared" si="0"/>
        <v>200</v>
      </c>
      <c r="K42" s="19">
        <v>111</v>
      </c>
      <c r="L42" s="19">
        <v>553</v>
      </c>
      <c r="M42" s="20">
        <f t="shared" si="1"/>
        <v>498.1981981981982</v>
      </c>
      <c r="N42" s="19"/>
      <c r="O42" s="19"/>
    </row>
    <row r="43" spans="1:15" s="11" customFormat="1" ht="10.5" customHeight="1">
      <c r="A43" s="7"/>
      <c r="B43" s="8" t="s">
        <v>107</v>
      </c>
      <c r="C43" s="12"/>
      <c r="D43" s="31" t="s">
        <v>73</v>
      </c>
      <c r="E43" s="31"/>
      <c r="F43" s="31"/>
      <c r="G43" s="10"/>
      <c r="H43" s="18">
        <v>50</v>
      </c>
      <c r="I43" s="19">
        <v>74</v>
      </c>
      <c r="J43" s="20">
        <f t="shared" si="0"/>
        <v>148</v>
      </c>
      <c r="K43" s="19">
        <v>150</v>
      </c>
      <c r="L43" s="19">
        <v>217</v>
      </c>
      <c r="M43" s="20">
        <f t="shared" si="1"/>
        <v>144.66666666666669</v>
      </c>
      <c r="N43" s="19"/>
      <c r="O43" s="19"/>
    </row>
    <row r="44" spans="1:15" s="11" customFormat="1" ht="10.5" customHeight="1">
      <c r="A44" s="7"/>
      <c r="B44" s="8" t="s">
        <v>108</v>
      </c>
      <c r="C44" s="12"/>
      <c r="D44" s="25" t="s">
        <v>74</v>
      </c>
      <c r="E44" s="25"/>
      <c r="F44" s="25"/>
      <c r="G44" s="10"/>
      <c r="H44" s="18">
        <v>364</v>
      </c>
      <c r="I44" s="19">
        <v>395</v>
      </c>
      <c r="J44" s="20">
        <f t="shared" si="0"/>
        <v>108.5164835164835</v>
      </c>
      <c r="K44" s="19">
        <v>1811</v>
      </c>
      <c r="L44" s="19">
        <v>1478</v>
      </c>
      <c r="M44" s="20">
        <f t="shared" si="1"/>
        <v>81.6123688569851</v>
      </c>
      <c r="N44" s="19"/>
      <c r="O44" s="19"/>
    </row>
    <row r="45" spans="1:15" s="11" customFormat="1" ht="10.5" customHeight="1">
      <c r="A45" s="7"/>
      <c r="B45" s="8" t="s">
        <v>109</v>
      </c>
      <c r="C45" s="12"/>
      <c r="D45" s="25" t="s">
        <v>177</v>
      </c>
      <c r="E45" s="25"/>
      <c r="F45" s="25"/>
      <c r="G45" s="10"/>
      <c r="H45" s="18">
        <v>231</v>
      </c>
      <c r="I45" s="19">
        <v>350</v>
      </c>
      <c r="J45" s="20">
        <f t="shared" si="0"/>
        <v>151.5151515151515</v>
      </c>
      <c r="K45" s="19">
        <v>1097</v>
      </c>
      <c r="L45" s="19">
        <v>2027</v>
      </c>
      <c r="M45" s="20">
        <f t="shared" si="1"/>
        <v>184.77666362807656</v>
      </c>
      <c r="N45" s="19"/>
      <c r="O45" s="19"/>
    </row>
    <row r="46" spans="1:15" s="11" customFormat="1" ht="10.5" customHeight="1">
      <c r="A46" s="7"/>
      <c r="B46" s="8" t="s">
        <v>179</v>
      </c>
      <c r="C46" s="12"/>
      <c r="D46" s="25" t="s">
        <v>75</v>
      </c>
      <c r="E46" s="25"/>
      <c r="F46" s="25"/>
      <c r="G46" s="10"/>
      <c r="H46" s="18">
        <v>36</v>
      </c>
      <c r="I46" s="19">
        <v>55</v>
      </c>
      <c r="J46" s="20">
        <f t="shared" si="0"/>
        <v>152.77777777777777</v>
      </c>
      <c r="K46" s="19">
        <v>198</v>
      </c>
      <c r="L46" s="19">
        <v>335</v>
      </c>
      <c r="M46" s="20">
        <f t="shared" si="1"/>
        <v>169.19191919191917</v>
      </c>
      <c r="N46" s="19"/>
      <c r="O46" s="19"/>
    </row>
    <row r="47" spans="1:15" s="11" customFormat="1" ht="10.5" customHeight="1">
      <c r="A47" s="7"/>
      <c r="B47" s="8" t="s">
        <v>178</v>
      </c>
      <c r="C47" s="12"/>
      <c r="D47" s="25" t="s">
        <v>118</v>
      </c>
      <c r="E47" s="25"/>
      <c r="F47" s="25"/>
      <c r="G47" s="10"/>
      <c r="H47" s="18">
        <v>90</v>
      </c>
      <c r="I47" s="19">
        <v>86</v>
      </c>
      <c r="J47" s="20">
        <f t="shared" si="0"/>
        <v>95.55555555555556</v>
      </c>
      <c r="K47" s="19">
        <v>290</v>
      </c>
      <c r="L47" s="19">
        <v>279</v>
      </c>
      <c r="M47" s="20">
        <f t="shared" si="1"/>
        <v>96.20689655172414</v>
      </c>
      <c r="N47" s="19"/>
      <c r="O47" s="19"/>
    </row>
    <row r="48" spans="1:15" s="11" customFormat="1" ht="10.5" customHeight="1">
      <c r="A48" s="7"/>
      <c r="B48" s="8" t="s">
        <v>71</v>
      </c>
      <c r="C48" s="12"/>
      <c r="D48" s="25" t="s">
        <v>154</v>
      </c>
      <c r="E48" s="25"/>
      <c r="F48" s="25"/>
      <c r="G48" s="10"/>
      <c r="H48" s="18">
        <v>184</v>
      </c>
      <c r="I48" s="19">
        <v>223</v>
      </c>
      <c r="J48" s="20">
        <f t="shared" si="0"/>
        <v>121.19565217391303</v>
      </c>
      <c r="K48" s="19">
        <v>1254</v>
      </c>
      <c r="L48" s="19">
        <v>1334</v>
      </c>
      <c r="M48" s="20">
        <f t="shared" si="1"/>
        <v>106.37958532695376</v>
      </c>
      <c r="N48" s="19"/>
      <c r="O48" s="19"/>
    </row>
    <row r="49" spans="1:15" ht="18.75" customHeight="1">
      <c r="A49" s="6" t="s">
        <v>61</v>
      </c>
      <c r="C49" s="30" t="s">
        <v>77</v>
      </c>
      <c r="D49" s="30"/>
      <c r="E49" s="30"/>
      <c r="F49" s="30"/>
      <c r="G49" s="5"/>
      <c r="H49" s="18">
        <v>13</v>
      </c>
      <c r="I49" s="19">
        <v>20</v>
      </c>
      <c r="J49" s="20">
        <f t="shared" si="0"/>
        <v>153.84615384615387</v>
      </c>
      <c r="K49" s="19">
        <v>296</v>
      </c>
      <c r="L49" s="19">
        <v>459</v>
      </c>
      <c r="M49" s="20">
        <f t="shared" si="1"/>
        <v>155.06756756756758</v>
      </c>
      <c r="N49" s="19"/>
      <c r="O49" s="19"/>
    </row>
    <row r="50" spans="1:15" s="11" customFormat="1" ht="18.75" customHeight="1">
      <c r="A50" s="7"/>
      <c r="B50" s="8" t="s">
        <v>187</v>
      </c>
      <c r="C50" s="12"/>
      <c r="D50" s="25" t="s">
        <v>78</v>
      </c>
      <c r="E50" s="25"/>
      <c r="F50" s="25"/>
      <c r="G50" s="10"/>
      <c r="H50" s="21">
        <v>2</v>
      </c>
      <c r="I50" s="22">
        <v>5</v>
      </c>
      <c r="J50" s="23">
        <f t="shared" si="0"/>
        <v>250</v>
      </c>
      <c r="K50" s="22">
        <v>85</v>
      </c>
      <c r="L50" s="22">
        <v>158</v>
      </c>
      <c r="M50" s="23">
        <f t="shared" si="1"/>
        <v>185.88235294117646</v>
      </c>
      <c r="N50" s="22"/>
      <c r="O50" s="22"/>
    </row>
    <row r="51" spans="1:15" s="11" customFormat="1" ht="10.5" customHeight="1">
      <c r="A51" s="7"/>
      <c r="B51" s="8" t="s">
        <v>110</v>
      </c>
      <c r="C51" s="12"/>
      <c r="D51" s="25" t="s">
        <v>79</v>
      </c>
      <c r="E51" s="25"/>
      <c r="F51" s="25"/>
      <c r="G51" s="10">
        <v>6</v>
      </c>
      <c r="H51" s="18">
        <v>2</v>
      </c>
      <c r="I51" s="19">
        <v>1</v>
      </c>
      <c r="J51" s="20">
        <f t="shared" si="0"/>
        <v>50</v>
      </c>
      <c r="K51" s="19">
        <v>37</v>
      </c>
      <c r="L51" s="19">
        <v>25</v>
      </c>
      <c r="M51" s="20">
        <f t="shared" si="1"/>
        <v>67.56756756756756</v>
      </c>
      <c r="N51" s="19"/>
      <c r="O51" s="19"/>
    </row>
    <row r="52" spans="1:15" s="11" customFormat="1" ht="10.5" customHeight="1">
      <c r="A52" s="7"/>
      <c r="B52" s="8" t="s">
        <v>111</v>
      </c>
      <c r="C52" s="12"/>
      <c r="D52" s="27" t="s">
        <v>122</v>
      </c>
      <c r="E52" s="27"/>
      <c r="F52" s="27"/>
      <c r="G52" s="10"/>
      <c r="H52" s="18">
        <v>5</v>
      </c>
      <c r="I52" s="19">
        <v>6</v>
      </c>
      <c r="J52" s="20">
        <f t="shared" si="0"/>
        <v>120</v>
      </c>
      <c r="K52" s="19">
        <v>113</v>
      </c>
      <c r="L52" s="19">
        <v>139</v>
      </c>
      <c r="M52" s="20">
        <f t="shared" si="1"/>
        <v>123.00884955752211</v>
      </c>
      <c r="N52" s="19"/>
      <c r="O52" s="19"/>
    </row>
    <row r="53" spans="1:15" s="11" customFormat="1" ht="10.5" customHeight="1">
      <c r="A53" s="7"/>
      <c r="B53" s="8" t="s">
        <v>112</v>
      </c>
      <c r="C53" s="12"/>
      <c r="D53" s="28" t="s">
        <v>98</v>
      </c>
      <c r="E53" s="28"/>
      <c r="F53" s="28"/>
      <c r="G53" s="10"/>
      <c r="H53" s="18">
        <v>0</v>
      </c>
      <c r="I53" s="19">
        <v>0</v>
      </c>
      <c r="J53" s="20">
        <v>0</v>
      </c>
      <c r="K53" s="19">
        <v>0</v>
      </c>
      <c r="L53" s="19">
        <v>0</v>
      </c>
      <c r="M53" s="20">
        <v>0</v>
      </c>
      <c r="N53" s="19"/>
      <c r="O53" s="19"/>
    </row>
    <row r="54" spans="1:15" s="11" customFormat="1" ht="10.5" customHeight="1">
      <c r="A54" s="7"/>
      <c r="B54" s="8" t="s">
        <v>113</v>
      </c>
      <c r="C54" s="12"/>
      <c r="D54" s="28" t="s">
        <v>180</v>
      </c>
      <c r="E54" s="28"/>
      <c r="F54" s="28"/>
      <c r="G54" s="10"/>
      <c r="H54" s="18">
        <v>0</v>
      </c>
      <c r="I54" s="19">
        <v>0</v>
      </c>
      <c r="J54" s="20">
        <v>0</v>
      </c>
      <c r="K54" s="19">
        <v>0</v>
      </c>
      <c r="L54" s="19">
        <v>0</v>
      </c>
      <c r="M54" s="20">
        <v>0</v>
      </c>
      <c r="N54" s="19"/>
      <c r="O54" s="19"/>
    </row>
    <row r="55" spans="1:15" s="11" customFormat="1" ht="10.5" customHeight="1">
      <c r="A55" s="7"/>
      <c r="B55" s="8" t="s">
        <v>114</v>
      </c>
      <c r="C55" s="12"/>
      <c r="D55" s="25" t="s">
        <v>123</v>
      </c>
      <c r="E55" s="25"/>
      <c r="F55" s="25"/>
      <c r="G55" s="10"/>
      <c r="H55" s="18">
        <v>0</v>
      </c>
      <c r="I55" s="19">
        <v>0</v>
      </c>
      <c r="J55" s="20">
        <v>0</v>
      </c>
      <c r="K55" s="19">
        <v>0</v>
      </c>
      <c r="L55" s="19">
        <v>0</v>
      </c>
      <c r="M55" s="20">
        <v>0</v>
      </c>
      <c r="N55" s="19"/>
      <c r="O55" s="19"/>
    </row>
    <row r="56" spans="1:15" s="11" customFormat="1" ht="16.5" customHeight="1">
      <c r="A56" s="7"/>
      <c r="B56" s="8" t="s">
        <v>115</v>
      </c>
      <c r="C56" s="12"/>
      <c r="D56" s="25" t="s">
        <v>124</v>
      </c>
      <c r="E56" s="25"/>
      <c r="F56" s="25"/>
      <c r="G56" s="10"/>
      <c r="H56" s="18">
        <v>3</v>
      </c>
      <c r="I56" s="19">
        <v>7</v>
      </c>
      <c r="J56" s="20">
        <f t="shared" si="0"/>
        <v>233.33333333333334</v>
      </c>
      <c r="K56" s="19">
        <v>53</v>
      </c>
      <c r="L56" s="19">
        <v>135</v>
      </c>
      <c r="M56" s="20">
        <f t="shared" si="1"/>
        <v>254.7169811320755</v>
      </c>
      <c r="N56" s="19"/>
      <c r="O56" s="19"/>
    </row>
    <row r="57" spans="1:15" s="11" customFormat="1" ht="10.5" customHeight="1">
      <c r="A57" s="7"/>
      <c r="B57" s="8" t="s">
        <v>116</v>
      </c>
      <c r="C57" s="12"/>
      <c r="D57" s="27" t="s">
        <v>125</v>
      </c>
      <c r="E57" s="27"/>
      <c r="F57" s="27"/>
      <c r="G57" s="10"/>
      <c r="H57" s="18">
        <v>1</v>
      </c>
      <c r="I57" s="19">
        <v>1</v>
      </c>
      <c r="J57" s="20">
        <f t="shared" si="0"/>
        <v>100</v>
      </c>
      <c r="K57" s="19">
        <v>8</v>
      </c>
      <c r="L57" s="19">
        <v>2</v>
      </c>
      <c r="M57" s="20">
        <f t="shared" si="1"/>
        <v>25</v>
      </c>
      <c r="N57" s="19"/>
      <c r="O57" s="19"/>
    </row>
    <row r="58" spans="1:15" ht="18.75" customHeight="1">
      <c r="A58" s="6" t="s">
        <v>70</v>
      </c>
      <c r="C58" s="30" t="s">
        <v>80</v>
      </c>
      <c r="D58" s="30"/>
      <c r="E58" s="30"/>
      <c r="F58" s="30"/>
      <c r="G58" s="5"/>
      <c r="H58" s="18">
        <v>130</v>
      </c>
      <c r="I58" s="19">
        <v>172</v>
      </c>
      <c r="J58" s="20">
        <f t="shared" si="0"/>
        <v>132.3076923076923</v>
      </c>
      <c r="K58" s="19">
        <v>323</v>
      </c>
      <c r="L58" s="19">
        <v>485</v>
      </c>
      <c r="M58" s="20">
        <f t="shared" si="1"/>
        <v>150.1547987616099</v>
      </c>
      <c r="N58" s="19"/>
      <c r="O58" s="19"/>
    </row>
    <row r="59" spans="1:15" s="11" customFormat="1" ht="18.75" customHeight="1">
      <c r="A59" s="7"/>
      <c r="B59" s="8" t="s">
        <v>181</v>
      </c>
      <c r="C59" s="12"/>
      <c r="D59" s="25" t="s">
        <v>80</v>
      </c>
      <c r="E59" s="25"/>
      <c r="F59" s="25"/>
      <c r="G59" s="10"/>
      <c r="H59" s="18">
        <v>130</v>
      </c>
      <c r="I59" s="19">
        <v>172</v>
      </c>
      <c r="J59" s="20">
        <f t="shared" si="0"/>
        <v>132.3076923076923</v>
      </c>
      <c r="K59" s="19">
        <v>323</v>
      </c>
      <c r="L59" s="19">
        <v>485</v>
      </c>
      <c r="M59" s="20">
        <f t="shared" si="1"/>
        <v>150.1547987616099</v>
      </c>
      <c r="N59" s="19"/>
      <c r="O59" s="19"/>
    </row>
    <row r="60" spans="1:15" ht="18.75" customHeight="1">
      <c r="A60" s="6" t="s">
        <v>76</v>
      </c>
      <c r="C60" s="30" t="s">
        <v>62</v>
      </c>
      <c r="D60" s="30"/>
      <c r="E60" s="30"/>
      <c r="F60" s="30"/>
      <c r="G60" s="5"/>
      <c r="H60" s="18">
        <v>75</v>
      </c>
      <c r="I60" s="19">
        <v>93</v>
      </c>
      <c r="J60" s="20">
        <f t="shared" si="0"/>
        <v>124</v>
      </c>
      <c r="K60" s="19">
        <v>1665</v>
      </c>
      <c r="L60" s="19">
        <v>1863</v>
      </c>
      <c r="M60" s="20">
        <f t="shared" si="1"/>
        <v>111.89189189189189</v>
      </c>
      <c r="N60" s="19"/>
      <c r="O60" s="19"/>
    </row>
    <row r="61" spans="1:15" s="11" customFormat="1" ht="18.75" customHeight="1">
      <c r="A61" s="7"/>
      <c r="B61" s="8" t="s">
        <v>182</v>
      </c>
      <c r="C61" s="12"/>
      <c r="D61" s="25" t="s">
        <v>63</v>
      </c>
      <c r="E61" s="25"/>
      <c r="F61" s="25"/>
      <c r="G61" s="10"/>
      <c r="H61" s="18">
        <v>6</v>
      </c>
      <c r="I61" s="19">
        <v>2</v>
      </c>
      <c r="J61" s="20">
        <f t="shared" si="0"/>
        <v>33.33333333333333</v>
      </c>
      <c r="K61" s="19">
        <v>497</v>
      </c>
      <c r="L61" s="19">
        <v>104</v>
      </c>
      <c r="M61" s="20">
        <f t="shared" si="1"/>
        <v>20.92555331991952</v>
      </c>
      <c r="N61" s="19"/>
      <c r="O61" s="19"/>
    </row>
    <row r="62" spans="1:15" s="11" customFormat="1" ht="11.25" customHeight="1">
      <c r="A62" s="7"/>
      <c r="B62" s="8" t="s">
        <v>183</v>
      </c>
      <c r="C62" s="12"/>
      <c r="D62" s="25" t="s">
        <v>64</v>
      </c>
      <c r="E62" s="25"/>
      <c r="F62" s="25"/>
      <c r="G62" s="10"/>
      <c r="H62" s="21">
        <v>12</v>
      </c>
      <c r="I62" s="22">
        <v>17</v>
      </c>
      <c r="J62" s="23">
        <f t="shared" si="0"/>
        <v>141.66666666666669</v>
      </c>
      <c r="K62" s="22">
        <v>184</v>
      </c>
      <c r="L62" s="22">
        <v>276</v>
      </c>
      <c r="M62" s="23">
        <f t="shared" si="1"/>
        <v>150</v>
      </c>
      <c r="N62" s="22"/>
      <c r="O62" s="22"/>
    </row>
    <row r="63" spans="1:15" s="11" customFormat="1" ht="11.25" customHeight="1">
      <c r="A63" s="7"/>
      <c r="B63" s="8" t="s">
        <v>119</v>
      </c>
      <c r="C63" s="12"/>
      <c r="D63" s="25" t="s">
        <v>65</v>
      </c>
      <c r="E63" s="25"/>
      <c r="F63" s="25"/>
      <c r="G63" s="10"/>
      <c r="H63" s="18">
        <v>28</v>
      </c>
      <c r="I63" s="19">
        <v>43</v>
      </c>
      <c r="J63" s="20">
        <f t="shared" si="0"/>
        <v>153.57142857142858</v>
      </c>
      <c r="K63" s="19">
        <v>397</v>
      </c>
      <c r="L63" s="19">
        <v>805</v>
      </c>
      <c r="M63" s="20">
        <f t="shared" si="1"/>
        <v>202.7707808564232</v>
      </c>
      <c r="N63" s="19"/>
      <c r="O63" s="19"/>
    </row>
    <row r="64" spans="1:15" s="11" customFormat="1" ht="11.25" customHeight="1">
      <c r="A64" s="7"/>
      <c r="B64" s="8" t="s">
        <v>120</v>
      </c>
      <c r="C64" s="12"/>
      <c r="D64" s="25" t="s">
        <v>66</v>
      </c>
      <c r="E64" s="25"/>
      <c r="F64" s="25"/>
      <c r="G64" s="10"/>
      <c r="H64" s="18">
        <v>0</v>
      </c>
      <c r="I64" s="19">
        <v>0</v>
      </c>
      <c r="J64" s="20">
        <v>0</v>
      </c>
      <c r="K64" s="19">
        <v>0</v>
      </c>
      <c r="L64" s="19">
        <v>0</v>
      </c>
      <c r="M64" s="20">
        <v>0</v>
      </c>
      <c r="N64" s="19"/>
      <c r="O64" s="19"/>
    </row>
    <row r="65" spans="1:15" s="11" customFormat="1" ht="11.25" customHeight="1">
      <c r="A65" s="7"/>
      <c r="B65" s="8" t="s">
        <v>121</v>
      </c>
      <c r="C65" s="12"/>
      <c r="D65" s="25" t="s">
        <v>67</v>
      </c>
      <c r="E65" s="25"/>
      <c r="F65" s="25"/>
      <c r="G65" s="10"/>
      <c r="H65" s="18">
        <v>0</v>
      </c>
      <c r="I65" s="19">
        <v>0</v>
      </c>
      <c r="J65" s="20">
        <v>0</v>
      </c>
      <c r="K65" s="19">
        <v>0</v>
      </c>
      <c r="L65" s="19">
        <v>0</v>
      </c>
      <c r="M65" s="20">
        <v>0</v>
      </c>
      <c r="N65" s="19"/>
      <c r="O65" s="19"/>
    </row>
    <row r="66" spans="1:15" s="11" customFormat="1" ht="16.5" customHeight="1">
      <c r="A66" s="7"/>
      <c r="B66" s="8" t="s">
        <v>184</v>
      </c>
      <c r="C66" s="12"/>
      <c r="D66" s="25" t="s">
        <v>68</v>
      </c>
      <c r="E66" s="32"/>
      <c r="F66" s="32"/>
      <c r="H66" s="18">
        <v>6</v>
      </c>
      <c r="I66" s="19">
        <v>6</v>
      </c>
      <c r="J66" s="20">
        <f t="shared" si="0"/>
        <v>100</v>
      </c>
      <c r="K66" s="19">
        <v>233</v>
      </c>
      <c r="L66" s="19">
        <v>41</v>
      </c>
      <c r="M66" s="20">
        <f t="shared" si="1"/>
        <v>17.59656652360515</v>
      </c>
      <c r="N66" s="19"/>
      <c r="O66" s="19"/>
    </row>
    <row r="67" spans="1:15" s="11" customFormat="1" ht="11.25" customHeight="1">
      <c r="A67" s="7"/>
      <c r="B67" s="8" t="s">
        <v>185</v>
      </c>
      <c r="C67" s="12"/>
      <c r="D67" s="25" t="s">
        <v>69</v>
      </c>
      <c r="E67" s="25"/>
      <c r="F67" s="25"/>
      <c r="G67" s="10"/>
      <c r="H67" s="18">
        <v>15</v>
      </c>
      <c r="I67" s="19">
        <v>17</v>
      </c>
      <c r="J67" s="20">
        <f t="shared" si="0"/>
        <v>113.33333333333333</v>
      </c>
      <c r="K67" s="19">
        <v>309</v>
      </c>
      <c r="L67" s="19">
        <v>590</v>
      </c>
      <c r="M67" s="20">
        <f t="shared" si="1"/>
        <v>190.93851132686083</v>
      </c>
      <c r="N67" s="19"/>
      <c r="O67" s="19"/>
    </row>
    <row r="68" spans="1:15" s="11" customFormat="1" ht="11.25" customHeight="1">
      <c r="A68" s="7"/>
      <c r="B68" s="8" t="s">
        <v>186</v>
      </c>
      <c r="C68" s="12"/>
      <c r="D68" s="25" t="s">
        <v>104</v>
      </c>
      <c r="E68" s="25"/>
      <c r="F68" s="25"/>
      <c r="G68" s="10"/>
      <c r="H68" s="18">
        <v>8</v>
      </c>
      <c r="I68" s="19">
        <v>8</v>
      </c>
      <c r="J68" s="20">
        <f t="shared" si="0"/>
        <v>100</v>
      </c>
      <c r="K68" s="19">
        <v>45</v>
      </c>
      <c r="L68" s="19">
        <v>47</v>
      </c>
      <c r="M68" s="20">
        <f t="shared" si="1"/>
        <v>104.44444444444446</v>
      </c>
      <c r="N68" s="19"/>
      <c r="O68" s="19"/>
    </row>
    <row r="69" spans="1:15" ht="18.75" customHeight="1">
      <c r="A69" s="6" t="s">
        <v>194</v>
      </c>
      <c r="C69" s="30" t="s">
        <v>57</v>
      </c>
      <c r="D69" s="30"/>
      <c r="E69" s="30"/>
      <c r="F69" s="30"/>
      <c r="G69" s="5"/>
      <c r="H69" s="18">
        <v>5</v>
      </c>
      <c r="I69" s="19">
        <v>4</v>
      </c>
      <c r="J69" s="20">
        <f t="shared" si="0"/>
        <v>80</v>
      </c>
      <c r="K69" s="19">
        <v>128</v>
      </c>
      <c r="L69" s="19">
        <v>130</v>
      </c>
      <c r="M69" s="20">
        <f t="shared" si="1"/>
        <v>101.5625</v>
      </c>
      <c r="N69" s="19"/>
      <c r="O69" s="19"/>
    </row>
    <row r="70" spans="1:15" s="11" customFormat="1" ht="18.75" customHeight="1">
      <c r="A70" s="7"/>
      <c r="B70" s="8" t="s">
        <v>126</v>
      </c>
      <c r="C70" s="12"/>
      <c r="D70" s="25" t="s">
        <v>58</v>
      </c>
      <c r="E70" s="25"/>
      <c r="F70" s="25"/>
      <c r="G70" s="10"/>
      <c r="H70" s="21">
        <v>0</v>
      </c>
      <c r="I70" s="22">
        <v>0</v>
      </c>
      <c r="J70" s="23">
        <v>0</v>
      </c>
      <c r="K70" s="22">
        <v>0</v>
      </c>
      <c r="L70" s="22">
        <v>0</v>
      </c>
      <c r="M70" s="23">
        <v>0</v>
      </c>
      <c r="N70" s="22"/>
      <c r="O70" s="22"/>
    </row>
    <row r="71" spans="1:15" s="11" customFormat="1" ht="11.25" customHeight="1">
      <c r="A71" s="7"/>
      <c r="B71" s="8" t="s">
        <v>195</v>
      </c>
      <c r="C71" s="12"/>
      <c r="D71" s="25" t="s">
        <v>59</v>
      </c>
      <c r="E71" s="25"/>
      <c r="F71" s="25"/>
      <c r="G71" s="10"/>
      <c r="H71" s="18">
        <v>0</v>
      </c>
      <c r="I71" s="19">
        <v>0</v>
      </c>
      <c r="J71" s="20">
        <v>0</v>
      </c>
      <c r="K71" s="19">
        <v>0</v>
      </c>
      <c r="L71" s="19">
        <v>0</v>
      </c>
      <c r="M71" s="20">
        <v>0</v>
      </c>
      <c r="N71" s="19"/>
      <c r="O71" s="19"/>
    </row>
    <row r="72" spans="1:15" s="11" customFormat="1" ht="11.25" customHeight="1">
      <c r="A72" s="7"/>
      <c r="B72" s="8" t="s">
        <v>197</v>
      </c>
      <c r="C72" s="12"/>
      <c r="D72" s="25" t="s">
        <v>60</v>
      </c>
      <c r="E72" s="25"/>
      <c r="F72" s="25"/>
      <c r="G72" s="10"/>
      <c r="H72" s="18">
        <v>5</v>
      </c>
      <c r="I72" s="19">
        <v>4</v>
      </c>
      <c r="J72" s="20">
        <f aca="true" t="shared" si="2" ref="J72:J96">I72/H72*100</f>
        <v>80</v>
      </c>
      <c r="K72" s="19">
        <v>128</v>
      </c>
      <c r="L72" s="19">
        <v>130</v>
      </c>
      <c r="M72" s="20">
        <f aca="true" t="shared" si="3" ref="M72:M98">L72/K72*100</f>
        <v>101.5625</v>
      </c>
      <c r="N72" s="19"/>
      <c r="O72" s="19"/>
    </row>
    <row r="73" spans="1:15" s="11" customFormat="1" ht="11.25" customHeight="1">
      <c r="A73" s="7"/>
      <c r="B73" s="8" t="s">
        <v>198</v>
      </c>
      <c r="D73" s="25" t="s">
        <v>188</v>
      </c>
      <c r="E73" s="25"/>
      <c r="F73" s="25"/>
      <c r="G73" s="10"/>
      <c r="H73" s="21">
        <v>0</v>
      </c>
      <c r="I73" s="22">
        <v>0</v>
      </c>
      <c r="J73" s="23">
        <v>0</v>
      </c>
      <c r="K73" s="22">
        <v>0</v>
      </c>
      <c r="L73" s="22">
        <v>0</v>
      </c>
      <c r="M73" s="23">
        <v>0</v>
      </c>
      <c r="N73" s="22"/>
      <c r="O73" s="22"/>
    </row>
    <row r="74" spans="1:15" ht="18.75" customHeight="1">
      <c r="A74" s="6" t="s">
        <v>81</v>
      </c>
      <c r="C74" s="30" t="s">
        <v>82</v>
      </c>
      <c r="D74" s="30"/>
      <c r="E74" s="30"/>
      <c r="F74" s="30"/>
      <c r="G74" s="5"/>
      <c r="H74" s="18">
        <v>489</v>
      </c>
      <c r="I74" s="19">
        <v>644</v>
      </c>
      <c r="J74" s="20">
        <f t="shared" si="2"/>
        <v>131.69734151329243</v>
      </c>
      <c r="K74" s="19">
        <v>7451</v>
      </c>
      <c r="L74" s="19">
        <v>8051</v>
      </c>
      <c r="M74" s="20">
        <f t="shared" si="3"/>
        <v>108.0526103878674</v>
      </c>
      <c r="N74" s="19"/>
      <c r="O74" s="19"/>
    </row>
    <row r="75" spans="1:15" s="11" customFormat="1" ht="18.75" customHeight="1">
      <c r="A75" s="7"/>
      <c r="B75" s="8" t="s">
        <v>189</v>
      </c>
      <c r="C75" s="12"/>
      <c r="D75" s="25" t="s">
        <v>83</v>
      </c>
      <c r="E75" s="25"/>
      <c r="F75" s="25"/>
      <c r="G75" s="10"/>
      <c r="H75" s="18">
        <v>6</v>
      </c>
      <c r="I75" s="19">
        <v>8</v>
      </c>
      <c r="J75" s="20">
        <f t="shared" si="2"/>
        <v>133.33333333333331</v>
      </c>
      <c r="K75" s="19">
        <v>57</v>
      </c>
      <c r="L75" s="19">
        <v>101</v>
      </c>
      <c r="M75" s="20">
        <f t="shared" si="3"/>
        <v>177.19298245614036</v>
      </c>
      <c r="N75" s="19"/>
      <c r="O75" s="19"/>
    </row>
    <row r="76" spans="1:15" s="11" customFormat="1" ht="10.5" customHeight="1">
      <c r="A76" s="7"/>
      <c r="B76" s="8" t="s">
        <v>190</v>
      </c>
      <c r="C76" s="12"/>
      <c r="D76" s="28" t="s">
        <v>99</v>
      </c>
      <c r="E76" s="28"/>
      <c r="F76" s="28"/>
      <c r="G76" s="10"/>
      <c r="H76" s="18">
        <v>57</v>
      </c>
      <c r="I76" s="19">
        <v>55</v>
      </c>
      <c r="J76" s="20">
        <f t="shared" si="2"/>
        <v>96.49122807017544</v>
      </c>
      <c r="K76" s="19">
        <v>198</v>
      </c>
      <c r="L76" s="19">
        <v>170</v>
      </c>
      <c r="M76" s="20">
        <f t="shared" si="3"/>
        <v>85.85858585858585</v>
      </c>
      <c r="N76" s="19"/>
      <c r="O76" s="19"/>
    </row>
    <row r="77" spans="1:15" s="11" customFormat="1" ht="10.5" customHeight="1">
      <c r="A77" s="7"/>
      <c r="B77" s="8" t="s">
        <v>128</v>
      </c>
      <c r="C77" s="12"/>
      <c r="D77" s="25" t="s">
        <v>127</v>
      </c>
      <c r="E77" s="25"/>
      <c r="F77" s="25"/>
      <c r="G77" s="10"/>
      <c r="H77" s="18">
        <v>156</v>
      </c>
      <c r="I77" s="19">
        <v>194</v>
      </c>
      <c r="J77" s="20">
        <f t="shared" si="2"/>
        <v>124.35897435897436</v>
      </c>
      <c r="K77" s="19">
        <v>626</v>
      </c>
      <c r="L77" s="19">
        <v>687</v>
      </c>
      <c r="M77" s="20">
        <f t="shared" si="3"/>
        <v>109.74440894568691</v>
      </c>
      <c r="N77" s="19"/>
      <c r="O77" s="19"/>
    </row>
    <row r="78" spans="1:15" s="11" customFormat="1" ht="10.5" customHeight="1">
      <c r="A78" s="7"/>
      <c r="B78" s="8" t="s">
        <v>131</v>
      </c>
      <c r="C78" s="12"/>
      <c r="D78" s="28" t="s">
        <v>129</v>
      </c>
      <c r="E78" s="28"/>
      <c r="F78" s="28"/>
      <c r="G78" s="10"/>
      <c r="H78" s="18">
        <v>10</v>
      </c>
      <c r="I78" s="19">
        <v>15</v>
      </c>
      <c r="J78" s="20">
        <f t="shared" si="2"/>
        <v>150</v>
      </c>
      <c r="K78" s="19">
        <v>23</v>
      </c>
      <c r="L78" s="19">
        <v>55</v>
      </c>
      <c r="M78" s="20">
        <f t="shared" si="3"/>
        <v>239.1304347826087</v>
      </c>
      <c r="N78" s="19"/>
      <c r="O78" s="19"/>
    </row>
    <row r="79" spans="1:15" s="11" customFormat="1" ht="10.5" customHeight="1">
      <c r="A79" s="7"/>
      <c r="B79" s="8" t="s">
        <v>132</v>
      </c>
      <c r="C79" s="12"/>
      <c r="D79" s="29" t="s">
        <v>130</v>
      </c>
      <c r="E79" s="29"/>
      <c r="F79" s="29"/>
      <c r="G79" s="10"/>
      <c r="H79" s="18">
        <v>0</v>
      </c>
      <c r="I79" s="19">
        <v>1</v>
      </c>
      <c r="J79" s="20">
        <v>0</v>
      </c>
      <c r="K79" s="19">
        <v>0</v>
      </c>
      <c r="L79" s="19">
        <v>4</v>
      </c>
      <c r="M79" s="20">
        <v>0</v>
      </c>
      <c r="N79" s="19"/>
      <c r="O79" s="19"/>
    </row>
    <row r="80" spans="1:15" s="11" customFormat="1" ht="16.5" customHeight="1">
      <c r="A80" s="7"/>
      <c r="B80" s="8" t="s">
        <v>133</v>
      </c>
      <c r="C80" s="12"/>
      <c r="D80" s="25" t="s">
        <v>149</v>
      </c>
      <c r="E80" s="25"/>
      <c r="F80" s="25"/>
      <c r="G80" s="10"/>
      <c r="H80" s="18">
        <v>11</v>
      </c>
      <c r="I80" s="19">
        <v>19</v>
      </c>
      <c r="J80" s="20">
        <f t="shared" si="2"/>
        <v>172.72727272727272</v>
      </c>
      <c r="K80" s="19">
        <v>120</v>
      </c>
      <c r="L80" s="19">
        <v>136</v>
      </c>
      <c r="M80" s="20">
        <f t="shared" si="3"/>
        <v>113.33333333333333</v>
      </c>
      <c r="N80" s="19"/>
      <c r="O80" s="19"/>
    </row>
    <row r="81" spans="1:15" s="11" customFormat="1" ht="10.5" customHeight="1">
      <c r="A81" s="7"/>
      <c r="B81" s="8" t="s">
        <v>134</v>
      </c>
      <c r="C81" s="12"/>
      <c r="D81" s="28" t="s">
        <v>84</v>
      </c>
      <c r="E81" s="28"/>
      <c r="F81" s="28"/>
      <c r="G81" s="10"/>
      <c r="H81" s="18">
        <v>0</v>
      </c>
      <c r="I81" s="19">
        <v>0</v>
      </c>
      <c r="J81" s="20">
        <v>0</v>
      </c>
      <c r="K81" s="19">
        <v>0</v>
      </c>
      <c r="L81" s="19">
        <v>0</v>
      </c>
      <c r="M81" s="20">
        <v>0</v>
      </c>
      <c r="N81" s="19"/>
      <c r="O81" s="19"/>
    </row>
    <row r="82" spans="1:15" s="11" customFormat="1" ht="10.5" customHeight="1">
      <c r="A82" s="7"/>
      <c r="B82" s="8" t="s">
        <v>135</v>
      </c>
      <c r="C82" s="12"/>
      <c r="D82" s="25" t="s">
        <v>191</v>
      </c>
      <c r="E82" s="25"/>
      <c r="F82" s="25"/>
      <c r="G82" s="10"/>
      <c r="H82" s="18">
        <v>36</v>
      </c>
      <c r="I82" s="19">
        <v>42</v>
      </c>
      <c r="J82" s="20">
        <f t="shared" si="2"/>
        <v>116.66666666666667</v>
      </c>
      <c r="K82" s="19">
        <v>164</v>
      </c>
      <c r="L82" s="19">
        <v>170</v>
      </c>
      <c r="M82" s="20">
        <f t="shared" si="3"/>
        <v>103.65853658536585</v>
      </c>
      <c r="N82" s="19"/>
      <c r="O82" s="19"/>
    </row>
    <row r="83" spans="1:15" s="11" customFormat="1" ht="10.5" customHeight="1">
      <c r="A83" s="13"/>
      <c r="B83" s="8" t="s">
        <v>136</v>
      </c>
      <c r="C83" s="12"/>
      <c r="D83" s="25" t="s">
        <v>150</v>
      </c>
      <c r="E83" s="25"/>
      <c r="F83" s="25"/>
      <c r="G83" s="10"/>
      <c r="H83" s="18">
        <v>7</v>
      </c>
      <c r="I83" s="19">
        <v>16</v>
      </c>
      <c r="J83" s="20">
        <f t="shared" si="2"/>
        <v>228.57142857142856</v>
      </c>
      <c r="K83" s="19">
        <v>117</v>
      </c>
      <c r="L83" s="19">
        <v>214</v>
      </c>
      <c r="M83" s="20">
        <f t="shared" si="3"/>
        <v>182.9059829059829</v>
      </c>
      <c r="N83" s="19"/>
      <c r="O83" s="19"/>
    </row>
    <row r="84" spans="1:15" s="11" customFormat="1" ht="16.5" customHeight="1">
      <c r="A84" s="7"/>
      <c r="B84" s="8" t="s">
        <v>137</v>
      </c>
      <c r="C84" s="12"/>
      <c r="D84" s="27" t="s">
        <v>151</v>
      </c>
      <c r="E84" s="27"/>
      <c r="F84" s="27"/>
      <c r="G84" s="10"/>
      <c r="H84" s="18">
        <v>4</v>
      </c>
      <c r="I84" s="19">
        <v>5</v>
      </c>
      <c r="J84" s="20">
        <f t="shared" si="2"/>
        <v>125</v>
      </c>
      <c r="K84" s="19">
        <v>101</v>
      </c>
      <c r="L84" s="19">
        <v>121</v>
      </c>
      <c r="M84" s="20">
        <f t="shared" si="3"/>
        <v>119.80198019801979</v>
      </c>
      <c r="N84" s="19"/>
      <c r="O84" s="19"/>
    </row>
    <row r="85" spans="1:15" s="11" customFormat="1" ht="10.5" customHeight="1">
      <c r="A85" s="7"/>
      <c r="B85" s="8" t="s">
        <v>138</v>
      </c>
      <c r="C85" s="12"/>
      <c r="D85" s="25" t="s">
        <v>152</v>
      </c>
      <c r="E85" s="25"/>
      <c r="F85" s="25"/>
      <c r="G85" s="10"/>
      <c r="H85" s="18">
        <v>0</v>
      </c>
      <c r="I85" s="19">
        <v>2</v>
      </c>
      <c r="J85" s="20">
        <v>0</v>
      </c>
      <c r="K85" s="19">
        <v>0</v>
      </c>
      <c r="L85" s="19">
        <v>55</v>
      </c>
      <c r="M85" s="20">
        <v>0</v>
      </c>
      <c r="N85" s="19"/>
      <c r="O85" s="19"/>
    </row>
    <row r="86" spans="1:15" s="11" customFormat="1" ht="10.5" customHeight="1">
      <c r="A86" s="7"/>
      <c r="B86" s="8" t="s">
        <v>139</v>
      </c>
      <c r="C86" s="12"/>
      <c r="D86" s="25" t="s">
        <v>85</v>
      </c>
      <c r="E86" s="25"/>
      <c r="F86" s="25"/>
      <c r="G86" s="10"/>
      <c r="H86" s="18">
        <v>8</v>
      </c>
      <c r="I86" s="19">
        <v>15</v>
      </c>
      <c r="J86" s="20">
        <f t="shared" si="2"/>
        <v>187.5</v>
      </c>
      <c r="K86" s="19">
        <v>40</v>
      </c>
      <c r="L86" s="19">
        <v>206</v>
      </c>
      <c r="M86" s="20">
        <f t="shared" si="3"/>
        <v>515</v>
      </c>
      <c r="N86" s="19"/>
      <c r="O86" s="19"/>
    </row>
    <row r="87" spans="1:15" s="11" customFormat="1" ht="10.5" customHeight="1">
      <c r="A87" s="7"/>
      <c r="B87" s="8" t="s">
        <v>140</v>
      </c>
      <c r="C87" s="12"/>
      <c r="D87" s="27" t="s">
        <v>153</v>
      </c>
      <c r="E87" s="27"/>
      <c r="F87" s="27"/>
      <c r="G87" s="10"/>
      <c r="H87" s="18">
        <v>58</v>
      </c>
      <c r="I87" s="19">
        <v>89</v>
      </c>
      <c r="J87" s="20">
        <f t="shared" si="2"/>
        <v>153.44827586206898</v>
      </c>
      <c r="K87" s="19">
        <v>368</v>
      </c>
      <c r="L87" s="19">
        <v>442</v>
      </c>
      <c r="M87" s="20">
        <f t="shared" si="3"/>
        <v>120.1086956521739</v>
      </c>
      <c r="N87" s="19"/>
      <c r="O87" s="19"/>
    </row>
    <row r="88" spans="1:15" s="11" customFormat="1" ht="10.5" customHeight="1">
      <c r="A88" s="7"/>
      <c r="B88" s="8" t="s">
        <v>141</v>
      </c>
      <c r="C88" s="12"/>
      <c r="D88" s="25" t="s">
        <v>86</v>
      </c>
      <c r="E88" s="25"/>
      <c r="F88" s="25"/>
      <c r="G88" s="10"/>
      <c r="H88" s="18">
        <v>66</v>
      </c>
      <c r="I88" s="19">
        <v>96</v>
      </c>
      <c r="J88" s="20">
        <f t="shared" si="2"/>
        <v>145.45454545454547</v>
      </c>
      <c r="K88" s="19">
        <v>1494</v>
      </c>
      <c r="L88" s="19">
        <v>2163</v>
      </c>
      <c r="M88" s="20">
        <f t="shared" si="3"/>
        <v>144.77911646586347</v>
      </c>
      <c r="N88" s="19"/>
      <c r="O88" s="19"/>
    </row>
    <row r="89" spans="1:15" s="11" customFormat="1" ht="16.5" customHeight="1">
      <c r="A89" s="7"/>
      <c r="B89" s="8" t="s">
        <v>142</v>
      </c>
      <c r="C89" s="12"/>
      <c r="D89" s="25" t="s">
        <v>192</v>
      </c>
      <c r="E89" s="25"/>
      <c r="F89" s="25"/>
      <c r="G89" s="10"/>
      <c r="H89" s="18">
        <v>2</v>
      </c>
      <c r="I89" s="19">
        <v>2</v>
      </c>
      <c r="J89" s="20">
        <f t="shared" si="2"/>
        <v>100</v>
      </c>
      <c r="K89" s="19">
        <v>28</v>
      </c>
      <c r="L89" s="19">
        <v>28</v>
      </c>
      <c r="M89" s="20">
        <f t="shared" si="3"/>
        <v>100</v>
      </c>
      <c r="N89" s="19"/>
      <c r="O89" s="19"/>
    </row>
    <row r="90" spans="1:15" s="11" customFormat="1" ht="10.5" customHeight="1">
      <c r="A90" s="7"/>
      <c r="B90" s="8" t="s">
        <v>143</v>
      </c>
      <c r="C90" s="12"/>
      <c r="D90" s="25" t="s">
        <v>89</v>
      </c>
      <c r="E90" s="25"/>
      <c r="F90" s="25"/>
      <c r="G90" s="10"/>
      <c r="H90" s="18">
        <v>15</v>
      </c>
      <c r="I90" s="19">
        <v>12</v>
      </c>
      <c r="J90" s="20">
        <f t="shared" si="2"/>
        <v>80</v>
      </c>
      <c r="K90" s="19">
        <v>31</v>
      </c>
      <c r="L90" s="19">
        <v>26</v>
      </c>
      <c r="M90" s="20">
        <f t="shared" si="3"/>
        <v>83.87096774193549</v>
      </c>
      <c r="N90" s="19"/>
      <c r="O90" s="19"/>
    </row>
    <row r="91" spans="1:15" s="11" customFormat="1" ht="10.5" customHeight="1">
      <c r="A91" s="7"/>
      <c r="B91" s="8" t="s">
        <v>144</v>
      </c>
      <c r="C91" s="12"/>
      <c r="D91" s="25" t="s">
        <v>87</v>
      </c>
      <c r="E91" s="25"/>
      <c r="F91" s="25"/>
      <c r="G91" s="10"/>
      <c r="H91" s="18">
        <v>37</v>
      </c>
      <c r="I91" s="19">
        <v>53</v>
      </c>
      <c r="J91" s="20">
        <f t="shared" si="2"/>
        <v>143.24324324324326</v>
      </c>
      <c r="K91" s="19">
        <v>3001</v>
      </c>
      <c r="L91" s="19">
        <v>2068</v>
      </c>
      <c r="M91" s="20">
        <f t="shared" si="3"/>
        <v>68.91036321226258</v>
      </c>
      <c r="N91" s="19"/>
      <c r="O91" s="19"/>
    </row>
    <row r="92" spans="1:15" s="11" customFormat="1" ht="10.5" customHeight="1">
      <c r="A92" s="7"/>
      <c r="B92" s="8" t="s">
        <v>145</v>
      </c>
      <c r="C92" s="12"/>
      <c r="D92" s="25" t="s">
        <v>156</v>
      </c>
      <c r="E92" s="25"/>
      <c r="F92" s="25"/>
      <c r="G92" s="10"/>
      <c r="H92" s="18">
        <v>11</v>
      </c>
      <c r="I92" s="19">
        <v>15</v>
      </c>
      <c r="J92" s="20">
        <f t="shared" si="2"/>
        <v>136.36363636363635</v>
      </c>
      <c r="K92" s="19">
        <v>275</v>
      </c>
      <c r="L92" s="19">
        <v>324</v>
      </c>
      <c r="M92" s="20">
        <f t="shared" si="3"/>
        <v>117.81818181818183</v>
      </c>
      <c r="N92" s="19"/>
      <c r="O92" s="19"/>
    </row>
    <row r="93" spans="1:15" s="11" customFormat="1" ht="16.5" customHeight="1">
      <c r="A93" s="7"/>
      <c r="B93" s="8" t="s">
        <v>146</v>
      </c>
      <c r="C93" s="12"/>
      <c r="D93" s="25" t="s">
        <v>88</v>
      </c>
      <c r="E93" s="25"/>
      <c r="F93" s="25"/>
      <c r="G93" s="10"/>
      <c r="H93" s="18">
        <v>3</v>
      </c>
      <c r="I93" s="19">
        <v>5</v>
      </c>
      <c r="J93" s="20">
        <f t="shared" si="2"/>
        <v>166.66666666666669</v>
      </c>
      <c r="K93" s="19">
        <v>798</v>
      </c>
      <c r="L93" s="19">
        <v>1081</v>
      </c>
      <c r="M93" s="20">
        <f t="shared" si="3"/>
        <v>135.46365914786966</v>
      </c>
      <c r="N93" s="19"/>
      <c r="O93" s="19"/>
    </row>
    <row r="94" spans="1:15" s="11" customFormat="1" ht="10.5" customHeight="1">
      <c r="A94" s="7"/>
      <c r="B94" s="8" t="s">
        <v>147</v>
      </c>
      <c r="C94" s="12"/>
      <c r="D94" s="25" t="s">
        <v>90</v>
      </c>
      <c r="E94" s="25"/>
      <c r="F94" s="25"/>
      <c r="G94" s="10"/>
      <c r="H94" s="18">
        <v>2</v>
      </c>
      <c r="I94" s="19">
        <v>0</v>
      </c>
      <c r="J94" s="20">
        <f t="shared" si="2"/>
        <v>0</v>
      </c>
      <c r="K94" s="19">
        <v>10</v>
      </c>
      <c r="L94" s="19">
        <v>0</v>
      </c>
      <c r="M94" s="20">
        <f t="shared" si="3"/>
        <v>0</v>
      </c>
      <c r="N94" s="19"/>
      <c r="O94" s="19"/>
    </row>
    <row r="95" spans="1:15" s="11" customFormat="1" ht="10.5" customHeight="1">
      <c r="A95" s="7"/>
      <c r="B95" s="8" t="s">
        <v>148</v>
      </c>
      <c r="C95" s="12"/>
      <c r="D95" s="25" t="s">
        <v>91</v>
      </c>
      <c r="E95" s="25"/>
      <c r="F95" s="25"/>
      <c r="G95" s="10"/>
      <c r="H95" s="18">
        <v>0</v>
      </c>
      <c r="I95" s="19">
        <v>0</v>
      </c>
      <c r="J95" s="20">
        <v>0</v>
      </c>
      <c r="K95" s="19">
        <v>0</v>
      </c>
      <c r="L95" s="19">
        <v>0</v>
      </c>
      <c r="M95" s="20">
        <v>0</v>
      </c>
      <c r="N95" s="19"/>
      <c r="O95" s="19"/>
    </row>
    <row r="96" spans="1:15" ht="18.75" customHeight="1">
      <c r="A96" s="6" t="s">
        <v>92</v>
      </c>
      <c r="C96" s="26" t="s">
        <v>93</v>
      </c>
      <c r="D96" s="26"/>
      <c r="E96" s="26"/>
      <c r="F96" s="26"/>
      <c r="G96" s="5"/>
      <c r="H96" s="18">
        <v>8</v>
      </c>
      <c r="I96" s="19">
        <v>9</v>
      </c>
      <c r="J96" s="20">
        <f t="shared" si="2"/>
        <v>112.5</v>
      </c>
      <c r="K96" s="19">
        <v>283</v>
      </c>
      <c r="L96" s="19">
        <v>324</v>
      </c>
      <c r="M96" s="20">
        <f t="shared" si="3"/>
        <v>114.48763250883391</v>
      </c>
      <c r="N96" s="19"/>
      <c r="O96" s="19"/>
    </row>
    <row r="97" spans="1:15" s="11" customFormat="1" ht="18.75" customHeight="1">
      <c r="A97" s="7"/>
      <c r="B97" s="8" t="s">
        <v>94</v>
      </c>
      <c r="C97" s="12"/>
      <c r="D97" s="25" t="s">
        <v>95</v>
      </c>
      <c r="E97" s="25"/>
      <c r="F97" s="25"/>
      <c r="G97" s="10"/>
      <c r="H97" s="21">
        <v>0</v>
      </c>
      <c r="I97" s="22">
        <v>0</v>
      </c>
      <c r="J97" s="23">
        <v>0</v>
      </c>
      <c r="K97" s="22">
        <v>0</v>
      </c>
      <c r="L97" s="22">
        <v>0</v>
      </c>
      <c r="M97" s="23">
        <v>0</v>
      </c>
      <c r="N97" s="22"/>
      <c r="O97" s="22"/>
    </row>
    <row r="98" spans="1:15" s="11" customFormat="1" ht="10.5" customHeight="1">
      <c r="A98" s="7"/>
      <c r="B98" s="8" t="s">
        <v>96</v>
      </c>
      <c r="C98" s="12"/>
      <c r="D98" s="25" t="s">
        <v>97</v>
      </c>
      <c r="E98" s="25"/>
      <c r="F98" s="25"/>
      <c r="G98" s="10"/>
      <c r="H98" s="18">
        <v>8</v>
      </c>
      <c r="I98" s="19">
        <v>9</v>
      </c>
      <c r="J98" s="20">
        <f>I98/H98*100</f>
        <v>112.5</v>
      </c>
      <c r="K98" s="19">
        <v>283</v>
      </c>
      <c r="L98" s="19">
        <v>324</v>
      </c>
      <c r="M98" s="20">
        <f t="shared" si="3"/>
        <v>114.48763250883391</v>
      </c>
      <c r="N98" s="19"/>
      <c r="O98" s="19"/>
    </row>
    <row r="99" spans="8:15" ht="13.5">
      <c r="H99" s="18"/>
      <c r="I99" s="19"/>
      <c r="J99" s="19"/>
      <c r="K99" s="19"/>
      <c r="L99" s="19"/>
      <c r="M99" s="19"/>
      <c r="N99" s="19"/>
      <c r="O99" s="19"/>
    </row>
  </sheetData>
  <sheetProtection/>
  <mergeCells count="105">
    <mergeCell ref="D94:F94"/>
    <mergeCell ref="D95:F95"/>
    <mergeCell ref="C96:F96"/>
    <mergeCell ref="D97:F97"/>
    <mergeCell ref="D98:F98"/>
    <mergeCell ref="D88:F88"/>
    <mergeCell ref="D89:F89"/>
    <mergeCell ref="D90:F90"/>
    <mergeCell ref="D91:F91"/>
    <mergeCell ref="D92:F92"/>
    <mergeCell ref="D93:F93"/>
    <mergeCell ref="D82:F82"/>
    <mergeCell ref="D83:F83"/>
    <mergeCell ref="D84:F84"/>
    <mergeCell ref="D85:F85"/>
    <mergeCell ref="D86:F86"/>
    <mergeCell ref="D87:F87"/>
    <mergeCell ref="D76:F76"/>
    <mergeCell ref="D77:F77"/>
    <mergeCell ref="D78:F78"/>
    <mergeCell ref="D79:F79"/>
    <mergeCell ref="D80:F80"/>
    <mergeCell ref="D81:F81"/>
    <mergeCell ref="D70:F70"/>
    <mergeCell ref="D71:F71"/>
    <mergeCell ref="D72:F72"/>
    <mergeCell ref="D73:F73"/>
    <mergeCell ref="C74:F74"/>
    <mergeCell ref="D75:F75"/>
    <mergeCell ref="D64:F64"/>
    <mergeCell ref="D65:F65"/>
    <mergeCell ref="D66:F66"/>
    <mergeCell ref="D67:F67"/>
    <mergeCell ref="D68:F68"/>
    <mergeCell ref="C69:F69"/>
    <mergeCell ref="C58:F58"/>
    <mergeCell ref="D59:F59"/>
    <mergeCell ref="C60:F60"/>
    <mergeCell ref="D61:F61"/>
    <mergeCell ref="D62:F62"/>
    <mergeCell ref="D63:F63"/>
    <mergeCell ref="D52:F52"/>
    <mergeCell ref="D53:F53"/>
    <mergeCell ref="D54:F54"/>
    <mergeCell ref="D55:F55"/>
    <mergeCell ref="D56:F56"/>
    <mergeCell ref="D57:F57"/>
    <mergeCell ref="D46:F46"/>
    <mergeCell ref="D47:F47"/>
    <mergeCell ref="D48:F48"/>
    <mergeCell ref="C49:F49"/>
    <mergeCell ref="D50:F50"/>
    <mergeCell ref="D51:F51"/>
    <mergeCell ref="D40:F40"/>
    <mergeCell ref="D41:F41"/>
    <mergeCell ref="D42:F42"/>
    <mergeCell ref="D43:F43"/>
    <mergeCell ref="D44:F44"/>
    <mergeCell ref="D45:F45"/>
    <mergeCell ref="D34:F34"/>
    <mergeCell ref="D35:F35"/>
    <mergeCell ref="D36:F36"/>
    <mergeCell ref="D37:F37"/>
    <mergeCell ref="D38:F38"/>
    <mergeCell ref="C39:F39"/>
    <mergeCell ref="D28:F28"/>
    <mergeCell ref="D29:F29"/>
    <mergeCell ref="D30:F30"/>
    <mergeCell ref="D31:F31"/>
    <mergeCell ref="D32:F32"/>
    <mergeCell ref="D33:F33"/>
    <mergeCell ref="D22:F22"/>
    <mergeCell ref="D23:F23"/>
    <mergeCell ref="D24:F24"/>
    <mergeCell ref="D25:F25"/>
    <mergeCell ref="D26:F26"/>
    <mergeCell ref="D27:F27"/>
    <mergeCell ref="D16:F16"/>
    <mergeCell ref="D17:F17"/>
    <mergeCell ref="C18:F18"/>
    <mergeCell ref="D19:F19"/>
    <mergeCell ref="D20:F20"/>
    <mergeCell ref="D21:F21"/>
    <mergeCell ref="C10:F10"/>
    <mergeCell ref="C11:F11"/>
    <mergeCell ref="C12:F12"/>
    <mergeCell ref="D13:F13"/>
    <mergeCell ref="C14:F14"/>
    <mergeCell ref="D15:F15"/>
    <mergeCell ref="M4:M5"/>
    <mergeCell ref="A6:B6"/>
    <mergeCell ref="C6:F6"/>
    <mergeCell ref="C7:F7"/>
    <mergeCell ref="D8:F8"/>
    <mergeCell ref="D9:F9"/>
    <mergeCell ref="H1:M1"/>
    <mergeCell ref="B2:E2"/>
    <mergeCell ref="H3:J3"/>
    <mergeCell ref="K3:M3"/>
    <mergeCell ref="A4:F4"/>
    <mergeCell ref="H4:H5"/>
    <mergeCell ref="I4:I5"/>
    <mergeCell ref="J4:J5"/>
    <mergeCell ref="K4:K5"/>
    <mergeCell ref="L4:L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94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99"/>
  <sheetViews>
    <sheetView showGridLines="0" view="pageBreakPreview" zoomScale="130" zoomScaleNormal="115" zoomScaleSheetLayoutView="130" zoomScalePageLayoutView="0" workbookViewId="0" topLeftCell="B1">
      <pane ySplit="5" topLeftCell="A6" activePane="bottomLeft" state="frozen"/>
      <selection pane="topLeft" activeCell="I7" sqref="I7"/>
      <selection pane="bottomLeft" activeCell="H6" sqref="H6"/>
    </sheetView>
  </sheetViews>
  <sheetFormatPr defaultColWidth="9.00390625" defaultRowHeight="13.5"/>
  <cols>
    <col min="1" max="1" width="2.25390625" style="1" customWidth="1"/>
    <col min="2" max="2" width="4.25390625" style="1" customWidth="1"/>
    <col min="3" max="3" width="1.25" style="1" customWidth="1"/>
    <col min="4" max="4" width="1.875" style="1" customWidth="1"/>
    <col min="5" max="5" width="13.75390625" style="1" customWidth="1"/>
    <col min="6" max="6" width="5.00390625" style="1" customWidth="1"/>
    <col min="7" max="7" width="0.2421875" style="1" customWidth="1"/>
    <col min="8" max="13" width="10.50390625" style="1" customWidth="1"/>
    <col min="14" max="16384" width="9.00390625" style="1" customWidth="1"/>
  </cols>
  <sheetData>
    <row r="1" spans="3:13" ht="13.5" customHeight="1">
      <c r="C1" s="1" t="s">
        <v>0</v>
      </c>
      <c r="H1" s="36" t="s">
        <v>162</v>
      </c>
      <c r="I1" s="37"/>
      <c r="J1" s="37"/>
      <c r="K1" s="37"/>
      <c r="L1" s="37"/>
      <c r="M1" s="37"/>
    </row>
    <row r="2" spans="2:5" ht="27.75" customHeight="1">
      <c r="B2" s="24" t="s">
        <v>205</v>
      </c>
      <c r="C2" s="24"/>
      <c r="D2" s="24"/>
      <c r="E2" s="24"/>
    </row>
    <row r="3" spans="1:13" ht="13.5" customHeight="1">
      <c r="A3" s="2"/>
      <c r="B3" s="2"/>
      <c r="C3" s="2"/>
      <c r="D3" s="2"/>
      <c r="E3" s="2"/>
      <c r="F3" s="2"/>
      <c r="G3" s="2"/>
      <c r="H3" s="38" t="s">
        <v>157</v>
      </c>
      <c r="I3" s="39"/>
      <c r="J3" s="39"/>
      <c r="K3" s="38" t="s">
        <v>158</v>
      </c>
      <c r="L3" s="39"/>
      <c r="M3" s="39"/>
    </row>
    <row r="4" spans="1:13" ht="15" customHeight="1">
      <c r="A4" s="33" t="s">
        <v>2</v>
      </c>
      <c r="B4" s="33"/>
      <c r="C4" s="33"/>
      <c r="D4" s="33"/>
      <c r="E4" s="33"/>
      <c r="F4" s="33"/>
      <c r="G4" s="3"/>
      <c r="H4" s="42" t="s">
        <v>159</v>
      </c>
      <c r="I4" s="34" t="s">
        <v>160</v>
      </c>
      <c r="J4" s="34" t="s">
        <v>161</v>
      </c>
      <c r="K4" s="42" t="s">
        <v>159</v>
      </c>
      <c r="L4" s="34" t="s">
        <v>160</v>
      </c>
      <c r="M4" s="34" t="s">
        <v>161</v>
      </c>
    </row>
    <row r="5" spans="1:13" ht="13.5" customHeight="1">
      <c r="A5" s="4"/>
      <c r="B5" s="4"/>
      <c r="C5" s="4"/>
      <c r="D5" s="4"/>
      <c r="E5" s="4"/>
      <c r="F5" s="4"/>
      <c r="G5" s="4"/>
      <c r="H5" s="43"/>
      <c r="I5" s="34"/>
      <c r="J5" s="34"/>
      <c r="K5" s="43"/>
      <c r="L5" s="34"/>
      <c r="M5" s="34"/>
    </row>
    <row r="6" spans="1:15" ht="18.75" customHeight="1">
      <c r="A6" s="40" t="s">
        <v>3</v>
      </c>
      <c r="B6" s="40"/>
      <c r="C6" s="41" t="s">
        <v>4</v>
      </c>
      <c r="D6" s="41"/>
      <c r="E6" s="41"/>
      <c r="F6" s="41"/>
      <c r="G6" s="5"/>
      <c r="H6" s="18">
        <v>4027</v>
      </c>
      <c r="I6" s="19">
        <v>4434</v>
      </c>
      <c r="J6" s="20">
        <f>I6/H6*100</f>
        <v>110.10677924012913</v>
      </c>
      <c r="K6" s="19">
        <v>27644</v>
      </c>
      <c r="L6" s="19">
        <v>31525</v>
      </c>
      <c r="M6" s="20">
        <f>L6/K6*100</f>
        <v>114.03921284908118</v>
      </c>
      <c r="N6" s="19"/>
      <c r="O6" s="19"/>
    </row>
    <row r="7" spans="1:15" ht="18.75" customHeight="1">
      <c r="A7" s="6" t="s">
        <v>5</v>
      </c>
      <c r="B7" s="1" t="s">
        <v>1</v>
      </c>
      <c r="C7" s="30" t="s">
        <v>7</v>
      </c>
      <c r="D7" s="30"/>
      <c r="E7" s="30"/>
      <c r="F7" s="30"/>
      <c r="G7" s="5"/>
      <c r="H7" s="18">
        <v>11</v>
      </c>
      <c r="I7" s="19">
        <v>10</v>
      </c>
      <c r="J7" s="20">
        <f aca="true" t="shared" si="0" ref="J7:J70">I7/H7*100</f>
        <v>90.9090909090909</v>
      </c>
      <c r="K7" s="19">
        <v>57</v>
      </c>
      <c r="L7" s="19">
        <v>65</v>
      </c>
      <c r="M7" s="20">
        <f aca="true" t="shared" si="1" ref="M7:M70">L7/K7*100</f>
        <v>114.03508771929825</v>
      </c>
      <c r="N7" s="19"/>
      <c r="O7" s="19"/>
    </row>
    <row r="8" spans="1:15" s="11" customFormat="1" ht="18.75" customHeight="1">
      <c r="A8" s="7"/>
      <c r="B8" s="8" t="s">
        <v>8</v>
      </c>
      <c r="C8" s="9"/>
      <c r="D8" s="25" t="s">
        <v>166</v>
      </c>
      <c r="E8" s="25"/>
      <c r="F8" s="25"/>
      <c r="G8" s="10"/>
      <c r="H8" s="18">
        <v>2</v>
      </c>
      <c r="I8" s="19">
        <v>1</v>
      </c>
      <c r="J8" s="20">
        <f t="shared" si="0"/>
        <v>50</v>
      </c>
      <c r="K8" s="19">
        <v>27</v>
      </c>
      <c r="L8" s="19">
        <v>23</v>
      </c>
      <c r="M8" s="20">
        <f t="shared" si="1"/>
        <v>85.18518518518519</v>
      </c>
      <c r="N8" s="19"/>
      <c r="O8" s="19"/>
    </row>
    <row r="9" spans="1:15" s="11" customFormat="1" ht="18.75" customHeight="1">
      <c r="A9" s="7"/>
      <c r="B9" s="8" t="s">
        <v>164</v>
      </c>
      <c r="C9" s="9"/>
      <c r="D9" s="25" t="s">
        <v>165</v>
      </c>
      <c r="E9" s="25"/>
      <c r="F9" s="25"/>
      <c r="G9" s="10"/>
      <c r="H9" s="18">
        <v>9</v>
      </c>
      <c r="I9" s="19">
        <v>9</v>
      </c>
      <c r="J9" s="20">
        <f t="shared" si="0"/>
        <v>100</v>
      </c>
      <c r="K9" s="19">
        <v>30</v>
      </c>
      <c r="L9" s="19">
        <v>42</v>
      </c>
      <c r="M9" s="20">
        <f t="shared" si="1"/>
        <v>140</v>
      </c>
      <c r="N9" s="19"/>
      <c r="O9" s="19"/>
    </row>
    <row r="10" spans="1:15" ht="18.75" customHeight="1">
      <c r="A10" s="6" t="s">
        <v>9</v>
      </c>
      <c r="C10" s="30" t="s">
        <v>10</v>
      </c>
      <c r="D10" s="30"/>
      <c r="E10" s="30"/>
      <c r="F10" s="30"/>
      <c r="G10" s="5"/>
      <c r="H10" s="18">
        <v>0</v>
      </c>
      <c r="I10" s="19">
        <v>0</v>
      </c>
      <c r="J10" s="20">
        <v>0</v>
      </c>
      <c r="K10" s="19">
        <v>0</v>
      </c>
      <c r="L10" s="19">
        <v>0</v>
      </c>
      <c r="M10" s="20">
        <v>0</v>
      </c>
      <c r="N10" s="19"/>
      <c r="O10" s="19"/>
    </row>
    <row r="11" spans="1:15" ht="18.75" customHeight="1">
      <c r="A11" s="6" t="s">
        <v>11</v>
      </c>
      <c r="C11" s="30" t="s">
        <v>12</v>
      </c>
      <c r="D11" s="30"/>
      <c r="E11" s="30"/>
      <c r="F11" s="30"/>
      <c r="G11" s="5"/>
      <c r="H11" s="18">
        <v>0</v>
      </c>
      <c r="I11" s="19">
        <v>0</v>
      </c>
      <c r="J11" s="20" t="e">
        <f>I11/H11*100</f>
        <v>#DIV/0!</v>
      </c>
      <c r="K11" s="19">
        <v>0</v>
      </c>
      <c r="L11" s="19">
        <v>0</v>
      </c>
      <c r="M11" s="20">
        <v>0</v>
      </c>
      <c r="N11" s="19"/>
      <c r="O11" s="19"/>
    </row>
    <row r="12" spans="1:15" ht="18.75" customHeight="1">
      <c r="A12" s="6" t="s">
        <v>13</v>
      </c>
      <c r="C12" s="30" t="s">
        <v>14</v>
      </c>
      <c r="D12" s="30"/>
      <c r="E12" s="30"/>
      <c r="F12" s="30"/>
      <c r="G12" s="5"/>
      <c r="H12" s="18">
        <v>1</v>
      </c>
      <c r="I12" s="19">
        <v>0</v>
      </c>
      <c r="J12" s="20">
        <f t="shared" si="0"/>
        <v>0</v>
      </c>
      <c r="K12" s="19">
        <v>22</v>
      </c>
      <c r="L12" s="19">
        <v>0</v>
      </c>
      <c r="M12" s="20">
        <f t="shared" si="1"/>
        <v>0</v>
      </c>
      <c r="N12" s="19"/>
      <c r="O12" s="19"/>
    </row>
    <row r="13" spans="1:15" s="11" customFormat="1" ht="18.75" customHeight="1">
      <c r="A13" s="7"/>
      <c r="B13" s="8" t="s">
        <v>23</v>
      </c>
      <c r="C13" s="12"/>
      <c r="D13" s="25" t="s">
        <v>15</v>
      </c>
      <c r="E13" s="25"/>
      <c r="F13" s="25"/>
      <c r="G13" s="10"/>
      <c r="H13" s="18">
        <v>1</v>
      </c>
      <c r="I13" s="19">
        <v>0</v>
      </c>
      <c r="J13" s="20">
        <f t="shared" si="0"/>
        <v>0</v>
      </c>
      <c r="K13" s="19">
        <v>22</v>
      </c>
      <c r="L13" s="19">
        <v>0</v>
      </c>
      <c r="M13" s="20">
        <f t="shared" si="1"/>
        <v>0</v>
      </c>
      <c r="N13" s="19"/>
      <c r="O13" s="19"/>
    </row>
    <row r="14" spans="1:15" ht="18.75" customHeight="1">
      <c r="A14" s="6" t="s">
        <v>16</v>
      </c>
      <c r="C14" s="30" t="s">
        <v>17</v>
      </c>
      <c r="D14" s="30"/>
      <c r="E14" s="30"/>
      <c r="F14" s="30"/>
      <c r="G14" s="5"/>
      <c r="H14" s="18">
        <v>381</v>
      </c>
      <c r="I14" s="19">
        <v>395</v>
      </c>
      <c r="J14" s="20">
        <f t="shared" si="0"/>
        <v>103.6745406824147</v>
      </c>
      <c r="K14" s="19">
        <v>2978</v>
      </c>
      <c r="L14" s="19">
        <v>3245</v>
      </c>
      <c r="M14" s="20">
        <f t="shared" si="1"/>
        <v>108.96574882471457</v>
      </c>
      <c r="N14" s="19"/>
      <c r="O14" s="19"/>
    </row>
    <row r="15" spans="1:15" s="11" customFormat="1" ht="18.75" customHeight="1">
      <c r="A15" s="7"/>
      <c r="B15" s="8" t="s">
        <v>24</v>
      </c>
      <c r="C15" s="12"/>
      <c r="D15" s="25" t="s">
        <v>18</v>
      </c>
      <c r="E15" s="25"/>
      <c r="F15" s="25"/>
      <c r="G15" s="10"/>
      <c r="H15" s="21">
        <v>159</v>
      </c>
      <c r="I15" s="22">
        <v>150</v>
      </c>
      <c r="J15" s="23">
        <f t="shared" si="0"/>
        <v>94.33962264150944</v>
      </c>
      <c r="K15" s="22">
        <v>1464</v>
      </c>
      <c r="L15" s="22">
        <v>1507</v>
      </c>
      <c r="M15" s="23">
        <f t="shared" si="1"/>
        <v>102.93715846994536</v>
      </c>
      <c r="N15" s="22"/>
      <c r="O15" s="22"/>
    </row>
    <row r="16" spans="1:15" s="11" customFormat="1" ht="11.25" customHeight="1">
      <c r="A16" s="7"/>
      <c r="B16" s="8" t="s">
        <v>26</v>
      </c>
      <c r="C16" s="9"/>
      <c r="D16" s="35" t="s">
        <v>100</v>
      </c>
      <c r="E16" s="35"/>
      <c r="F16" s="35"/>
      <c r="G16" s="10"/>
      <c r="H16" s="18">
        <v>154</v>
      </c>
      <c r="I16" s="19">
        <v>171</v>
      </c>
      <c r="J16" s="20">
        <f t="shared" si="0"/>
        <v>111.03896103896105</v>
      </c>
      <c r="K16" s="19">
        <v>893</v>
      </c>
      <c r="L16" s="19">
        <v>1076</v>
      </c>
      <c r="M16" s="20">
        <f t="shared" si="1"/>
        <v>120.49272116461367</v>
      </c>
      <c r="N16" s="19"/>
      <c r="O16" s="19"/>
    </row>
    <row r="17" spans="1:15" s="11" customFormat="1" ht="11.25" customHeight="1">
      <c r="A17" s="7"/>
      <c r="B17" s="8" t="s">
        <v>28</v>
      </c>
      <c r="C17" s="9"/>
      <c r="D17" s="25" t="s">
        <v>19</v>
      </c>
      <c r="E17" s="25"/>
      <c r="F17" s="25"/>
      <c r="G17" s="10"/>
      <c r="H17" s="18">
        <v>68</v>
      </c>
      <c r="I17" s="19">
        <v>74</v>
      </c>
      <c r="J17" s="20">
        <f t="shared" si="0"/>
        <v>108.8235294117647</v>
      </c>
      <c r="K17" s="19">
        <v>621</v>
      </c>
      <c r="L17" s="19">
        <v>662</v>
      </c>
      <c r="M17" s="20">
        <f t="shared" si="1"/>
        <v>106.6022544283414</v>
      </c>
      <c r="N17" s="19"/>
      <c r="O17" s="19"/>
    </row>
    <row r="18" spans="1:15" ht="18.75" customHeight="1">
      <c r="A18" s="6" t="s">
        <v>20</v>
      </c>
      <c r="C18" s="30" t="s">
        <v>21</v>
      </c>
      <c r="D18" s="30"/>
      <c r="E18" s="30"/>
      <c r="F18" s="30"/>
      <c r="G18" s="5"/>
      <c r="H18" s="18">
        <v>336</v>
      </c>
      <c r="I18" s="19">
        <v>397</v>
      </c>
      <c r="J18" s="20">
        <f t="shared" si="0"/>
        <v>118.15476190476191</v>
      </c>
      <c r="K18" s="19">
        <v>5036</v>
      </c>
      <c r="L18" s="19">
        <v>5863</v>
      </c>
      <c r="M18" s="20">
        <f t="shared" si="1"/>
        <v>116.42176330420968</v>
      </c>
      <c r="N18" s="19"/>
      <c r="O18" s="19"/>
    </row>
    <row r="19" spans="1:15" s="11" customFormat="1" ht="18.75" customHeight="1">
      <c r="A19" s="7"/>
      <c r="B19" s="8" t="s">
        <v>167</v>
      </c>
      <c r="C19" s="9" t="s">
        <v>22</v>
      </c>
      <c r="D19" s="25" t="s">
        <v>168</v>
      </c>
      <c r="E19" s="25"/>
      <c r="F19" s="25"/>
      <c r="G19" s="10"/>
      <c r="H19" s="18">
        <v>18</v>
      </c>
      <c r="I19" s="19">
        <v>17</v>
      </c>
      <c r="J19" s="20">
        <f t="shared" si="0"/>
        <v>94.44444444444444</v>
      </c>
      <c r="K19" s="19">
        <v>166</v>
      </c>
      <c r="L19" s="19">
        <v>151</v>
      </c>
      <c r="M19" s="20">
        <f t="shared" si="1"/>
        <v>90.96385542168674</v>
      </c>
      <c r="N19" s="19"/>
      <c r="O19" s="19"/>
    </row>
    <row r="20" spans="1:15" s="11" customFormat="1" ht="11.25" customHeight="1">
      <c r="A20" s="7"/>
      <c r="B20" s="8" t="s">
        <v>32</v>
      </c>
      <c r="C20" s="12"/>
      <c r="D20" s="27" t="s">
        <v>101</v>
      </c>
      <c r="E20" s="27"/>
      <c r="F20" s="27"/>
      <c r="G20" s="10"/>
      <c r="H20" s="18">
        <v>6</v>
      </c>
      <c r="I20" s="19">
        <v>8</v>
      </c>
      <c r="J20" s="20">
        <f t="shared" si="0"/>
        <v>133.33333333333331</v>
      </c>
      <c r="K20" s="19">
        <v>249</v>
      </c>
      <c r="L20" s="19">
        <v>228</v>
      </c>
      <c r="M20" s="20">
        <f t="shared" si="1"/>
        <v>91.56626506024097</v>
      </c>
      <c r="N20" s="19"/>
      <c r="O20" s="19"/>
    </row>
    <row r="21" spans="1:15" s="11" customFormat="1" ht="11.25" customHeight="1">
      <c r="A21" s="7"/>
      <c r="B21" s="8" t="s">
        <v>34</v>
      </c>
      <c r="C21" s="12"/>
      <c r="D21" s="25" t="s">
        <v>25</v>
      </c>
      <c r="E21" s="25"/>
      <c r="F21" s="25"/>
      <c r="G21" s="10"/>
      <c r="H21" s="18">
        <v>9</v>
      </c>
      <c r="I21" s="19">
        <v>7</v>
      </c>
      <c r="J21" s="20">
        <f t="shared" si="0"/>
        <v>77.77777777777779</v>
      </c>
      <c r="K21" s="19">
        <v>81</v>
      </c>
      <c r="L21" s="19">
        <v>64</v>
      </c>
      <c r="M21" s="20">
        <f t="shared" si="1"/>
        <v>79.01234567901234</v>
      </c>
      <c r="N21" s="19"/>
      <c r="O21" s="19"/>
    </row>
    <row r="22" spans="1:15" s="11" customFormat="1" ht="11.25" customHeight="1">
      <c r="A22" s="7"/>
      <c r="B22" s="8" t="s">
        <v>36</v>
      </c>
      <c r="C22" s="12"/>
      <c r="D22" s="25" t="s">
        <v>27</v>
      </c>
      <c r="E22" s="25"/>
      <c r="F22" s="25"/>
      <c r="G22" s="10"/>
      <c r="H22" s="18">
        <v>9</v>
      </c>
      <c r="I22" s="19">
        <v>8</v>
      </c>
      <c r="J22" s="20">
        <f t="shared" si="0"/>
        <v>88.88888888888889</v>
      </c>
      <c r="K22" s="19">
        <v>67</v>
      </c>
      <c r="L22" s="19">
        <v>54</v>
      </c>
      <c r="M22" s="20">
        <f t="shared" si="1"/>
        <v>80.59701492537313</v>
      </c>
      <c r="N22" s="19"/>
      <c r="O22" s="19"/>
    </row>
    <row r="23" spans="1:15" s="11" customFormat="1" ht="11.25" customHeight="1">
      <c r="A23" s="7"/>
      <c r="B23" s="8" t="s">
        <v>37</v>
      </c>
      <c r="C23" s="12"/>
      <c r="D23" s="25" t="s">
        <v>29</v>
      </c>
      <c r="E23" s="25"/>
      <c r="F23" s="25"/>
      <c r="G23" s="10"/>
      <c r="H23" s="21">
        <v>12</v>
      </c>
      <c r="I23" s="22">
        <v>17</v>
      </c>
      <c r="J23" s="23">
        <f t="shared" si="0"/>
        <v>141.66666666666669</v>
      </c>
      <c r="K23" s="22">
        <v>40</v>
      </c>
      <c r="L23" s="22">
        <v>72</v>
      </c>
      <c r="M23" s="23">
        <f t="shared" si="1"/>
        <v>180</v>
      </c>
      <c r="N23" s="22"/>
      <c r="O23" s="22"/>
    </row>
    <row r="24" spans="1:15" s="11" customFormat="1" ht="16.5" customHeight="1">
      <c r="A24" s="7"/>
      <c r="B24" s="8" t="s">
        <v>39</v>
      </c>
      <c r="C24" s="12"/>
      <c r="D24" s="25" t="s">
        <v>30</v>
      </c>
      <c r="E24" s="25"/>
      <c r="F24" s="25"/>
      <c r="G24" s="10"/>
      <c r="H24" s="18">
        <v>14</v>
      </c>
      <c r="I24" s="19">
        <v>13</v>
      </c>
      <c r="J24" s="20">
        <f t="shared" si="0"/>
        <v>92.85714285714286</v>
      </c>
      <c r="K24" s="19">
        <v>228</v>
      </c>
      <c r="L24" s="19">
        <v>235</v>
      </c>
      <c r="M24" s="20">
        <f t="shared" si="1"/>
        <v>103.0701754385965</v>
      </c>
      <c r="N24" s="19"/>
      <c r="O24" s="19"/>
    </row>
    <row r="25" spans="1:15" s="11" customFormat="1" ht="11.25" customHeight="1">
      <c r="A25" s="7"/>
      <c r="B25" s="8" t="s">
        <v>41</v>
      </c>
      <c r="C25" s="12"/>
      <c r="D25" s="25" t="s">
        <v>31</v>
      </c>
      <c r="E25" s="25"/>
      <c r="F25" s="25"/>
      <c r="G25" s="10"/>
      <c r="H25" s="18">
        <v>15</v>
      </c>
      <c r="I25" s="19">
        <v>23</v>
      </c>
      <c r="J25" s="20">
        <f t="shared" si="0"/>
        <v>153.33333333333334</v>
      </c>
      <c r="K25" s="19">
        <v>142</v>
      </c>
      <c r="L25" s="19">
        <v>173</v>
      </c>
      <c r="M25" s="20">
        <f t="shared" si="1"/>
        <v>121.83098591549295</v>
      </c>
      <c r="N25" s="19"/>
      <c r="O25" s="19"/>
    </row>
    <row r="26" spans="1:15" s="11" customFormat="1" ht="11.25" customHeight="1">
      <c r="A26" s="7"/>
      <c r="B26" s="8" t="s">
        <v>43</v>
      </c>
      <c r="C26" s="12"/>
      <c r="D26" s="25" t="s">
        <v>33</v>
      </c>
      <c r="E26" s="25"/>
      <c r="F26" s="25"/>
      <c r="G26" s="10"/>
      <c r="H26" s="21">
        <v>3</v>
      </c>
      <c r="I26" s="22">
        <v>3</v>
      </c>
      <c r="J26" s="23">
        <f t="shared" si="0"/>
        <v>100</v>
      </c>
      <c r="K26" s="22">
        <v>66</v>
      </c>
      <c r="L26" s="22">
        <v>54</v>
      </c>
      <c r="M26" s="23">
        <f t="shared" si="1"/>
        <v>81.81818181818183</v>
      </c>
      <c r="N26" s="22"/>
      <c r="O26" s="22"/>
    </row>
    <row r="27" spans="1:15" s="11" customFormat="1" ht="11.25" customHeight="1">
      <c r="A27" s="7"/>
      <c r="B27" s="8" t="s">
        <v>45</v>
      </c>
      <c r="C27" s="12"/>
      <c r="D27" s="25" t="s">
        <v>35</v>
      </c>
      <c r="E27" s="25"/>
      <c r="F27" s="25"/>
      <c r="G27" s="10"/>
      <c r="H27" s="18">
        <v>0</v>
      </c>
      <c r="I27" s="19">
        <v>0</v>
      </c>
      <c r="J27" s="20">
        <v>0</v>
      </c>
      <c r="K27" s="19">
        <v>0</v>
      </c>
      <c r="L27" s="19">
        <v>0</v>
      </c>
      <c r="M27" s="20">
        <v>0</v>
      </c>
      <c r="N27" s="19"/>
      <c r="O27" s="19"/>
    </row>
    <row r="28" spans="1:15" s="11" customFormat="1" ht="11.25" customHeight="1">
      <c r="A28" s="7"/>
      <c r="B28" s="8" t="s">
        <v>47</v>
      </c>
      <c r="C28" s="12"/>
      <c r="D28" s="25" t="s">
        <v>38</v>
      </c>
      <c r="E28" s="25"/>
      <c r="F28" s="25"/>
      <c r="G28" s="10"/>
      <c r="H28" s="18">
        <v>0</v>
      </c>
      <c r="I28" s="19">
        <v>0</v>
      </c>
      <c r="J28" s="20">
        <v>0</v>
      </c>
      <c r="K28" s="19">
        <v>0</v>
      </c>
      <c r="L28" s="19">
        <v>0</v>
      </c>
      <c r="M28" s="20">
        <v>0</v>
      </c>
      <c r="N28" s="19"/>
      <c r="O28" s="19"/>
    </row>
    <row r="29" spans="1:15" s="11" customFormat="1" ht="16.5" customHeight="1">
      <c r="A29" s="7"/>
      <c r="B29" s="8" t="s">
        <v>49</v>
      </c>
      <c r="C29" s="12"/>
      <c r="D29" s="25" t="s">
        <v>40</v>
      </c>
      <c r="E29" s="25"/>
      <c r="F29" s="25"/>
      <c r="G29" s="10"/>
      <c r="H29" s="18">
        <v>0</v>
      </c>
      <c r="I29" s="19">
        <v>1</v>
      </c>
      <c r="J29" s="20">
        <v>0</v>
      </c>
      <c r="K29" s="19">
        <v>0</v>
      </c>
      <c r="L29" s="19">
        <v>2</v>
      </c>
      <c r="M29" s="20">
        <v>0</v>
      </c>
      <c r="N29" s="19"/>
      <c r="O29" s="19"/>
    </row>
    <row r="30" spans="1:15" s="11" customFormat="1" ht="11.25" customHeight="1">
      <c r="A30" s="7"/>
      <c r="B30" s="8" t="s">
        <v>51</v>
      </c>
      <c r="C30" s="12"/>
      <c r="D30" s="25" t="s">
        <v>42</v>
      </c>
      <c r="E30" s="25"/>
      <c r="F30" s="25"/>
      <c r="G30" s="10"/>
      <c r="H30" s="18">
        <v>7</v>
      </c>
      <c r="I30" s="19">
        <v>9</v>
      </c>
      <c r="J30" s="20">
        <f t="shared" si="0"/>
        <v>128.57142857142858</v>
      </c>
      <c r="K30" s="19">
        <v>424</v>
      </c>
      <c r="L30" s="19">
        <v>420</v>
      </c>
      <c r="M30" s="20">
        <f t="shared" si="1"/>
        <v>99.05660377358491</v>
      </c>
      <c r="N30" s="19"/>
      <c r="O30" s="19"/>
    </row>
    <row r="31" spans="1:15" s="11" customFormat="1" ht="11.25" customHeight="1">
      <c r="A31" s="7"/>
      <c r="B31" s="8" t="s">
        <v>169</v>
      </c>
      <c r="C31" s="12"/>
      <c r="D31" s="25" t="s">
        <v>44</v>
      </c>
      <c r="E31" s="25"/>
      <c r="F31" s="25"/>
      <c r="G31" s="10"/>
      <c r="H31" s="18">
        <v>1</v>
      </c>
      <c r="I31" s="19">
        <v>0</v>
      </c>
      <c r="J31" s="20">
        <f t="shared" si="0"/>
        <v>0</v>
      </c>
      <c r="K31" s="19">
        <v>11</v>
      </c>
      <c r="L31" s="19">
        <v>0</v>
      </c>
      <c r="M31" s="20">
        <f t="shared" si="1"/>
        <v>0</v>
      </c>
      <c r="N31" s="19"/>
      <c r="O31" s="19"/>
    </row>
    <row r="32" spans="1:15" s="11" customFormat="1" ht="11.25" customHeight="1">
      <c r="A32" s="7"/>
      <c r="B32" s="8" t="s">
        <v>54</v>
      </c>
      <c r="C32" s="12"/>
      <c r="D32" s="25" t="s">
        <v>46</v>
      </c>
      <c r="E32" s="25"/>
      <c r="F32" s="25"/>
      <c r="G32" s="10"/>
      <c r="H32" s="18">
        <v>5</v>
      </c>
      <c r="I32" s="19">
        <v>4</v>
      </c>
      <c r="J32" s="20">
        <f t="shared" si="0"/>
        <v>80</v>
      </c>
      <c r="K32" s="19">
        <v>36</v>
      </c>
      <c r="L32" s="19">
        <v>25</v>
      </c>
      <c r="M32" s="20">
        <f t="shared" si="1"/>
        <v>69.44444444444444</v>
      </c>
      <c r="N32" s="19"/>
      <c r="O32" s="19"/>
    </row>
    <row r="33" spans="1:15" s="11" customFormat="1" ht="16.5" customHeight="1">
      <c r="A33" s="7"/>
      <c r="B33" s="8" t="s">
        <v>170</v>
      </c>
      <c r="C33" s="12"/>
      <c r="D33" s="25" t="s">
        <v>48</v>
      </c>
      <c r="E33" s="25"/>
      <c r="F33" s="25"/>
      <c r="G33" s="10"/>
      <c r="H33" s="18">
        <v>43</v>
      </c>
      <c r="I33" s="19">
        <v>60</v>
      </c>
      <c r="J33" s="20">
        <f t="shared" si="0"/>
        <v>139.53488372093022</v>
      </c>
      <c r="K33" s="19">
        <v>274</v>
      </c>
      <c r="L33" s="19">
        <v>394</v>
      </c>
      <c r="M33" s="20">
        <f t="shared" si="1"/>
        <v>143.7956204379562</v>
      </c>
      <c r="N33" s="19"/>
      <c r="O33" s="19"/>
    </row>
    <row r="34" spans="1:15" s="11" customFormat="1" ht="11.25" customHeight="1">
      <c r="A34" s="7"/>
      <c r="B34" s="8" t="s">
        <v>171</v>
      </c>
      <c r="C34" s="12"/>
      <c r="D34" s="25" t="s">
        <v>50</v>
      </c>
      <c r="E34" s="25"/>
      <c r="F34" s="25"/>
      <c r="G34" s="10"/>
      <c r="H34" s="18">
        <v>39</v>
      </c>
      <c r="I34" s="19">
        <v>47</v>
      </c>
      <c r="J34" s="20">
        <f t="shared" si="0"/>
        <v>120.51282051282051</v>
      </c>
      <c r="K34" s="19">
        <v>714</v>
      </c>
      <c r="L34" s="19">
        <v>717</v>
      </c>
      <c r="M34" s="20">
        <f t="shared" si="1"/>
        <v>100.42016806722688</v>
      </c>
      <c r="N34" s="19"/>
      <c r="O34" s="19"/>
    </row>
    <row r="35" spans="1:15" s="11" customFormat="1" ht="11.25" customHeight="1">
      <c r="A35" s="7"/>
      <c r="B35" s="8" t="s">
        <v>172</v>
      </c>
      <c r="C35" s="12"/>
      <c r="D35" s="25" t="s">
        <v>52</v>
      </c>
      <c r="E35" s="25"/>
      <c r="F35" s="25"/>
      <c r="G35" s="10"/>
      <c r="H35" s="18">
        <v>97</v>
      </c>
      <c r="I35" s="19">
        <v>118</v>
      </c>
      <c r="J35" s="20">
        <f t="shared" si="0"/>
        <v>121.64948453608247</v>
      </c>
      <c r="K35" s="19">
        <v>1938</v>
      </c>
      <c r="L35" s="19">
        <v>2488</v>
      </c>
      <c r="M35" s="20">
        <f t="shared" si="1"/>
        <v>128.37977296181631</v>
      </c>
      <c r="N35" s="19"/>
      <c r="O35" s="19"/>
    </row>
    <row r="36" spans="1:15" s="11" customFormat="1" ht="11.25" customHeight="1">
      <c r="A36" s="7"/>
      <c r="B36" s="8" t="s">
        <v>173</v>
      </c>
      <c r="C36" s="12"/>
      <c r="D36" s="25" t="s">
        <v>53</v>
      </c>
      <c r="E36" s="25"/>
      <c r="F36" s="25"/>
      <c r="G36" s="10"/>
      <c r="H36" s="18">
        <v>13</v>
      </c>
      <c r="I36" s="19">
        <v>10</v>
      </c>
      <c r="J36" s="20">
        <f t="shared" si="0"/>
        <v>76.92307692307693</v>
      </c>
      <c r="K36" s="19">
        <v>109</v>
      </c>
      <c r="L36" s="19">
        <v>80</v>
      </c>
      <c r="M36" s="20">
        <f t="shared" si="1"/>
        <v>73.39449541284404</v>
      </c>
      <c r="N36" s="19"/>
      <c r="O36" s="19"/>
    </row>
    <row r="37" spans="1:15" s="11" customFormat="1" ht="11.25" customHeight="1">
      <c r="A37" s="7"/>
      <c r="B37" s="8" t="s">
        <v>102</v>
      </c>
      <c r="C37" s="12"/>
      <c r="D37" s="25" t="s">
        <v>55</v>
      </c>
      <c r="E37" s="25"/>
      <c r="F37" s="25"/>
      <c r="G37" s="10"/>
      <c r="H37" s="18">
        <v>19</v>
      </c>
      <c r="I37" s="19">
        <v>18</v>
      </c>
      <c r="J37" s="20">
        <f t="shared" si="0"/>
        <v>94.73684210526315</v>
      </c>
      <c r="K37" s="19">
        <v>91</v>
      </c>
      <c r="L37" s="19">
        <v>104</v>
      </c>
      <c r="M37" s="20">
        <f t="shared" si="1"/>
        <v>114.28571428571428</v>
      </c>
      <c r="N37" s="19"/>
      <c r="O37" s="19"/>
    </row>
    <row r="38" spans="1:15" s="11" customFormat="1" ht="11.25" customHeight="1">
      <c r="A38" s="7"/>
      <c r="B38" s="8" t="s">
        <v>103</v>
      </c>
      <c r="C38" s="12"/>
      <c r="D38" s="25" t="s">
        <v>56</v>
      </c>
      <c r="E38" s="25"/>
      <c r="F38" s="25"/>
      <c r="G38" s="10"/>
      <c r="H38" s="18">
        <v>26</v>
      </c>
      <c r="I38" s="19">
        <v>34</v>
      </c>
      <c r="J38" s="20">
        <f t="shared" si="0"/>
        <v>130.76923076923077</v>
      </c>
      <c r="K38" s="19">
        <v>400</v>
      </c>
      <c r="L38" s="19">
        <v>602</v>
      </c>
      <c r="M38" s="20">
        <f t="shared" si="1"/>
        <v>150.5</v>
      </c>
      <c r="N38" s="19"/>
      <c r="O38" s="19"/>
    </row>
    <row r="39" spans="1:15" ht="18.75" customHeight="1">
      <c r="A39" s="6" t="s">
        <v>174</v>
      </c>
      <c r="C39" s="30" t="s">
        <v>202</v>
      </c>
      <c r="D39" s="30"/>
      <c r="E39" s="30"/>
      <c r="F39" s="30"/>
      <c r="G39" s="5"/>
      <c r="H39" s="18">
        <v>1986</v>
      </c>
      <c r="I39" s="19">
        <v>2112</v>
      </c>
      <c r="J39" s="20">
        <f t="shared" si="0"/>
        <v>106.34441087613294</v>
      </c>
      <c r="K39" s="19">
        <v>8511</v>
      </c>
      <c r="L39" s="19">
        <v>9512</v>
      </c>
      <c r="M39" s="20">
        <f t="shared" si="1"/>
        <v>111.76125014686875</v>
      </c>
      <c r="N39" s="19"/>
      <c r="O39" s="19"/>
    </row>
    <row r="40" spans="1:15" s="11" customFormat="1" ht="16.5" customHeight="1">
      <c r="A40" s="7"/>
      <c r="B40" s="8" t="s">
        <v>175</v>
      </c>
      <c r="C40" s="12"/>
      <c r="D40" s="25" t="s">
        <v>176</v>
      </c>
      <c r="E40" s="25"/>
      <c r="F40" s="25"/>
      <c r="G40" s="10"/>
      <c r="H40" s="18">
        <v>122</v>
      </c>
      <c r="I40" s="19">
        <v>138</v>
      </c>
      <c r="J40" s="20">
        <f t="shared" si="0"/>
        <v>113.11475409836065</v>
      </c>
      <c r="K40" s="19">
        <v>913</v>
      </c>
      <c r="L40" s="19">
        <v>902</v>
      </c>
      <c r="M40" s="20">
        <f t="shared" si="1"/>
        <v>98.79518072289156</v>
      </c>
      <c r="N40" s="19"/>
      <c r="O40" s="19"/>
    </row>
    <row r="41" spans="1:15" s="11" customFormat="1" ht="10.5" customHeight="1">
      <c r="A41" s="7"/>
      <c r="B41" s="8" t="s">
        <v>105</v>
      </c>
      <c r="C41" s="12"/>
      <c r="D41" s="25" t="s">
        <v>117</v>
      </c>
      <c r="E41" s="25"/>
      <c r="F41" s="25"/>
      <c r="G41" s="10"/>
      <c r="H41" s="18">
        <v>0</v>
      </c>
      <c r="I41" s="19">
        <v>0</v>
      </c>
      <c r="J41" s="20">
        <v>0</v>
      </c>
      <c r="K41" s="19">
        <v>0</v>
      </c>
      <c r="L41" s="19">
        <v>0</v>
      </c>
      <c r="M41" s="20">
        <v>0</v>
      </c>
      <c r="N41" s="19"/>
      <c r="O41" s="19"/>
    </row>
    <row r="42" spans="1:15" s="11" customFormat="1" ht="10.5" customHeight="1">
      <c r="A42" s="7"/>
      <c r="B42" s="8" t="s">
        <v>106</v>
      </c>
      <c r="C42" s="12"/>
      <c r="D42" s="25" t="s">
        <v>72</v>
      </c>
      <c r="E42" s="25"/>
      <c r="F42" s="25"/>
      <c r="G42" s="10"/>
      <c r="H42" s="18">
        <v>2</v>
      </c>
      <c r="I42" s="19">
        <v>4</v>
      </c>
      <c r="J42" s="20">
        <f t="shared" si="0"/>
        <v>200</v>
      </c>
      <c r="K42" s="19">
        <v>254</v>
      </c>
      <c r="L42" s="19">
        <v>270</v>
      </c>
      <c r="M42" s="20">
        <f t="shared" si="1"/>
        <v>106.29921259842521</v>
      </c>
      <c r="N42" s="19"/>
      <c r="O42" s="19"/>
    </row>
    <row r="43" spans="1:15" s="11" customFormat="1" ht="10.5" customHeight="1">
      <c r="A43" s="7"/>
      <c r="B43" s="8" t="s">
        <v>107</v>
      </c>
      <c r="C43" s="12"/>
      <c r="D43" s="31" t="s">
        <v>73</v>
      </c>
      <c r="E43" s="31"/>
      <c r="F43" s="31"/>
      <c r="G43" s="10"/>
      <c r="H43" s="18">
        <v>144</v>
      </c>
      <c r="I43" s="19">
        <v>155</v>
      </c>
      <c r="J43" s="20">
        <f t="shared" si="0"/>
        <v>107.63888888888889</v>
      </c>
      <c r="K43" s="19">
        <v>497</v>
      </c>
      <c r="L43" s="19">
        <v>506</v>
      </c>
      <c r="M43" s="20">
        <f t="shared" si="1"/>
        <v>101.81086519114689</v>
      </c>
      <c r="N43" s="19"/>
      <c r="O43" s="19"/>
    </row>
    <row r="44" spans="1:15" s="11" customFormat="1" ht="10.5" customHeight="1">
      <c r="A44" s="7"/>
      <c r="B44" s="8" t="s">
        <v>108</v>
      </c>
      <c r="C44" s="12"/>
      <c r="D44" s="25" t="s">
        <v>74</v>
      </c>
      <c r="E44" s="25"/>
      <c r="F44" s="25"/>
      <c r="G44" s="10"/>
      <c r="H44" s="18">
        <v>582</v>
      </c>
      <c r="I44" s="19">
        <v>570</v>
      </c>
      <c r="J44" s="20">
        <f t="shared" si="0"/>
        <v>97.9381443298969</v>
      </c>
      <c r="K44" s="19">
        <v>2272</v>
      </c>
      <c r="L44" s="19">
        <v>2423</v>
      </c>
      <c r="M44" s="20">
        <f t="shared" si="1"/>
        <v>106.64612676056338</v>
      </c>
      <c r="N44" s="19"/>
      <c r="O44" s="19"/>
    </row>
    <row r="45" spans="1:15" s="11" customFormat="1" ht="10.5" customHeight="1">
      <c r="A45" s="7"/>
      <c r="B45" s="8" t="s">
        <v>109</v>
      </c>
      <c r="C45" s="12"/>
      <c r="D45" s="25" t="s">
        <v>177</v>
      </c>
      <c r="E45" s="25"/>
      <c r="F45" s="25"/>
      <c r="G45" s="10"/>
      <c r="H45" s="18">
        <v>581</v>
      </c>
      <c r="I45" s="19">
        <v>672</v>
      </c>
      <c r="J45" s="20">
        <f t="shared" si="0"/>
        <v>115.66265060240963</v>
      </c>
      <c r="K45" s="19">
        <v>2300</v>
      </c>
      <c r="L45" s="19">
        <v>2939</v>
      </c>
      <c r="M45" s="20">
        <f t="shared" si="1"/>
        <v>127.78260869565217</v>
      </c>
      <c r="N45" s="19"/>
      <c r="O45" s="19"/>
    </row>
    <row r="46" spans="1:15" s="11" customFormat="1" ht="10.5" customHeight="1">
      <c r="A46" s="7"/>
      <c r="B46" s="8" t="s">
        <v>179</v>
      </c>
      <c r="C46" s="12"/>
      <c r="D46" s="25" t="s">
        <v>75</v>
      </c>
      <c r="E46" s="25"/>
      <c r="F46" s="25"/>
      <c r="G46" s="10"/>
      <c r="H46" s="18">
        <v>44</v>
      </c>
      <c r="I46" s="19">
        <v>55</v>
      </c>
      <c r="J46" s="20">
        <f t="shared" si="0"/>
        <v>125</v>
      </c>
      <c r="K46" s="19">
        <v>318</v>
      </c>
      <c r="L46" s="19">
        <v>403</v>
      </c>
      <c r="M46" s="20">
        <f t="shared" si="1"/>
        <v>126.72955974842768</v>
      </c>
      <c r="N46" s="19"/>
      <c r="O46" s="19"/>
    </row>
    <row r="47" spans="1:15" s="11" customFormat="1" ht="10.5" customHeight="1">
      <c r="A47" s="7"/>
      <c r="B47" s="8" t="s">
        <v>178</v>
      </c>
      <c r="C47" s="12"/>
      <c r="D47" s="25" t="s">
        <v>118</v>
      </c>
      <c r="E47" s="25"/>
      <c r="F47" s="25"/>
      <c r="G47" s="10"/>
      <c r="H47" s="18">
        <v>147</v>
      </c>
      <c r="I47" s="19">
        <v>153</v>
      </c>
      <c r="J47" s="20">
        <f t="shared" si="0"/>
        <v>104.08163265306123</v>
      </c>
      <c r="K47" s="19">
        <v>509</v>
      </c>
      <c r="L47" s="19">
        <v>539</v>
      </c>
      <c r="M47" s="20">
        <f t="shared" si="1"/>
        <v>105.89390962671905</v>
      </c>
      <c r="N47" s="19"/>
      <c r="O47" s="19"/>
    </row>
    <row r="48" spans="1:15" s="11" customFormat="1" ht="10.5" customHeight="1">
      <c r="A48" s="7"/>
      <c r="B48" s="8" t="s">
        <v>71</v>
      </c>
      <c r="C48" s="12"/>
      <c r="D48" s="25" t="s">
        <v>154</v>
      </c>
      <c r="E48" s="25"/>
      <c r="F48" s="25"/>
      <c r="G48" s="10"/>
      <c r="H48" s="18">
        <v>364</v>
      </c>
      <c r="I48" s="19">
        <v>365</v>
      </c>
      <c r="J48" s="20">
        <f t="shared" si="0"/>
        <v>100.27472527472527</v>
      </c>
      <c r="K48" s="19">
        <v>1448</v>
      </c>
      <c r="L48" s="19">
        <v>1530</v>
      </c>
      <c r="M48" s="20">
        <f t="shared" si="1"/>
        <v>105.66298342541435</v>
      </c>
      <c r="N48" s="19"/>
      <c r="O48" s="19"/>
    </row>
    <row r="49" spans="1:15" ht="18.75" customHeight="1">
      <c r="A49" s="6" t="s">
        <v>61</v>
      </c>
      <c r="C49" s="30" t="s">
        <v>77</v>
      </c>
      <c r="D49" s="30"/>
      <c r="E49" s="30"/>
      <c r="F49" s="30"/>
      <c r="G49" s="5"/>
      <c r="H49" s="18">
        <v>38</v>
      </c>
      <c r="I49" s="19">
        <v>43</v>
      </c>
      <c r="J49" s="20">
        <f t="shared" si="0"/>
        <v>113.1578947368421</v>
      </c>
      <c r="K49" s="19">
        <v>823</v>
      </c>
      <c r="L49" s="19">
        <v>854</v>
      </c>
      <c r="M49" s="20">
        <f t="shared" si="1"/>
        <v>103.76670716889429</v>
      </c>
      <c r="N49" s="19"/>
      <c r="O49" s="19"/>
    </row>
    <row r="50" spans="1:15" s="11" customFormat="1" ht="18.75" customHeight="1">
      <c r="A50" s="7"/>
      <c r="B50" s="8" t="s">
        <v>187</v>
      </c>
      <c r="C50" s="12"/>
      <c r="D50" s="25" t="s">
        <v>78</v>
      </c>
      <c r="E50" s="25"/>
      <c r="F50" s="25"/>
      <c r="G50" s="10"/>
      <c r="H50" s="21">
        <v>6</v>
      </c>
      <c r="I50" s="22">
        <v>6</v>
      </c>
      <c r="J50" s="23">
        <f t="shared" si="0"/>
        <v>100</v>
      </c>
      <c r="K50" s="22">
        <v>248</v>
      </c>
      <c r="L50" s="22">
        <v>244</v>
      </c>
      <c r="M50" s="23">
        <f t="shared" si="1"/>
        <v>98.38709677419355</v>
      </c>
      <c r="N50" s="22"/>
      <c r="O50" s="22"/>
    </row>
    <row r="51" spans="1:15" s="11" customFormat="1" ht="10.5" customHeight="1">
      <c r="A51" s="7"/>
      <c r="B51" s="8" t="s">
        <v>110</v>
      </c>
      <c r="C51" s="12"/>
      <c r="D51" s="25" t="s">
        <v>79</v>
      </c>
      <c r="E51" s="25"/>
      <c r="F51" s="25"/>
      <c r="G51" s="10">
        <v>6</v>
      </c>
      <c r="H51" s="18">
        <v>1</v>
      </c>
      <c r="I51" s="19">
        <v>0</v>
      </c>
      <c r="J51" s="20">
        <f t="shared" si="0"/>
        <v>0</v>
      </c>
      <c r="K51" s="19">
        <v>17</v>
      </c>
      <c r="L51" s="19">
        <v>0</v>
      </c>
      <c r="M51" s="20">
        <f t="shared" si="1"/>
        <v>0</v>
      </c>
      <c r="N51" s="19"/>
      <c r="O51" s="19"/>
    </row>
    <row r="52" spans="1:15" s="11" customFormat="1" ht="10.5" customHeight="1">
      <c r="A52" s="7"/>
      <c r="B52" s="8" t="s">
        <v>111</v>
      </c>
      <c r="C52" s="12"/>
      <c r="D52" s="27" t="s">
        <v>122</v>
      </c>
      <c r="E52" s="27"/>
      <c r="F52" s="27"/>
      <c r="G52" s="10"/>
      <c r="H52" s="18">
        <v>11</v>
      </c>
      <c r="I52" s="19">
        <v>14</v>
      </c>
      <c r="J52" s="20">
        <f t="shared" si="0"/>
        <v>127.27272727272727</v>
      </c>
      <c r="K52" s="19">
        <v>200</v>
      </c>
      <c r="L52" s="19">
        <v>236</v>
      </c>
      <c r="M52" s="20">
        <f t="shared" si="1"/>
        <v>118</v>
      </c>
      <c r="N52" s="19"/>
      <c r="O52" s="19"/>
    </row>
    <row r="53" spans="1:15" s="11" customFormat="1" ht="10.5" customHeight="1">
      <c r="A53" s="7"/>
      <c r="B53" s="8" t="s">
        <v>112</v>
      </c>
      <c r="C53" s="12"/>
      <c r="D53" s="28" t="s">
        <v>98</v>
      </c>
      <c r="E53" s="28"/>
      <c r="F53" s="28"/>
      <c r="G53" s="10"/>
      <c r="H53" s="18">
        <v>0</v>
      </c>
      <c r="I53" s="19">
        <v>0</v>
      </c>
      <c r="J53" s="20">
        <v>0</v>
      </c>
      <c r="K53" s="19">
        <v>0</v>
      </c>
      <c r="L53" s="19">
        <v>0</v>
      </c>
      <c r="M53" s="20">
        <v>0</v>
      </c>
      <c r="N53" s="19"/>
      <c r="O53" s="19"/>
    </row>
    <row r="54" spans="1:15" s="11" customFormat="1" ht="10.5" customHeight="1">
      <c r="A54" s="7"/>
      <c r="B54" s="8" t="s">
        <v>113</v>
      </c>
      <c r="C54" s="12"/>
      <c r="D54" s="28" t="s">
        <v>180</v>
      </c>
      <c r="E54" s="28"/>
      <c r="F54" s="28"/>
      <c r="G54" s="10"/>
      <c r="H54" s="18">
        <v>0</v>
      </c>
      <c r="I54" s="19">
        <v>0</v>
      </c>
      <c r="J54" s="20">
        <v>0</v>
      </c>
      <c r="K54" s="19">
        <v>0</v>
      </c>
      <c r="L54" s="19">
        <v>0</v>
      </c>
      <c r="M54" s="20">
        <v>0</v>
      </c>
      <c r="N54" s="19"/>
      <c r="O54" s="19"/>
    </row>
    <row r="55" spans="1:15" s="11" customFormat="1" ht="10.5" customHeight="1">
      <c r="A55" s="7"/>
      <c r="B55" s="8" t="s">
        <v>114</v>
      </c>
      <c r="C55" s="12"/>
      <c r="D55" s="25" t="s">
        <v>123</v>
      </c>
      <c r="E55" s="25"/>
      <c r="F55" s="25"/>
      <c r="G55" s="10"/>
      <c r="H55" s="18">
        <v>1</v>
      </c>
      <c r="I55" s="19">
        <v>2</v>
      </c>
      <c r="J55" s="20">
        <f t="shared" si="0"/>
        <v>200</v>
      </c>
      <c r="K55" s="19">
        <v>20</v>
      </c>
      <c r="L55" s="19">
        <v>21</v>
      </c>
      <c r="M55" s="20">
        <f t="shared" si="1"/>
        <v>105</v>
      </c>
      <c r="N55" s="19"/>
      <c r="O55" s="19"/>
    </row>
    <row r="56" spans="1:15" s="11" customFormat="1" ht="16.5" customHeight="1">
      <c r="A56" s="7"/>
      <c r="B56" s="8" t="s">
        <v>115</v>
      </c>
      <c r="C56" s="12"/>
      <c r="D56" s="25" t="s">
        <v>124</v>
      </c>
      <c r="E56" s="25"/>
      <c r="F56" s="25"/>
      <c r="G56" s="10"/>
      <c r="H56" s="18">
        <v>14</v>
      </c>
      <c r="I56" s="19">
        <v>15</v>
      </c>
      <c r="J56" s="20">
        <f t="shared" si="0"/>
        <v>107.14285714285714</v>
      </c>
      <c r="K56" s="19">
        <v>330</v>
      </c>
      <c r="L56" s="19">
        <v>341</v>
      </c>
      <c r="M56" s="20">
        <f t="shared" si="1"/>
        <v>103.33333333333334</v>
      </c>
      <c r="N56" s="19"/>
      <c r="O56" s="19"/>
    </row>
    <row r="57" spans="1:15" s="11" customFormat="1" ht="10.5" customHeight="1">
      <c r="A57" s="7"/>
      <c r="B57" s="8" t="s">
        <v>116</v>
      </c>
      <c r="C57" s="12"/>
      <c r="D57" s="27" t="s">
        <v>125</v>
      </c>
      <c r="E57" s="27"/>
      <c r="F57" s="27"/>
      <c r="G57" s="10"/>
      <c r="H57" s="18">
        <v>5</v>
      </c>
      <c r="I57" s="19">
        <v>6</v>
      </c>
      <c r="J57" s="20">
        <f t="shared" si="0"/>
        <v>120</v>
      </c>
      <c r="K57" s="19">
        <v>8</v>
      </c>
      <c r="L57" s="19">
        <v>12</v>
      </c>
      <c r="M57" s="20">
        <f t="shared" si="1"/>
        <v>150</v>
      </c>
      <c r="N57" s="19"/>
      <c r="O57" s="19"/>
    </row>
    <row r="58" spans="1:15" ht="18.75" customHeight="1">
      <c r="A58" s="6" t="s">
        <v>70</v>
      </c>
      <c r="C58" s="30" t="s">
        <v>80</v>
      </c>
      <c r="D58" s="30"/>
      <c r="E58" s="30"/>
      <c r="F58" s="30"/>
      <c r="G58" s="5"/>
      <c r="H58" s="18">
        <v>258</v>
      </c>
      <c r="I58" s="19">
        <v>328</v>
      </c>
      <c r="J58" s="20">
        <f t="shared" si="0"/>
        <v>127.13178294573643</v>
      </c>
      <c r="K58" s="19">
        <v>579</v>
      </c>
      <c r="L58" s="19">
        <v>786</v>
      </c>
      <c r="M58" s="20">
        <f t="shared" si="1"/>
        <v>135.75129533678756</v>
      </c>
      <c r="N58" s="19"/>
      <c r="O58" s="19"/>
    </row>
    <row r="59" spans="1:15" s="11" customFormat="1" ht="18.75" customHeight="1">
      <c r="A59" s="7"/>
      <c r="B59" s="8" t="s">
        <v>181</v>
      </c>
      <c r="C59" s="12"/>
      <c r="D59" s="25" t="s">
        <v>80</v>
      </c>
      <c r="E59" s="25"/>
      <c r="F59" s="25"/>
      <c r="G59" s="10"/>
      <c r="H59" s="18">
        <v>258</v>
      </c>
      <c r="I59" s="19">
        <v>328</v>
      </c>
      <c r="J59" s="20">
        <f t="shared" si="0"/>
        <v>127.13178294573643</v>
      </c>
      <c r="K59" s="19">
        <v>579</v>
      </c>
      <c r="L59" s="19">
        <v>786</v>
      </c>
      <c r="M59" s="20">
        <f t="shared" si="1"/>
        <v>135.75129533678756</v>
      </c>
      <c r="N59" s="19"/>
      <c r="O59" s="19"/>
    </row>
    <row r="60" spans="1:15" ht="18.75" customHeight="1">
      <c r="A60" s="6" t="s">
        <v>76</v>
      </c>
      <c r="C60" s="30" t="s">
        <v>62</v>
      </c>
      <c r="D60" s="30"/>
      <c r="E60" s="30"/>
      <c r="F60" s="30"/>
      <c r="G60" s="5"/>
      <c r="H60" s="18">
        <v>58</v>
      </c>
      <c r="I60" s="19">
        <v>55</v>
      </c>
      <c r="J60" s="20">
        <f t="shared" si="0"/>
        <v>94.82758620689656</v>
      </c>
      <c r="K60" s="19">
        <v>1094</v>
      </c>
      <c r="L60" s="19">
        <v>1216</v>
      </c>
      <c r="M60" s="20">
        <f t="shared" si="1"/>
        <v>111.15173674588665</v>
      </c>
      <c r="N60" s="19"/>
      <c r="O60" s="19"/>
    </row>
    <row r="61" spans="1:15" s="11" customFormat="1" ht="18.75" customHeight="1">
      <c r="A61" s="7"/>
      <c r="B61" s="8" t="s">
        <v>182</v>
      </c>
      <c r="C61" s="12"/>
      <c r="D61" s="25" t="s">
        <v>63</v>
      </c>
      <c r="E61" s="25"/>
      <c r="F61" s="25"/>
      <c r="G61" s="10"/>
      <c r="H61" s="18">
        <v>3</v>
      </c>
      <c r="I61" s="19">
        <v>3</v>
      </c>
      <c r="J61" s="20">
        <f t="shared" si="0"/>
        <v>100</v>
      </c>
      <c r="K61" s="19">
        <v>153</v>
      </c>
      <c r="L61" s="19">
        <v>133</v>
      </c>
      <c r="M61" s="20">
        <f t="shared" si="1"/>
        <v>86.9281045751634</v>
      </c>
      <c r="N61" s="19"/>
      <c r="O61" s="19"/>
    </row>
    <row r="62" spans="1:15" s="11" customFormat="1" ht="11.25" customHeight="1">
      <c r="A62" s="7"/>
      <c r="B62" s="8" t="s">
        <v>183</v>
      </c>
      <c r="C62" s="12"/>
      <c r="D62" s="25" t="s">
        <v>64</v>
      </c>
      <c r="E62" s="25"/>
      <c r="F62" s="25"/>
      <c r="G62" s="10"/>
      <c r="H62" s="21">
        <v>23</v>
      </c>
      <c r="I62" s="22">
        <v>21</v>
      </c>
      <c r="J62" s="23">
        <f t="shared" si="0"/>
        <v>91.30434782608695</v>
      </c>
      <c r="K62" s="22">
        <v>315</v>
      </c>
      <c r="L62" s="22">
        <v>369</v>
      </c>
      <c r="M62" s="23">
        <f t="shared" si="1"/>
        <v>117.14285714285715</v>
      </c>
      <c r="N62" s="22"/>
      <c r="O62" s="22"/>
    </row>
    <row r="63" spans="1:15" s="11" customFormat="1" ht="11.25" customHeight="1">
      <c r="A63" s="7"/>
      <c r="B63" s="8" t="s">
        <v>119</v>
      </c>
      <c r="C63" s="12"/>
      <c r="D63" s="25" t="s">
        <v>65</v>
      </c>
      <c r="E63" s="25"/>
      <c r="F63" s="25"/>
      <c r="G63" s="10"/>
      <c r="H63" s="18">
        <v>15</v>
      </c>
      <c r="I63" s="19">
        <v>14</v>
      </c>
      <c r="J63" s="20">
        <f t="shared" si="0"/>
        <v>93.33333333333333</v>
      </c>
      <c r="K63" s="19">
        <v>172</v>
      </c>
      <c r="L63" s="19">
        <v>172</v>
      </c>
      <c r="M63" s="20">
        <f t="shared" si="1"/>
        <v>100</v>
      </c>
      <c r="N63" s="19"/>
      <c r="O63" s="19"/>
    </row>
    <row r="64" spans="1:15" s="11" customFormat="1" ht="11.25" customHeight="1">
      <c r="A64" s="7"/>
      <c r="B64" s="8" t="s">
        <v>120</v>
      </c>
      <c r="C64" s="12"/>
      <c r="D64" s="25" t="s">
        <v>66</v>
      </c>
      <c r="E64" s="25"/>
      <c r="F64" s="25"/>
      <c r="G64" s="10"/>
      <c r="H64" s="18">
        <v>0</v>
      </c>
      <c r="I64" s="19">
        <v>0</v>
      </c>
      <c r="J64" s="20">
        <v>0</v>
      </c>
      <c r="K64" s="19">
        <v>0</v>
      </c>
      <c r="L64" s="19">
        <v>0</v>
      </c>
      <c r="M64" s="20">
        <v>0</v>
      </c>
      <c r="N64" s="19"/>
      <c r="O64" s="19"/>
    </row>
    <row r="65" spans="1:15" s="11" customFormat="1" ht="11.25" customHeight="1">
      <c r="A65" s="7"/>
      <c r="B65" s="8" t="s">
        <v>121</v>
      </c>
      <c r="C65" s="12"/>
      <c r="D65" s="25" t="s">
        <v>67</v>
      </c>
      <c r="E65" s="25"/>
      <c r="F65" s="25"/>
      <c r="G65" s="10"/>
      <c r="H65" s="18">
        <v>0</v>
      </c>
      <c r="I65" s="19">
        <v>0</v>
      </c>
      <c r="J65" s="20">
        <v>0</v>
      </c>
      <c r="K65" s="19">
        <v>0</v>
      </c>
      <c r="L65" s="19">
        <v>0</v>
      </c>
      <c r="M65" s="20">
        <v>0</v>
      </c>
      <c r="N65" s="19"/>
      <c r="O65" s="19"/>
    </row>
    <row r="66" spans="1:15" s="11" customFormat="1" ht="16.5" customHeight="1">
      <c r="A66" s="7"/>
      <c r="B66" s="8" t="s">
        <v>184</v>
      </c>
      <c r="C66" s="12"/>
      <c r="D66" s="25" t="s">
        <v>68</v>
      </c>
      <c r="E66" s="32"/>
      <c r="F66" s="32"/>
      <c r="H66" s="18">
        <v>0</v>
      </c>
      <c r="I66" s="19">
        <v>0</v>
      </c>
      <c r="J66" s="20">
        <v>0</v>
      </c>
      <c r="K66" s="19">
        <v>0</v>
      </c>
      <c r="L66" s="19">
        <v>0</v>
      </c>
      <c r="M66" s="20">
        <v>0</v>
      </c>
      <c r="N66" s="19"/>
      <c r="O66" s="19"/>
    </row>
    <row r="67" spans="1:15" s="11" customFormat="1" ht="11.25" customHeight="1">
      <c r="A67" s="7"/>
      <c r="B67" s="8" t="s">
        <v>185</v>
      </c>
      <c r="C67" s="12"/>
      <c r="D67" s="25" t="s">
        <v>69</v>
      </c>
      <c r="E67" s="25"/>
      <c r="F67" s="25"/>
      <c r="G67" s="10"/>
      <c r="H67" s="18">
        <v>4</v>
      </c>
      <c r="I67" s="19">
        <v>6</v>
      </c>
      <c r="J67" s="20">
        <f t="shared" si="0"/>
        <v>150</v>
      </c>
      <c r="K67" s="19">
        <v>35</v>
      </c>
      <c r="L67" s="19">
        <v>108</v>
      </c>
      <c r="M67" s="20">
        <f t="shared" si="1"/>
        <v>308.5714285714286</v>
      </c>
      <c r="N67" s="19"/>
      <c r="O67" s="19"/>
    </row>
    <row r="68" spans="1:15" s="11" customFormat="1" ht="11.25" customHeight="1">
      <c r="A68" s="7"/>
      <c r="B68" s="8" t="s">
        <v>186</v>
      </c>
      <c r="C68" s="12"/>
      <c r="D68" s="25" t="s">
        <v>104</v>
      </c>
      <c r="E68" s="25"/>
      <c r="F68" s="25"/>
      <c r="G68" s="10"/>
      <c r="H68" s="18">
        <v>13</v>
      </c>
      <c r="I68" s="19">
        <v>11</v>
      </c>
      <c r="J68" s="20">
        <f t="shared" si="0"/>
        <v>84.61538461538461</v>
      </c>
      <c r="K68" s="19">
        <v>419</v>
      </c>
      <c r="L68" s="19">
        <v>434</v>
      </c>
      <c r="M68" s="20">
        <f t="shared" si="1"/>
        <v>103.5799522673031</v>
      </c>
      <c r="N68" s="19"/>
      <c r="O68" s="19"/>
    </row>
    <row r="69" spans="1:15" ht="18.75" customHeight="1">
      <c r="A69" s="6" t="s">
        <v>194</v>
      </c>
      <c r="C69" s="30" t="s">
        <v>57</v>
      </c>
      <c r="D69" s="30"/>
      <c r="E69" s="30"/>
      <c r="F69" s="30"/>
      <c r="G69" s="5"/>
      <c r="H69" s="18">
        <v>8</v>
      </c>
      <c r="I69" s="19">
        <v>8</v>
      </c>
      <c r="J69" s="20">
        <f t="shared" si="0"/>
        <v>100</v>
      </c>
      <c r="K69" s="19">
        <v>378</v>
      </c>
      <c r="L69" s="19">
        <v>437</v>
      </c>
      <c r="M69" s="20">
        <f t="shared" si="1"/>
        <v>115.60846560846561</v>
      </c>
      <c r="N69" s="19"/>
      <c r="O69" s="19"/>
    </row>
    <row r="70" spans="1:15" s="11" customFormat="1" ht="18.75" customHeight="1">
      <c r="A70" s="7"/>
      <c r="B70" s="8" t="s">
        <v>126</v>
      </c>
      <c r="C70" s="12"/>
      <c r="D70" s="25" t="s">
        <v>58</v>
      </c>
      <c r="E70" s="25"/>
      <c r="F70" s="25"/>
      <c r="G70" s="10"/>
      <c r="H70" s="21">
        <v>1</v>
      </c>
      <c r="I70" s="22">
        <v>2</v>
      </c>
      <c r="J70" s="23">
        <f t="shared" si="0"/>
        <v>200</v>
      </c>
      <c r="K70" s="22">
        <v>2</v>
      </c>
      <c r="L70" s="22">
        <v>94</v>
      </c>
      <c r="M70" s="23">
        <f t="shared" si="1"/>
        <v>4700</v>
      </c>
      <c r="N70" s="22"/>
      <c r="O70" s="22"/>
    </row>
    <row r="71" spans="1:15" s="11" customFormat="1" ht="11.25" customHeight="1">
      <c r="A71" s="7"/>
      <c r="B71" s="8" t="s">
        <v>195</v>
      </c>
      <c r="C71" s="12"/>
      <c r="D71" s="25" t="s">
        <v>59</v>
      </c>
      <c r="E71" s="25"/>
      <c r="F71" s="25"/>
      <c r="G71" s="10"/>
      <c r="H71" s="18">
        <v>0</v>
      </c>
      <c r="I71" s="19">
        <v>0</v>
      </c>
      <c r="J71" s="20">
        <v>0</v>
      </c>
      <c r="K71" s="19">
        <v>0</v>
      </c>
      <c r="L71" s="19">
        <v>0</v>
      </c>
      <c r="M71" s="20">
        <v>0</v>
      </c>
      <c r="N71" s="19"/>
      <c r="O71" s="19"/>
    </row>
    <row r="72" spans="1:15" s="11" customFormat="1" ht="11.25" customHeight="1">
      <c r="A72" s="7"/>
      <c r="B72" s="8" t="s">
        <v>197</v>
      </c>
      <c r="C72" s="12"/>
      <c r="D72" s="25" t="s">
        <v>60</v>
      </c>
      <c r="E72" s="25"/>
      <c r="F72" s="25"/>
      <c r="G72" s="10"/>
      <c r="H72" s="18">
        <v>7</v>
      </c>
      <c r="I72" s="19">
        <v>6</v>
      </c>
      <c r="J72" s="20">
        <f aca="true" t="shared" si="2" ref="J72:J98">I72/H72*100</f>
        <v>85.71428571428571</v>
      </c>
      <c r="K72" s="19">
        <v>376</v>
      </c>
      <c r="L72" s="19">
        <v>343</v>
      </c>
      <c r="M72" s="20">
        <f aca="true" t="shared" si="3" ref="M72:M98">L72/K72*100</f>
        <v>91.22340425531915</v>
      </c>
      <c r="N72" s="19"/>
      <c r="O72" s="19"/>
    </row>
    <row r="73" spans="1:15" s="11" customFormat="1" ht="11.25" customHeight="1">
      <c r="A73" s="7"/>
      <c r="B73" s="8" t="s">
        <v>198</v>
      </c>
      <c r="D73" s="25" t="s">
        <v>188</v>
      </c>
      <c r="E73" s="25"/>
      <c r="F73" s="25"/>
      <c r="G73" s="10"/>
      <c r="H73" s="21">
        <v>0</v>
      </c>
      <c r="I73" s="22">
        <v>0</v>
      </c>
      <c r="J73" s="23">
        <v>0</v>
      </c>
      <c r="K73" s="22">
        <v>0</v>
      </c>
      <c r="L73" s="22">
        <v>0</v>
      </c>
      <c r="M73" s="23">
        <v>0</v>
      </c>
      <c r="N73" s="22"/>
      <c r="O73" s="22"/>
    </row>
    <row r="74" spans="1:15" ht="18.75" customHeight="1">
      <c r="A74" s="6" t="s">
        <v>81</v>
      </c>
      <c r="C74" s="30" t="s">
        <v>82</v>
      </c>
      <c r="D74" s="30"/>
      <c r="E74" s="30"/>
      <c r="F74" s="30"/>
      <c r="G74" s="5"/>
      <c r="H74" s="18">
        <v>940</v>
      </c>
      <c r="I74" s="19">
        <v>1078</v>
      </c>
      <c r="J74" s="20">
        <f t="shared" si="2"/>
        <v>114.68085106382979</v>
      </c>
      <c r="K74" s="19">
        <v>7599</v>
      </c>
      <c r="L74" s="19">
        <v>8910</v>
      </c>
      <c r="M74" s="20">
        <f t="shared" si="3"/>
        <v>117.25227003553098</v>
      </c>
      <c r="N74" s="19"/>
      <c r="O74" s="19"/>
    </row>
    <row r="75" spans="1:15" s="11" customFormat="1" ht="18.75" customHeight="1">
      <c r="A75" s="7"/>
      <c r="B75" s="8" t="s">
        <v>189</v>
      </c>
      <c r="C75" s="12"/>
      <c r="D75" s="25" t="s">
        <v>83</v>
      </c>
      <c r="E75" s="25"/>
      <c r="F75" s="25"/>
      <c r="G75" s="10"/>
      <c r="H75" s="18">
        <v>5</v>
      </c>
      <c r="I75" s="19">
        <v>5</v>
      </c>
      <c r="J75" s="20">
        <f t="shared" si="2"/>
        <v>100</v>
      </c>
      <c r="K75" s="19">
        <v>54</v>
      </c>
      <c r="L75" s="19">
        <v>35</v>
      </c>
      <c r="M75" s="20">
        <f t="shared" si="3"/>
        <v>64.81481481481481</v>
      </c>
      <c r="N75" s="19"/>
      <c r="O75" s="19"/>
    </row>
    <row r="76" spans="1:15" s="11" customFormat="1" ht="10.5" customHeight="1">
      <c r="A76" s="7"/>
      <c r="B76" s="8" t="s">
        <v>190</v>
      </c>
      <c r="C76" s="12"/>
      <c r="D76" s="28" t="s">
        <v>99</v>
      </c>
      <c r="E76" s="28"/>
      <c r="F76" s="28"/>
      <c r="G76" s="10"/>
      <c r="H76" s="18">
        <v>76</v>
      </c>
      <c r="I76" s="19">
        <v>83</v>
      </c>
      <c r="J76" s="20">
        <f t="shared" si="2"/>
        <v>109.21052631578947</v>
      </c>
      <c r="K76" s="19">
        <v>232</v>
      </c>
      <c r="L76" s="19">
        <v>277</v>
      </c>
      <c r="M76" s="20">
        <f t="shared" si="3"/>
        <v>119.39655172413792</v>
      </c>
      <c r="N76" s="19"/>
      <c r="O76" s="19"/>
    </row>
    <row r="77" spans="1:15" s="11" customFormat="1" ht="10.5" customHeight="1">
      <c r="A77" s="7"/>
      <c r="B77" s="8" t="s">
        <v>128</v>
      </c>
      <c r="C77" s="12"/>
      <c r="D77" s="25" t="s">
        <v>127</v>
      </c>
      <c r="E77" s="25"/>
      <c r="F77" s="25"/>
      <c r="G77" s="10"/>
      <c r="H77" s="18">
        <v>288</v>
      </c>
      <c r="I77" s="19">
        <v>325</v>
      </c>
      <c r="J77" s="20">
        <f t="shared" si="2"/>
        <v>112.84722222222223</v>
      </c>
      <c r="K77" s="19">
        <v>858</v>
      </c>
      <c r="L77" s="19">
        <v>974</v>
      </c>
      <c r="M77" s="20">
        <f t="shared" si="3"/>
        <v>113.51981351981352</v>
      </c>
      <c r="N77" s="19"/>
      <c r="O77" s="19"/>
    </row>
    <row r="78" spans="1:15" s="11" customFormat="1" ht="10.5" customHeight="1">
      <c r="A78" s="7"/>
      <c r="B78" s="8" t="s">
        <v>131</v>
      </c>
      <c r="C78" s="12"/>
      <c r="D78" s="28" t="s">
        <v>129</v>
      </c>
      <c r="E78" s="28"/>
      <c r="F78" s="28"/>
      <c r="G78" s="10"/>
      <c r="H78" s="18">
        <v>26</v>
      </c>
      <c r="I78" s="19">
        <v>40</v>
      </c>
      <c r="J78" s="20">
        <f t="shared" si="2"/>
        <v>153.84615384615387</v>
      </c>
      <c r="K78" s="19">
        <v>125</v>
      </c>
      <c r="L78" s="19">
        <v>177</v>
      </c>
      <c r="M78" s="20">
        <f t="shared" si="3"/>
        <v>141.6</v>
      </c>
      <c r="N78" s="19"/>
      <c r="O78" s="19"/>
    </row>
    <row r="79" spans="1:15" s="11" customFormat="1" ht="10.5" customHeight="1">
      <c r="A79" s="7"/>
      <c r="B79" s="8" t="s">
        <v>132</v>
      </c>
      <c r="C79" s="12"/>
      <c r="D79" s="29" t="s">
        <v>130</v>
      </c>
      <c r="E79" s="29"/>
      <c r="F79" s="29"/>
      <c r="G79" s="10"/>
      <c r="H79" s="18">
        <v>3</v>
      </c>
      <c r="I79" s="19">
        <v>4</v>
      </c>
      <c r="J79" s="20">
        <f t="shared" si="2"/>
        <v>133.33333333333331</v>
      </c>
      <c r="K79" s="19">
        <v>41</v>
      </c>
      <c r="L79" s="19">
        <v>61</v>
      </c>
      <c r="M79" s="20">
        <f t="shared" si="3"/>
        <v>148.78048780487805</v>
      </c>
      <c r="N79" s="19"/>
      <c r="O79" s="19"/>
    </row>
    <row r="80" spans="1:15" s="11" customFormat="1" ht="16.5" customHeight="1">
      <c r="A80" s="7"/>
      <c r="B80" s="8" t="s">
        <v>133</v>
      </c>
      <c r="C80" s="12"/>
      <c r="D80" s="25" t="s">
        <v>149</v>
      </c>
      <c r="E80" s="25"/>
      <c r="F80" s="25"/>
      <c r="G80" s="10"/>
      <c r="H80" s="18">
        <v>68</v>
      </c>
      <c r="I80" s="19">
        <v>73</v>
      </c>
      <c r="J80" s="20">
        <f t="shared" si="2"/>
        <v>107.35294117647058</v>
      </c>
      <c r="K80" s="19">
        <v>537</v>
      </c>
      <c r="L80" s="19">
        <v>791</v>
      </c>
      <c r="M80" s="20">
        <f t="shared" si="3"/>
        <v>147.2998137802607</v>
      </c>
      <c r="N80" s="19"/>
      <c r="O80" s="19"/>
    </row>
    <row r="81" spans="1:15" s="11" customFormat="1" ht="10.5" customHeight="1">
      <c r="A81" s="7"/>
      <c r="B81" s="8" t="s">
        <v>134</v>
      </c>
      <c r="C81" s="12"/>
      <c r="D81" s="28" t="s">
        <v>84</v>
      </c>
      <c r="E81" s="28"/>
      <c r="F81" s="28"/>
      <c r="G81" s="10"/>
      <c r="H81" s="18">
        <v>0</v>
      </c>
      <c r="I81" s="19">
        <v>0</v>
      </c>
      <c r="J81" s="20">
        <v>0</v>
      </c>
      <c r="K81" s="19">
        <v>0</v>
      </c>
      <c r="L81" s="19">
        <v>0</v>
      </c>
      <c r="M81" s="20">
        <v>0</v>
      </c>
      <c r="N81" s="19"/>
      <c r="O81" s="19"/>
    </row>
    <row r="82" spans="1:15" s="11" customFormat="1" ht="10.5" customHeight="1">
      <c r="A82" s="7"/>
      <c r="B82" s="8" t="s">
        <v>135</v>
      </c>
      <c r="C82" s="12"/>
      <c r="D82" s="25" t="s">
        <v>191</v>
      </c>
      <c r="E82" s="25"/>
      <c r="F82" s="25"/>
      <c r="G82" s="10"/>
      <c r="H82" s="18">
        <v>58</v>
      </c>
      <c r="I82" s="19">
        <v>38</v>
      </c>
      <c r="J82" s="20">
        <f t="shared" si="2"/>
        <v>65.51724137931035</v>
      </c>
      <c r="K82" s="19">
        <v>174</v>
      </c>
      <c r="L82" s="19">
        <v>94</v>
      </c>
      <c r="M82" s="20">
        <f t="shared" si="3"/>
        <v>54.02298850574713</v>
      </c>
      <c r="N82" s="19"/>
      <c r="O82" s="19"/>
    </row>
    <row r="83" spans="1:15" s="11" customFormat="1" ht="10.5" customHeight="1">
      <c r="A83" s="13"/>
      <c r="B83" s="8" t="s">
        <v>136</v>
      </c>
      <c r="C83" s="12"/>
      <c r="D83" s="25" t="s">
        <v>150</v>
      </c>
      <c r="E83" s="25"/>
      <c r="F83" s="25"/>
      <c r="G83" s="10"/>
      <c r="H83" s="18">
        <v>15</v>
      </c>
      <c r="I83" s="19">
        <v>13</v>
      </c>
      <c r="J83" s="20">
        <f t="shared" si="2"/>
        <v>86.66666666666667</v>
      </c>
      <c r="K83" s="19">
        <v>108</v>
      </c>
      <c r="L83" s="19">
        <v>37</v>
      </c>
      <c r="M83" s="20">
        <f t="shared" si="3"/>
        <v>34.25925925925926</v>
      </c>
      <c r="N83" s="19"/>
      <c r="O83" s="19"/>
    </row>
    <row r="84" spans="1:15" s="11" customFormat="1" ht="16.5" customHeight="1">
      <c r="A84" s="7"/>
      <c r="B84" s="8" t="s">
        <v>137</v>
      </c>
      <c r="C84" s="12"/>
      <c r="D84" s="27" t="s">
        <v>151</v>
      </c>
      <c r="E84" s="27"/>
      <c r="F84" s="27"/>
      <c r="G84" s="10"/>
      <c r="H84" s="18">
        <v>4</v>
      </c>
      <c r="I84" s="19">
        <v>6</v>
      </c>
      <c r="J84" s="20">
        <f t="shared" si="2"/>
        <v>150</v>
      </c>
      <c r="K84" s="19">
        <v>134</v>
      </c>
      <c r="L84" s="19">
        <v>174</v>
      </c>
      <c r="M84" s="20">
        <f t="shared" si="3"/>
        <v>129.8507462686567</v>
      </c>
      <c r="N84" s="19"/>
      <c r="O84" s="19"/>
    </row>
    <row r="85" spans="1:15" s="11" customFormat="1" ht="10.5" customHeight="1">
      <c r="A85" s="7"/>
      <c r="B85" s="8" t="s">
        <v>138</v>
      </c>
      <c r="C85" s="12"/>
      <c r="D85" s="25" t="s">
        <v>152</v>
      </c>
      <c r="E85" s="25"/>
      <c r="F85" s="25"/>
      <c r="G85" s="10"/>
      <c r="H85" s="18">
        <v>0</v>
      </c>
      <c r="I85" s="19">
        <v>2</v>
      </c>
      <c r="J85" s="20">
        <v>0</v>
      </c>
      <c r="K85" s="19">
        <v>0</v>
      </c>
      <c r="L85" s="19">
        <v>40</v>
      </c>
      <c r="M85" s="20">
        <v>0</v>
      </c>
      <c r="N85" s="19"/>
      <c r="O85" s="19"/>
    </row>
    <row r="86" spans="1:15" s="11" customFormat="1" ht="10.5" customHeight="1">
      <c r="A86" s="7"/>
      <c r="B86" s="8" t="s">
        <v>139</v>
      </c>
      <c r="C86" s="12"/>
      <c r="D86" s="25" t="s">
        <v>85</v>
      </c>
      <c r="E86" s="25"/>
      <c r="F86" s="25"/>
      <c r="G86" s="10"/>
      <c r="H86" s="18">
        <v>17</v>
      </c>
      <c r="I86" s="19">
        <v>26</v>
      </c>
      <c r="J86" s="20">
        <f t="shared" si="2"/>
        <v>152.94117647058823</v>
      </c>
      <c r="K86" s="19">
        <v>269</v>
      </c>
      <c r="L86" s="19">
        <v>319</v>
      </c>
      <c r="M86" s="20">
        <f t="shared" si="3"/>
        <v>118.58736059479553</v>
      </c>
      <c r="N86" s="19"/>
      <c r="O86" s="19"/>
    </row>
    <row r="87" spans="1:15" s="11" customFormat="1" ht="10.5" customHeight="1">
      <c r="A87" s="7"/>
      <c r="B87" s="8" t="s">
        <v>140</v>
      </c>
      <c r="C87" s="12"/>
      <c r="D87" s="27" t="s">
        <v>153</v>
      </c>
      <c r="E87" s="27"/>
      <c r="F87" s="27"/>
      <c r="G87" s="10"/>
      <c r="H87" s="18">
        <v>132</v>
      </c>
      <c r="I87" s="19">
        <v>177</v>
      </c>
      <c r="J87" s="20">
        <f t="shared" si="2"/>
        <v>134.0909090909091</v>
      </c>
      <c r="K87" s="19">
        <v>560</v>
      </c>
      <c r="L87" s="19">
        <v>764</v>
      </c>
      <c r="M87" s="20">
        <f t="shared" si="3"/>
        <v>136.42857142857144</v>
      </c>
      <c r="N87" s="19"/>
      <c r="O87" s="19"/>
    </row>
    <row r="88" spans="1:15" s="11" customFormat="1" ht="10.5" customHeight="1">
      <c r="A88" s="7"/>
      <c r="B88" s="8" t="s">
        <v>141</v>
      </c>
      <c r="C88" s="12"/>
      <c r="D88" s="25" t="s">
        <v>86</v>
      </c>
      <c r="E88" s="25"/>
      <c r="F88" s="25"/>
      <c r="G88" s="10"/>
      <c r="H88" s="18">
        <v>124</v>
      </c>
      <c r="I88" s="19">
        <v>142</v>
      </c>
      <c r="J88" s="20">
        <f t="shared" si="2"/>
        <v>114.51612903225808</v>
      </c>
      <c r="K88" s="19">
        <v>1127</v>
      </c>
      <c r="L88" s="19">
        <v>919</v>
      </c>
      <c r="M88" s="20">
        <f t="shared" si="3"/>
        <v>81.54392191659272</v>
      </c>
      <c r="N88" s="19"/>
      <c r="O88" s="19"/>
    </row>
    <row r="89" spans="1:15" s="11" customFormat="1" ht="16.5" customHeight="1">
      <c r="A89" s="7"/>
      <c r="B89" s="8" t="s">
        <v>142</v>
      </c>
      <c r="C89" s="12"/>
      <c r="D89" s="25" t="s">
        <v>192</v>
      </c>
      <c r="E89" s="25"/>
      <c r="F89" s="25"/>
      <c r="G89" s="10"/>
      <c r="H89" s="18">
        <v>3</v>
      </c>
      <c r="I89" s="19">
        <v>5</v>
      </c>
      <c r="J89" s="20">
        <f t="shared" si="2"/>
        <v>166.66666666666669</v>
      </c>
      <c r="K89" s="19">
        <v>385</v>
      </c>
      <c r="L89" s="19">
        <v>482</v>
      </c>
      <c r="M89" s="20">
        <f t="shared" si="3"/>
        <v>125.1948051948052</v>
      </c>
      <c r="N89" s="19"/>
      <c r="O89" s="19"/>
    </row>
    <row r="90" spans="1:15" s="11" customFormat="1" ht="10.5" customHeight="1">
      <c r="A90" s="7"/>
      <c r="B90" s="8" t="s">
        <v>143</v>
      </c>
      <c r="C90" s="12"/>
      <c r="D90" s="25" t="s">
        <v>89</v>
      </c>
      <c r="E90" s="25"/>
      <c r="F90" s="25"/>
      <c r="G90" s="10"/>
      <c r="H90" s="18">
        <v>35</v>
      </c>
      <c r="I90" s="19">
        <v>38</v>
      </c>
      <c r="J90" s="20">
        <f t="shared" si="2"/>
        <v>108.57142857142857</v>
      </c>
      <c r="K90" s="19">
        <v>103</v>
      </c>
      <c r="L90" s="19">
        <v>126</v>
      </c>
      <c r="M90" s="20">
        <f t="shared" si="3"/>
        <v>122.33009708737863</v>
      </c>
      <c r="N90" s="19"/>
      <c r="O90" s="19"/>
    </row>
    <row r="91" spans="1:15" s="11" customFormat="1" ht="10.5" customHeight="1">
      <c r="A91" s="7"/>
      <c r="B91" s="8" t="s">
        <v>144</v>
      </c>
      <c r="C91" s="12"/>
      <c r="D91" s="25" t="s">
        <v>87</v>
      </c>
      <c r="E91" s="25"/>
      <c r="F91" s="25"/>
      <c r="G91" s="10"/>
      <c r="H91" s="18">
        <v>57</v>
      </c>
      <c r="I91" s="19">
        <v>61</v>
      </c>
      <c r="J91" s="20">
        <f t="shared" si="2"/>
        <v>107.01754385964912</v>
      </c>
      <c r="K91" s="19">
        <v>2302</v>
      </c>
      <c r="L91" s="19">
        <v>3090</v>
      </c>
      <c r="M91" s="20">
        <f t="shared" si="3"/>
        <v>134.23110338835795</v>
      </c>
      <c r="N91" s="19"/>
      <c r="O91" s="19"/>
    </row>
    <row r="92" spans="1:15" s="11" customFormat="1" ht="10.5" customHeight="1">
      <c r="A92" s="7"/>
      <c r="B92" s="8" t="s">
        <v>145</v>
      </c>
      <c r="C92" s="12"/>
      <c r="D92" s="25" t="s">
        <v>156</v>
      </c>
      <c r="E92" s="25"/>
      <c r="F92" s="25"/>
      <c r="G92" s="10"/>
      <c r="H92" s="18">
        <v>21</v>
      </c>
      <c r="I92" s="19">
        <v>25</v>
      </c>
      <c r="J92" s="20">
        <f t="shared" si="2"/>
        <v>119.04761904761905</v>
      </c>
      <c r="K92" s="19">
        <v>290</v>
      </c>
      <c r="L92" s="19">
        <v>400</v>
      </c>
      <c r="M92" s="20">
        <f t="shared" si="3"/>
        <v>137.93103448275863</v>
      </c>
      <c r="N92" s="19"/>
      <c r="O92" s="19"/>
    </row>
    <row r="93" spans="1:15" s="11" customFormat="1" ht="16.5" customHeight="1">
      <c r="A93" s="7"/>
      <c r="B93" s="8" t="s">
        <v>146</v>
      </c>
      <c r="C93" s="12"/>
      <c r="D93" s="25" t="s">
        <v>88</v>
      </c>
      <c r="E93" s="25"/>
      <c r="F93" s="25"/>
      <c r="G93" s="10"/>
      <c r="H93" s="18">
        <v>3</v>
      </c>
      <c r="I93" s="19">
        <v>3</v>
      </c>
      <c r="J93" s="20">
        <f t="shared" si="2"/>
        <v>100</v>
      </c>
      <c r="K93" s="19">
        <v>279</v>
      </c>
      <c r="L93" s="19">
        <v>93</v>
      </c>
      <c r="M93" s="20">
        <f t="shared" si="3"/>
        <v>33.33333333333333</v>
      </c>
      <c r="N93" s="19"/>
      <c r="O93" s="19"/>
    </row>
    <row r="94" spans="1:15" s="11" customFormat="1" ht="10.5" customHeight="1">
      <c r="A94" s="7"/>
      <c r="B94" s="8" t="s">
        <v>147</v>
      </c>
      <c r="C94" s="12"/>
      <c r="D94" s="25" t="s">
        <v>90</v>
      </c>
      <c r="E94" s="25"/>
      <c r="F94" s="25"/>
      <c r="G94" s="10"/>
      <c r="H94" s="18">
        <v>4</v>
      </c>
      <c r="I94" s="19">
        <v>8</v>
      </c>
      <c r="J94" s="20">
        <f t="shared" si="2"/>
        <v>200</v>
      </c>
      <c r="K94" s="19">
        <v>13</v>
      </c>
      <c r="L94" s="19">
        <v>51</v>
      </c>
      <c r="M94" s="20">
        <f t="shared" si="3"/>
        <v>392.30769230769226</v>
      </c>
      <c r="N94" s="19"/>
      <c r="O94" s="19"/>
    </row>
    <row r="95" spans="1:15" s="11" customFormat="1" ht="10.5" customHeight="1">
      <c r="A95" s="7"/>
      <c r="B95" s="8" t="s">
        <v>148</v>
      </c>
      <c r="C95" s="12"/>
      <c r="D95" s="25" t="s">
        <v>91</v>
      </c>
      <c r="E95" s="25"/>
      <c r="F95" s="25"/>
      <c r="G95" s="10"/>
      <c r="H95" s="18">
        <v>1</v>
      </c>
      <c r="I95" s="19">
        <v>4</v>
      </c>
      <c r="J95" s="20">
        <f t="shared" si="2"/>
        <v>400</v>
      </c>
      <c r="K95" s="19">
        <v>8</v>
      </c>
      <c r="L95" s="19">
        <v>6</v>
      </c>
      <c r="M95" s="20">
        <f t="shared" si="3"/>
        <v>75</v>
      </c>
      <c r="N95" s="19"/>
      <c r="O95" s="19"/>
    </row>
    <row r="96" spans="1:15" ht="18.75" customHeight="1">
      <c r="A96" s="6" t="s">
        <v>92</v>
      </c>
      <c r="C96" s="26" t="s">
        <v>93</v>
      </c>
      <c r="D96" s="26"/>
      <c r="E96" s="26"/>
      <c r="F96" s="26"/>
      <c r="G96" s="5"/>
      <c r="H96" s="18">
        <v>10</v>
      </c>
      <c r="I96" s="19">
        <v>8</v>
      </c>
      <c r="J96" s="20">
        <f t="shared" si="2"/>
        <v>80</v>
      </c>
      <c r="K96" s="19">
        <v>567</v>
      </c>
      <c r="L96" s="19">
        <v>637</v>
      </c>
      <c r="M96" s="20">
        <f t="shared" si="3"/>
        <v>112.34567901234568</v>
      </c>
      <c r="N96" s="19"/>
      <c r="O96" s="19"/>
    </row>
    <row r="97" spans="1:15" s="11" customFormat="1" ht="18.75" customHeight="1">
      <c r="A97" s="7"/>
      <c r="B97" s="8" t="s">
        <v>94</v>
      </c>
      <c r="C97" s="12"/>
      <c r="D97" s="25" t="s">
        <v>95</v>
      </c>
      <c r="E97" s="25"/>
      <c r="F97" s="25"/>
      <c r="G97" s="10"/>
      <c r="H97" s="21">
        <v>0</v>
      </c>
      <c r="I97" s="22">
        <v>0</v>
      </c>
      <c r="J97" s="23">
        <v>0</v>
      </c>
      <c r="K97" s="22">
        <v>0</v>
      </c>
      <c r="L97" s="22">
        <v>0</v>
      </c>
      <c r="M97" s="23">
        <v>0</v>
      </c>
      <c r="N97" s="22"/>
      <c r="O97" s="22"/>
    </row>
    <row r="98" spans="1:15" s="11" customFormat="1" ht="10.5" customHeight="1">
      <c r="A98" s="7"/>
      <c r="B98" s="8" t="s">
        <v>96</v>
      </c>
      <c r="C98" s="12"/>
      <c r="D98" s="25" t="s">
        <v>97</v>
      </c>
      <c r="E98" s="25"/>
      <c r="F98" s="25"/>
      <c r="G98" s="10"/>
      <c r="H98" s="18">
        <v>10</v>
      </c>
      <c r="I98" s="19">
        <v>8</v>
      </c>
      <c r="J98" s="20">
        <f t="shared" si="2"/>
        <v>80</v>
      </c>
      <c r="K98" s="19">
        <v>567</v>
      </c>
      <c r="L98" s="19">
        <v>637</v>
      </c>
      <c r="M98" s="20">
        <f t="shared" si="3"/>
        <v>112.34567901234568</v>
      </c>
      <c r="N98" s="19"/>
      <c r="O98" s="19"/>
    </row>
    <row r="99" spans="8:15" ht="13.5">
      <c r="H99" s="18"/>
      <c r="I99" s="19"/>
      <c r="J99" s="19"/>
      <c r="K99" s="19"/>
      <c r="L99" s="19"/>
      <c r="M99" s="19"/>
      <c r="N99" s="19"/>
      <c r="O99" s="19"/>
    </row>
  </sheetData>
  <sheetProtection/>
  <mergeCells count="105">
    <mergeCell ref="D94:F94"/>
    <mergeCell ref="D95:F95"/>
    <mergeCell ref="C96:F96"/>
    <mergeCell ref="D97:F97"/>
    <mergeCell ref="D98:F98"/>
    <mergeCell ref="D88:F88"/>
    <mergeCell ref="D89:F89"/>
    <mergeCell ref="D90:F90"/>
    <mergeCell ref="D91:F91"/>
    <mergeCell ref="D92:F92"/>
    <mergeCell ref="D93:F93"/>
    <mergeCell ref="D82:F82"/>
    <mergeCell ref="D83:F83"/>
    <mergeCell ref="D84:F84"/>
    <mergeCell ref="D85:F85"/>
    <mergeCell ref="D86:F86"/>
    <mergeCell ref="D87:F87"/>
    <mergeCell ref="D76:F76"/>
    <mergeCell ref="D77:F77"/>
    <mergeCell ref="D78:F78"/>
    <mergeCell ref="D79:F79"/>
    <mergeCell ref="D80:F80"/>
    <mergeCell ref="D81:F81"/>
    <mergeCell ref="D70:F70"/>
    <mergeCell ref="D71:F71"/>
    <mergeCell ref="D72:F72"/>
    <mergeCell ref="D73:F73"/>
    <mergeCell ref="C74:F74"/>
    <mergeCell ref="D75:F75"/>
    <mergeCell ref="D64:F64"/>
    <mergeCell ref="D65:F65"/>
    <mergeCell ref="D66:F66"/>
    <mergeCell ref="D67:F67"/>
    <mergeCell ref="D68:F68"/>
    <mergeCell ref="C69:F69"/>
    <mergeCell ref="C58:F58"/>
    <mergeCell ref="D59:F59"/>
    <mergeCell ref="C60:F60"/>
    <mergeCell ref="D61:F61"/>
    <mergeCell ref="D62:F62"/>
    <mergeCell ref="D63:F63"/>
    <mergeCell ref="D52:F52"/>
    <mergeCell ref="D53:F53"/>
    <mergeCell ref="D54:F54"/>
    <mergeCell ref="D55:F55"/>
    <mergeCell ref="D56:F56"/>
    <mergeCell ref="D57:F57"/>
    <mergeCell ref="D46:F46"/>
    <mergeCell ref="D47:F47"/>
    <mergeCell ref="D48:F48"/>
    <mergeCell ref="C49:F49"/>
    <mergeCell ref="D50:F50"/>
    <mergeCell ref="D51:F51"/>
    <mergeCell ref="D40:F40"/>
    <mergeCell ref="D41:F41"/>
    <mergeCell ref="D42:F42"/>
    <mergeCell ref="D43:F43"/>
    <mergeCell ref="D44:F44"/>
    <mergeCell ref="D45:F45"/>
    <mergeCell ref="D34:F34"/>
    <mergeCell ref="D35:F35"/>
    <mergeCell ref="D36:F36"/>
    <mergeCell ref="D37:F37"/>
    <mergeCell ref="D38:F38"/>
    <mergeCell ref="C39:F39"/>
    <mergeCell ref="D28:F28"/>
    <mergeCell ref="D29:F29"/>
    <mergeCell ref="D30:F30"/>
    <mergeCell ref="D31:F31"/>
    <mergeCell ref="D32:F32"/>
    <mergeCell ref="D33:F33"/>
    <mergeCell ref="D22:F22"/>
    <mergeCell ref="D23:F23"/>
    <mergeCell ref="D24:F24"/>
    <mergeCell ref="D25:F25"/>
    <mergeCell ref="D26:F26"/>
    <mergeCell ref="D27:F27"/>
    <mergeCell ref="D16:F16"/>
    <mergeCell ref="D17:F17"/>
    <mergeCell ref="C18:F18"/>
    <mergeCell ref="D19:F19"/>
    <mergeCell ref="D20:F20"/>
    <mergeCell ref="D21:F21"/>
    <mergeCell ref="C10:F10"/>
    <mergeCell ref="C11:F11"/>
    <mergeCell ref="C12:F12"/>
    <mergeCell ref="D13:F13"/>
    <mergeCell ref="C14:F14"/>
    <mergeCell ref="D15:F15"/>
    <mergeCell ref="M4:M5"/>
    <mergeCell ref="A6:B6"/>
    <mergeCell ref="C6:F6"/>
    <mergeCell ref="C7:F7"/>
    <mergeCell ref="D8:F8"/>
    <mergeCell ref="D9:F9"/>
    <mergeCell ref="H1:M1"/>
    <mergeCell ref="B2:E2"/>
    <mergeCell ref="H3:J3"/>
    <mergeCell ref="K3:M3"/>
    <mergeCell ref="A4:F4"/>
    <mergeCell ref="H4:H5"/>
    <mergeCell ref="I4:I5"/>
    <mergeCell ref="J4:J5"/>
    <mergeCell ref="K4:K5"/>
    <mergeCell ref="L4:L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94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99"/>
  <sheetViews>
    <sheetView showGridLines="0" tabSelected="1" view="pageBreakPreview" zoomScale="130" zoomScaleNormal="115" zoomScaleSheetLayoutView="130" zoomScalePageLayoutView="0" workbookViewId="0" topLeftCell="B1">
      <pane ySplit="5" topLeftCell="A6" activePane="bottomLeft" state="frozen"/>
      <selection pane="topLeft" activeCell="I7" sqref="I7"/>
      <selection pane="bottomLeft" activeCell="H7" sqref="H7"/>
    </sheetView>
  </sheetViews>
  <sheetFormatPr defaultColWidth="9.00390625" defaultRowHeight="13.5"/>
  <cols>
    <col min="1" max="1" width="2.25390625" style="1" customWidth="1"/>
    <col min="2" max="2" width="4.25390625" style="1" customWidth="1"/>
    <col min="3" max="3" width="1.25" style="1" customWidth="1"/>
    <col min="4" max="4" width="1.875" style="1" customWidth="1"/>
    <col min="5" max="5" width="13.75390625" style="1" customWidth="1"/>
    <col min="6" max="6" width="5.00390625" style="1" customWidth="1"/>
    <col min="7" max="7" width="0.2421875" style="1" customWidth="1"/>
    <col min="8" max="13" width="10.50390625" style="1" customWidth="1"/>
    <col min="14" max="16384" width="9.00390625" style="1" customWidth="1"/>
  </cols>
  <sheetData>
    <row r="1" spans="3:13" ht="13.5" customHeight="1">
      <c r="C1" s="1" t="s">
        <v>0</v>
      </c>
      <c r="H1" s="36" t="s">
        <v>162</v>
      </c>
      <c r="I1" s="37"/>
      <c r="J1" s="37"/>
      <c r="K1" s="37"/>
      <c r="L1" s="37"/>
      <c r="M1" s="37"/>
    </row>
    <row r="2" spans="2:5" ht="27.75" customHeight="1">
      <c r="B2" s="24" t="s">
        <v>206</v>
      </c>
      <c r="C2" s="24"/>
      <c r="D2" s="24"/>
      <c r="E2" s="24"/>
    </row>
    <row r="3" spans="1:13" ht="13.5" customHeight="1">
      <c r="A3" s="2"/>
      <c r="B3" s="2"/>
      <c r="C3" s="2"/>
      <c r="D3" s="2"/>
      <c r="E3" s="2"/>
      <c r="F3" s="2"/>
      <c r="G3" s="2"/>
      <c r="H3" s="38" t="s">
        <v>157</v>
      </c>
      <c r="I3" s="39"/>
      <c r="J3" s="39"/>
      <c r="K3" s="38" t="s">
        <v>158</v>
      </c>
      <c r="L3" s="39"/>
      <c r="M3" s="39"/>
    </row>
    <row r="4" spans="1:13" ht="15" customHeight="1">
      <c r="A4" s="33" t="s">
        <v>2</v>
      </c>
      <c r="B4" s="33"/>
      <c r="C4" s="33"/>
      <c r="D4" s="33"/>
      <c r="E4" s="33"/>
      <c r="F4" s="33"/>
      <c r="G4" s="3"/>
      <c r="H4" s="42" t="s">
        <v>159</v>
      </c>
      <c r="I4" s="34" t="s">
        <v>160</v>
      </c>
      <c r="J4" s="34" t="s">
        <v>161</v>
      </c>
      <c r="K4" s="42" t="s">
        <v>159</v>
      </c>
      <c r="L4" s="34" t="s">
        <v>160</v>
      </c>
      <c r="M4" s="34" t="s">
        <v>161</v>
      </c>
    </row>
    <row r="5" spans="1:13" ht="13.5" customHeight="1">
      <c r="A5" s="4"/>
      <c r="B5" s="4"/>
      <c r="C5" s="4"/>
      <c r="D5" s="4"/>
      <c r="E5" s="4"/>
      <c r="F5" s="4"/>
      <c r="G5" s="4"/>
      <c r="H5" s="43"/>
      <c r="I5" s="34"/>
      <c r="J5" s="34"/>
      <c r="K5" s="43"/>
      <c r="L5" s="34"/>
      <c r="M5" s="34"/>
    </row>
    <row r="6" spans="1:15" ht="18.75" customHeight="1">
      <c r="A6" s="40" t="s">
        <v>3</v>
      </c>
      <c r="B6" s="40"/>
      <c r="C6" s="41" t="s">
        <v>4</v>
      </c>
      <c r="D6" s="41"/>
      <c r="E6" s="41"/>
      <c r="F6" s="41"/>
      <c r="G6" s="5"/>
      <c r="H6" s="18">
        <v>1320</v>
      </c>
      <c r="I6" s="19">
        <v>1517</v>
      </c>
      <c r="J6" s="20">
        <f>I6/H6*100</f>
        <v>114.92424242424242</v>
      </c>
      <c r="K6" s="19">
        <v>8964</v>
      </c>
      <c r="L6" s="19">
        <v>9765</v>
      </c>
      <c r="M6" s="20">
        <f>L6/K6*100</f>
        <v>108.93574297188755</v>
      </c>
      <c r="N6" s="17"/>
      <c r="O6" s="17"/>
    </row>
    <row r="7" spans="1:15" ht="18.75" customHeight="1">
      <c r="A7" s="6" t="s">
        <v>5</v>
      </c>
      <c r="B7" s="1" t="s">
        <v>1</v>
      </c>
      <c r="C7" s="30" t="s">
        <v>7</v>
      </c>
      <c r="D7" s="30"/>
      <c r="E7" s="30"/>
      <c r="F7" s="30"/>
      <c r="G7" s="5"/>
      <c r="H7" s="18">
        <v>9</v>
      </c>
      <c r="I7" s="19">
        <v>8</v>
      </c>
      <c r="J7" s="20">
        <f aca="true" t="shared" si="0" ref="J7:J69">I7/H7*100</f>
        <v>88.88888888888889</v>
      </c>
      <c r="K7" s="19">
        <v>22</v>
      </c>
      <c r="L7" s="19">
        <v>32</v>
      </c>
      <c r="M7" s="20">
        <f aca="true" t="shared" si="1" ref="M7:M69">L7/K7*100</f>
        <v>145.45454545454547</v>
      </c>
      <c r="N7" s="17"/>
      <c r="O7" s="17"/>
    </row>
    <row r="8" spans="1:15" s="11" customFormat="1" ht="18.75" customHeight="1">
      <c r="A8" s="7"/>
      <c r="B8" s="8" t="s">
        <v>8</v>
      </c>
      <c r="C8" s="9"/>
      <c r="D8" s="25" t="s">
        <v>166</v>
      </c>
      <c r="E8" s="25"/>
      <c r="F8" s="25"/>
      <c r="G8" s="10"/>
      <c r="H8" s="18">
        <v>2</v>
      </c>
      <c r="I8" s="19">
        <v>2</v>
      </c>
      <c r="J8" s="20">
        <f t="shared" si="0"/>
        <v>100</v>
      </c>
      <c r="K8" s="19">
        <v>7</v>
      </c>
      <c r="L8" s="19">
        <v>7</v>
      </c>
      <c r="M8" s="20">
        <f t="shared" si="1"/>
        <v>100</v>
      </c>
      <c r="N8" s="17"/>
      <c r="O8" s="17"/>
    </row>
    <row r="9" spans="1:15" s="11" customFormat="1" ht="18.75" customHeight="1">
      <c r="A9" s="7"/>
      <c r="B9" s="8" t="s">
        <v>164</v>
      </c>
      <c r="C9" s="9"/>
      <c r="D9" s="25" t="s">
        <v>165</v>
      </c>
      <c r="E9" s="25"/>
      <c r="F9" s="25"/>
      <c r="G9" s="10"/>
      <c r="H9" s="18">
        <v>7</v>
      </c>
      <c r="I9" s="19">
        <v>6</v>
      </c>
      <c r="J9" s="20">
        <f t="shared" si="0"/>
        <v>85.71428571428571</v>
      </c>
      <c r="K9" s="19">
        <v>15</v>
      </c>
      <c r="L9" s="19">
        <v>25</v>
      </c>
      <c r="M9" s="20">
        <f t="shared" si="1"/>
        <v>166.66666666666669</v>
      </c>
      <c r="N9" s="17"/>
      <c r="O9" s="17"/>
    </row>
    <row r="10" spans="1:15" ht="18.75" customHeight="1">
      <c r="A10" s="6" t="s">
        <v>9</v>
      </c>
      <c r="C10" s="30" t="s">
        <v>10</v>
      </c>
      <c r="D10" s="30"/>
      <c r="E10" s="30"/>
      <c r="F10" s="30"/>
      <c r="G10" s="5"/>
      <c r="H10" s="18">
        <v>0</v>
      </c>
      <c r="I10" s="19">
        <v>0</v>
      </c>
      <c r="J10" s="20">
        <v>0</v>
      </c>
      <c r="K10" s="19">
        <v>0</v>
      </c>
      <c r="L10" s="19">
        <v>0</v>
      </c>
      <c r="M10" s="20">
        <v>0</v>
      </c>
      <c r="N10" s="17"/>
      <c r="O10" s="17"/>
    </row>
    <row r="11" spans="1:15" ht="18.75" customHeight="1">
      <c r="A11" s="6" t="s">
        <v>11</v>
      </c>
      <c r="C11" s="30" t="s">
        <v>12</v>
      </c>
      <c r="D11" s="30"/>
      <c r="E11" s="30"/>
      <c r="F11" s="30"/>
      <c r="G11" s="5"/>
      <c r="H11" s="18">
        <v>0</v>
      </c>
      <c r="I11" s="19">
        <v>0</v>
      </c>
      <c r="J11" s="20">
        <v>0</v>
      </c>
      <c r="K11" s="19">
        <v>0</v>
      </c>
      <c r="L11" s="19">
        <v>0</v>
      </c>
      <c r="M11" s="20">
        <v>0</v>
      </c>
      <c r="N11" s="17"/>
      <c r="O11" s="17"/>
    </row>
    <row r="12" spans="1:15" ht="18.75" customHeight="1">
      <c r="A12" s="6" t="s">
        <v>13</v>
      </c>
      <c r="C12" s="30" t="s">
        <v>14</v>
      </c>
      <c r="D12" s="30"/>
      <c r="E12" s="30"/>
      <c r="F12" s="30"/>
      <c r="G12" s="5"/>
      <c r="H12" s="18">
        <v>0</v>
      </c>
      <c r="I12" s="19">
        <v>0</v>
      </c>
      <c r="J12" s="20">
        <v>0</v>
      </c>
      <c r="K12" s="19">
        <v>0</v>
      </c>
      <c r="L12" s="19">
        <v>0</v>
      </c>
      <c r="M12" s="20">
        <v>0</v>
      </c>
      <c r="N12" s="17"/>
      <c r="O12" s="17"/>
    </row>
    <row r="13" spans="1:15" s="11" customFormat="1" ht="18.75" customHeight="1">
      <c r="A13" s="7"/>
      <c r="B13" s="8" t="s">
        <v>23</v>
      </c>
      <c r="C13" s="12"/>
      <c r="D13" s="25" t="s">
        <v>15</v>
      </c>
      <c r="E13" s="25"/>
      <c r="F13" s="25"/>
      <c r="G13" s="10"/>
      <c r="H13" s="18">
        <v>0</v>
      </c>
      <c r="I13" s="19">
        <v>0</v>
      </c>
      <c r="J13" s="20">
        <v>0</v>
      </c>
      <c r="K13" s="19">
        <v>0</v>
      </c>
      <c r="L13" s="19">
        <v>0</v>
      </c>
      <c r="M13" s="20">
        <v>0</v>
      </c>
      <c r="N13" s="17"/>
      <c r="O13" s="17"/>
    </row>
    <row r="14" spans="1:15" ht="18.75" customHeight="1">
      <c r="A14" s="6" t="s">
        <v>16</v>
      </c>
      <c r="C14" s="30" t="s">
        <v>17</v>
      </c>
      <c r="D14" s="30"/>
      <c r="E14" s="30"/>
      <c r="F14" s="30"/>
      <c r="G14" s="5"/>
      <c r="H14" s="18">
        <v>149</v>
      </c>
      <c r="I14" s="19">
        <v>158</v>
      </c>
      <c r="J14" s="20">
        <f t="shared" si="0"/>
        <v>106.04026845637584</v>
      </c>
      <c r="K14" s="19">
        <v>1844</v>
      </c>
      <c r="L14" s="19">
        <v>1032</v>
      </c>
      <c r="M14" s="20">
        <f t="shared" si="1"/>
        <v>55.9652928416486</v>
      </c>
      <c r="N14" s="17"/>
      <c r="O14" s="17"/>
    </row>
    <row r="15" spans="1:15" s="11" customFormat="1" ht="18.75" customHeight="1">
      <c r="A15" s="7"/>
      <c r="B15" s="8" t="s">
        <v>24</v>
      </c>
      <c r="C15" s="12"/>
      <c r="D15" s="25" t="s">
        <v>18</v>
      </c>
      <c r="E15" s="25"/>
      <c r="F15" s="25"/>
      <c r="G15" s="10"/>
      <c r="H15" s="21">
        <v>74</v>
      </c>
      <c r="I15" s="22">
        <v>55</v>
      </c>
      <c r="J15" s="23">
        <f t="shared" si="0"/>
        <v>74.32432432432432</v>
      </c>
      <c r="K15" s="22">
        <v>1128</v>
      </c>
      <c r="L15" s="22">
        <v>425</v>
      </c>
      <c r="M15" s="23">
        <f t="shared" si="1"/>
        <v>37.677304964539005</v>
      </c>
      <c r="N15" s="15"/>
      <c r="O15" s="15"/>
    </row>
    <row r="16" spans="1:15" s="11" customFormat="1" ht="11.25" customHeight="1">
      <c r="A16" s="7"/>
      <c r="B16" s="8" t="s">
        <v>26</v>
      </c>
      <c r="C16" s="9"/>
      <c r="D16" s="35" t="s">
        <v>100</v>
      </c>
      <c r="E16" s="35"/>
      <c r="F16" s="35"/>
      <c r="G16" s="10"/>
      <c r="H16" s="18">
        <v>47</v>
      </c>
      <c r="I16" s="19">
        <v>73</v>
      </c>
      <c r="J16" s="20">
        <f t="shared" si="0"/>
        <v>155.3191489361702</v>
      </c>
      <c r="K16" s="19">
        <v>211</v>
      </c>
      <c r="L16" s="19">
        <v>401</v>
      </c>
      <c r="M16" s="20">
        <f t="shared" si="1"/>
        <v>190.0473933649289</v>
      </c>
      <c r="N16" s="17"/>
      <c r="O16" s="17"/>
    </row>
    <row r="17" spans="1:15" s="11" customFormat="1" ht="11.25" customHeight="1">
      <c r="A17" s="7"/>
      <c r="B17" s="8" t="s">
        <v>28</v>
      </c>
      <c r="C17" s="9"/>
      <c r="D17" s="25" t="s">
        <v>19</v>
      </c>
      <c r="E17" s="25"/>
      <c r="F17" s="25"/>
      <c r="G17" s="10"/>
      <c r="H17" s="18">
        <v>28</v>
      </c>
      <c r="I17" s="19">
        <v>30</v>
      </c>
      <c r="J17" s="20">
        <f t="shared" si="0"/>
        <v>107.14285714285714</v>
      </c>
      <c r="K17" s="19">
        <v>505</v>
      </c>
      <c r="L17" s="19">
        <v>206</v>
      </c>
      <c r="M17" s="20">
        <f t="shared" si="1"/>
        <v>40.79207920792079</v>
      </c>
      <c r="N17" s="17"/>
      <c r="O17" s="17"/>
    </row>
    <row r="18" spans="1:15" ht="18.75" customHeight="1">
      <c r="A18" s="6" t="s">
        <v>20</v>
      </c>
      <c r="C18" s="30" t="s">
        <v>21</v>
      </c>
      <c r="D18" s="30"/>
      <c r="E18" s="30"/>
      <c r="F18" s="30"/>
      <c r="G18" s="5"/>
      <c r="H18" s="18">
        <v>101</v>
      </c>
      <c r="I18" s="19">
        <v>109</v>
      </c>
      <c r="J18" s="20">
        <f t="shared" si="0"/>
        <v>107.92079207920793</v>
      </c>
      <c r="K18" s="19">
        <v>785</v>
      </c>
      <c r="L18" s="19">
        <v>826</v>
      </c>
      <c r="M18" s="20">
        <f t="shared" si="1"/>
        <v>105.22292993630573</v>
      </c>
      <c r="N18" s="17"/>
      <c r="O18" s="17"/>
    </row>
    <row r="19" spans="1:15" s="11" customFormat="1" ht="18.75" customHeight="1">
      <c r="A19" s="7"/>
      <c r="B19" s="8" t="s">
        <v>167</v>
      </c>
      <c r="C19" s="9" t="s">
        <v>22</v>
      </c>
      <c r="D19" s="25" t="s">
        <v>168</v>
      </c>
      <c r="E19" s="25"/>
      <c r="F19" s="25"/>
      <c r="G19" s="10"/>
      <c r="H19" s="18">
        <v>6</v>
      </c>
      <c r="I19" s="19">
        <v>8</v>
      </c>
      <c r="J19" s="20">
        <f t="shared" si="0"/>
        <v>133.33333333333331</v>
      </c>
      <c r="K19" s="19">
        <v>122</v>
      </c>
      <c r="L19" s="19">
        <v>128</v>
      </c>
      <c r="M19" s="20">
        <f t="shared" si="1"/>
        <v>104.91803278688525</v>
      </c>
      <c r="N19" s="17"/>
      <c r="O19" s="17"/>
    </row>
    <row r="20" spans="1:15" s="11" customFormat="1" ht="11.25" customHeight="1">
      <c r="A20" s="7"/>
      <c r="B20" s="8" t="s">
        <v>32</v>
      </c>
      <c r="C20" s="12"/>
      <c r="D20" s="27" t="s">
        <v>101</v>
      </c>
      <c r="E20" s="27"/>
      <c r="F20" s="27"/>
      <c r="G20" s="10"/>
      <c r="H20" s="18">
        <v>3</v>
      </c>
      <c r="I20" s="19">
        <v>1</v>
      </c>
      <c r="J20" s="20">
        <f t="shared" si="0"/>
        <v>33.33333333333333</v>
      </c>
      <c r="K20" s="19">
        <v>22</v>
      </c>
      <c r="L20" s="19">
        <v>2</v>
      </c>
      <c r="M20" s="20">
        <f t="shared" si="1"/>
        <v>9.090909090909092</v>
      </c>
      <c r="N20" s="17"/>
      <c r="O20" s="17"/>
    </row>
    <row r="21" spans="1:15" s="11" customFormat="1" ht="11.25" customHeight="1">
      <c r="A21" s="7"/>
      <c r="B21" s="8" t="s">
        <v>34</v>
      </c>
      <c r="C21" s="12"/>
      <c r="D21" s="25" t="s">
        <v>25</v>
      </c>
      <c r="E21" s="25"/>
      <c r="F21" s="25"/>
      <c r="G21" s="10"/>
      <c r="H21" s="18">
        <v>0</v>
      </c>
      <c r="I21" s="19">
        <v>1</v>
      </c>
      <c r="J21" s="20">
        <v>0</v>
      </c>
      <c r="K21" s="19">
        <v>0</v>
      </c>
      <c r="L21" s="19">
        <v>4</v>
      </c>
      <c r="M21" s="20">
        <v>0</v>
      </c>
      <c r="N21" s="17"/>
      <c r="O21" s="17"/>
    </row>
    <row r="22" spans="1:15" s="11" customFormat="1" ht="11.25" customHeight="1">
      <c r="A22" s="7"/>
      <c r="B22" s="8" t="s">
        <v>36</v>
      </c>
      <c r="C22" s="12"/>
      <c r="D22" s="25" t="s">
        <v>27</v>
      </c>
      <c r="E22" s="25"/>
      <c r="F22" s="25"/>
      <c r="G22" s="10"/>
      <c r="H22" s="18">
        <v>0</v>
      </c>
      <c r="I22" s="19">
        <v>0</v>
      </c>
      <c r="J22" s="20">
        <v>0</v>
      </c>
      <c r="K22" s="19">
        <v>0</v>
      </c>
      <c r="L22" s="19">
        <v>0</v>
      </c>
      <c r="M22" s="20">
        <v>0</v>
      </c>
      <c r="N22" s="17"/>
      <c r="O22" s="17"/>
    </row>
    <row r="23" spans="1:15" s="11" customFormat="1" ht="11.25" customHeight="1">
      <c r="A23" s="7"/>
      <c r="B23" s="8" t="s">
        <v>37</v>
      </c>
      <c r="C23" s="12"/>
      <c r="D23" s="25" t="s">
        <v>29</v>
      </c>
      <c r="E23" s="25"/>
      <c r="F23" s="25"/>
      <c r="G23" s="10"/>
      <c r="H23" s="21">
        <v>8</v>
      </c>
      <c r="I23" s="22">
        <v>7</v>
      </c>
      <c r="J23" s="23">
        <f t="shared" si="0"/>
        <v>87.5</v>
      </c>
      <c r="K23" s="22">
        <v>58</v>
      </c>
      <c r="L23" s="22">
        <v>15</v>
      </c>
      <c r="M23" s="23">
        <f t="shared" si="1"/>
        <v>25.862068965517242</v>
      </c>
      <c r="N23" s="15"/>
      <c r="O23" s="15"/>
    </row>
    <row r="24" spans="1:15" s="11" customFormat="1" ht="16.5" customHeight="1">
      <c r="A24" s="7"/>
      <c r="B24" s="8" t="s">
        <v>39</v>
      </c>
      <c r="C24" s="12"/>
      <c r="D24" s="25" t="s">
        <v>30</v>
      </c>
      <c r="E24" s="25"/>
      <c r="F24" s="25"/>
      <c r="G24" s="10"/>
      <c r="H24" s="18">
        <v>0</v>
      </c>
      <c r="I24" s="19">
        <v>0</v>
      </c>
      <c r="J24" s="20">
        <v>0</v>
      </c>
      <c r="K24" s="19">
        <v>0</v>
      </c>
      <c r="L24" s="19">
        <v>0</v>
      </c>
      <c r="M24" s="20">
        <v>0</v>
      </c>
      <c r="N24" s="17"/>
      <c r="O24" s="17"/>
    </row>
    <row r="25" spans="1:15" s="11" customFormat="1" ht="11.25" customHeight="1">
      <c r="A25" s="7"/>
      <c r="B25" s="8" t="s">
        <v>41</v>
      </c>
      <c r="C25" s="12"/>
      <c r="D25" s="25" t="s">
        <v>31</v>
      </c>
      <c r="E25" s="25"/>
      <c r="F25" s="25"/>
      <c r="G25" s="10"/>
      <c r="H25" s="18">
        <v>5</v>
      </c>
      <c r="I25" s="19">
        <v>8</v>
      </c>
      <c r="J25" s="20">
        <f t="shared" si="0"/>
        <v>160</v>
      </c>
      <c r="K25" s="19">
        <v>17</v>
      </c>
      <c r="L25" s="19">
        <v>42</v>
      </c>
      <c r="M25" s="20">
        <f t="shared" si="1"/>
        <v>247.05882352941177</v>
      </c>
      <c r="N25" s="17"/>
      <c r="O25" s="17"/>
    </row>
    <row r="26" spans="1:15" s="11" customFormat="1" ht="11.25" customHeight="1">
      <c r="A26" s="7"/>
      <c r="B26" s="8" t="s">
        <v>43</v>
      </c>
      <c r="C26" s="12"/>
      <c r="D26" s="25" t="s">
        <v>33</v>
      </c>
      <c r="E26" s="25"/>
      <c r="F26" s="25"/>
      <c r="G26" s="10"/>
      <c r="H26" s="21">
        <v>2</v>
      </c>
      <c r="I26" s="22">
        <v>1</v>
      </c>
      <c r="J26" s="23">
        <f t="shared" si="0"/>
        <v>50</v>
      </c>
      <c r="K26" s="22">
        <v>24</v>
      </c>
      <c r="L26" s="22">
        <v>8</v>
      </c>
      <c r="M26" s="23">
        <f t="shared" si="1"/>
        <v>33.33333333333333</v>
      </c>
      <c r="N26" s="15"/>
      <c r="O26" s="15"/>
    </row>
    <row r="27" spans="1:15" s="11" customFormat="1" ht="11.25" customHeight="1">
      <c r="A27" s="7"/>
      <c r="B27" s="8" t="s">
        <v>45</v>
      </c>
      <c r="C27" s="12"/>
      <c r="D27" s="25" t="s">
        <v>35</v>
      </c>
      <c r="E27" s="25"/>
      <c r="F27" s="25"/>
      <c r="G27" s="10"/>
      <c r="H27" s="18">
        <v>0</v>
      </c>
      <c r="I27" s="19"/>
      <c r="J27" s="20">
        <v>0</v>
      </c>
      <c r="K27" s="19">
        <v>0</v>
      </c>
      <c r="L27" s="19"/>
      <c r="M27" s="20">
        <v>0</v>
      </c>
      <c r="N27" s="17"/>
      <c r="O27" s="17"/>
    </row>
    <row r="28" spans="1:15" s="11" customFormat="1" ht="11.25" customHeight="1">
      <c r="A28" s="7"/>
      <c r="B28" s="8" t="s">
        <v>47</v>
      </c>
      <c r="C28" s="12"/>
      <c r="D28" s="25" t="s">
        <v>38</v>
      </c>
      <c r="E28" s="25"/>
      <c r="F28" s="25"/>
      <c r="G28" s="10"/>
      <c r="H28" s="18">
        <v>1</v>
      </c>
      <c r="I28" s="19">
        <v>2</v>
      </c>
      <c r="J28" s="20">
        <f t="shared" si="0"/>
        <v>200</v>
      </c>
      <c r="K28" s="19">
        <v>6</v>
      </c>
      <c r="L28" s="19">
        <v>9</v>
      </c>
      <c r="M28" s="20">
        <f t="shared" si="1"/>
        <v>150</v>
      </c>
      <c r="N28" s="17"/>
      <c r="O28" s="17"/>
    </row>
    <row r="29" spans="1:15" s="11" customFormat="1" ht="16.5" customHeight="1">
      <c r="A29" s="7"/>
      <c r="B29" s="8" t="s">
        <v>49</v>
      </c>
      <c r="C29" s="12"/>
      <c r="D29" s="25" t="s">
        <v>40</v>
      </c>
      <c r="E29" s="25"/>
      <c r="F29" s="25"/>
      <c r="G29" s="10"/>
      <c r="H29" s="18">
        <v>1</v>
      </c>
      <c r="I29" s="19">
        <v>1</v>
      </c>
      <c r="J29" s="20">
        <f t="shared" si="0"/>
        <v>100</v>
      </c>
      <c r="K29" s="19">
        <v>5</v>
      </c>
      <c r="L29" s="19">
        <v>6</v>
      </c>
      <c r="M29" s="20">
        <f t="shared" si="1"/>
        <v>120</v>
      </c>
      <c r="N29" s="17"/>
      <c r="O29" s="17"/>
    </row>
    <row r="30" spans="1:15" s="11" customFormat="1" ht="11.25" customHeight="1">
      <c r="A30" s="7"/>
      <c r="B30" s="8" t="s">
        <v>51</v>
      </c>
      <c r="C30" s="12"/>
      <c r="D30" s="25" t="s">
        <v>42</v>
      </c>
      <c r="E30" s="25"/>
      <c r="F30" s="25"/>
      <c r="G30" s="10"/>
      <c r="H30" s="18">
        <v>6</v>
      </c>
      <c r="I30" s="19">
        <v>4</v>
      </c>
      <c r="J30" s="20">
        <f t="shared" si="0"/>
        <v>66.66666666666666</v>
      </c>
      <c r="K30" s="19">
        <v>68</v>
      </c>
      <c r="L30" s="19">
        <v>37</v>
      </c>
      <c r="M30" s="20">
        <f t="shared" si="1"/>
        <v>54.41176470588235</v>
      </c>
      <c r="N30" s="17"/>
      <c r="O30" s="17"/>
    </row>
    <row r="31" spans="1:15" s="11" customFormat="1" ht="11.25" customHeight="1">
      <c r="A31" s="7"/>
      <c r="B31" s="8" t="s">
        <v>169</v>
      </c>
      <c r="C31" s="12"/>
      <c r="D31" s="25" t="s">
        <v>44</v>
      </c>
      <c r="E31" s="25"/>
      <c r="F31" s="25"/>
      <c r="G31" s="10"/>
      <c r="H31" s="18">
        <v>0</v>
      </c>
      <c r="I31" s="19"/>
      <c r="J31" s="20">
        <v>0</v>
      </c>
      <c r="K31" s="19">
        <v>0</v>
      </c>
      <c r="L31" s="19"/>
      <c r="M31" s="20">
        <v>0</v>
      </c>
      <c r="N31" s="17"/>
      <c r="O31" s="17"/>
    </row>
    <row r="32" spans="1:15" s="11" customFormat="1" ht="11.25" customHeight="1">
      <c r="A32" s="7"/>
      <c r="B32" s="8" t="s">
        <v>54</v>
      </c>
      <c r="C32" s="12"/>
      <c r="D32" s="25" t="s">
        <v>46</v>
      </c>
      <c r="E32" s="25"/>
      <c r="F32" s="25"/>
      <c r="G32" s="10"/>
      <c r="H32" s="18">
        <v>0</v>
      </c>
      <c r="I32" s="19">
        <v>1</v>
      </c>
      <c r="J32" s="20">
        <v>0</v>
      </c>
      <c r="K32" s="19">
        <v>0</v>
      </c>
      <c r="L32" s="19">
        <v>8</v>
      </c>
      <c r="M32" s="20">
        <v>0</v>
      </c>
      <c r="N32" s="17"/>
      <c r="O32" s="17"/>
    </row>
    <row r="33" spans="1:15" s="11" customFormat="1" ht="16.5" customHeight="1">
      <c r="A33" s="7"/>
      <c r="B33" s="8" t="s">
        <v>170</v>
      </c>
      <c r="C33" s="12"/>
      <c r="D33" s="25" t="s">
        <v>48</v>
      </c>
      <c r="E33" s="25"/>
      <c r="F33" s="25"/>
      <c r="G33" s="10"/>
      <c r="H33" s="18">
        <v>16</v>
      </c>
      <c r="I33" s="19">
        <v>20</v>
      </c>
      <c r="J33" s="20">
        <f t="shared" si="0"/>
        <v>125</v>
      </c>
      <c r="K33" s="19">
        <v>66</v>
      </c>
      <c r="L33" s="19">
        <v>96</v>
      </c>
      <c r="M33" s="20">
        <f t="shared" si="1"/>
        <v>145.45454545454547</v>
      </c>
      <c r="N33" s="17"/>
      <c r="O33" s="17"/>
    </row>
    <row r="34" spans="1:15" s="11" customFormat="1" ht="11.25" customHeight="1">
      <c r="A34" s="7"/>
      <c r="B34" s="8" t="s">
        <v>171</v>
      </c>
      <c r="C34" s="12"/>
      <c r="D34" s="25" t="s">
        <v>50</v>
      </c>
      <c r="E34" s="25"/>
      <c r="F34" s="25"/>
      <c r="G34" s="10"/>
      <c r="H34" s="18">
        <v>11</v>
      </c>
      <c r="I34" s="19">
        <v>13</v>
      </c>
      <c r="J34" s="20">
        <f t="shared" si="0"/>
        <v>118.18181818181819</v>
      </c>
      <c r="K34" s="19">
        <v>120</v>
      </c>
      <c r="L34" s="19">
        <v>68</v>
      </c>
      <c r="M34" s="20">
        <f t="shared" si="1"/>
        <v>56.666666666666664</v>
      </c>
      <c r="N34" s="17"/>
      <c r="O34" s="17"/>
    </row>
    <row r="35" spans="1:15" s="11" customFormat="1" ht="11.25" customHeight="1">
      <c r="A35" s="7"/>
      <c r="B35" s="8" t="s">
        <v>172</v>
      </c>
      <c r="C35" s="12"/>
      <c r="D35" s="25" t="s">
        <v>52</v>
      </c>
      <c r="E35" s="25"/>
      <c r="F35" s="25"/>
      <c r="G35" s="10"/>
      <c r="H35" s="18">
        <v>21</v>
      </c>
      <c r="I35" s="19">
        <v>22</v>
      </c>
      <c r="J35" s="20">
        <f t="shared" si="0"/>
        <v>104.76190476190477</v>
      </c>
      <c r="K35" s="19">
        <v>117</v>
      </c>
      <c r="L35" s="19">
        <v>243</v>
      </c>
      <c r="M35" s="20">
        <f t="shared" si="1"/>
        <v>207.6923076923077</v>
      </c>
      <c r="N35" s="17"/>
      <c r="O35" s="17"/>
    </row>
    <row r="36" spans="1:15" s="11" customFormat="1" ht="11.25" customHeight="1">
      <c r="A36" s="7"/>
      <c r="B36" s="8" t="s">
        <v>173</v>
      </c>
      <c r="C36" s="12"/>
      <c r="D36" s="25" t="s">
        <v>53</v>
      </c>
      <c r="E36" s="25"/>
      <c r="F36" s="25"/>
      <c r="G36" s="10"/>
      <c r="H36" s="18">
        <v>6</v>
      </c>
      <c r="I36" s="19">
        <v>5</v>
      </c>
      <c r="J36" s="20">
        <f t="shared" si="0"/>
        <v>83.33333333333334</v>
      </c>
      <c r="K36" s="19">
        <v>34</v>
      </c>
      <c r="L36" s="19">
        <v>38</v>
      </c>
      <c r="M36" s="20">
        <f t="shared" si="1"/>
        <v>111.76470588235294</v>
      </c>
      <c r="N36" s="17"/>
      <c r="O36" s="17"/>
    </row>
    <row r="37" spans="1:15" s="11" customFormat="1" ht="11.25" customHeight="1">
      <c r="A37" s="7"/>
      <c r="B37" s="8" t="s">
        <v>102</v>
      </c>
      <c r="C37" s="12"/>
      <c r="D37" s="25" t="s">
        <v>55</v>
      </c>
      <c r="E37" s="25"/>
      <c r="F37" s="25"/>
      <c r="G37" s="10"/>
      <c r="H37" s="18">
        <v>4</v>
      </c>
      <c r="I37" s="19">
        <v>3</v>
      </c>
      <c r="J37" s="20">
        <f t="shared" si="0"/>
        <v>75</v>
      </c>
      <c r="K37" s="19">
        <v>32</v>
      </c>
      <c r="L37" s="19">
        <v>16</v>
      </c>
      <c r="M37" s="20">
        <f t="shared" si="1"/>
        <v>50</v>
      </c>
      <c r="N37" s="17"/>
      <c r="O37" s="17"/>
    </row>
    <row r="38" spans="1:15" s="11" customFormat="1" ht="11.25" customHeight="1">
      <c r="A38" s="7"/>
      <c r="B38" s="8" t="s">
        <v>103</v>
      </c>
      <c r="C38" s="12"/>
      <c r="D38" s="25" t="s">
        <v>56</v>
      </c>
      <c r="E38" s="25"/>
      <c r="F38" s="25"/>
      <c r="G38" s="10"/>
      <c r="H38" s="18">
        <v>11</v>
      </c>
      <c r="I38" s="19">
        <v>12</v>
      </c>
      <c r="J38" s="20">
        <f t="shared" si="0"/>
        <v>109.09090909090908</v>
      </c>
      <c r="K38" s="19">
        <v>94</v>
      </c>
      <c r="L38" s="19">
        <v>106</v>
      </c>
      <c r="M38" s="20">
        <f t="shared" si="1"/>
        <v>112.7659574468085</v>
      </c>
      <c r="N38" s="17"/>
      <c r="O38" s="17"/>
    </row>
    <row r="39" spans="1:15" ht="18.75" customHeight="1">
      <c r="A39" s="6" t="s">
        <v>174</v>
      </c>
      <c r="C39" s="30" t="s">
        <v>202</v>
      </c>
      <c r="D39" s="30"/>
      <c r="E39" s="30"/>
      <c r="F39" s="30"/>
      <c r="G39" s="5"/>
      <c r="H39" s="18">
        <v>581</v>
      </c>
      <c r="I39" s="19">
        <v>664</v>
      </c>
      <c r="J39" s="20">
        <f t="shared" si="0"/>
        <v>114.28571428571428</v>
      </c>
      <c r="K39" s="19">
        <v>2720</v>
      </c>
      <c r="L39" s="19">
        <v>3348</v>
      </c>
      <c r="M39" s="20">
        <f t="shared" si="1"/>
        <v>123.08823529411765</v>
      </c>
      <c r="N39" s="17"/>
      <c r="O39" s="17"/>
    </row>
    <row r="40" spans="1:15" s="11" customFormat="1" ht="16.5" customHeight="1">
      <c r="A40" s="7"/>
      <c r="B40" s="8" t="s">
        <v>175</v>
      </c>
      <c r="C40" s="12"/>
      <c r="D40" s="25" t="s">
        <v>176</v>
      </c>
      <c r="E40" s="25"/>
      <c r="F40" s="25"/>
      <c r="G40" s="10"/>
      <c r="H40" s="18">
        <v>37</v>
      </c>
      <c r="I40" s="19">
        <v>42</v>
      </c>
      <c r="J40" s="20">
        <f t="shared" si="0"/>
        <v>113.51351351351352</v>
      </c>
      <c r="K40" s="19">
        <v>217</v>
      </c>
      <c r="L40" s="19">
        <v>270</v>
      </c>
      <c r="M40" s="20">
        <f t="shared" si="1"/>
        <v>124.42396313364054</v>
      </c>
      <c r="N40" s="17"/>
      <c r="O40" s="17"/>
    </row>
    <row r="41" spans="1:15" s="11" customFormat="1" ht="10.5" customHeight="1">
      <c r="A41" s="7"/>
      <c r="B41" s="8" t="s">
        <v>105</v>
      </c>
      <c r="C41" s="12"/>
      <c r="D41" s="25" t="s">
        <v>117</v>
      </c>
      <c r="E41" s="25"/>
      <c r="F41" s="25"/>
      <c r="G41" s="10"/>
      <c r="H41" s="18">
        <v>0</v>
      </c>
      <c r="I41" s="19">
        <v>0</v>
      </c>
      <c r="J41" s="20">
        <v>0</v>
      </c>
      <c r="K41" s="19">
        <v>0</v>
      </c>
      <c r="L41" s="19">
        <v>0</v>
      </c>
      <c r="M41" s="20">
        <v>0</v>
      </c>
      <c r="N41" s="17"/>
      <c r="O41" s="17"/>
    </row>
    <row r="42" spans="1:15" s="11" customFormat="1" ht="10.5" customHeight="1">
      <c r="A42" s="7"/>
      <c r="B42" s="8" t="s">
        <v>106</v>
      </c>
      <c r="C42" s="12"/>
      <c r="D42" s="25" t="s">
        <v>72</v>
      </c>
      <c r="E42" s="25"/>
      <c r="F42" s="25"/>
      <c r="G42" s="10"/>
      <c r="H42" s="18">
        <v>3</v>
      </c>
      <c r="I42" s="19">
        <v>3</v>
      </c>
      <c r="J42" s="20">
        <f t="shared" si="0"/>
        <v>100</v>
      </c>
      <c r="K42" s="19">
        <v>144</v>
      </c>
      <c r="L42" s="19">
        <v>257</v>
      </c>
      <c r="M42" s="20">
        <f t="shared" si="1"/>
        <v>178.47222222222223</v>
      </c>
      <c r="N42" s="17"/>
      <c r="O42" s="17"/>
    </row>
    <row r="43" spans="1:15" s="11" customFormat="1" ht="10.5" customHeight="1">
      <c r="A43" s="7"/>
      <c r="B43" s="8" t="s">
        <v>107</v>
      </c>
      <c r="C43" s="12"/>
      <c r="D43" s="31" t="s">
        <v>73</v>
      </c>
      <c r="E43" s="31"/>
      <c r="F43" s="31"/>
      <c r="G43" s="10"/>
      <c r="H43" s="18">
        <v>32</v>
      </c>
      <c r="I43" s="19">
        <v>49</v>
      </c>
      <c r="J43" s="20">
        <f t="shared" si="0"/>
        <v>153.125</v>
      </c>
      <c r="K43" s="19">
        <v>131</v>
      </c>
      <c r="L43" s="19">
        <v>209</v>
      </c>
      <c r="M43" s="20">
        <f t="shared" si="1"/>
        <v>159.54198473282443</v>
      </c>
      <c r="N43" s="17"/>
      <c r="O43" s="17"/>
    </row>
    <row r="44" spans="1:15" s="11" customFormat="1" ht="10.5" customHeight="1">
      <c r="A44" s="7"/>
      <c r="B44" s="8" t="s">
        <v>108</v>
      </c>
      <c r="C44" s="12"/>
      <c r="D44" s="25" t="s">
        <v>74</v>
      </c>
      <c r="E44" s="25"/>
      <c r="F44" s="25"/>
      <c r="G44" s="10"/>
      <c r="H44" s="18">
        <v>202</v>
      </c>
      <c r="I44" s="19">
        <v>209</v>
      </c>
      <c r="J44" s="20">
        <f t="shared" si="0"/>
        <v>103.46534653465346</v>
      </c>
      <c r="K44" s="19">
        <v>890</v>
      </c>
      <c r="L44" s="19">
        <v>981</v>
      </c>
      <c r="M44" s="20">
        <f t="shared" si="1"/>
        <v>110.2247191011236</v>
      </c>
      <c r="N44" s="17"/>
      <c r="O44" s="17"/>
    </row>
    <row r="45" spans="1:15" s="11" customFormat="1" ht="10.5" customHeight="1">
      <c r="A45" s="7"/>
      <c r="B45" s="8" t="s">
        <v>109</v>
      </c>
      <c r="C45" s="12"/>
      <c r="D45" s="25" t="s">
        <v>177</v>
      </c>
      <c r="E45" s="25"/>
      <c r="F45" s="25"/>
      <c r="G45" s="10"/>
      <c r="H45" s="18">
        <v>136</v>
      </c>
      <c r="I45" s="19">
        <v>173</v>
      </c>
      <c r="J45" s="20">
        <f t="shared" si="0"/>
        <v>127.20588235294117</v>
      </c>
      <c r="K45" s="19">
        <v>499</v>
      </c>
      <c r="L45" s="19">
        <v>700</v>
      </c>
      <c r="M45" s="20">
        <f t="shared" si="1"/>
        <v>140.2805611222445</v>
      </c>
      <c r="N45" s="17"/>
      <c r="O45" s="17"/>
    </row>
    <row r="46" spans="1:15" s="11" customFormat="1" ht="10.5" customHeight="1">
      <c r="A46" s="7"/>
      <c r="B46" s="8" t="s">
        <v>179</v>
      </c>
      <c r="C46" s="12"/>
      <c r="D46" s="25" t="s">
        <v>75</v>
      </c>
      <c r="E46" s="25"/>
      <c r="F46" s="25"/>
      <c r="G46" s="10"/>
      <c r="H46" s="18">
        <v>23</v>
      </c>
      <c r="I46" s="19">
        <v>31</v>
      </c>
      <c r="J46" s="20">
        <f t="shared" si="0"/>
        <v>134.7826086956522</v>
      </c>
      <c r="K46" s="19">
        <v>157</v>
      </c>
      <c r="L46" s="19">
        <v>207</v>
      </c>
      <c r="M46" s="20">
        <f t="shared" si="1"/>
        <v>131.84713375796179</v>
      </c>
      <c r="N46" s="17"/>
      <c r="O46" s="17"/>
    </row>
    <row r="47" spans="1:15" s="11" customFormat="1" ht="10.5" customHeight="1">
      <c r="A47" s="7"/>
      <c r="B47" s="8" t="s">
        <v>178</v>
      </c>
      <c r="C47" s="12"/>
      <c r="D47" s="25" t="s">
        <v>118</v>
      </c>
      <c r="E47" s="25"/>
      <c r="F47" s="25"/>
      <c r="G47" s="10"/>
      <c r="H47" s="18">
        <v>46</v>
      </c>
      <c r="I47" s="19">
        <v>53</v>
      </c>
      <c r="J47" s="20">
        <f t="shared" si="0"/>
        <v>115.21739130434783</v>
      </c>
      <c r="K47" s="19">
        <v>199</v>
      </c>
      <c r="L47" s="19">
        <v>166</v>
      </c>
      <c r="M47" s="20">
        <f t="shared" si="1"/>
        <v>83.41708542713567</v>
      </c>
      <c r="N47" s="17"/>
      <c r="O47" s="17"/>
    </row>
    <row r="48" spans="1:15" s="11" customFormat="1" ht="10.5" customHeight="1">
      <c r="A48" s="7"/>
      <c r="B48" s="8" t="s">
        <v>71</v>
      </c>
      <c r="C48" s="12"/>
      <c r="D48" s="25" t="s">
        <v>154</v>
      </c>
      <c r="E48" s="25"/>
      <c r="F48" s="25"/>
      <c r="G48" s="10"/>
      <c r="H48" s="18">
        <v>102</v>
      </c>
      <c r="I48" s="19">
        <v>104</v>
      </c>
      <c r="J48" s="20">
        <f t="shared" si="0"/>
        <v>101.96078431372548</v>
      </c>
      <c r="K48" s="19">
        <v>483</v>
      </c>
      <c r="L48" s="19">
        <v>558</v>
      </c>
      <c r="M48" s="20">
        <f t="shared" si="1"/>
        <v>115.527950310559</v>
      </c>
      <c r="N48" s="17"/>
      <c r="O48" s="17"/>
    </row>
    <row r="49" spans="1:15" ht="18.75" customHeight="1">
      <c r="A49" s="6" t="s">
        <v>61</v>
      </c>
      <c r="C49" s="30" t="s">
        <v>77</v>
      </c>
      <c r="D49" s="30"/>
      <c r="E49" s="30"/>
      <c r="F49" s="30"/>
      <c r="G49" s="5"/>
      <c r="H49" s="18">
        <v>10</v>
      </c>
      <c r="I49" s="19">
        <v>16</v>
      </c>
      <c r="J49" s="20">
        <f t="shared" si="0"/>
        <v>160</v>
      </c>
      <c r="K49" s="19">
        <v>254</v>
      </c>
      <c r="L49" s="19">
        <v>358</v>
      </c>
      <c r="M49" s="20">
        <f t="shared" si="1"/>
        <v>140.94488188976376</v>
      </c>
      <c r="N49" s="17"/>
      <c r="O49" s="17"/>
    </row>
    <row r="50" spans="1:15" s="11" customFormat="1" ht="18.75" customHeight="1">
      <c r="A50" s="7"/>
      <c r="B50" s="8" t="s">
        <v>187</v>
      </c>
      <c r="C50" s="12"/>
      <c r="D50" s="25" t="s">
        <v>78</v>
      </c>
      <c r="E50" s="25"/>
      <c r="F50" s="25"/>
      <c r="G50" s="10"/>
      <c r="H50" s="21">
        <v>2</v>
      </c>
      <c r="I50" s="22">
        <v>5</v>
      </c>
      <c r="J50" s="23">
        <f t="shared" si="0"/>
        <v>250</v>
      </c>
      <c r="K50" s="22">
        <v>88</v>
      </c>
      <c r="L50" s="22">
        <v>153</v>
      </c>
      <c r="M50" s="23">
        <f t="shared" si="1"/>
        <v>173.86363636363635</v>
      </c>
      <c r="N50" s="15"/>
      <c r="O50" s="15"/>
    </row>
    <row r="51" spans="1:15" s="11" customFormat="1" ht="10.5" customHeight="1">
      <c r="A51" s="7"/>
      <c r="B51" s="8" t="s">
        <v>110</v>
      </c>
      <c r="C51" s="12"/>
      <c r="D51" s="25" t="s">
        <v>79</v>
      </c>
      <c r="E51" s="25"/>
      <c r="F51" s="25"/>
      <c r="G51" s="10">
        <v>6</v>
      </c>
      <c r="H51" s="18">
        <v>0</v>
      </c>
      <c r="I51" s="19">
        <v>0</v>
      </c>
      <c r="J51" s="20">
        <v>0</v>
      </c>
      <c r="K51" s="19">
        <v>0</v>
      </c>
      <c r="L51" s="19">
        <v>0</v>
      </c>
      <c r="M51" s="20">
        <v>0</v>
      </c>
      <c r="N51" s="17"/>
      <c r="O51" s="17"/>
    </row>
    <row r="52" spans="1:15" s="11" customFormat="1" ht="10.5" customHeight="1">
      <c r="A52" s="7"/>
      <c r="B52" s="8" t="s">
        <v>111</v>
      </c>
      <c r="C52" s="12"/>
      <c r="D52" s="27" t="s">
        <v>122</v>
      </c>
      <c r="E52" s="27"/>
      <c r="F52" s="27"/>
      <c r="G52" s="10"/>
      <c r="H52" s="18">
        <v>1</v>
      </c>
      <c r="I52" s="19">
        <v>2</v>
      </c>
      <c r="J52" s="20">
        <f t="shared" si="0"/>
        <v>200</v>
      </c>
      <c r="K52" s="19">
        <v>46</v>
      </c>
      <c r="L52" s="19">
        <v>49</v>
      </c>
      <c r="M52" s="20">
        <f t="shared" si="1"/>
        <v>106.5217391304348</v>
      </c>
      <c r="N52" s="17"/>
      <c r="O52" s="17"/>
    </row>
    <row r="53" spans="1:15" s="11" customFormat="1" ht="10.5" customHeight="1">
      <c r="A53" s="7"/>
      <c r="B53" s="8" t="s">
        <v>112</v>
      </c>
      <c r="C53" s="12"/>
      <c r="D53" s="28" t="s">
        <v>98</v>
      </c>
      <c r="E53" s="28"/>
      <c r="F53" s="28"/>
      <c r="G53" s="10"/>
      <c r="H53" s="18">
        <v>0</v>
      </c>
      <c r="I53" s="19">
        <v>0</v>
      </c>
      <c r="J53" s="20">
        <v>0</v>
      </c>
      <c r="K53" s="19">
        <v>0</v>
      </c>
      <c r="L53" s="19">
        <v>0</v>
      </c>
      <c r="M53" s="20">
        <v>0</v>
      </c>
      <c r="N53" s="17"/>
      <c r="O53" s="17"/>
    </row>
    <row r="54" spans="1:15" s="11" customFormat="1" ht="10.5" customHeight="1">
      <c r="A54" s="7"/>
      <c r="B54" s="8" t="s">
        <v>113</v>
      </c>
      <c r="C54" s="12"/>
      <c r="D54" s="28" t="s">
        <v>180</v>
      </c>
      <c r="E54" s="28"/>
      <c r="F54" s="28"/>
      <c r="G54" s="10"/>
      <c r="H54" s="18">
        <v>0</v>
      </c>
      <c r="I54" s="19">
        <v>0</v>
      </c>
      <c r="J54" s="20">
        <v>0</v>
      </c>
      <c r="K54" s="19">
        <v>0</v>
      </c>
      <c r="L54" s="19">
        <v>0</v>
      </c>
      <c r="M54" s="20">
        <v>0</v>
      </c>
      <c r="N54" s="17"/>
      <c r="O54" s="17"/>
    </row>
    <row r="55" spans="1:15" s="11" customFormat="1" ht="10.5" customHeight="1">
      <c r="A55" s="7"/>
      <c r="B55" s="8" t="s">
        <v>114</v>
      </c>
      <c r="C55" s="12"/>
      <c r="D55" s="25" t="s">
        <v>123</v>
      </c>
      <c r="E55" s="25"/>
      <c r="F55" s="25"/>
      <c r="G55" s="10"/>
      <c r="H55" s="18">
        <v>0</v>
      </c>
      <c r="I55" s="19">
        <v>0</v>
      </c>
      <c r="J55" s="20">
        <v>0</v>
      </c>
      <c r="K55" s="19">
        <v>0</v>
      </c>
      <c r="L55" s="19">
        <v>0</v>
      </c>
      <c r="M55" s="20">
        <v>0</v>
      </c>
      <c r="N55" s="17"/>
      <c r="O55" s="17"/>
    </row>
    <row r="56" spans="1:15" s="11" customFormat="1" ht="16.5" customHeight="1">
      <c r="A56" s="7"/>
      <c r="B56" s="8" t="s">
        <v>115</v>
      </c>
      <c r="C56" s="12"/>
      <c r="D56" s="25" t="s">
        <v>124</v>
      </c>
      <c r="E56" s="25"/>
      <c r="F56" s="25"/>
      <c r="G56" s="10"/>
      <c r="H56" s="18">
        <v>6</v>
      </c>
      <c r="I56" s="19">
        <v>7</v>
      </c>
      <c r="J56" s="20">
        <f t="shared" si="0"/>
        <v>116.66666666666667</v>
      </c>
      <c r="K56" s="19">
        <v>118</v>
      </c>
      <c r="L56" s="19">
        <v>152</v>
      </c>
      <c r="M56" s="20">
        <f t="shared" si="1"/>
        <v>128.81355932203388</v>
      </c>
      <c r="N56" s="17"/>
      <c r="O56" s="17"/>
    </row>
    <row r="57" spans="1:15" s="11" customFormat="1" ht="10.5" customHeight="1">
      <c r="A57" s="7"/>
      <c r="B57" s="8" t="s">
        <v>116</v>
      </c>
      <c r="C57" s="12"/>
      <c r="D57" s="27" t="s">
        <v>125</v>
      </c>
      <c r="E57" s="27"/>
      <c r="F57" s="27"/>
      <c r="G57" s="10"/>
      <c r="H57" s="18">
        <v>1</v>
      </c>
      <c r="I57" s="19">
        <v>2</v>
      </c>
      <c r="J57" s="20">
        <f t="shared" si="0"/>
        <v>200</v>
      </c>
      <c r="K57" s="19">
        <v>2</v>
      </c>
      <c r="L57" s="19">
        <v>4</v>
      </c>
      <c r="M57" s="20">
        <f t="shared" si="1"/>
        <v>200</v>
      </c>
      <c r="N57" s="17"/>
      <c r="O57" s="17"/>
    </row>
    <row r="58" spans="1:15" ht="18.75" customHeight="1">
      <c r="A58" s="6" t="s">
        <v>70</v>
      </c>
      <c r="C58" s="30" t="s">
        <v>80</v>
      </c>
      <c r="D58" s="30"/>
      <c r="E58" s="30"/>
      <c r="F58" s="30"/>
      <c r="G58" s="5"/>
      <c r="H58" s="18">
        <v>117</v>
      </c>
      <c r="I58" s="19">
        <v>134</v>
      </c>
      <c r="J58" s="20">
        <f t="shared" si="0"/>
        <v>114.52991452991452</v>
      </c>
      <c r="K58" s="19">
        <v>390</v>
      </c>
      <c r="L58" s="19">
        <v>279</v>
      </c>
      <c r="M58" s="20">
        <f t="shared" si="1"/>
        <v>71.53846153846153</v>
      </c>
      <c r="N58" s="17"/>
      <c r="O58" s="17"/>
    </row>
    <row r="59" spans="1:15" s="11" customFormat="1" ht="18.75" customHeight="1">
      <c r="A59" s="7"/>
      <c r="B59" s="8" t="s">
        <v>181</v>
      </c>
      <c r="C59" s="12"/>
      <c r="D59" s="25" t="s">
        <v>80</v>
      </c>
      <c r="E59" s="25"/>
      <c r="F59" s="25"/>
      <c r="G59" s="10"/>
      <c r="H59" s="18">
        <v>117</v>
      </c>
      <c r="I59" s="19">
        <v>134</v>
      </c>
      <c r="J59" s="20">
        <f>I59/H59*100</f>
        <v>114.52991452991452</v>
      </c>
      <c r="K59" s="19">
        <v>390</v>
      </c>
      <c r="L59" s="19">
        <v>279</v>
      </c>
      <c r="M59" s="20">
        <f t="shared" si="1"/>
        <v>71.53846153846153</v>
      </c>
      <c r="N59" s="17"/>
      <c r="O59" s="17"/>
    </row>
    <row r="60" spans="1:15" ht="18.75" customHeight="1">
      <c r="A60" s="6" t="s">
        <v>76</v>
      </c>
      <c r="C60" s="30" t="s">
        <v>62</v>
      </c>
      <c r="D60" s="30"/>
      <c r="E60" s="30"/>
      <c r="F60" s="30"/>
      <c r="G60" s="5"/>
      <c r="H60" s="18">
        <v>21</v>
      </c>
      <c r="I60" s="19">
        <v>24</v>
      </c>
      <c r="J60" s="20">
        <f t="shared" si="0"/>
        <v>114.28571428571428</v>
      </c>
      <c r="K60" s="19">
        <v>237</v>
      </c>
      <c r="L60" s="19">
        <v>457</v>
      </c>
      <c r="M60" s="20">
        <f t="shared" si="1"/>
        <v>192.82700421940928</v>
      </c>
      <c r="N60" s="17"/>
      <c r="O60" s="17"/>
    </row>
    <row r="61" spans="1:15" s="11" customFormat="1" ht="18.75" customHeight="1">
      <c r="A61" s="7"/>
      <c r="B61" s="8" t="s">
        <v>182</v>
      </c>
      <c r="C61" s="12"/>
      <c r="D61" s="25" t="s">
        <v>63</v>
      </c>
      <c r="E61" s="25"/>
      <c r="F61" s="25"/>
      <c r="G61" s="10"/>
      <c r="H61" s="18">
        <v>1</v>
      </c>
      <c r="I61" s="19">
        <v>1</v>
      </c>
      <c r="J61" s="20">
        <f t="shared" si="0"/>
        <v>100</v>
      </c>
      <c r="K61" s="19">
        <v>35</v>
      </c>
      <c r="L61" s="19">
        <v>36</v>
      </c>
      <c r="M61" s="20">
        <f t="shared" si="1"/>
        <v>102.85714285714285</v>
      </c>
      <c r="N61" s="17"/>
      <c r="O61" s="17"/>
    </row>
    <row r="62" spans="1:15" s="11" customFormat="1" ht="11.25" customHeight="1">
      <c r="A62" s="7"/>
      <c r="B62" s="8" t="s">
        <v>183</v>
      </c>
      <c r="C62" s="12"/>
      <c r="D62" s="25" t="s">
        <v>64</v>
      </c>
      <c r="E62" s="25"/>
      <c r="F62" s="25"/>
      <c r="G62" s="10"/>
      <c r="H62" s="21">
        <v>11</v>
      </c>
      <c r="I62" s="22">
        <v>10</v>
      </c>
      <c r="J62" s="23">
        <f t="shared" si="0"/>
        <v>90.9090909090909</v>
      </c>
      <c r="K62" s="22">
        <v>74</v>
      </c>
      <c r="L62" s="22">
        <v>187</v>
      </c>
      <c r="M62" s="23">
        <f t="shared" si="1"/>
        <v>252.7027027027027</v>
      </c>
      <c r="N62" s="15"/>
      <c r="O62" s="15"/>
    </row>
    <row r="63" spans="1:15" s="11" customFormat="1" ht="11.25" customHeight="1">
      <c r="A63" s="7"/>
      <c r="B63" s="8" t="s">
        <v>119</v>
      </c>
      <c r="C63" s="12"/>
      <c r="D63" s="25" t="s">
        <v>65</v>
      </c>
      <c r="E63" s="25"/>
      <c r="F63" s="25"/>
      <c r="G63" s="10"/>
      <c r="H63" s="18">
        <v>3</v>
      </c>
      <c r="I63" s="19">
        <v>6</v>
      </c>
      <c r="J63" s="20">
        <f t="shared" si="0"/>
        <v>200</v>
      </c>
      <c r="K63" s="19">
        <v>25</v>
      </c>
      <c r="L63" s="19">
        <v>99</v>
      </c>
      <c r="M63" s="20">
        <f t="shared" si="1"/>
        <v>396</v>
      </c>
      <c r="N63" s="17"/>
      <c r="O63" s="17"/>
    </row>
    <row r="64" spans="1:15" s="11" customFormat="1" ht="11.25" customHeight="1">
      <c r="A64" s="7"/>
      <c r="B64" s="8" t="s">
        <v>120</v>
      </c>
      <c r="C64" s="12"/>
      <c r="D64" s="25" t="s">
        <v>66</v>
      </c>
      <c r="E64" s="25"/>
      <c r="F64" s="25"/>
      <c r="G64" s="10"/>
      <c r="H64" s="18">
        <v>0</v>
      </c>
      <c r="I64" s="19">
        <v>0</v>
      </c>
      <c r="J64" s="20">
        <v>0</v>
      </c>
      <c r="K64" s="19">
        <v>0</v>
      </c>
      <c r="L64" s="19">
        <v>0</v>
      </c>
      <c r="M64" s="20">
        <v>0</v>
      </c>
      <c r="N64" s="17"/>
      <c r="O64" s="17"/>
    </row>
    <row r="65" spans="1:15" s="11" customFormat="1" ht="11.25" customHeight="1">
      <c r="A65" s="7"/>
      <c r="B65" s="8" t="s">
        <v>121</v>
      </c>
      <c r="C65" s="12"/>
      <c r="D65" s="25" t="s">
        <v>67</v>
      </c>
      <c r="E65" s="25"/>
      <c r="F65" s="25"/>
      <c r="G65" s="10"/>
      <c r="H65" s="18">
        <v>0</v>
      </c>
      <c r="I65" s="19">
        <v>0</v>
      </c>
      <c r="J65" s="20">
        <v>0</v>
      </c>
      <c r="K65" s="19">
        <v>0</v>
      </c>
      <c r="L65" s="19">
        <v>0</v>
      </c>
      <c r="M65" s="20">
        <v>0</v>
      </c>
      <c r="N65" s="17"/>
      <c r="O65" s="17"/>
    </row>
    <row r="66" spans="1:15" s="11" customFormat="1" ht="16.5" customHeight="1">
      <c r="A66" s="7"/>
      <c r="B66" s="8" t="s">
        <v>184</v>
      </c>
      <c r="C66" s="12"/>
      <c r="D66" s="25" t="s">
        <v>68</v>
      </c>
      <c r="E66" s="32"/>
      <c r="F66" s="32"/>
      <c r="H66" s="18">
        <v>1</v>
      </c>
      <c r="I66" s="19">
        <v>0</v>
      </c>
      <c r="J66" s="20">
        <f t="shared" si="0"/>
        <v>0</v>
      </c>
      <c r="K66" s="19">
        <v>2</v>
      </c>
      <c r="L66" s="19">
        <v>0</v>
      </c>
      <c r="M66" s="20">
        <f t="shared" si="1"/>
        <v>0</v>
      </c>
      <c r="N66" s="17"/>
      <c r="O66" s="17"/>
    </row>
    <row r="67" spans="1:15" s="11" customFormat="1" ht="11.25" customHeight="1">
      <c r="A67" s="7"/>
      <c r="B67" s="8" t="s">
        <v>185</v>
      </c>
      <c r="C67" s="12"/>
      <c r="D67" s="25" t="s">
        <v>69</v>
      </c>
      <c r="E67" s="25"/>
      <c r="F67" s="25"/>
      <c r="G67" s="10"/>
      <c r="H67" s="18">
        <v>0</v>
      </c>
      <c r="I67" s="19">
        <v>2</v>
      </c>
      <c r="J67" s="20">
        <v>0</v>
      </c>
      <c r="K67" s="19">
        <v>0</v>
      </c>
      <c r="L67" s="19">
        <v>13</v>
      </c>
      <c r="M67" s="20">
        <v>0</v>
      </c>
      <c r="N67" s="17"/>
      <c r="O67" s="17"/>
    </row>
    <row r="68" spans="1:15" s="11" customFormat="1" ht="11.25" customHeight="1">
      <c r="A68" s="7"/>
      <c r="B68" s="8" t="s">
        <v>186</v>
      </c>
      <c r="C68" s="12"/>
      <c r="D68" s="25" t="s">
        <v>104</v>
      </c>
      <c r="E68" s="25"/>
      <c r="F68" s="25"/>
      <c r="G68" s="10"/>
      <c r="H68" s="18">
        <v>5</v>
      </c>
      <c r="I68" s="19">
        <v>5</v>
      </c>
      <c r="J68" s="20">
        <f t="shared" si="0"/>
        <v>100</v>
      </c>
      <c r="K68" s="19">
        <v>101</v>
      </c>
      <c r="L68" s="19">
        <v>122</v>
      </c>
      <c r="M68" s="20">
        <f t="shared" si="1"/>
        <v>120.79207920792079</v>
      </c>
      <c r="N68" s="17"/>
      <c r="O68" s="17"/>
    </row>
    <row r="69" spans="1:15" ht="18.75" customHeight="1">
      <c r="A69" s="6" t="s">
        <v>194</v>
      </c>
      <c r="C69" s="30" t="s">
        <v>57</v>
      </c>
      <c r="D69" s="30"/>
      <c r="E69" s="30"/>
      <c r="F69" s="30"/>
      <c r="G69" s="5"/>
      <c r="H69" s="18">
        <v>1</v>
      </c>
      <c r="I69" s="19">
        <v>1</v>
      </c>
      <c r="J69" s="20">
        <f t="shared" si="0"/>
        <v>100</v>
      </c>
      <c r="K69" s="19">
        <v>11</v>
      </c>
      <c r="L69" s="19">
        <v>11</v>
      </c>
      <c r="M69" s="20">
        <f t="shared" si="1"/>
        <v>100</v>
      </c>
      <c r="N69" s="17"/>
      <c r="O69" s="17"/>
    </row>
    <row r="70" spans="1:15" s="11" customFormat="1" ht="18.75" customHeight="1">
      <c r="A70" s="7"/>
      <c r="B70" s="8" t="s">
        <v>126</v>
      </c>
      <c r="C70" s="12"/>
      <c r="D70" s="25" t="s">
        <v>58</v>
      </c>
      <c r="E70" s="25"/>
      <c r="F70" s="25"/>
      <c r="G70" s="10"/>
      <c r="H70" s="21">
        <v>0</v>
      </c>
      <c r="I70" s="22">
        <v>0</v>
      </c>
      <c r="J70" s="23">
        <v>0</v>
      </c>
      <c r="K70" s="22">
        <v>0</v>
      </c>
      <c r="L70" s="22">
        <v>0</v>
      </c>
      <c r="M70" s="23">
        <v>0</v>
      </c>
      <c r="N70" s="15"/>
      <c r="O70" s="15"/>
    </row>
    <row r="71" spans="1:15" s="11" customFormat="1" ht="11.25" customHeight="1">
      <c r="A71" s="7"/>
      <c r="B71" s="8" t="s">
        <v>195</v>
      </c>
      <c r="C71" s="12"/>
      <c r="D71" s="25" t="s">
        <v>59</v>
      </c>
      <c r="E71" s="25"/>
      <c r="F71" s="25"/>
      <c r="G71" s="10"/>
      <c r="H71" s="18">
        <v>0</v>
      </c>
      <c r="I71" s="19">
        <v>0</v>
      </c>
      <c r="J71" s="20">
        <v>0</v>
      </c>
      <c r="K71" s="19">
        <v>0</v>
      </c>
      <c r="L71" s="19">
        <v>0</v>
      </c>
      <c r="M71" s="20">
        <v>0</v>
      </c>
      <c r="N71" s="17"/>
      <c r="O71" s="17"/>
    </row>
    <row r="72" spans="1:15" s="11" customFormat="1" ht="11.25" customHeight="1">
      <c r="A72" s="7"/>
      <c r="B72" s="8" t="s">
        <v>197</v>
      </c>
      <c r="C72" s="12"/>
      <c r="D72" s="25" t="s">
        <v>60</v>
      </c>
      <c r="E72" s="25"/>
      <c r="F72" s="25"/>
      <c r="G72" s="10"/>
      <c r="H72" s="18">
        <v>1</v>
      </c>
      <c r="I72" s="19">
        <v>1</v>
      </c>
      <c r="J72" s="20">
        <f aca="true" t="shared" si="2" ref="J72:J96">I72/H72*100</f>
        <v>100</v>
      </c>
      <c r="K72" s="19">
        <v>11</v>
      </c>
      <c r="L72" s="19">
        <v>11</v>
      </c>
      <c r="M72" s="20">
        <f aca="true" t="shared" si="3" ref="M72:M98">L72/K72*100</f>
        <v>100</v>
      </c>
      <c r="N72" s="17"/>
      <c r="O72" s="17"/>
    </row>
    <row r="73" spans="1:15" s="11" customFormat="1" ht="11.25" customHeight="1">
      <c r="A73" s="7"/>
      <c r="B73" s="8" t="s">
        <v>198</v>
      </c>
      <c r="D73" s="25" t="s">
        <v>188</v>
      </c>
      <c r="E73" s="25"/>
      <c r="F73" s="25"/>
      <c r="G73" s="10"/>
      <c r="H73" s="21">
        <v>0</v>
      </c>
      <c r="I73" s="22">
        <v>0</v>
      </c>
      <c r="J73" s="23">
        <v>0</v>
      </c>
      <c r="K73" s="22">
        <v>0</v>
      </c>
      <c r="L73" s="22">
        <v>0</v>
      </c>
      <c r="M73" s="23">
        <v>0</v>
      </c>
      <c r="N73" s="15"/>
      <c r="O73" s="15"/>
    </row>
    <row r="74" spans="1:15" ht="18.75" customHeight="1">
      <c r="A74" s="6" t="s">
        <v>81</v>
      </c>
      <c r="C74" s="30" t="s">
        <v>82</v>
      </c>
      <c r="D74" s="30"/>
      <c r="E74" s="30"/>
      <c r="F74" s="30"/>
      <c r="G74" s="5"/>
      <c r="H74" s="18">
        <v>324</v>
      </c>
      <c r="I74" s="19">
        <v>397</v>
      </c>
      <c r="J74" s="20">
        <f t="shared" si="2"/>
        <v>122.53086419753086</v>
      </c>
      <c r="K74" s="19">
        <v>2631</v>
      </c>
      <c r="L74" s="19">
        <v>3351</v>
      </c>
      <c r="M74" s="20">
        <f t="shared" si="3"/>
        <v>127.3660205245154</v>
      </c>
      <c r="N74" s="17"/>
      <c r="O74" s="17"/>
    </row>
    <row r="75" spans="1:15" s="11" customFormat="1" ht="18.75" customHeight="1">
      <c r="A75" s="7"/>
      <c r="B75" s="8" t="s">
        <v>189</v>
      </c>
      <c r="C75" s="12"/>
      <c r="D75" s="25" t="s">
        <v>83</v>
      </c>
      <c r="E75" s="25"/>
      <c r="F75" s="25"/>
      <c r="G75" s="10"/>
      <c r="H75" s="18">
        <v>1</v>
      </c>
      <c r="I75" s="19">
        <v>6</v>
      </c>
      <c r="J75" s="20">
        <f t="shared" si="2"/>
        <v>600</v>
      </c>
      <c r="K75" s="19">
        <v>5</v>
      </c>
      <c r="L75" s="19">
        <v>33</v>
      </c>
      <c r="M75" s="20">
        <f t="shared" si="3"/>
        <v>660</v>
      </c>
      <c r="N75" s="17"/>
      <c r="O75" s="17"/>
    </row>
    <row r="76" spans="1:15" s="11" customFormat="1" ht="10.5" customHeight="1">
      <c r="A76" s="7"/>
      <c r="B76" s="8" t="s">
        <v>190</v>
      </c>
      <c r="C76" s="12"/>
      <c r="D76" s="28" t="s">
        <v>99</v>
      </c>
      <c r="E76" s="28"/>
      <c r="F76" s="28"/>
      <c r="G76" s="10"/>
      <c r="H76" s="18">
        <v>28</v>
      </c>
      <c r="I76" s="19">
        <v>28</v>
      </c>
      <c r="J76" s="20">
        <f t="shared" si="2"/>
        <v>100</v>
      </c>
      <c r="K76" s="19">
        <v>68</v>
      </c>
      <c r="L76" s="19">
        <v>66</v>
      </c>
      <c r="M76" s="20">
        <f t="shared" si="3"/>
        <v>97.05882352941177</v>
      </c>
      <c r="N76" s="17"/>
      <c r="O76" s="17"/>
    </row>
    <row r="77" spans="1:15" s="11" customFormat="1" ht="10.5" customHeight="1">
      <c r="A77" s="7"/>
      <c r="B77" s="8" t="s">
        <v>128</v>
      </c>
      <c r="C77" s="12"/>
      <c r="D77" s="25" t="s">
        <v>127</v>
      </c>
      <c r="E77" s="25"/>
      <c r="F77" s="25"/>
      <c r="G77" s="10"/>
      <c r="H77" s="18">
        <v>109</v>
      </c>
      <c r="I77" s="19">
        <v>129</v>
      </c>
      <c r="J77" s="20">
        <f t="shared" si="2"/>
        <v>118.34862385321101</v>
      </c>
      <c r="K77" s="19">
        <v>308</v>
      </c>
      <c r="L77" s="19">
        <v>376</v>
      </c>
      <c r="M77" s="20">
        <f t="shared" si="3"/>
        <v>122.07792207792207</v>
      </c>
      <c r="N77" s="17"/>
      <c r="O77" s="17"/>
    </row>
    <row r="78" spans="1:15" s="11" customFormat="1" ht="10.5" customHeight="1">
      <c r="A78" s="7"/>
      <c r="B78" s="8" t="s">
        <v>131</v>
      </c>
      <c r="C78" s="12"/>
      <c r="D78" s="28" t="s">
        <v>129</v>
      </c>
      <c r="E78" s="28"/>
      <c r="F78" s="28"/>
      <c r="G78" s="10"/>
      <c r="H78" s="18">
        <v>8</v>
      </c>
      <c r="I78" s="19">
        <v>9</v>
      </c>
      <c r="J78" s="20">
        <f t="shared" si="2"/>
        <v>112.5</v>
      </c>
      <c r="K78" s="19">
        <v>25</v>
      </c>
      <c r="L78" s="19">
        <v>29</v>
      </c>
      <c r="M78" s="20">
        <f t="shared" si="3"/>
        <v>115.99999999999999</v>
      </c>
      <c r="N78" s="17"/>
      <c r="O78" s="17"/>
    </row>
    <row r="79" spans="1:15" s="11" customFormat="1" ht="10.5" customHeight="1">
      <c r="A79" s="7"/>
      <c r="B79" s="8" t="s">
        <v>132</v>
      </c>
      <c r="C79" s="12"/>
      <c r="D79" s="29" t="s">
        <v>130</v>
      </c>
      <c r="E79" s="29"/>
      <c r="F79" s="29"/>
      <c r="G79" s="10"/>
      <c r="H79" s="18">
        <v>1</v>
      </c>
      <c r="I79" s="19">
        <v>0</v>
      </c>
      <c r="J79" s="20">
        <f t="shared" si="2"/>
        <v>0</v>
      </c>
      <c r="K79" s="19">
        <v>14</v>
      </c>
      <c r="L79" s="19">
        <v>0</v>
      </c>
      <c r="M79" s="20">
        <f t="shared" si="3"/>
        <v>0</v>
      </c>
      <c r="N79" s="17"/>
      <c r="O79" s="17"/>
    </row>
    <row r="80" spans="1:15" s="11" customFormat="1" ht="16.5" customHeight="1">
      <c r="A80" s="7"/>
      <c r="B80" s="8" t="s">
        <v>133</v>
      </c>
      <c r="C80" s="12"/>
      <c r="D80" s="25" t="s">
        <v>149</v>
      </c>
      <c r="E80" s="25"/>
      <c r="F80" s="25"/>
      <c r="G80" s="10"/>
      <c r="H80" s="18">
        <v>9</v>
      </c>
      <c r="I80" s="19">
        <v>11</v>
      </c>
      <c r="J80" s="20">
        <f t="shared" si="2"/>
        <v>122.22222222222223</v>
      </c>
      <c r="K80" s="19">
        <v>45</v>
      </c>
      <c r="L80" s="19">
        <v>85</v>
      </c>
      <c r="M80" s="20">
        <f t="shared" si="3"/>
        <v>188.88888888888889</v>
      </c>
      <c r="N80" s="17"/>
      <c r="O80" s="17"/>
    </row>
    <row r="81" spans="1:15" s="11" customFormat="1" ht="10.5" customHeight="1">
      <c r="A81" s="7"/>
      <c r="B81" s="8" t="s">
        <v>134</v>
      </c>
      <c r="C81" s="12"/>
      <c r="D81" s="28" t="s">
        <v>84</v>
      </c>
      <c r="E81" s="28"/>
      <c r="F81" s="28"/>
      <c r="G81" s="10"/>
      <c r="H81" s="18">
        <v>0</v>
      </c>
      <c r="I81" s="19">
        <v>0</v>
      </c>
      <c r="J81" s="20">
        <v>0</v>
      </c>
      <c r="K81" s="19">
        <v>0</v>
      </c>
      <c r="L81" s="19">
        <v>0</v>
      </c>
      <c r="M81" s="20">
        <v>0</v>
      </c>
      <c r="N81" s="17"/>
      <c r="O81" s="17"/>
    </row>
    <row r="82" spans="1:15" s="11" customFormat="1" ht="10.5" customHeight="1">
      <c r="A82" s="7"/>
      <c r="B82" s="8" t="s">
        <v>135</v>
      </c>
      <c r="C82" s="12"/>
      <c r="D82" s="25" t="s">
        <v>191</v>
      </c>
      <c r="E82" s="25"/>
      <c r="F82" s="25"/>
      <c r="G82" s="10"/>
      <c r="H82" s="18">
        <v>16</v>
      </c>
      <c r="I82" s="19">
        <v>12</v>
      </c>
      <c r="J82" s="20">
        <f t="shared" si="2"/>
        <v>75</v>
      </c>
      <c r="K82" s="19">
        <v>70</v>
      </c>
      <c r="L82" s="19">
        <v>60</v>
      </c>
      <c r="M82" s="20">
        <f t="shared" si="3"/>
        <v>85.71428571428571</v>
      </c>
      <c r="N82" s="17"/>
      <c r="O82" s="17"/>
    </row>
    <row r="83" spans="1:15" s="11" customFormat="1" ht="10.5" customHeight="1">
      <c r="A83" s="13"/>
      <c r="B83" s="8" t="s">
        <v>136</v>
      </c>
      <c r="C83" s="12"/>
      <c r="D83" s="25" t="s">
        <v>150</v>
      </c>
      <c r="E83" s="25"/>
      <c r="F83" s="25"/>
      <c r="G83" s="10"/>
      <c r="H83" s="18">
        <v>2</v>
      </c>
      <c r="I83" s="19">
        <v>4</v>
      </c>
      <c r="J83" s="20">
        <f t="shared" si="2"/>
        <v>200</v>
      </c>
      <c r="K83" s="19">
        <v>4</v>
      </c>
      <c r="L83" s="19">
        <v>14</v>
      </c>
      <c r="M83" s="20">
        <f t="shared" si="3"/>
        <v>350</v>
      </c>
      <c r="N83" s="17"/>
      <c r="O83" s="17"/>
    </row>
    <row r="84" spans="1:15" s="11" customFormat="1" ht="16.5" customHeight="1">
      <c r="A84" s="7"/>
      <c r="B84" s="8" t="s">
        <v>137</v>
      </c>
      <c r="C84" s="12"/>
      <c r="D84" s="27" t="s">
        <v>151</v>
      </c>
      <c r="E84" s="27"/>
      <c r="F84" s="27"/>
      <c r="G84" s="10"/>
      <c r="H84" s="18">
        <v>3</v>
      </c>
      <c r="I84" s="19">
        <v>3</v>
      </c>
      <c r="J84" s="20">
        <f t="shared" si="2"/>
        <v>100</v>
      </c>
      <c r="K84" s="19">
        <v>81</v>
      </c>
      <c r="L84" s="19">
        <v>87</v>
      </c>
      <c r="M84" s="20">
        <f t="shared" si="3"/>
        <v>107.40740740740742</v>
      </c>
      <c r="N84" s="17"/>
      <c r="O84" s="17"/>
    </row>
    <row r="85" spans="1:15" s="11" customFormat="1" ht="10.5" customHeight="1">
      <c r="A85" s="7"/>
      <c r="B85" s="8" t="s">
        <v>138</v>
      </c>
      <c r="C85" s="12"/>
      <c r="D85" s="25" t="s">
        <v>152</v>
      </c>
      <c r="E85" s="25"/>
      <c r="F85" s="25"/>
      <c r="G85" s="10"/>
      <c r="H85" s="18">
        <v>1</v>
      </c>
      <c r="I85" s="19">
        <v>0</v>
      </c>
      <c r="J85" s="20">
        <f t="shared" si="2"/>
        <v>0</v>
      </c>
      <c r="K85" s="19">
        <v>3</v>
      </c>
      <c r="L85" s="19">
        <v>0</v>
      </c>
      <c r="M85" s="20">
        <f t="shared" si="3"/>
        <v>0</v>
      </c>
      <c r="N85" s="17"/>
      <c r="O85" s="17"/>
    </row>
    <row r="86" spans="1:15" s="11" customFormat="1" ht="10.5" customHeight="1">
      <c r="A86" s="7"/>
      <c r="B86" s="8" t="s">
        <v>139</v>
      </c>
      <c r="C86" s="12"/>
      <c r="D86" s="25" t="s">
        <v>85</v>
      </c>
      <c r="E86" s="25"/>
      <c r="F86" s="25"/>
      <c r="G86" s="10"/>
      <c r="H86" s="18">
        <v>4</v>
      </c>
      <c r="I86" s="19">
        <v>3</v>
      </c>
      <c r="J86" s="20">
        <f t="shared" si="2"/>
        <v>75</v>
      </c>
      <c r="K86" s="19">
        <v>26</v>
      </c>
      <c r="L86" s="19">
        <v>120</v>
      </c>
      <c r="M86" s="20">
        <f t="shared" si="3"/>
        <v>461.5384615384615</v>
      </c>
      <c r="N86" s="17"/>
      <c r="O86" s="17"/>
    </row>
    <row r="87" spans="1:15" s="11" customFormat="1" ht="10.5" customHeight="1">
      <c r="A87" s="7"/>
      <c r="B87" s="8" t="s">
        <v>140</v>
      </c>
      <c r="C87" s="12"/>
      <c r="D87" s="27" t="s">
        <v>153</v>
      </c>
      <c r="E87" s="27"/>
      <c r="F87" s="27"/>
      <c r="G87" s="10"/>
      <c r="H87" s="18">
        <v>34</v>
      </c>
      <c r="I87" s="19">
        <v>51</v>
      </c>
      <c r="J87" s="20">
        <f t="shared" si="2"/>
        <v>150</v>
      </c>
      <c r="K87" s="19">
        <v>176</v>
      </c>
      <c r="L87" s="19">
        <v>245</v>
      </c>
      <c r="M87" s="20">
        <f t="shared" si="3"/>
        <v>139.20454545454547</v>
      </c>
      <c r="N87" s="17"/>
      <c r="O87" s="17"/>
    </row>
    <row r="88" spans="1:15" s="11" customFormat="1" ht="10.5" customHeight="1">
      <c r="A88" s="7"/>
      <c r="B88" s="8" t="s">
        <v>141</v>
      </c>
      <c r="C88" s="12"/>
      <c r="D88" s="25" t="s">
        <v>86</v>
      </c>
      <c r="E88" s="25"/>
      <c r="F88" s="25"/>
      <c r="G88" s="10"/>
      <c r="H88" s="18">
        <v>53</v>
      </c>
      <c r="I88" s="19">
        <v>66</v>
      </c>
      <c r="J88" s="20">
        <f t="shared" si="2"/>
        <v>124.52830188679245</v>
      </c>
      <c r="K88" s="19">
        <v>361</v>
      </c>
      <c r="L88" s="19">
        <v>376</v>
      </c>
      <c r="M88" s="20">
        <f t="shared" si="3"/>
        <v>104.15512465373962</v>
      </c>
      <c r="N88" s="17"/>
      <c r="O88" s="17"/>
    </row>
    <row r="89" spans="1:15" s="11" customFormat="1" ht="16.5" customHeight="1">
      <c r="A89" s="7"/>
      <c r="B89" s="8" t="s">
        <v>142</v>
      </c>
      <c r="C89" s="12"/>
      <c r="D89" s="25" t="s">
        <v>192</v>
      </c>
      <c r="E89" s="25"/>
      <c r="F89" s="25"/>
      <c r="G89" s="10"/>
      <c r="H89" s="18">
        <v>1</v>
      </c>
      <c r="I89" s="19">
        <v>2</v>
      </c>
      <c r="J89" s="20">
        <f t="shared" si="2"/>
        <v>200</v>
      </c>
      <c r="K89" s="19">
        <v>88</v>
      </c>
      <c r="L89" s="19">
        <v>94</v>
      </c>
      <c r="M89" s="20">
        <f t="shared" si="3"/>
        <v>106.81818181818181</v>
      </c>
      <c r="N89" s="17"/>
      <c r="O89" s="17"/>
    </row>
    <row r="90" spans="1:15" s="11" customFormat="1" ht="10.5" customHeight="1">
      <c r="A90" s="7"/>
      <c r="B90" s="8" t="s">
        <v>143</v>
      </c>
      <c r="C90" s="12"/>
      <c r="D90" s="25" t="s">
        <v>89</v>
      </c>
      <c r="E90" s="25"/>
      <c r="F90" s="25"/>
      <c r="G90" s="10"/>
      <c r="H90" s="18">
        <v>17</v>
      </c>
      <c r="I90" s="19">
        <v>20</v>
      </c>
      <c r="J90" s="20">
        <f t="shared" si="2"/>
        <v>117.64705882352942</v>
      </c>
      <c r="K90" s="19">
        <v>32</v>
      </c>
      <c r="L90" s="19">
        <v>39</v>
      </c>
      <c r="M90" s="20">
        <f t="shared" si="3"/>
        <v>121.875</v>
      </c>
      <c r="N90" s="17"/>
      <c r="O90" s="17"/>
    </row>
    <row r="91" spans="1:15" s="11" customFormat="1" ht="10.5" customHeight="1">
      <c r="A91" s="7"/>
      <c r="B91" s="8" t="s">
        <v>144</v>
      </c>
      <c r="C91" s="12"/>
      <c r="D91" s="25" t="s">
        <v>87</v>
      </c>
      <c r="E91" s="25"/>
      <c r="F91" s="25"/>
      <c r="G91" s="10"/>
      <c r="H91" s="18">
        <v>25</v>
      </c>
      <c r="I91" s="19">
        <v>36</v>
      </c>
      <c r="J91" s="20">
        <f t="shared" si="2"/>
        <v>144</v>
      </c>
      <c r="K91" s="19">
        <v>729</v>
      </c>
      <c r="L91" s="19">
        <v>1033</v>
      </c>
      <c r="M91" s="20">
        <f t="shared" si="3"/>
        <v>141.70096021947873</v>
      </c>
      <c r="N91" s="17"/>
      <c r="O91" s="17"/>
    </row>
    <row r="92" spans="1:15" s="11" customFormat="1" ht="10.5" customHeight="1">
      <c r="A92" s="7"/>
      <c r="B92" s="8" t="s">
        <v>145</v>
      </c>
      <c r="C92" s="12"/>
      <c r="D92" s="25" t="s">
        <v>156</v>
      </c>
      <c r="E92" s="25"/>
      <c r="F92" s="25"/>
      <c r="G92" s="10"/>
      <c r="H92" s="18">
        <v>7</v>
      </c>
      <c r="I92" s="19">
        <v>12</v>
      </c>
      <c r="J92" s="20">
        <f t="shared" si="2"/>
        <v>171.42857142857142</v>
      </c>
      <c r="K92" s="19">
        <v>141</v>
      </c>
      <c r="L92" s="19">
        <v>214</v>
      </c>
      <c r="M92" s="20">
        <f t="shared" si="3"/>
        <v>151.77304964539007</v>
      </c>
      <c r="N92" s="17"/>
      <c r="O92" s="17"/>
    </row>
    <row r="93" spans="1:15" s="11" customFormat="1" ht="16.5" customHeight="1">
      <c r="A93" s="7"/>
      <c r="B93" s="8" t="s">
        <v>146</v>
      </c>
      <c r="C93" s="12"/>
      <c r="D93" s="25" t="s">
        <v>88</v>
      </c>
      <c r="E93" s="25"/>
      <c r="F93" s="25"/>
      <c r="G93" s="10"/>
      <c r="H93" s="18">
        <v>5</v>
      </c>
      <c r="I93" s="19">
        <v>4</v>
      </c>
      <c r="J93" s="20">
        <f t="shared" si="2"/>
        <v>80</v>
      </c>
      <c r="K93" s="19">
        <v>455</v>
      </c>
      <c r="L93" s="19">
        <v>479</v>
      </c>
      <c r="M93" s="20">
        <f t="shared" si="3"/>
        <v>105.27472527472528</v>
      </c>
      <c r="N93" s="17"/>
      <c r="O93" s="17"/>
    </row>
    <row r="94" spans="1:15" s="11" customFormat="1" ht="10.5" customHeight="1">
      <c r="A94" s="7"/>
      <c r="B94" s="8" t="s">
        <v>147</v>
      </c>
      <c r="C94" s="12"/>
      <c r="D94" s="25" t="s">
        <v>90</v>
      </c>
      <c r="E94" s="25"/>
      <c r="F94" s="25"/>
      <c r="G94" s="10"/>
      <c r="H94" s="18">
        <v>0</v>
      </c>
      <c r="I94" s="19">
        <v>0</v>
      </c>
      <c r="J94" s="20">
        <v>0</v>
      </c>
      <c r="K94" s="19">
        <v>0</v>
      </c>
      <c r="L94" s="19">
        <v>0</v>
      </c>
      <c r="M94" s="20">
        <v>0</v>
      </c>
      <c r="N94" s="17"/>
      <c r="O94" s="17"/>
    </row>
    <row r="95" spans="1:15" s="11" customFormat="1" ht="10.5" customHeight="1">
      <c r="A95" s="7"/>
      <c r="B95" s="8" t="s">
        <v>148</v>
      </c>
      <c r="C95" s="12"/>
      <c r="D95" s="25" t="s">
        <v>91</v>
      </c>
      <c r="E95" s="25"/>
      <c r="F95" s="25"/>
      <c r="G95" s="10"/>
      <c r="H95" s="18">
        <v>0</v>
      </c>
      <c r="I95" s="19">
        <v>1</v>
      </c>
      <c r="J95" s="20">
        <v>0</v>
      </c>
      <c r="K95" s="19">
        <v>0</v>
      </c>
      <c r="L95" s="19">
        <v>1</v>
      </c>
      <c r="M95" s="20">
        <v>0</v>
      </c>
      <c r="N95" s="17"/>
      <c r="O95" s="17"/>
    </row>
    <row r="96" spans="1:15" ht="18.75" customHeight="1">
      <c r="A96" s="6" t="s">
        <v>92</v>
      </c>
      <c r="C96" s="26" t="s">
        <v>93</v>
      </c>
      <c r="D96" s="26"/>
      <c r="E96" s="26"/>
      <c r="F96" s="26"/>
      <c r="G96" s="5"/>
      <c r="H96" s="18">
        <v>7</v>
      </c>
      <c r="I96" s="19">
        <v>6</v>
      </c>
      <c r="J96" s="20">
        <f t="shared" si="2"/>
        <v>85.71428571428571</v>
      </c>
      <c r="K96" s="19">
        <v>70</v>
      </c>
      <c r="L96" s="19">
        <v>71</v>
      </c>
      <c r="M96" s="20">
        <f t="shared" si="3"/>
        <v>101.42857142857142</v>
      </c>
      <c r="N96" s="17"/>
      <c r="O96" s="17"/>
    </row>
    <row r="97" spans="1:15" s="11" customFormat="1" ht="18.75" customHeight="1">
      <c r="A97" s="7"/>
      <c r="B97" s="8" t="s">
        <v>94</v>
      </c>
      <c r="C97" s="12"/>
      <c r="D97" s="25" t="s">
        <v>95</v>
      </c>
      <c r="E97" s="25"/>
      <c r="F97" s="25"/>
      <c r="G97" s="10"/>
      <c r="H97" s="21">
        <v>0</v>
      </c>
      <c r="I97" s="22">
        <v>0</v>
      </c>
      <c r="J97" s="23">
        <v>0</v>
      </c>
      <c r="K97" s="22">
        <v>0</v>
      </c>
      <c r="L97" s="22">
        <v>0</v>
      </c>
      <c r="M97" s="23">
        <v>0</v>
      </c>
      <c r="N97" s="15"/>
      <c r="O97" s="15"/>
    </row>
    <row r="98" spans="1:15" s="11" customFormat="1" ht="10.5" customHeight="1">
      <c r="A98" s="7"/>
      <c r="B98" s="8" t="s">
        <v>96</v>
      </c>
      <c r="C98" s="12"/>
      <c r="D98" s="25" t="s">
        <v>97</v>
      </c>
      <c r="E98" s="25"/>
      <c r="F98" s="25"/>
      <c r="G98" s="10"/>
      <c r="H98" s="18">
        <v>7</v>
      </c>
      <c r="I98" s="19">
        <v>6</v>
      </c>
      <c r="J98" s="20">
        <f>I98/H98*100</f>
        <v>85.71428571428571</v>
      </c>
      <c r="K98" s="19">
        <v>70</v>
      </c>
      <c r="L98" s="19">
        <v>71</v>
      </c>
      <c r="M98" s="20">
        <f t="shared" si="3"/>
        <v>101.42857142857142</v>
      </c>
      <c r="N98" s="17"/>
      <c r="O98" s="17"/>
    </row>
    <row r="99" spans="8:15" ht="13.5">
      <c r="H99" s="18"/>
      <c r="I99" s="19"/>
      <c r="J99" s="19"/>
      <c r="K99" s="19"/>
      <c r="L99" s="19"/>
      <c r="M99" s="19"/>
      <c r="N99" s="17"/>
      <c r="O99" s="17"/>
    </row>
  </sheetData>
  <sheetProtection/>
  <mergeCells count="105">
    <mergeCell ref="D94:F94"/>
    <mergeCell ref="D95:F95"/>
    <mergeCell ref="C96:F96"/>
    <mergeCell ref="D97:F97"/>
    <mergeCell ref="D98:F98"/>
    <mergeCell ref="D88:F88"/>
    <mergeCell ref="D89:F89"/>
    <mergeCell ref="D90:F90"/>
    <mergeCell ref="D91:F91"/>
    <mergeCell ref="D92:F92"/>
    <mergeCell ref="D93:F93"/>
    <mergeCell ref="D82:F82"/>
    <mergeCell ref="D83:F83"/>
    <mergeCell ref="D84:F84"/>
    <mergeCell ref="D85:F85"/>
    <mergeCell ref="D86:F86"/>
    <mergeCell ref="D87:F87"/>
    <mergeCell ref="D76:F76"/>
    <mergeCell ref="D77:F77"/>
    <mergeCell ref="D78:F78"/>
    <mergeCell ref="D79:F79"/>
    <mergeCell ref="D80:F80"/>
    <mergeCell ref="D81:F81"/>
    <mergeCell ref="D70:F70"/>
    <mergeCell ref="D71:F71"/>
    <mergeCell ref="D72:F72"/>
    <mergeCell ref="D73:F73"/>
    <mergeCell ref="C74:F74"/>
    <mergeCell ref="D75:F75"/>
    <mergeCell ref="D64:F64"/>
    <mergeCell ref="D65:F65"/>
    <mergeCell ref="D66:F66"/>
    <mergeCell ref="D67:F67"/>
    <mergeCell ref="D68:F68"/>
    <mergeCell ref="C69:F69"/>
    <mergeCell ref="C58:F58"/>
    <mergeCell ref="D59:F59"/>
    <mergeCell ref="C60:F60"/>
    <mergeCell ref="D61:F61"/>
    <mergeCell ref="D62:F62"/>
    <mergeCell ref="D63:F63"/>
    <mergeCell ref="D52:F52"/>
    <mergeCell ref="D53:F53"/>
    <mergeCell ref="D54:F54"/>
    <mergeCell ref="D55:F55"/>
    <mergeCell ref="D56:F56"/>
    <mergeCell ref="D57:F57"/>
    <mergeCell ref="D46:F46"/>
    <mergeCell ref="D47:F47"/>
    <mergeCell ref="D48:F48"/>
    <mergeCell ref="C49:F49"/>
    <mergeCell ref="D50:F50"/>
    <mergeCell ref="D51:F51"/>
    <mergeCell ref="D40:F40"/>
    <mergeCell ref="D41:F41"/>
    <mergeCell ref="D42:F42"/>
    <mergeCell ref="D43:F43"/>
    <mergeCell ref="D44:F44"/>
    <mergeCell ref="D45:F45"/>
    <mergeCell ref="D34:F34"/>
    <mergeCell ref="D35:F35"/>
    <mergeCell ref="D36:F36"/>
    <mergeCell ref="D37:F37"/>
    <mergeCell ref="D38:F38"/>
    <mergeCell ref="C39:F39"/>
    <mergeCell ref="D28:F28"/>
    <mergeCell ref="D29:F29"/>
    <mergeCell ref="D30:F30"/>
    <mergeCell ref="D31:F31"/>
    <mergeCell ref="D32:F32"/>
    <mergeCell ref="D33:F33"/>
    <mergeCell ref="D22:F22"/>
    <mergeCell ref="D23:F23"/>
    <mergeCell ref="D24:F24"/>
    <mergeCell ref="D25:F25"/>
    <mergeCell ref="D26:F26"/>
    <mergeCell ref="D27:F27"/>
    <mergeCell ref="D16:F16"/>
    <mergeCell ref="D17:F17"/>
    <mergeCell ref="C18:F18"/>
    <mergeCell ref="D19:F19"/>
    <mergeCell ref="D20:F20"/>
    <mergeCell ref="D21:F21"/>
    <mergeCell ref="C10:F10"/>
    <mergeCell ref="C11:F11"/>
    <mergeCell ref="C12:F12"/>
    <mergeCell ref="D13:F13"/>
    <mergeCell ref="C14:F14"/>
    <mergeCell ref="D15:F15"/>
    <mergeCell ref="M4:M5"/>
    <mergeCell ref="A6:B6"/>
    <mergeCell ref="C6:F6"/>
    <mergeCell ref="C7:F7"/>
    <mergeCell ref="D8:F8"/>
    <mergeCell ref="D9:F9"/>
    <mergeCell ref="H1:M1"/>
    <mergeCell ref="B2:E2"/>
    <mergeCell ref="H3:J3"/>
    <mergeCell ref="K3:M3"/>
    <mergeCell ref="A4:F4"/>
    <mergeCell ref="H4:H5"/>
    <mergeCell ref="I4:I5"/>
    <mergeCell ref="J4:J5"/>
    <mergeCell ref="K4:K5"/>
    <mergeCell ref="L4:L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94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総合企画局企画部統計情報課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tokei06</cp:lastModifiedBy>
  <cp:lastPrinted>2011-06-16T23:49:04Z</cp:lastPrinted>
  <dcterms:created xsi:type="dcterms:W3CDTF">2004-03-26T07:01:54Z</dcterms:created>
  <dcterms:modified xsi:type="dcterms:W3CDTF">2011-12-08T04:55:36Z</dcterms:modified>
  <cp:category/>
  <cp:version/>
  <cp:contentType/>
  <cp:contentStatus/>
</cp:coreProperties>
</file>