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９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<sst xmlns="http://schemas.openxmlformats.org/spreadsheetml/2006/main" count="37" uniqueCount="21">
  <si>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区　　　　別</t>
  </si>
  <si>
    <t>商　　　　店　　　　数</t>
  </si>
  <si>
    <t>従　　　業　　　者　　　数</t>
  </si>
  <si>
    <t>年　間　商　品　販　売　額</t>
  </si>
  <si>
    <t>平成６年</t>
  </si>
  <si>
    <t>平成９年</t>
  </si>
  <si>
    <t>増減率</t>
  </si>
  <si>
    <t>構成比</t>
  </si>
  <si>
    <t>店</t>
  </si>
  <si>
    <t>％</t>
  </si>
  <si>
    <t>人</t>
  </si>
  <si>
    <t>百万円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</si>
  <si>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</si>
  <si>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</si>
  <si>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</si>
  <si>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</si>
  <si>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</si>
  <si>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</si>
  <si>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</si>
  <si>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</si>
  <si>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表９ 区別商店数、従業者数及び年間商品販売額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</si>
</sst>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3" fillId="0" borderId="2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workbookViewId="0" topLeftCell="A1">
      <selection activeCell="A1" sqref="A1:M1"/>
    </sheetView>
  </sheetViews>
  <sheetFormatPr defaultColWidth="8.796875" defaultRowHeight="14.25"/>
  <cols>
    <col min="1" max="1" width="12.59765625" style="0" customWidth="1"/>
    <col min="2" max="3" width="7.3984375" style="0" customWidth="1"/>
    <col min="4" max="4" width="6.3984375" style="0" customWidth="1"/>
    <col min="5" max="5" width="6.09765625" style="0" customWidth="1"/>
    <col min="6" max="7" width="7.3984375" style="0" customWidth="1"/>
    <col min="8" max="8" width="6.3984375" style="0" customWidth="1"/>
    <col min="9" max="9" width="6.09765625" style="0" customWidth="1"/>
    <col min="10" max="11" width="8.8984375" style="0" customWidth="1"/>
    <col min="12" max="12" width="6.3984375" style="0" customWidth="1"/>
    <col min="13" max="13" width="6.09765625" style="0" customWidth="1"/>
  </cols>
  <sheetData>
    <row r="1" spans="1:13" ht="33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18" customHeight="1">
      <c r="A2" s="21" t="s">
        <v>0</v>
      </c>
      <c r="B2" s="23" t="s">
        <v>1</v>
      </c>
      <c r="C2" s="24"/>
      <c r="D2" s="24"/>
      <c r="E2" s="24"/>
      <c r="F2" s="23" t="s">
        <v>2</v>
      </c>
      <c r="G2" s="24"/>
      <c r="H2" s="24"/>
      <c r="I2" s="24"/>
      <c r="J2" s="23" t="s">
        <v>3</v>
      </c>
      <c r="K2" s="24"/>
      <c r="L2" s="24"/>
      <c r="M2" s="25"/>
    </row>
    <row r="3" spans="1:13" s="2" customFormat="1" ht="18" customHeight="1">
      <c r="A3" s="22"/>
      <c r="B3" s="1" t="s">
        <v>4</v>
      </c>
      <c r="C3" s="1" t="s">
        <v>5</v>
      </c>
      <c r="D3" s="1" t="s">
        <v>6</v>
      </c>
      <c r="E3" s="1" t="s">
        <v>7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4</v>
      </c>
      <c r="K3" s="1" t="s">
        <v>5</v>
      </c>
      <c r="L3" s="1" t="s">
        <v>6</v>
      </c>
      <c r="M3" s="4" t="s">
        <v>7</v>
      </c>
    </row>
    <row r="4" spans="1:13" s="2" customFormat="1" ht="10.5" customHeight="1">
      <c r="A4" s="5"/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9</v>
      </c>
      <c r="I4" s="6" t="s">
        <v>9</v>
      </c>
      <c r="J4" s="6" t="s">
        <v>11</v>
      </c>
      <c r="K4" s="6" t="s">
        <v>11</v>
      </c>
      <c r="L4" s="6" t="s">
        <v>9</v>
      </c>
      <c r="M4" s="7" t="s">
        <v>9</v>
      </c>
    </row>
    <row r="5" spans="1:13" s="12" customFormat="1" ht="21" customHeight="1">
      <c r="A5" s="8" t="s">
        <v>12</v>
      </c>
      <c r="B5" s="9">
        <v>11892</v>
      </c>
      <c r="C5" s="9">
        <v>10929</v>
      </c>
      <c r="D5" s="10">
        <f aca="true" t="shared" si="0" ref="D5:D12">(C5/B5-1)*100</f>
        <v>-8.097880928355195</v>
      </c>
      <c r="E5" s="10">
        <v>100</v>
      </c>
      <c r="F5" s="9">
        <v>77258</v>
      </c>
      <c r="G5" s="9">
        <v>73630</v>
      </c>
      <c r="H5" s="10">
        <f aca="true" t="shared" si="1" ref="H5:H12">(G5/F5-1)*100</f>
        <v>-4.695953817080434</v>
      </c>
      <c r="I5" s="10">
        <v>100</v>
      </c>
      <c r="J5" s="9">
        <v>2632705</v>
      </c>
      <c r="K5" s="9">
        <v>2487059</v>
      </c>
      <c r="L5" s="10">
        <f aca="true" t="shared" si="2" ref="L5:L12">(K5/J5-1)*100</f>
        <v>-5.532180779844309</v>
      </c>
      <c r="M5" s="11">
        <v>100</v>
      </c>
    </row>
    <row r="6" spans="1:13" s="17" customFormat="1" ht="13.5" customHeight="1">
      <c r="A6" s="13" t="s">
        <v>13</v>
      </c>
      <c r="B6" s="14">
        <v>3463</v>
      </c>
      <c r="C6" s="14">
        <v>3109</v>
      </c>
      <c r="D6" s="15">
        <f t="shared" si="0"/>
        <v>-10.222350563095583</v>
      </c>
      <c r="E6" s="15">
        <f aca="true" t="shared" si="3" ref="E6:E12">C6/$C$5*100</f>
        <v>28.447250434623477</v>
      </c>
      <c r="F6" s="14">
        <v>22258</v>
      </c>
      <c r="G6" s="14">
        <v>19805</v>
      </c>
      <c r="H6" s="15">
        <f t="shared" si="1"/>
        <v>-11.020756581903136</v>
      </c>
      <c r="I6" s="15">
        <f aca="true" t="shared" si="4" ref="I6:I12">G6/$G$5*100</f>
        <v>26.898003531169362</v>
      </c>
      <c r="J6" s="14">
        <v>815465</v>
      </c>
      <c r="K6" s="14">
        <v>707348</v>
      </c>
      <c r="L6" s="15">
        <f t="shared" si="2"/>
        <v>-13.258325004751892</v>
      </c>
      <c r="M6" s="16">
        <f aca="true" t="shared" si="5" ref="M6:M12">K6/$K$5*100</f>
        <v>28.44114273123396</v>
      </c>
    </row>
    <row r="7" spans="1:13" s="17" customFormat="1" ht="13.5" customHeight="1">
      <c r="A7" s="13" t="s">
        <v>14</v>
      </c>
      <c r="B7" s="14">
        <v>1639</v>
      </c>
      <c r="C7" s="14">
        <v>1462</v>
      </c>
      <c r="D7" s="15">
        <f t="shared" si="0"/>
        <v>-10.799267846247707</v>
      </c>
      <c r="E7" s="15">
        <f t="shared" si="3"/>
        <v>13.377253179613872</v>
      </c>
      <c r="F7" s="14">
        <v>8713</v>
      </c>
      <c r="G7" s="14">
        <v>8185</v>
      </c>
      <c r="H7" s="15">
        <f t="shared" si="1"/>
        <v>-6.0599104785951985</v>
      </c>
      <c r="I7" s="15">
        <f t="shared" si="4"/>
        <v>11.116392774684233</v>
      </c>
      <c r="J7" s="14">
        <v>317867</v>
      </c>
      <c r="K7" s="14">
        <v>301230</v>
      </c>
      <c r="L7" s="15">
        <f t="shared" si="2"/>
        <v>-5.2339500482906365</v>
      </c>
      <c r="M7" s="16">
        <f t="shared" si="5"/>
        <v>12.111896018550425</v>
      </c>
    </row>
    <row r="8" spans="1:13" s="17" customFormat="1" ht="13.5" customHeight="1">
      <c r="A8" s="13" t="s">
        <v>15</v>
      </c>
      <c r="B8" s="14">
        <v>2145</v>
      </c>
      <c r="C8" s="14">
        <v>1994</v>
      </c>
      <c r="D8" s="15">
        <f t="shared" si="0"/>
        <v>-7.039627039627039</v>
      </c>
      <c r="E8" s="15">
        <f t="shared" si="3"/>
        <v>18.245036142373504</v>
      </c>
      <c r="F8" s="14">
        <v>12217</v>
      </c>
      <c r="G8" s="14">
        <v>12218</v>
      </c>
      <c r="H8" s="15">
        <f t="shared" si="1"/>
        <v>0.008185315543918215</v>
      </c>
      <c r="I8" s="15">
        <f t="shared" si="4"/>
        <v>16.593779709357598</v>
      </c>
      <c r="J8" s="14">
        <v>380282</v>
      </c>
      <c r="K8" s="14">
        <v>461842</v>
      </c>
      <c r="L8" s="15">
        <f t="shared" si="2"/>
        <v>21.44724178372892</v>
      </c>
      <c r="M8" s="16">
        <f t="shared" si="5"/>
        <v>18.56980473724186</v>
      </c>
    </row>
    <row r="9" spans="1:13" s="17" customFormat="1" ht="13.5" customHeight="1">
      <c r="A9" s="13" t="s">
        <v>16</v>
      </c>
      <c r="B9" s="14">
        <v>1372</v>
      </c>
      <c r="C9" s="14">
        <v>1267</v>
      </c>
      <c r="D9" s="15">
        <f t="shared" si="0"/>
        <v>-7.653061224489798</v>
      </c>
      <c r="E9" s="15">
        <f t="shared" si="3"/>
        <v>11.593009424467015</v>
      </c>
      <c r="F9" s="14">
        <v>9349</v>
      </c>
      <c r="G9" s="14">
        <v>9202</v>
      </c>
      <c r="H9" s="15">
        <f t="shared" si="1"/>
        <v>-1.5723606802866663</v>
      </c>
      <c r="I9" s="15">
        <f t="shared" si="4"/>
        <v>12.497623251392096</v>
      </c>
      <c r="J9" s="14">
        <v>256636</v>
      </c>
      <c r="K9" s="14">
        <v>258363</v>
      </c>
      <c r="L9" s="15">
        <f t="shared" si="2"/>
        <v>0.672937545784702</v>
      </c>
      <c r="M9" s="16">
        <f t="shared" si="5"/>
        <v>10.388293964879804</v>
      </c>
    </row>
    <row r="10" spans="1:13" s="17" customFormat="1" ht="13.5" customHeight="1">
      <c r="A10" s="13" t="s">
        <v>17</v>
      </c>
      <c r="B10" s="14">
        <v>1235</v>
      </c>
      <c r="C10" s="14">
        <v>1157</v>
      </c>
      <c r="D10" s="15">
        <f t="shared" si="0"/>
        <v>-6.315789473684208</v>
      </c>
      <c r="E10" s="15">
        <f t="shared" si="3"/>
        <v>10.586512947204685</v>
      </c>
      <c r="F10" s="14">
        <v>10695</v>
      </c>
      <c r="G10" s="14">
        <v>10048</v>
      </c>
      <c r="H10" s="15">
        <f t="shared" si="1"/>
        <v>-6.049555867227674</v>
      </c>
      <c r="I10" s="15">
        <f t="shared" si="4"/>
        <v>13.646611435556158</v>
      </c>
      <c r="J10" s="14">
        <v>566324</v>
      </c>
      <c r="K10" s="14">
        <v>475626</v>
      </c>
      <c r="L10" s="15">
        <f t="shared" si="2"/>
        <v>-16.01521390582069</v>
      </c>
      <c r="M10" s="16">
        <f t="shared" si="5"/>
        <v>19.12403364777434</v>
      </c>
    </row>
    <row r="11" spans="1:13" s="17" customFormat="1" ht="13.5" customHeight="1">
      <c r="A11" s="13" t="s">
        <v>18</v>
      </c>
      <c r="B11" s="14">
        <v>1340</v>
      </c>
      <c r="C11" s="14">
        <v>1283</v>
      </c>
      <c r="D11" s="15">
        <f t="shared" si="0"/>
        <v>-4.253731343283585</v>
      </c>
      <c r="E11" s="15">
        <f t="shared" si="3"/>
        <v>11.739408912068807</v>
      </c>
      <c r="F11" s="14">
        <v>8609</v>
      </c>
      <c r="G11" s="14">
        <v>8332</v>
      </c>
      <c r="H11" s="15">
        <f t="shared" si="1"/>
        <v>-3.2175630154489543</v>
      </c>
      <c r="I11" s="16">
        <f t="shared" si="4"/>
        <v>11.3160396577482</v>
      </c>
      <c r="J11" s="14">
        <v>178670</v>
      </c>
      <c r="K11" s="14">
        <v>165516</v>
      </c>
      <c r="L11" s="15">
        <f t="shared" si="2"/>
        <v>-7.362176078804506</v>
      </c>
      <c r="M11" s="16">
        <f t="shared" si="5"/>
        <v>6.655089404794981</v>
      </c>
    </row>
    <row r="12" spans="1:13" s="17" customFormat="1" ht="13.5" customHeight="1">
      <c r="A12" s="3" t="s">
        <v>19</v>
      </c>
      <c r="B12" s="18">
        <v>698</v>
      </c>
      <c r="C12" s="18">
        <v>657</v>
      </c>
      <c r="D12" s="19">
        <f t="shared" si="0"/>
        <v>-5.873925501432664</v>
      </c>
      <c r="E12" s="19">
        <f t="shared" si="3"/>
        <v>6.011528959648641</v>
      </c>
      <c r="F12" s="18">
        <v>5417</v>
      </c>
      <c r="G12" s="18">
        <v>5840</v>
      </c>
      <c r="H12" s="19">
        <f t="shared" si="1"/>
        <v>7.808750230755024</v>
      </c>
      <c r="I12" s="19">
        <f t="shared" si="4"/>
        <v>7.931549640092353</v>
      </c>
      <c r="J12" s="18">
        <v>117462</v>
      </c>
      <c r="K12" s="18">
        <v>117133</v>
      </c>
      <c r="L12" s="19">
        <f t="shared" si="2"/>
        <v>-0.28009058248624763</v>
      </c>
      <c r="M12" s="19">
        <f t="shared" si="5"/>
        <v>4.709699287391253</v>
      </c>
    </row>
  </sheetData>
  <mergeCells count="5">
    <mergeCell ref="A1:M1"/>
    <mergeCell ref="A2:A3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1999-02-04T02:35:46Z</dcterms:created>
  <dcterms:modified xsi:type="dcterms:W3CDTF">2004-03-26T07:59:30Z</dcterms:modified>
  <cp:category/>
  <cp:version/>
  <cp:contentType/>
  <cp:contentStatus/>
</cp:coreProperties>
</file>