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8970" windowHeight="3945" tabRatio="601" activeTab="0"/>
  </bookViews>
  <sheets>
    <sheet name="表10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<sst xmlns="http://schemas.openxmlformats.org/spreadsheetml/2006/main" count="31" uniqueCount="20">
  <si>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構成比</t>
  </si>
  <si>
    <t>店</t>
  </si>
  <si>
    <t>％</t>
  </si>
  <si>
    <t>人</t>
  </si>
  <si>
    <t>百万円</t>
  </si>
  <si>
    <t>平成９年</t>
  </si>
  <si>
    <t>区　　　　別</t>
  </si>
  <si>
    <t>総        数</t>
  </si>
  <si>
    <t>川   崎   区</t>
  </si>
  <si>
    <t>幸        区</t>
  </si>
  <si>
    <t>中   原   区</t>
  </si>
  <si>
    <t>高   津   区</t>
  </si>
  <si>
    <t>宮   前   区</t>
  </si>
  <si>
    <t>多   摩   区</t>
  </si>
  <si>
    <t>麻   生   区</t>
  </si>
  <si>
    <t>表１０ 卸売業の区別商店数，従業者数及び年間商品販売額</t>
  </si>
  <si>
    <t>平成11年</t>
  </si>
  <si>
    <t>年　間　商　品　販　売　額</t>
  </si>
  <si>
    <t>商　　　店　　　数</t>
  </si>
  <si>
    <t>従　　業　　者　　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</si>
</sst>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8" formatCode="0.0;&quot;△ &quot;0.0"/>
    <numFmt numFmtId="186" formatCode="#,##0;&quot;△ &quot;#,##0"/>
    <numFmt numFmtId="199" formatCode="&quot;$&quot;#,##0.00;[Red]\-&quot;$&quot;#,##0.00"/>
    <numFmt numFmtId="208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51" formatCode="_-&quot;｣&quot;* #,##0_-;\-&quot;｣&quot;* #,##0_-;_-&quot;｣&quot;* &quot;-&quot;_-;_-@_-"/>
    <numFmt numFmtId="252" formatCode="_-&quot;｣&quot;* #,##0.00_-;\-&quot;｣&quot;* #,##0.00_-;_-&quot;｣&quot;* &quot;-&quot;??_-;_-@_-"/>
    <numFmt numFmtId="266" formatCode="_ &quot;SFr.&quot;* #,##0_ ;_ &quot;SFr.&quot;* \-#,##0_ ;_ &quot;SFr.&quot;* &quot;-&quot;_ ;_ @_ "/>
    <numFmt numFmtId="267" formatCode="_ &quot;SFr.&quot;* #,##0.00_ ;_ &quot;SFr.&quot;* \-#,##0.00_ ;_ &quot;SFr.&quot;* &quot;-&quot;??_ ;_ @_ "/>
    <numFmt numFmtId="289" formatCode="_-* #,##0\ &quot;F&quot;_-;\-* #,##0\ &quot;F&quot;_-;_-* &quot;-&quot;\ &quot;F&quot;_-;_-@_-"/>
    <numFmt numFmtId="290" formatCode="_-* #,##0\ _F_-;\-* #,##0\ _F_-;_-* &quot;-&quot;\ _F_-;_-@_-"/>
    <numFmt numFmtId="291" formatCode="_-* #,##0.00\ &quot;F&quot;_-;\-* #,##0.00\ &quot;F&quot;_-;_-* &quot;-&quot;??\ &quot;F&quot;_-;_-@_-"/>
    <numFmt numFmtId="292" formatCode="_-* #,##0.00\ _F_-;\-* #,##0.00\ _F_-;_-* &quot;-&quot;??\ _F_-;_-@_-"/>
    <numFmt numFmtId="302" formatCode="#,##0.00&quot; $&quot;;[Red]\-#,##0.00&quot; $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14"/>
      <name val="Terminal"/>
      <family val="0"/>
    </font>
    <font>
      <sz val="14"/>
      <name val="Terminal"/>
      <family val="0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86" fontId="15" fillId="0" borderId="10" xfId="0" applyNumberFormat="1" applyFont="1" applyBorder="1" applyAlignment="1">
      <alignment horizontal="right" vertical="center"/>
    </xf>
    <xf numFmtId="178" fontId="15" fillId="0" borderId="15" xfId="0" applyNumberFormat="1" applyFont="1" applyBorder="1" applyAlignment="1">
      <alignment vertical="center"/>
    </xf>
    <xf numFmtId="178" fontId="19" fillId="0" borderId="10" xfId="0" applyNumberFormat="1" applyFont="1" applyBorder="1" applyAlignment="1">
      <alignment vertical="center"/>
    </xf>
    <xf numFmtId="186" fontId="19" fillId="0" borderId="10" xfId="0" applyNumberFormat="1" applyFont="1" applyBorder="1" applyAlignment="1">
      <alignment horizontal="right" vertical="center"/>
    </xf>
    <xf numFmtId="178" fontId="19" fillId="0" borderId="15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86" fontId="19" fillId="0" borderId="12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_Full Year FY96" xfId="33"/>
    <cellStyle name="Comma_Full Year FY96" xfId="34"/>
    <cellStyle name="Currency [0]_Full Year FY96" xfId="35"/>
    <cellStyle name="Currency_Full Year FY96" xfId="36"/>
    <cellStyle name="Normal_Assumptions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3.75390625" style="0" customWidth="1"/>
    <col min="2" max="3" width="7.625" style="0" customWidth="1"/>
    <col min="4" max="4" width="5.625" style="0" customWidth="1"/>
    <col min="5" max="6" width="8.625" style="0" customWidth="1"/>
    <col min="7" max="7" width="5.625" style="0" customWidth="1"/>
    <col min="8" max="9" width="10.625" style="0" customWidth="1"/>
    <col min="10" max="10" width="5.625" style="0" customWidth="1"/>
    <col min="11" max="11" width="6.75390625" style="0" customWidth="1"/>
    <col min="12" max="13" width="4.625" style="0" customWidth="1"/>
    <col min="14" max="14" width="12.625" style="0" customWidth="1"/>
    <col min="15" max="16" width="10.625" style="0" customWidth="1"/>
    <col min="17" max="17" width="6.625" style="0" customWidth="1"/>
  </cols>
  <sheetData>
    <row r="1" spans="1:13" ht="36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</row>
    <row r="2" spans="1:13" s="2" customFormat="1" ht="18" customHeight="1">
      <c r="A2" s="23" t="s">
        <v>6</v>
      </c>
      <c r="B2" s="25" t="s">
        <v>18</v>
      </c>
      <c r="C2" s="26"/>
      <c r="D2" s="27"/>
      <c r="E2" s="25" t="s">
        <v>19</v>
      </c>
      <c r="F2" s="26"/>
      <c r="G2" s="27"/>
      <c r="H2" s="25" t="s">
        <v>17</v>
      </c>
      <c r="I2" s="26"/>
      <c r="J2" s="27"/>
      <c r="K2" s="8"/>
      <c r="L2" s="8"/>
      <c r="M2" s="8"/>
    </row>
    <row r="3" spans="1:10" s="2" customFormat="1" ht="18" customHeight="1">
      <c r="A3" s="24"/>
      <c r="B3" s="12" t="s">
        <v>5</v>
      </c>
      <c r="C3" s="12" t="s">
        <v>16</v>
      </c>
      <c r="D3" s="11" t="s">
        <v>0</v>
      </c>
      <c r="E3" s="11" t="s">
        <v>5</v>
      </c>
      <c r="F3" s="11" t="s">
        <v>16</v>
      </c>
      <c r="G3" s="11" t="s">
        <v>0</v>
      </c>
      <c r="H3" s="11" t="s">
        <v>5</v>
      </c>
      <c r="I3" s="11" t="s">
        <v>16</v>
      </c>
      <c r="J3" s="12" t="s">
        <v>0</v>
      </c>
    </row>
    <row r="4" spans="1:10" s="1" customFormat="1" ht="12.75" customHeight="1">
      <c r="A4" s="6"/>
      <c r="B4" s="3" t="s">
        <v>1</v>
      </c>
      <c r="C4" s="3" t="s">
        <v>1</v>
      </c>
      <c r="D4" s="3" t="s">
        <v>2</v>
      </c>
      <c r="E4" s="3" t="s">
        <v>3</v>
      </c>
      <c r="F4" s="3" t="s">
        <v>3</v>
      </c>
      <c r="G4" s="3" t="s">
        <v>2</v>
      </c>
      <c r="H4" s="3" t="s">
        <v>4</v>
      </c>
      <c r="I4" s="3" t="s">
        <v>4</v>
      </c>
      <c r="J4" s="4" t="s">
        <v>2</v>
      </c>
    </row>
    <row r="5" spans="1:10" s="5" customFormat="1" ht="24" customHeight="1">
      <c r="A5" s="13" t="s">
        <v>7</v>
      </c>
      <c r="B5" s="16">
        <v>1825</v>
      </c>
      <c r="C5" s="16">
        <v>2067</v>
      </c>
      <c r="D5" s="15">
        <v>100</v>
      </c>
      <c r="E5" s="16">
        <v>16918</v>
      </c>
      <c r="F5" s="16">
        <v>20384</v>
      </c>
      <c r="G5" s="15">
        <v>100</v>
      </c>
      <c r="H5" s="16">
        <v>1385245</v>
      </c>
      <c r="I5" s="16">
        <v>1608762</v>
      </c>
      <c r="J5" s="17">
        <v>100</v>
      </c>
    </row>
    <row r="6" spans="1:10" s="1" customFormat="1" ht="15" customHeight="1">
      <c r="A6" s="14" t="s">
        <v>8</v>
      </c>
      <c r="B6" s="19">
        <v>548</v>
      </c>
      <c r="C6" s="19">
        <v>608</v>
      </c>
      <c r="D6" s="18">
        <f aca="true" t="shared" si="0" ref="D6:D12">ROUND(C6/$C$5*100,2)</f>
        <v>29.41</v>
      </c>
      <c r="E6" s="19">
        <v>5099</v>
      </c>
      <c r="F6" s="19">
        <v>6158</v>
      </c>
      <c r="G6" s="18">
        <f>ROUND(F6/$F$5*100,2)</f>
        <v>30.21</v>
      </c>
      <c r="H6" s="19">
        <v>390410</v>
      </c>
      <c r="I6" s="19">
        <v>494437</v>
      </c>
      <c r="J6" s="20">
        <f>ROUND(I6/$I$5*100,2)</f>
        <v>30.73</v>
      </c>
    </row>
    <row r="7" spans="1:10" s="1" customFormat="1" ht="15" customHeight="1">
      <c r="A7" s="14" t="s">
        <v>9</v>
      </c>
      <c r="B7" s="19">
        <v>284</v>
      </c>
      <c r="C7" s="19">
        <v>307</v>
      </c>
      <c r="D7" s="18">
        <f t="shared" si="0"/>
        <v>14.85</v>
      </c>
      <c r="E7" s="19">
        <v>2257</v>
      </c>
      <c r="F7" s="19">
        <v>3082</v>
      </c>
      <c r="G7" s="18">
        <f aca="true" t="shared" si="1" ref="G7:G12">ROUND(F7/$F$5*100,2)</f>
        <v>15.12</v>
      </c>
      <c r="H7" s="19">
        <v>197852</v>
      </c>
      <c r="I7" s="19">
        <v>297795</v>
      </c>
      <c r="J7" s="20">
        <f aca="true" t="shared" si="2" ref="J7:J12">ROUND(I7/$I$5*100,2)</f>
        <v>18.51</v>
      </c>
    </row>
    <row r="8" spans="1:10" s="1" customFormat="1" ht="15" customHeight="1">
      <c r="A8" s="14" t="s">
        <v>10</v>
      </c>
      <c r="B8" s="19">
        <v>228</v>
      </c>
      <c r="C8" s="19">
        <v>263</v>
      </c>
      <c r="D8" s="18">
        <f>ROUND(C8/$C$5*100,2)</f>
        <v>12.72</v>
      </c>
      <c r="E8" s="19">
        <v>2415</v>
      </c>
      <c r="F8" s="19">
        <v>2910</v>
      </c>
      <c r="G8" s="18">
        <f t="shared" si="1"/>
        <v>14.28</v>
      </c>
      <c r="H8" s="19">
        <v>296296</v>
      </c>
      <c r="I8" s="19">
        <v>307687</v>
      </c>
      <c r="J8" s="20">
        <f t="shared" si="2"/>
        <v>19.13</v>
      </c>
    </row>
    <row r="9" spans="1:10" s="1" customFormat="1" ht="15" customHeight="1">
      <c r="A9" s="14" t="s">
        <v>11</v>
      </c>
      <c r="B9" s="19">
        <v>203</v>
      </c>
      <c r="C9" s="19">
        <v>255</v>
      </c>
      <c r="D9" s="18">
        <f t="shared" si="0"/>
        <v>12.34</v>
      </c>
      <c r="E9" s="19">
        <v>1964</v>
      </c>
      <c r="F9" s="19">
        <v>2295</v>
      </c>
      <c r="G9" s="18">
        <f t="shared" si="1"/>
        <v>11.26</v>
      </c>
      <c r="H9" s="19">
        <v>110310</v>
      </c>
      <c r="I9" s="19">
        <v>105895</v>
      </c>
      <c r="J9" s="20">
        <f t="shared" si="2"/>
        <v>6.58</v>
      </c>
    </row>
    <row r="10" spans="1:10" s="1" customFormat="1" ht="15" customHeight="1">
      <c r="A10" s="14" t="s">
        <v>12</v>
      </c>
      <c r="B10" s="19">
        <v>378</v>
      </c>
      <c r="C10" s="19">
        <v>397</v>
      </c>
      <c r="D10" s="18">
        <f t="shared" si="0"/>
        <v>19.21</v>
      </c>
      <c r="E10" s="19">
        <v>3749</v>
      </c>
      <c r="F10" s="19">
        <v>4347</v>
      </c>
      <c r="G10" s="18">
        <f t="shared" si="1"/>
        <v>21.33</v>
      </c>
      <c r="H10" s="19">
        <v>327245</v>
      </c>
      <c r="I10" s="19">
        <v>341120</v>
      </c>
      <c r="J10" s="20">
        <f t="shared" si="2"/>
        <v>21.2</v>
      </c>
    </row>
    <row r="11" spans="1:10" s="1" customFormat="1" ht="15" customHeight="1">
      <c r="A11" s="14" t="s">
        <v>13</v>
      </c>
      <c r="B11" s="19">
        <v>119</v>
      </c>
      <c r="C11" s="19">
        <v>156</v>
      </c>
      <c r="D11" s="18">
        <f t="shared" si="0"/>
        <v>7.55</v>
      </c>
      <c r="E11" s="19">
        <v>868</v>
      </c>
      <c r="F11" s="19">
        <v>963</v>
      </c>
      <c r="G11" s="18">
        <f t="shared" si="1"/>
        <v>4.72</v>
      </c>
      <c r="H11" s="19">
        <v>37400</v>
      </c>
      <c r="I11" s="19">
        <v>39619</v>
      </c>
      <c r="J11" s="20">
        <f t="shared" si="2"/>
        <v>2.46</v>
      </c>
    </row>
    <row r="12" spans="1:10" s="1" customFormat="1" ht="15" customHeight="1">
      <c r="A12" s="10" t="s">
        <v>14</v>
      </c>
      <c r="B12" s="22">
        <v>65</v>
      </c>
      <c r="C12" s="22">
        <v>81</v>
      </c>
      <c r="D12" s="21">
        <f t="shared" si="0"/>
        <v>3.92</v>
      </c>
      <c r="E12" s="22">
        <v>566</v>
      </c>
      <c r="F12" s="22">
        <v>629</v>
      </c>
      <c r="G12" s="21">
        <f t="shared" si="1"/>
        <v>3.09</v>
      </c>
      <c r="H12" s="22">
        <v>25733</v>
      </c>
      <c r="I12" s="22">
        <v>22208</v>
      </c>
      <c r="J12" s="21">
        <f t="shared" si="2"/>
        <v>1.38</v>
      </c>
    </row>
    <row r="14" ht="18" customHeight="1"/>
    <row r="15" ht="18" customHeight="1"/>
    <row r="16" spans="8:10" ht="19.5" customHeight="1">
      <c r="H16" s="9"/>
      <c r="I16" s="9"/>
      <c r="J16" s="9"/>
    </row>
    <row r="17" spans="8:10" ht="13.5">
      <c r="H17" s="9"/>
      <c r="I17" s="9"/>
      <c r="J17" s="9"/>
    </row>
  </sheetData>
  <sheetProtection/>
  <mergeCells count="5">
    <mergeCell ref="A2:A3"/>
    <mergeCell ref="B2:D2"/>
    <mergeCell ref="E2:G2"/>
    <mergeCell ref="A1:J1"/>
    <mergeCell ref="H2:J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kawasaki-user</cp:lastModifiedBy>
  <cp:lastPrinted>2002-05-17T02:10:12Z</cp:lastPrinted>
  <dcterms:created xsi:type="dcterms:W3CDTF">1997-01-08T22:48:59Z</dcterms:created>
  <dcterms:modified xsi:type="dcterms:W3CDTF">2014-03-24T03:52:27Z</dcterms:modified>
  <cp:category/>
  <cp:version/>
  <cp:contentType/>
  <cp:contentStatus/>
</cp:coreProperties>
</file>