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8970" windowHeight="3945" tabRatio="601" activeTab="0"/>
  </bookViews>
  <sheets>
    <sheet name="表９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<sst xmlns="http://schemas.openxmlformats.org/spreadsheetml/2006/main" count="31" uniqueCount="20">
  <si>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構成比</t>
  </si>
  <si>
    <t>店</t>
  </si>
  <si>
    <t>％</t>
  </si>
  <si>
    <t>人</t>
  </si>
  <si>
    <t>百万円</t>
  </si>
  <si>
    <t>平成９年</t>
  </si>
  <si>
    <t>区　　　　別</t>
  </si>
  <si>
    <t>総        数</t>
  </si>
  <si>
    <t>川   崎   区</t>
  </si>
  <si>
    <t>幸        区</t>
  </si>
  <si>
    <t>中   原   区</t>
  </si>
  <si>
    <t>高   津   区</t>
  </si>
  <si>
    <t>宮   前   区</t>
  </si>
  <si>
    <t>多   摩   区</t>
  </si>
  <si>
    <t>麻   生   区</t>
  </si>
  <si>
    <t>平成11年</t>
  </si>
  <si>
    <t>表９ 区別商店数，従業者数及び年間商品販売額</t>
  </si>
  <si>
    <t>年　間　商　品　販　売　額</t>
  </si>
  <si>
    <t>商　　　店　　　数</t>
  </si>
  <si>
    <t>従　　業　　者　　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</si>
</sst>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8" formatCode="0.0;&quot;△ &quot;0.0"/>
    <numFmt numFmtId="186" formatCode="#,##0;&quot;△ &quot;#,##0"/>
    <numFmt numFmtId="199" formatCode="&quot;$&quot;#,##0.00;[Red]\-&quot;$&quot;#,##0.00"/>
    <numFmt numFmtId="208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51" formatCode="_-&quot;｣&quot;* #,##0_-;\-&quot;｣&quot;* #,##0_-;_-&quot;｣&quot;* &quot;-&quot;_-;_-@_-"/>
    <numFmt numFmtId="252" formatCode="_-&quot;｣&quot;* #,##0.00_-;\-&quot;｣&quot;* #,##0.00_-;_-&quot;｣&quot;* &quot;-&quot;??_-;_-@_-"/>
    <numFmt numFmtId="266" formatCode="_ &quot;SFr.&quot;* #,##0_ ;_ &quot;SFr.&quot;* \-#,##0_ ;_ &quot;SFr.&quot;* &quot;-&quot;_ ;_ @_ "/>
    <numFmt numFmtId="267" formatCode="_ &quot;SFr.&quot;* #,##0.00_ ;_ &quot;SFr.&quot;* \-#,##0.00_ ;_ &quot;SFr.&quot;* &quot;-&quot;??_ ;_ @_ "/>
    <numFmt numFmtId="289" formatCode="_-* #,##0\ &quot;F&quot;_-;\-* #,##0\ &quot;F&quot;_-;_-* &quot;-&quot;\ &quot;F&quot;_-;_-@_-"/>
    <numFmt numFmtId="290" formatCode="_-* #,##0\ _F_-;\-* #,##0\ _F_-;_-* &quot;-&quot;\ _F_-;_-@_-"/>
    <numFmt numFmtId="291" formatCode="_-* #,##0.00\ &quot;F&quot;_-;\-* #,##0.00\ &quot;F&quot;_-;_-* &quot;-&quot;??\ &quot;F&quot;_-;_-@_-"/>
    <numFmt numFmtId="292" formatCode="_-* #,##0.00\ _F_-;\-* #,##0.00\ _F_-;_-* &quot;-&quot;??\ _F_-;_-@_-"/>
    <numFmt numFmtId="302" formatCode="#,##0.00&quot; $&quot;;[Red]\-#,##0.00&quot; $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14"/>
      <name val="Terminal"/>
      <family val="0"/>
    </font>
    <font>
      <sz val="14"/>
      <name val="Terminal"/>
      <family val="0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6" fontId="15" fillId="0" borderId="11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vertical="center"/>
    </xf>
    <xf numFmtId="186" fontId="15" fillId="0" borderId="10" xfId="0" applyNumberFormat="1" applyFont="1" applyBorder="1" applyAlignment="1">
      <alignment horizontal="right" vertical="center"/>
    </xf>
    <xf numFmtId="178" fontId="15" fillId="0" borderId="11" xfId="0" applyNumberFormat="1" applyFont="1" applyBorder="1" applyAlignment="1">
      <alignment vertical="center"/>
    </xf>
    <xf numFmtId="186" fontId="19" fillId="0" borderId="11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vertical="center"/>
    </xf>
    <xf numFmtId="186" fontId="19" fillId="0" borderId="10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vertical="center"/>
    </xf>
    <xf numFmtId="186" fontId="19" fillId="0" borderId="16" xfId="0" applyNumberFormat="1" applyFont="1" applyBorder="1" applyAlignment="1">
      <alignment horizontal="right" vertical="center"/>
    </xf>
    <xf numFmtId="178" fontId="19" fillId="0" borderId="16" xfId="0" applyNumberFormat="1" applyFont="1" applyBorder="1" applyAlignment="1">
      <alignment vertical="center"/>
    </xf>
    <xf numFmtId="186" fontId="19" fillId="0" borderId="13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_Full Year FY96" xfId="33"/>
    <cellStyle name="Comma_Full Year FY96" xfId="34"/>
    <cellStyle name="Currency [0]_Full Year FY96" xfId="35"/>
    <cellStyle name="Currency_Full Year FY96" xfId="36"/>
    <cellStyle name="Normal_Assumptions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D15" sqref="D14:D15"/>
    </sheetView>
  </sheetViews>
  <sheetFormatPr defaultColWidth="9.00390625" defaultRowHeight="13.5"/>
  <cols>
    <col min="1" max="1" width="13.75390625" style="0" customWidth="1"/>
    <col min="2" max="3" width="7.625" style="0" customWidth="1"/>
    <col min="4" max="4" width="5.625" style="0" customWidth="1"/>
    <col min="5" max="6" width="8.625" style="0" customWidth="1"/>
    <col min="7" max="7" width="5.625" style="0" customWidth="1"/>
    <col min="8" max="9" width="10.625" style="0" customWidth="1"/>
    <col min="10" max="10" width="5.625" style="0" customWidth="1"/>
    <col min="11" max="11" width="6.75390625" style="0" customWidth="1"/>
    <col min="12" max="13" width="4.625" style="0" customWidth="1"/>
    <col min="14" max="14" width="12.625" style="0" customWidth="1"/>
    <col min="15" max="16" width="10.625" style="0" customWidth="1"/>
    <col min="17" max="17" width="6.625" style="0" customWidth="1"/>
  </cols>
  <sheetData>
    <row r="1" spans="1:13" ht="36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7"/>
      <c r="L1" s="7"/>
      <c r="M1" s="7"/>
    </row>
    <row r="2" spans="1:13" s="1" customFormat="1" ht="18" customHeight="1">
      <c r="A2" s="26" t="s">
        <v>6</v>
      </c>
      <c r="B2" s="28" t="s">
        <v>18</v>
      </c>
      <c r="C2" s="29"/>
      <c r="D2" s="30"/>
      <c r="E2" s="28" t="s">
        <v>19</v>
      </c>
      <c r="F2" s="29"/>
      <c r="G2" s="30"/>
      <c r="H2" s="28" t="s">
        <v>17</v>
      </c>
      <c r="I2" s="29"/>
      <c r="J2" s="30"/>
      <c r="K2" s="9"/>
      <c r="L2" s="8"/>
      <c r="M2" s="8"/>
    </row>
    <row r="3" spans="1:10" s="1" customFormat="1" ht="18" customHeight="1">
      <c r="A3" s="27"/>
      <c r="B3" s="12" t="s">
        <v>5</v>
      </c>
      <c r="C3" s="12" t="s">
        <v>15</v>
      </c>
      <c r="D3" s="11" t="s">
        <v>0</v>
      </c>
      <c r="E3" s="11" t="s">
        <v>5</v>
      </c>
      <c r="F3" s="11" t="s">
        <v>15</v>
      </c>
      <c r="G3" s="11" t="s">
        <v>0</v>
      </c>
      <c r="H3" s="11" t="s">
        <v>5</v>
      </c>
      <c r="I3" s="11" t="s">
        <v>15</v>
      </c>
      <c r="J3" s="12" t="s">
        <v>0</v>
      </c>
    </row>
    <row r="4" spans="1:10" s="1" customFormat="1" ht="9" customHeight="1">
      <c r="A4" s="6"/>
      <c r="B4" s="3" t="s">
        <v>1</v>
      </c>
      <c r="C4" s="3" t="s">
        <v>1</v>
      </c>
      <c r="D4" s="2" t="s">
        <v>2</v>
      </c>
      <c r="E4" s="2" t="s">
        <v>3</v>
      </c>
      <c r="F4" s="2" t="s">
        <v>3</v>
      </c>
      <c r="G4" s="2" t="s">
        <v>2</v>
      </c>
      <c r="H4" s="2" t="s">
        <v>4</v>
      </c>
      <c r="I4" s="2" t="s">
        <v>4</v>
      </c>
      <c r="J4" s="4" t="s">
        <v>2</v>
      </c>
    </row>
    <row r="5" spans="1:10" s="5" customFormat="1" ht="24" customHeight="1">
      <c r="A5" s="13" t="s">
        <v>7</v>
      </c>
      <c r="B5" s="15">
        <v>10929</v>
      </c>
      <c r="C5" s="15">
        <v>11341</v>
      </c>
      <c r="D5" s="16">
        <v>100</v>
      </c>
      <c r="E5" s="17">
        <v>73630</v>
      </c>
      <c r="F5" s="17">
        <v>85361</v>
      </c>
      <c r="G5" s="16">
        <v>100</v>
      </c>
      <c r="H5" s="17">
        <v>2487059</v>
      </c>
      <c r="I5" s="17">
        <v>2784145</v>
      </c>
      <c r="J5" s="18">
        <v>100</v>
      </c>
    </row>
    <row r="6" spans="1:10" s="1" customFormat="1" ht="15" customHeight="1">
      <c r="A6" s="14" t="s">
        <v>8</v>
      </c>
      <c r="B6" s="19">
        <v>3109</v>
      </c>
      <c r="C6" s="19">
        <v>3168</v>
      </c>
      <c r="D6" s="20">
        <f aca="true" t="shared" si="0" ref="D6:D12">C6/$C$5*100</f>
        <v>27.934044616876818</v>
      </c>
      <c r="E6" s="21">
        <v>19805</v>
      </c>
      <c r="F6" s="21">
        <v>21836</v>
      </c>
      <c r="G6" s="20">
        <f aca="true" t="shared" si="1" ref="G6:G12">F6/$F$5*100</f>
        <v>25.580768735136655</v>
      </c>
      <c r="H6" s="21">
        <v>707348</v>
      </c>
      <c r="I6" s="21">
        <v>810962</v>
      </c>
      <c r="J6" s="22">
        <f aca="true" t="shared" si="2" ref="J6:J12">I6/$I$5*100</f>
        <v>29.12786510760036</v>
      </c>
    </row>
    <row r="7" spans="1:10" s="1" customFormat="1" ht="15" customHeight="1">
      <c r="A7" s="14" t="s">
        <v>9</v>
      </c>
      <c r="B7" s="19">
        <v>1462</v>
      </c>
      <c r="C7" s="19">
        <v>1470</v>
      </c>
      <c r="D7" s="20">
        <f t="shared" si="0"/>
        <v>12.961819945331099</v>
      </c>
      <c r="E7" s="21">
        <v>8185</v>
      </c>
      <c r="F7" s="21">
        <v>9553</v>
      </c>
      <c r="G7" s="20">
        <f t="shared" si="1"/>
        <v>11.191293447827462</v>
      </c>
      <c r="H7" s="21">
        <v>301230</v>
      </c>
      <c r="I7" s="21">
        <v>403428</v>
      </c>
      <c r="J7" s="22">
        <f t="shared" si="2"/>
        <v>14.490193578279866</v>
      </c>
    </row>
    <row r="8" spans="1:10" s="1" customFormat="1" ht="15" customHeight="1">
      <c r="A8" s="14" t="s">
        <v>10</v>
      </c>
      <c r="B8" s="19">
        <v>1994</v>
      </c>
      <c r="C8" s="19">
        <v>1994</v>
      </c>
      <c r="D8" s="20">
        <f t="shared" si="0"/>
        <v>17.58222378978926</v>
      </c>
      <c r="E8" s="21">
        <v>12218</v>
      </c>
      <c r="F8" s="21">
        <v>13626</v>
      </c>
      <c r="G8" s="20">
        <f t="shared" si="1"/>
        <v>15.962793313105516</v>
      </c>
      <c r="H8" s="21">
        <v>461842</v>
      </c>
      <c r="I8" s="21">
        <v>472456</v>
      </c>
      <c r="J8" s="22">
        <f t="shared" si="2"/>
        <v>16.96951846976361</v>
      </c>
    </row>
    <row r="9" spans="1:10" s="1" customFormat="1" ht="15" customHeight="1">
      <c r="A9" s="14" t="s">
        <v>11</v>
      </c>
      <c r="B9" s="19">
        <v>1267</v>
      </c>
      <c r="C9" s="19">
        <v>1370</v>
      </c>
      <c r="D9" s="20">
        <f t="shared" si="0"/>
        <v>12.080063486465038</v>
      </c>
      <c r="E9" s="21">
        <v>9202</v>
      </c>
      <c r="F9" s="21">
        <v>11193</v>
      </c>
      <c r="G9" s="20">
        <f t="shared" si="1"/>
        <v>13.112545541875095</v>
      </c>
      <c r="H9" s="21">
        <v>258363</v>
      </c>
      <c r="I9" s="21">
        <v>279328</v>
      </c>
      <c r="J9" s="22">
        <f t="shared" si="2"/>
        <v>10.03281079110463</v>
      </c>
    </row>
    <row r="10" spans="1:10" s="1" customFormat="1" ht="15" customHeight="1">
      <c r="A10" s="14" t="s">
        <v>12</v>
      </c>
      <c r="B10" s="19">
        <v>1157</v>
      </c>
      <c r="C10" s="19">
        <v>1192</v>
      </c>
      <c r="D10" s="20">
        <f t="shared" si="0"/>
        <v>10.51053698968345</v>
      </c>
      <c r="E10" s="21">
        <v>10048</v>
      </c>
      <c r="F10" s="21">
        <v>12386</v>
      </c>
      <c r="G10" s="20">
        <f t="shared" si="1"/>
        <v>14.510139290776818</v>
      </c>
      <c r="H10" s="21">
        <v>475626</v>
      </c>
      <c r="I10" s="21">
        <v>519756</v>
      </c>
      <c r="J10" s="22">
        <f t="shared" si="2"/>
        <v>18.668424237961744</v>
      </c>
    </row>
    <row r="11" spans="1:10" s="1" customFormat="1" ht="15" customHeight="1">
      <c r="A11" s="14" t="s">
        <v>13</v>
      </c>
      <c r="B11" s="19">
        <v>1283</v>
      </c>
      <c r="C11" s="19">
        <v>1346</v>
      </c>
      <c r="D11" s="20">
        <f t="shared" si="0"/>
        <v>11.868441936337183</v>
      </c>
      <c r="E11" s="21">
        <v>8332</v>
      </c>
      <c r="F11" s="21">
        <v>9398</v>
      </c>
      <c r="G11" s="22">
        <f t="shared" si="1"/>
        <v>11.009711695036376</v>
      </c>
      <c r="H11" s="21">
        <v>165516</v>
      </c>
      <c r="I11" s="21">
        <v>168384</v>
      </c>
      <c r="J11" s="22">
        <f t="shared" si="2"/>
        <v>6.047960864107294</v>
      </c>
    </row>
    <row r="12" spans="1:10" s="1" customFormat="1" ht="15" customHeight="1">
      <c r="A12" s="10" t="s">
        <v>14</v>
      </c>
      <c r="B12" s="23">
        <v>657</v>
      </c>
      <c r="C12" s="23">
        <v>801</v>
      </c>
      <c r="D12" s="24">
        <f t="shared" si="0"/>
        <v>7.06286923551715</v>
      </c>
      <c r="E12" s="25">
        <v>5840</v>
      </c>
      <c r="F12" s="25">
        <v>7369</v>
      </c>
      <c r="G12" s="24">
        <f t="shared" si="1"/>
        <v>8.632747976242078</v>
      </c>
      <c r="H12" s="25">
        <v>117133</v>
      </c>
      <c r="I12" s="25">
        <v>129831</v>
      </c>
      <c r="J12" s="24">
        <f t="shared" si="2"/>
        <v>4.6632269511825</v>
      </c>
    </row>
  </sheetData>
  <sheetProtection/>
  <mergeCells count="5">
    <mergeCell ref="A2:A3"/>
    <mergeCell ref="B2:D2"/>
    <mergeCell ref="A1:J1"/>
    <mergeCell ref="E2:G2"/>
    <mergeCell ref="H2:J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kawasaki-user</cp:lastModifiedBy>
  <cp:lastPrinted>2002-05-17T02:10:12Z</cp:lastPrinted>
  <dcterms:created xsi:type="dcterms:W3CDTF">1997-01-08T22:48:59Z</dcterms:created>
  <dcterms:modified xsi:type="dcterms:W3CDTF">2014-03-24T03:52:12Z</dcterms:modified>
  <cp:category/>
  <cp:version/>
  <cp:contentType/>
  <cp:contentStatus/>
</cp:coreProperties>
</file>