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80" activeTab="0"/>
  </bookViews>
  <sheets>
    <sheet name="ⅩⅥ-15" sheetId="1" r:id="rId1"/>
  </sheets>
  <definedNames>
    <definedName name="_xlnm.Print_Titles" localSheetId="0">'ⅩⅥ-15'!$1:$2</definedName>
  </definedNames>
  <calcPr fullCalcOnLoad="1"/>
</workbook>
</file>

<file path=xl/sharedStrings.xml><?xml version="1.0" encoding="utf-8"?>
<sst xmlns="http://schemas.openxmlformats.org/spreadsheetml/2006/main" count="46" uniqueCount="44">
  <si>
    <t>　本表は、各区役所と地区福祉センターの家庭児童相談室における相談状況を表したものである。</t>
  </si>
  <si>
    <t>（単位  　件）</t>
  </si>
  <si>
    <t>総数</t>
  </si>
  <si>
    <t>養護相談</t>
  </si>
  <si>
    <t>保健相談</t>
  </si>
  <si>
    <t>障害相談</t>
  </si>
  <si>
    <t>非行相談</t>
  </si>
  <si>
    <t>育成相談</t>
  </si>
  <si>
    <t>その他の相談</t>
  </si>
  <si>
    <t>（再掲）</t>
  </si>
  <si>
    <t>児童虐待相談</t>
  </si>
  <si>
    <t>肢体不自由相談</t>
  </si>
  <si>
    <t>視聴覚障害相談</t>
  </si>
  <si>
    <t>相談
言語発達障害等</t>
  </si>
  <si>
    <t>相談　
重症心身障害</t>
  </si>
  <si>
    <t>知的障害相談</t>
  </si>
  <si>
    <t>自閉症等相談</t>
  </si>
  <si>
    <t>ぐ犯行為等相談</t>
  </si>
  <si>
    <t>触法行為等相談</t>
  </si>
  <si>
    <t>性格行動相談</t>
  </si>
  <si>
    <t>不登校相談</t>
  </si>
  <si>
    <t>適性相談</t>
  </si>
  <si>
    <t>相談
育児・しつけ</t>
  </si>
  <si>
    <t>いじめ相談</t>
  </si>
  <si>
    <t>被害相談
児童買春等</t>
  </si>
  <si>
    <t>川崎</t>
  </si>
  <si>
    <t>大師</t>
  </si>
  <si>
    <t>田島</t>
  </si>
  <si>
    <t>幸</t>
  </si>
  <si>
    <t>中原</t>
  </si>
  <si>
    <t>高津</t>
  </si>
  <si>
    <t>宮前</t>
  </si>
  <si>
    <t>多摩</t>
  </si>
  <si>
    <t>麻生</t>
  </si>
  <si>
    <t>ⅩⅥ－１５　家 庭 児 童 相 談 室 に お け る 相 談 状 況</t>
  </si>
  <si>
    <t xml:space="preserve"> </t>
  </si>
  <si>
    <t>年度・
地区別</t>
  </si>
  <si>
    <t xml:space="preserve"> 資料：市民・こども局こども本部こども支援部こども福祉課</t>
  </si>
  <si>
    <t>19年度</t>
  </si>
  <si>
    <t>平成</t>
  </si>
  <si>
    <t>20年度</t>
  </si>
  <si>
    <t>21年度</t>
  </si>
  <si>
    <t>22年度</t>
  </si>
  <si>
    <t>23年度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</si>
</sst>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##\ ###\ ##0.0;\-###\ ###\ ##0;&quot;-&quot;"/>
    <numFmt numFmtId="178" formatCode="####\ ###\ ##0.0;\-###.0\ ###\ ##0;&quot;-&quot;"/>
    <numFmt numFmtId="179" formatCode="\(#\)"/>
    <numFmt numFmtId="180" formatCode="\(0#\)"/>
    <numFmt numFmtId="181" formatCode="0.0_ "/>
    <numFmt numFmtId="182" formatCode="#,##0_ "/>
    <numFmt numFmtId="183" formatCode="[&lt;=999]000;[&lt;=99999]000\-00;000\-0000"/>
  </numFmts>
  <fonts count="47">
    <font>
      <sz val="11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distributed"/>
      <protection/>
    </xf>
    <xf numFmtId="0" fontId="1" fillId="0" borderId="0" xfId="61" applyFont="1">
      <alignment vertical="center"/>
      <protection/>
    </xf>
    <xf numFmtId="0" fontId="1" fillId="0" borderId="10" xfId="61" applyFont="1" applyBorder="1" applyAlignment="1">
      <alignment horizontal="center" vertical="distributed" textRotation="255"/>
      <protection/>
    </xf>
    <xf numFmtId="0" fontId="1" fillId="0" borderId="10" xfId="61" applyFont="1" applyFill="1" applyBorder="1" applyAlignment="1">
      <alignment horizontal="center" vertical="distributed" textRotation="255"/>
      <protection/>
    </xf>
    <xf numFmtId="0" fontId="1" fillId="0" borderId="10" xfId="61" applyFont="1" applyBorder="1" applyAlignment="1">
      <alignment horizontal="center" vertical="distributed" textRotation="255" wrapText="1"/>
      <protection/>
    </xf>
    <xf numFmtId="0" fontId="1" fillId="0" borderId="11" xfId="61" applyFont="1" applyBorder="1" applyAlignment="1">
      <alignment horizontal="center" vertical="distributed" textRotation="255" wrapText="1"/>
      <protection/>
    </xf>
    <xf numFmtId="0" fontId="1" fillId="0" borderId="0" xfId="61" applyFont="1" applyBorder="1">
      <alignment vertical="center"/>
      <protection/>
    </xf>
    <xf numFmtId="0" fontId="1" fillId="0" borderId="0" xfId="61" applyNumberFormat="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1" fillId="0" borderId="0" xfId="61" applyFont="1" applyBorder="1" applyAlignment="1">
      <alignment horizontal="center"/>
      <protection/>
    </xf>
    <xf numFmtId="0" fontId="1" fillId="0" borderId="0" xfId="61" applyFont="1" applyBorder="1" applyAlignment="1">
      <alignment horizontal="right"/>
      <protection/>
    </xf>
    <xf numFmtId="176" fontId="1" fillId="0" borderId="0" xfId="61" applyNumberFormat="1" applyFont="1" applyBorder="1" applyAlignment="1">
      <alignment horizontal="right"/>
      <protection/>
    </xf>
    <xf numFmtId="0" fontId="4" fillId="0" borderId="0" xfId="61" applyFont="1" applyFill="1" applyAlignment="1">
      <alignment/>
      <protection/>
    </xf>
    <xf numFmtId="0" fontId="4" fillId="0" borderId="0" xfId="61" applyFont="1" applyAlignment="1">
      <alignment/>
      <protection/>
    </xf>
    <xf numFmtId="176" fontId="1" fillId="0" borderId="0" xfId="61" applyNumberFormat="1" applyFont="1" applyFill="1" applyBorder="1" applyAlignment="1">
      <alignment/>
      <protection/>
    </xf>
    <xf numFmtId="0" fontId="1" fillId="0" borderId="12" xfId="61" applyFont="1" applyBorder="1" applyAlignment="1">
      <alignment horizontal="distributed"/>
      <protection/>
    </xf>
    <xf numFmtId="0" fontId="3" fillId="0" borderId="13" xfId="61" applyFont="1" applyBorder="1" applyAlignment="1">
      <alignment horizontal="distributed"/>
      <protection/>
    </xf>
    <xf numFmtId="0" fontId="3" fillId="0" borderId="0" xfId="61" applyFont="1" applyBorder="1" applyAlignment="1">
      <alignment horizontal="right"/>
      <protection/>
    </xf>
    <xf numFmtId="0" fontId="1" fillId="0" borderId="14" xfId="61" applyFont="1" applyBorder="1" applyAlignment="1">
      <alignment horizontal="center"/>
      <protection/>
    </xf>
    <xf numFmtId="0" fontId="1" fillId="0" borderId="13" xfId="61" applyFont="1" applyBorder="1" applyAlignment="1">
      <alignment horizontal="distributed"/>
      <protection/>
    </xf>
    <xf numFmtId="176" fontId="3" fillId="0" borderId="0" xfId="61" applyNumberFormat="1" applyFont="1" applyFill="1" applyBorder="1" applyAlignment="1">
      <alignment/>
      <protection/>
    </xf>
    <xf numFmtId="176" fontId="3" fillId="0" borderId="0" xfId="61" applyNumberFormat="1" applyFont="1" applyFill="1" applyBorder="1" applyAlignment="1">
      <alignment horizontal="right"/>
      <protection/>
    </xf>
    <xf numFmtId="176" fontId="1" fillId="0" borderId="0" xfId="61" applyNumberFormat="1" applyFont="1" applyBorder="1" applyAlignment="1">
      <alignment/>
      <protection/>
    </xf>
    <xf numFmtId="176" fontId="1" fillId="0" borderId="15" xfId="61" applyNumberFormat="1" applyFont="1" applyFill="1" applyBorder="1" applyAlignment="1">
      <alignment/>
      <protection/>
    </xf>
    <xf numFmtId="176" fontId="1" fillId="0" borderId="15" xfId="61" applyNumberFormat="1" applyFont="1" applyBorder="1" applyAlignment="1">
      <alignment/>
      <protection/>
    </xf>
    <xf numFmtId="176" fontId="1" fillId="0" borderId="0" xfId="61" applyNumberFormat="1" applyFont="1" applyFill="1" applyBorder="1" applyAlignment="1">
      <alignment horizontal="right"/>
      <protection/>
    </xf>
    <xf numFmtId="176" fontId="1" fillId="0" borderId="14" xfId="61" applyNumberFormat="1" applyFont="1" applyFill="1" applyBorder="1" applyAlignment="1">
      <alignment/>
      <protection/>
    </xf>
    <xf numFmtId="0" fontId="1" fillId="0" borderId="16" xfId="61" applyFont="1" applyBorder="1" applyAlignment="1">
      <alignment horizontal="center" vertical="distributed" textRotation="255"/>
      <protection/>
    </xf>
    <xf numFmtId="0" fontId="1" fillId="0" borderId="10" xfId="61" applyFont="1" applyBorder="1" applyAlignment="1">
      <alignment horizontal="center" vertical="distributed" textRotation="255"/>
      <protection/>
    </xf>
    <xf numFmtId="0" fontId="1" fillId="0" borderId="17" xfId="61" applyFont="1" applyBorder="1" applyAlignment="1">
      <alignment horizontal="distributed" vertical="center"/>
      <protection/>
    </xf>
    <xf numFmtId="0" fontId="1" fillId="0" borderId="18" xfId="61" applyFont="1" applyBorder="1" applyAlignment="1">
      <alignment horizontal="distributed" vertical="center"/>
      <protection/>
    </xf>
    <xf numFmtId="0" fontId="1" fillId="0" borderId="17" xfId="61" applyFont="1" applyFill="1" applyBorder="1" applyAlignment="1">
      <alignment horizontal="distributed" vertical="center"/>
      <protection/>
    </xf>
    <xf numFmtId="0" fontId="1" fillId="0" borderId="19" xfId="61" applyFont="1" applyFill="1" applyBorder="1" applyAlignment="1">
      <alignment horizontal="distributed" vertical="center"/>
      <protection/>
    </xf>
    <xf numFmtId="0" fontId="1" fillId="0" borderId="19" xfId="61" applyFont="1" applyBorder="1" applyAlignment="1">
      <alignment horizontal="distributed" vertical="center"/>
      <protection/>
    </xf>
    <xf numFmtId="0" fontId="1" fillId="0" borderId="15" xfId="61" applyFont="1" applyBorder="1" applyAlignment="1">
      <alignment horizontal="distributed"/>
      <protection/>
    </xf>
    <xf numFmtId="0" fontId="1" fillId="0" borderId="20" xfId="61" applyFont="1" applyBorder="1" applyAlignment="1">
      <alignment horizontal="distributed"/>
      <protection/>
    </xf>
    <xf numFmtId="0" fontId="1" fillId="0" borderId="21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" fillId="0" borderId="0" xfId="61" applyFont="1" applyBorder="1" applyAlignment="1">
      <alignment horizontal="distributed"/>
      <protection/>
    </xf>
    <xf numFmtId="0" fontId="1" fillId="0" borderId="13" xfId="61" applyFont="1" applyBorder="1" applyAlignment="1">
      <alignment horizontal="distributed"/>
      <protection/>
    </xf>
    <xf numFmtId="0" fontId="26" fillId="0" borderId="0" xfId="61" applyFont="1" applyBorder="1" applyAlignment="1">
      <alignment horizontal="center"/>
      <protection/>
    </xf>
    <xf numFmtId="0" fontId="27" fillId="0" borderId="0" xfId="61" applyFont="1" applyBorder="1" applyAlignment="1">
      <alignment horizontal="center"/>
      <protection/>
    </xf>
    <xf numFmtId="0" fontId="29" fillId="0" borderId="0" xfId="61" applyFont="1" applyAlignment="1">
      <alignment horizontal="left"/>
      <protection/>
    </xf>
    <xf numFmtId="0" fontId="28" fillId="0" borderId="0" xfId="6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-hyo15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showGridLines="0" tabSelected="1" zoomScaleSheetLayoutView="100" zoomScalePageLayoutView="0" workbookViewId="0" topLeftCell="A1">
      <selection activeCell="A20" sqref="A20"/>
    </sheetView>
  </sheetViews>
  <sheetFormatPr defaultColWidth="8.796875" defaultRowHeight="14.25"/>
  <cols>
    <col min="1" max="1" width="3.19921875" style="1" customWidth="1"/>
    <col min="2" max="3" width="5.59765625" style="1" customWidth="1"/>
    <col min="4" max="15" width="5.09765625" style="1" customWidth="1"/>
    <col min="16" max="16" width="6.19921875" style="1" bestFit="1" customWidth="1"/>
    <col min="17" max="19" width="5.09765625" style="1" customWidth="1"/>
    <col min="20" max="20" width="4" style="1" bestFit="1" customWidth="1"/>
    <col min="21" max="21" width="5.09765625" style="1" customWidth="1"/>
    <col min="22" max="16384" width="9" style="1" customWidth="1"/>
  </cols>
  <sheetData>
    <row r="1" spans="2:21" ht="18" customHeight="1">
      <c r="B1" s="44" t="s">
        <v>34</v>
      </c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8" customHeight="1">
      <c r="A2" s="3"/>
      <c r="B2" s="3"/>
      <c r="C2" s="3"/>
      <c r="D2" s="10"/>
      <c r="E2" s="46" t="s">
        <v>0</v>
      </c>
      <c r="F2" s="10"/>
      <c r="G2" s="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" customHeight="1" thickBot="1">
      <c r="A3" s="11" t="s">
        <v>35</v>
      </c>
      <c r="B3" s="11" t="s">
        <v>35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3"/>
      <c r="P3" s="11"/>
      <c r="Q3" s="11"/>
      <c r="R3" s="8"/>
      <c r="S3" s="3"/>
      <c r="T3" s="12"/>
      <c r="U3" s="13" t="s">
        <v>1</v>
      </c>
    </row>
    <row r="4" spans="1:21" ht="14.25" thickTop="1">
      <c r="A4" s="38" t="s">
        <v>36</v>
      </c>
      <c r="B4" s="39"/>
      <c r="C4" s="29" t="s">
        <v>2</v>
      </c>
      <c r="D4" s="33" t="s">
        <v>3</v>
      </c>
      <c r="E4" s="34"/>
      <c r="F4" s="29" t="s">
        <v>4</v>
      </c>
      <c r="G4" s="31" t="s">
        <v>5</v>
      </c>
      <c r="H4" s="32"/>
      <c r="I4" s="32"/>
      <c r="J4" s="32"/>
      <c r="K4" s="32"/>
      <c r="L4" s="35"/>
      <c r="M4" s="31" t="s">
        <v>6</v>
      </c>
      <c r="N4" s="35"/>
      <c r="O4" s="31" t="s">
        <v>7</v>
      </c>
      <c r="P4" s="32"/>
      <c r="Q4" s="32"/>
      <c r="R4" s="35"/>
      <c r="S4" s="29" t="s">
        <v>8</v>
      </c>
      <c r="T4" s="31" t="s">
        <v>9</v>
      </c>
      <c r="U4" s="32"/>
    </row>
    <row r="5" spans="1:21" s="2" customFormat="1" ht="81" customHeight="1">
      <c r="A5" s="40"/>
      <c r="B5" s="41"/>
      <c r="C5" s="30"/>
      <c r="D5" s="5" t="s">
        <v>10</v>
      </c>
      <c r="E5" s="5" t="s">
        <v>8</v>
      </c>
      <c r="F5" s="30"/>
      <c r="G5" s="4" t="s">
        <v>11</v>
      </c>
      <c r="H5" s="4" t="s">
        <v>12</v>
      </c>
      <c r="I5" s="6" t="s">
        <v>13</v>
      </c>
      <c r="J5" s="6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20</v>
      </c>
      <c r="Q5" s="4" t="s">
        <v>21</v>
      </c>
      <c r="R5" s="6" t="s">
        <v>22</v>
      </c>
      <c r="S5" s="30"/>
      <c r="T5" s="4" t="s">
        <v>23</v>
      </c>
      <c r="U5" s="7" t="s">
        <v>24</v>
      </c>
    </row>
    <row r="6" spans="1:23" s="15" customFormat="1" ht="18" customHeight="1">
      <c r="A6" s="20" t="s">
        <v>39</v>
      </c>
      <c r="B6" s="17" t="s">
        <v>38</v>
      </c>
      <c r="C6" s="28">
        <v>2563</v>
      </c>
      <c r="D6" s="28">
        <v>322</v>
      </c>
      <c r="E6" s="28">
        <v>542</v>
      </c>
      <c r="F6" s="28">
        <v>12</v>
      </c>
      <c r="G6" s="28">
        <v>0</v>
      </c>
      <c r="H6" s="28">
        <v>0</v>
      </c>
      <c r="I6" s="28">
        <v>7</v>
      </c>
      <c r="J6" s="28">
        <v>3</v>
      </c>
      <c r="K6" s="28">
        <v>21</v>
      </c>
      <c r="L6" s="28">
        <v>21</v>
      </c>
      <c r="M6" s="28">
        <v>7</v>
      </c>
      <c r="N6" s="28">
        <v>0</v>
      </c>
      <c r="O6" s="28">
        <v>121</v>
      </c>
      <c r="P6" s="28">
        <v>270</v>
      </c>
      <c r="Q6" s="28">
        <v>191</v>
      </c>
      <c r="R6" s="28">
        <v>323</v>
      </c>
      <c r="S6" s="28">
        <v>723</v>
      </c>
      <c r="T6" s="28">
        <v>10</v>
      </c>
      <c r="U6" s="28">
        <v>0</v>
      </c>
      <c r="V6" s="14"/>
      <c r="W6" s="14"/>
    </row>
    <row r="7" spans="1:23" s="15" customFormat="1" ht="18" customHeight="1">
      <c r="A7" s="11"/>
      <c r="B7" s="21" t="s">
        <v>40</v>
      </c>
      <c r="C7" s="16">
        <v>2300</v>
      </c>
      <c r="D7" s="16">
        <v>270</v>
      </c>
      <c r="E7" s="16">
        <v>555</v>
      </c>
      <c r="F7" s="16">
        <v>134</v>
      </c>
      <c r="G7" s="16">
        <v>1</v>
      </c>
      <c r="H7" s="16">
        <v>0</v>
      </c>
      <c r="I7" s="16">
        <v>40</v>
      </c>
      <c r="J7" s="16">
        <v>2</v>
      </c>
      <c r="K7" s="16">
        <v>35</v>
      </c>
      <c r="L7" s="16">
        <v>24</v>
      </c>
      <c r="M7" s="16">
        <v>2</v>
      </c>
      <c r="N7" s="16">
        <v>0</v>
      </c>
      <c r="O7" s="16">
        <v>117</v>
      </c>
      <c r="P7" s="16">
        <v>344</v>
      </c>
      <c r="Q7" s="16">
        <v>150</v>
      </c>
      <c r="R7" s="16">
        <v>414</v>
      </c>
      <c r="S7" s="16">
        <v>212</v>
      </c>
      <c r="T7" s="16">
        <v>0</v>
      </c>
      <c r="U7" s="16">
        <v>0</v>
      </c>
      <c r="V7" s="14"/>
      <c r="W7" s="14"/>
    </row>
    <row r="8" spans="1:23" s="15" customFormat="1" ht="18" customHeight="1">
      <c r="A8" s="19"/>
      <c r="B8" s="21" t="s">
        <v>41</v>
      </c>
      <c r="C8" s="16">
        <v>1334</v>
      </c>
      <c r="D8" s="16">
        <v>49</v>
      </c>
      <c r="E8" s="16">
        <v>370</v>
      </c>
      <c r="F8" s="16">
        <v>54</v>
      </c>
      <c r="G8" s="16">
        <v>1</v>
      </c>
      <c r="H8" s="16">
        <v>1</v>
      </c>
      <c r="I8" s="16">
        <v>18</v>
      </c>
      <c r="J8" s="16">
        <v>0</v>
      </c>
      <c r="K8" s="16">
        <v>41</v>
      </c>
      <c r="L8" s="16">
        <v>19</v>
      </c>
      <c r="M8" s="16">
        <v>4</v>
      </c>
      <c r="N8" s="16">
        <v>7</v>
      </c>
      <c r="O8" s="16">
        <v>110</v>
      </c>
      <c r="P8" s="16">
        <v>335</v>
      </c>
      <c r="Q8" s="16">
        <v>75</v>
      </c>
      <c r="R8" s="16">
        <v>214</v>
      </c>
      <c r="S8" s="16">
        <v>36</v>
      </c>
      <c r="T8" s="16">
        <v>1</v>
      </c>
      <c r="U8" s="16">
        <v>0</v>
      </c>
      <c r="V8" s="14"/>
      <c r="W8" s="14"/>
    </row>
    <row r="9" spans="1:23" s="15" customFormat="1" ht="18" customHeight="1">
      <c r="A9" s="19"/>
      <c r="B9" s="21" t="s">
        <v>42</v>
      </c>
      <c r="C9" s="16">
        <v>2261</v>
      </c>
      <c r="D9" s="16">
        <v>226</v>
      </c>
      <c r="E9" s="16">
        <v>390</v>
      </c>
      <c r="F9" s="16">
        <v>99</v>
      </c>
      <c r="G9" s="16">
        <v>0</v>
      </c>
      <c r="H9" s="16">
        <v>1</v>
      </c>
      <c r="I9" s="16">
        <v>7</v>
      </c>
      <c r="J9" s="27">
        <v>1</v>
      </c>
      <c r="K9" s="16">
        <v>48</v>
      </c>
      <c r="L9" s="16">
        <v>45</v>
      </c>
      <c r="M9" s="16">
        <v>26</v>
      </c>
      <c r="N9" s="16">
        <v>23</v>
      </c>
      <c r="O9" s="16">
        <v>125</v>
      </c>
      <c r="P9" s="16">
        <v>515</v>
      </c>
      <c r="Q9" s="16">
        <v>89</v>
      </c>
      <c r="R9" s="16">
        <v>538</v>
      </c>
      <c r="S9" s="16">
        <v>128</v>
      </c>
      <c r="T9" s="16">
        <v>5</v>
      </c>
      <c r="U9" s="27">
        <v>0</v>
      </c>
      <c r="V9" s="14"/>
      <c r="W9" s="14"/>
    </row>
    <row r="10" spans="1:23" s="15" customFormat="1" ht="18" customHeight="1">
      <c r="A10" s="19"/>
      <c r="B10" s="18" t="s">
        <v>43</v>
      </c>
      <c r="C10" s="22">
        <f>SUM(D10:S10)</f>
        <v>1367</v>
      </c>
      <c r="D10" s="22">
        <f>SUM(D11:D19)</f>
        <v>133</v>
      </c>
      <c r="E10" s="22">
        <f aca="true" t="shared" si="0" ref="E10:U10">SUM(E11:E19)</f>
        <v>257</v>
      </c>
      <c r="F10" s="22">
        <f t="shared" si="0"/>
        <v>63</v>
      </c>
      <c r="G10" s="22">
        <f t="shared" si="0"/>
        <v>2</v>
      </c>
      <c r="H10" s="22">
        <f t="shared" si="0"/>
        <v>0</v>
      </c>
      <c r="I10" s="22">
        <f t="shared" si="0"/>
        <v>2</v>
      </c>
      <c r="J10" s="23">
        <f t="shared" si="0"/>
        <v>0</v>
      </c>
      <c r="K10" s="22">
        <f t="shared" si="0"/>
        <v>55</v>
      </c>
      <c r="L10" s="22">
        <f t="shared" si="0"/>
        <v>40</v>
      </c>
      <c r="M10" s="22">
        <f t="shared" si="0"/>
        <v>13</v>
      </c>
      <c r="N10" s="22">
        <f t="shared" si="0"/>
        <v>21</v>
      </c>
      <c r="O10" s="22">
        <f t="shared" si="0"/>
        <v>133</v>
      </c>
      <c r="P10" s="22">
        <f t="shared" si="0"/>
        <v>251</v>
      </c>
      <c r="Q10" s="22">
        <f t="shared" si="0"/>
        <v>110</v>
      </c>
      <c r="R10" s="22">
        <f t="shared" si="0"/>
        <v>259</v>
      </c>
      <c r="S10" s="22">
        <f t="shared" si="0"/>
        <v>28</v>
      </c>
      <c r="T10" s="22">
        <f t="shared" si="0"/>
        <v>3</v>
      </c>
      <c r="U10" s="23">
        <f t="shared" si="0"/>
        <v>0</v>
      </c>
      <c r="V10" s="14"/>
      <c r="W10" s="14"/>
    </row>
    <row r="11" spans="1:21" s="15" customFormat="1" ht="18" customHeight="1">
      <c r="A11" s="42" t="s">
        <v>25</v>
      </c>
      <c r="B11" s="43"/>
      <c r="C11" s="16">
        <f>SUM(D11:S11)</f>
        <v>774</v>
      </c>
      <c r="D11" s="16">
        <v>72</v>
      </c>
      <c r="E11" s="16">
        <v>204</v>
      </c>
      <c r="F11" s="16">
        <v>48</v>
      </c>
      <c r="G11" s="16">
        <v>2</v>
      </c>
      <c r="H11" s="16">
        <v>0</v>
      </c>
      <c r="I11" s="16">
        <v>0</v>
      </c>
      <c r="J11" s="16">
        <v>0</v>
      </c>
      <c r="K11" s="16">
        <v>42</v>
      </c>
      <c r="L11" s="16">
        <v>32</v>
      </c>
      <c r="M11" s="16">
        <v>8</v>
      </c>
      <c r="N11" s="16">
        <v>20</v>
      </c>
      <c r="O11" s="16">
        <v>37</v>
      </c>
      <c r="P11" s="16">
        <v>92</v>
      </c>
      <c r="Q11" s="16">
        <v>86</v>
      </c>
      <c r="R11" s="16">
        <v>121</v>
      </c>
      <c r="S11" s="16">
        <v>10</v>
      </c>
      <c r="T11" s="16">
        <v>2</v>
      </c>
      <c r="U11" s="16">
        <v>0</v>
      </c>
    </row>
    <row r="12" spans="1:21" s="15" customFormat="1" ht="13.5" customHeight="1">
      <c r="A12" s="42" t="s">
        <v>26</v>
      </c>
      <c r="B12" s="43"/>
      <c r="C12" s="16">
        <f aca="true" t="shared" si="1" ref="C12:C19">SUM(D12:S12)</f>
        <v>98</v>
      </c>
      <c r="D12" s="16">
        <v>15</v>
      </c>
      <c r="E12" s="16">
        <v>16</v>
      </c>
      <c r="F12" s="16">
        <v>6</v>
      </c>
      <c r="G12" s="16">
        <v>0</v>
      </c>
      <c r="H12" s="16">
        <v>0</v>
      </c>
      <c r="I12" s="16">
        <v>0</v>
      </c>
      <c r="J12" s="16">
        <v>0</v>
      </c>
      <c r="K12" s="16">
        <v>12</v>
      </c>
      <c r="L12" s="16">
        <v>7</v>
      </c>
      <c r="M12" s="16">
        <v>4</v>
      </c>
      <c r="N12" s="16">
        <v>0</v>
      </c>
      <c r="O12" s="16">
        <v>5</v>
      </c>
      <c r="P12" s="16">
        <v>12</v>
      </c>
      <c r="Q12" s="16">
        <v>5</v>
      </c>
      <c r="R12" s="16">
        <v>16</v>
      </c>
      <c r="S12" s="16">
        <v>0</v>
      </c>
      <c r="T12" s="16">
        <v>0</v>
      </c>
      <c r="U12" s="16">
        <v>0</v>
      </c>
    </row>
    <row r="13" spans="1:21" s="15" customFormat="1" ht="13.5" customHeight="1">
      <c r="A13" s="42" t="s">
        <v>27</v>
      </c>
      <c r="B13" s="43"/>
      <c r="C13" s="16">
        <f t="shared" si="1"/>
        <v>263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70</v>
      </c>
      <c r="P13" s="16">
        <v>140</v>
      </c>
      <c r="Q13" s="16">
        <v>0</v>
      </c>
      <c r="R13" s="16">
        <v>42</v>
      </c>
      <c r="S13" s="16">
        <v>11</v>
      </c>
      <c r="T13" s="16">
        <v>0</v>
      </c>
      <c r="U13" s="16">
        <v>0</v>
      </c>
    </row>
    <row r="14" spans="1:21" s="15" customFormat="1" ht="13.5" customHeight="1">
      <c r="A14" s="42" t="s">
        <v>28</v>
      </c>
      <c r="B14" s="43"/>
      <c r="C14" s="16">
        <f t="shared" si="1"/>
        <v>7</v>
      </c>
      <c r="D14" s="16">
        <v>7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s="15" customFormat="1" ht="13.5" customHeight="1">
      <c r="A15" s="42" t="s">
        <v>29</v>
      </c>
      <c r="B15" s="43"/>
      <c r="C15" s="16">
        <f t="shared" si="1"/>
        <v>94</v>
      </c>
      <c r="D15" s="16">
        <v>3</v>
      </c>
      <c r="E15" s="16">
        <v>12</v>
      </c>
      <c r="F15" s="16">
        <v>2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  <c r="L15" s="16">
        <v>0</v>
      </c>
      <c r="M15" s="16">
        <v>0</v>
      </c>
      <c r="N15" s="16">
        <v>0</v>
      </c>
      <c r="O15" s="16">
        <v>5</v>
      </c>
      <c r="P15" s="16">
        <v>0</v>
      </c>
      <c r="Q15" s="16">
        <v>5</v>
      </c>
      <c r="R15" s="16">
        <v>65</v>
      </c>
      <c r="S15" s="16">
        <v>0</v>
      </c>
      <c r="T15" s="16">
        <v>0</v>
      </c>
      <c r="U15" s="24">
        <v>0</v>
      </c>
    </row>
    <row r="16" spans="1:21" s="15" customFormat="1" ht="13.5" customHeight="1">
      <c r="A16" s="42" t="s">
        <v>30</v>
      </c>
      <c r="B16" s="43"/>
      <c r="C16" s="16">
        <f t="shared" si="1"/>
        <v>29</v>
      </c>
      <c r="D16" s="16">
        <v>3</v>
      </c>
      <c r="E16" s="16">
        <v>1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2</v>
      </c>
      <c r="Q16" s="16">
        <v>13</v>
      </c>
      <c r="R16" s="16">
        <v>7</v>
      </c>
      <c r="S16" s="16">
        <v>3</v>
      </c>
      <c r="T16" s="16">
        <v>1</v>
      </c>
      <c r="U16" s="24">
        <v>0</v>
      </c>
    </row>
    <row r="17" spans="1:21" s="15" customFormat="1" ht="13.5" customHeight="1">
      <c r="A17" s="42" t="s">
        <v>31</v>
      </c>
      <c r="B17" s="43"/>
      <c r="C17" s="16">
        <f t="shared" si="1"/>
        <v>79</v>
      </c>
      <c r="D17" s="16">
        <v>31</v>
      </c>
      <c r="E17" s="16">
        <v>17</v>
      </c>
      <c r="F17" s="16">
        <v>5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1</v>
      </c>
      <c r="M17" s="16">
        <v>1</v>
      </c>
      <c r="N17" s="16">
        <v>1</v>
      </c>
      <c r="O17" s="16">
        <v>13</v>
      </c>
      <c r="P17" s="16">
        <v>2</v>
      </c>
      <c r="Q17" s="16">
        <v>1</v>
      </c>
      <c r="R17" s="16">
        <v>3</v>
      </c>
      <c r="S17" s="16">
        <v>4</v>
      </c>
      <c r="T17" s="24">
        <v>0</v>
      </c>
      <c r="U17" s="24">
        <v>0</v>
      </c>
    </row>
    <row r="18" spans="1:21" s="15" customFormat="1" ht="13.5" customHeight="1">
      <c r="A18" s="42" t="s">
        <v>32</v>
      </c>
      <c r="B18" s="43"/>
      <c r="C18" s="16">
        <f t="shared" si="1"/>
        <v>12</v>
      </c>
      <c r="D18" s="16">
        <v>2</v>
      </c>
      <c r="E18" s="16">
        <v>5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3</v>
      </c>
      <c r="Q18" s="16">
        <v>0</v>
      </c>
      <c r="R18" s="16">
        <v>2</v>
      </c>
      <c r="S18" s="16">
        <v>0</v>
      </c>
      <c r="T18" s="16">
        <v>0</v>
      </c>
      <c r="U18" s="16">
        <v>0</v>
      </c>
    </row>
    <row r="19" spans="1:21" s="15" customFormat="1" ht="13.5" customHeight="1" thickBot="1">
      <c r="A19" s="36" t="s">
        <v>33</v>
      </c>
      <c r="B19" s="37"/>
      <c r="C19" s="25">
        <f t="shared" si="1"/>
        <v>11</v>
      </c>
      <c r="D19" s="26">
        <v>0</v>
      </c>
      <c r="E19" s="26">
        <v>2</v>
      </c>
      <c r="F19" s="26">
        <v>2</v>
      </c>
      <c r="G19" s="26">
        <v>0</v>
      </c>
      <c r="H19" s="26">
        <v>0</v>
      </c>
      <c r="I19" s="26">
        <v>1</v>
      </c>
      <c r="J19" s="26">
        <v>0</v>
      </c>
      <c r="K19" s="26">
        <v>0</v>
      </c>
      <c r="L19" s="26">
        <v>0</v>
      </c>
      <c r="M19" s="26">
        <v>0</v>
      </c>
      <c r="N19" s="25">
        <v>0</v>
      </c>
      <c r="O19" s="25">
        <v>3</v>
      </c>
      <c r="P19" s="25">
        <v>0</v>
      </c>
      <c r="Q19" s="25">
        <v>0</v>
      </c>
      <c r="R19" s="25">
        <v>3</v>
      </c>
      <c r="S19" s="26">
        <v>0</v>
      </c>
      <c r="T19" s="26">
        <v>0</v>
      </c>
      <c r="U19" s="26">
        <v>0</v>
      </c>
    </row>
    <row r="20" spans="1:21" ht="15.75" customHeight="1" thickTop="1">
      <c r="A20" s="47" t="s">
        <v>37</v>
      </c>
      <c r="B20" s="3"/>
      <c r="C20" s="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"/>
    </row>
  </sheetData>
  <sheetProtection/>
  <mergeCells count="19">
    <mergeCell ref="A19:B19"/>
    <mergeCell ref="A4:B5"/>
    <mergeCell ref="A11:B11"/>
    <mergeCell ref="A12:B12"/>
    <mergeCell ref="A13:B13"/>
    <mergeCell ref="A14:B14"/>
    <mergeCell ref="A15:B15"/>
    <mergeCell ref="A16:B16"/>
    <mergeCell ref="A17:B17"/>
    <mergeCell ref="A18:B18"/>
    <mergeCell ref="B1:U1"/>
    <mergeCell ref="S4:S5"/>
    <mergeCell ref="T4:U4"/>
    <mergeCell ref="D4:E4"/>
    <mergeCell ref="F4:F5"/>
    <mergeCell ref="C4:C5"/>
    <mergeCell ref="G4:L4"/>
    <mergeCell ref="O4:R4"/>
    <mergeCell ref="M4:N4"/>
  </mergeCells>
  <printOptions horizontalCentered="1"/>
  <pageMargins left="0.6692913385826772" right="0.6692913385826772" top="0.984251968503937" bottom="0.59055118110236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tokei08</cp:lastModifiedBy>
  <cp:lastPrinted>2011-10-27T01:17:39Z</cp:lastPrinted>
  <dcterms:created xsi:type="dcterms:W3CDTF">1998-07-16T04:58:58Z</dcterms:created>
  <dcterms:modified xsi:type="dcterms:W3CDTF">2013-02-22T07:33:18Z</dcterms:modified>
  <cp:category/>
  <cp:version/>
  <cp:contentType/>
  <cp:contentStatus/>
</cp:coreProperties>
</file>