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activeTab="0"/>
  </bookViews>
  <sheets>
    <sheet name="ⅩⅥ-16" sheetId="1" r:id="rId1"/>
  </sheets>
  <definedNames>
    <definedName name="_xlnm.Print_Area" localSheetId="0">'ⅩⅥ-16'!$A$1:$H$16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<sst xmlns="http://schemas.openxmlformats.org/spreadsheetml/2006/main" count="26" uniqueCount="20">
  <si>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 資料：市民・こども局こども本部こども支援部こども家庭課</t>
  </si>
  <si>
    <t>対　　象　　児　　童　　数</t>
  </si>
  <si>
    <t>受　　給　　者　　数</t>
  </si>
  <si>
    <t>金　　　　　額</t>
  </si>
  <si>
    <t>ⅩⅥ－１６　　子　　ど　　も　　手　　当　　受　　給　　状　　況</t>
  </si>
  <si>
    <t>　　　　　　　　対象児童数及び受給者数は各年度末現在で表わしたのものである。</t>
  </si>
  <si>
    <t>年　度 ・ 区　別</t>
  </si>
  <si>
    <t>平成</t>
  </si>
  <si>
    <t>22年度</t>
  </si>
  <si>
    <t>23年度</t>
  </si>
  <si>
    <t>川崎区</t>
  </si>
  <si>
    <t>幸区</t>
  </si>
  <si>
    <t>中原区</t>
  </si>
  <si>
    <t>高津区</t>
  </si>
  <si>
    <t>宮前区</t>
  </si>
  <si>
    <t>多摩区</t>
  </si>
  <si>
    <t>麻生区</t>
  </si>
  <si>
    <t>…</t>
  </si>
  <si>
    <t>（単位 人、1 000円）</t>
  </si>
  <si>
    <t>（注）子ども手当は平成22年度から開始された。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</si>
</sst>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* #\ ###\ ##0;_ * \-#\ ###\ ##0;&quot;-&quot;"/>
  </numFmts>
  <fonts count="44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176" fontId="4" fillId="0" borderId="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D22" sqref="D22"/>
    </sheetView>
  </sheetViews>
  <sheetFormatPr defaultColWidth="9.00390625" defaultRowHeight="13.5"/>
  <cols>
    <col min="1" max="1" width="4.625" style="0" customWidth="1"/>
    <col min="2" max="2" width="13.375" style="0" customWidth="1"/>
    <col min="3" max="5" width="23.625" style="0" customWidth="1"/>
    <col min="6" max="8" width="12.00390625" style="0" customWidth="1"/>
  </cols>
  <sheetData>
    <row r="1" spans="1:6" ht="17.25" customHeight="1">
      <c r="A1" s="8" t="s">
        <v>4</v>
      </c>
      <c r="B1" s="3"/>
      <c r="C1" s="3"/>
      <c r="D1" s="3"/>
      <c r="E1" s="3"/>
      <c r="F1" s="3"/>
    </row>
    <row r="2" spans="1:5" ht="15" customHeight="1">
      <c r="A2" s="4" t="s">
        <v>5</v>
      </c>
      <c r="B2" s="6"/>
      <c r="C2" s="6"/>
      <c r="D2" s="6"/>
      <c r="E2" s="6"/>
    </row>
    <row r="3" spans="1:5" ht="11.25" customHeight="1" thickBot="1">
      <c r="A3" s="5"/>
      <c r="B3" s="5"/>
      <c r="C3" s="4"/>
      <c r="D3" s="6"/>
      <c r="E3" s="12" t="s">
        <v>18</v>
      </c>
    </row>
    <row r="4" spans="1:5" s="2" customFormat="1" ht="15" customHeight="1" thickTop="1">
      <c r="A4" s="33" t="s">
        <v>6</v>
      </c>
      <c r="B4" s="34"/>
      <c r="C4" s="23" t="s">
        <v>1</v>
      </c>
      <c r="D4" s="25" t="s">
        <v>2</v>
      </c>
      <c r="E4" s="27" t="s">
        <v>3</v>
      </c>
    </row>
    <row r="5" spans="1:5" s="2" customFormat="1" ht="15" customHeight="1">
      <c r="A5" s="35"/>
      <c r="B5" s="36"/>
      <c r="C5" s="24"/>
      <c r="D5" s="26"/>
      <c r="E5" s="28"/>
    </row>
    <row r="6" spans="1:5" s="2" customFormat="1" ht="15" customHeight="1">
      <c r="A6" s="15" t="s">
        <v>7</v>
      </c>
      <c r="B6" s="16" t="s">
        <v>8</v>
      </c>
      <c r="C6" s="19">
        <v>190688</v>
      </c>
      <c r="D6" s="20">
        <v>129515</v>
      </c>
      <c r="E6" s="20">
        <v>23946364</v>
      </c>
    </row>
    <row r="7" spans="1:5" ht="18" customHeight="1">
      <c r="A7" s="17"/>
      <c r="B7" s="18" t="s">
        <v>9</v>
      </c>
      <c r="C7" s="21">
        <v>178698</v>
      </c>
      <c r="D7" s="9">
        <v>116331</v>
      </c>
      <c r="E7" s="9">
        <v>27286525</v>
      </c>
    </row>
    <row r="8" spans="1:5" ht="15" customHeight="1">
      <c r="A8" s="29" t="s">
        <v>10</v>
      </c>
      <c r="B8" s="30"/>
      <c r="C8" s="13">
        <v>24554</v>
      </c>
      <c r="D8" s="11">
        <f>5852+5765+3883</f>
        <v>15500</v>
      </c>
      <c r="E8" s="11" t="s">
        <v>17</v>
      </c>
    </row>
    <row r="9" spans="1:5" ht="13.5" customHeight="1">
      <c r="A9" s="29" t="s">
        <v>11</v>
      </c>
      <c r="B9" s="30"/>
      <c r="C9" s="13">
        <v>18914</v>
      </c>
      <c r="D9" s="11">
        <f>7666+4606</f>
        <v>12272</v>
      </c>
      <c r="E9" s="11" t="s">
        <v>17</v>
      </c>
    </row>
    <row r="10" spans="1:5" ht="13.5" customHeight="1">
      <c r="A10" s="29" t="s">
        <v>12</v>
      </c>
      <c r="B10" s="30"/>
      <c r="C10" s="13">
        <v>28376</v>
      </c>
      <c r="D10" s="11">
        <f>18981</f>
        <v>18981</v>
      </c>
      <c r="E10" s="11" t="s">
        <v>17</v>
      </c>
    </row>
    <row r="11" spans="1:5" ht="13.5" customHeight="1">
      <c r="A11" s="29" t="s">
        <v>13</v>
      </c>
      <c r="B11" s="30"/>
      <c r="C11" s="13">
        <v>28638</v>
      </c>
      <c r="D11" s="11">
        <f>10618+8161</f>
        <v>18779</v>
      </c>
      <c r="E11" s="11" t="s">
        <v>17</v>
      </c>
    </row>
    <row r="12" spans="1:5" ht="13.5" customHeight="1">
      <c r="A12" s="29" t="s">
        <v>14</v>
      </c>
      <c r="B12" s="30"/>
      <c r="C12" s="13">
        <v>31831</v>
      </c>
      <c r="D12" s="11">
        <f>14475+6249</f>
        <v>20724</v>
      </c>
      <c r="E12" s="11" t="s">
        <v>17</v>
      </c>
    </row>
    <row r="13" spans="1:5" ht="13.5" customHeight="1">
      <c r="A13" s="29" t="s">
        <v>15</v>
      </c>
      <c r="B13" s="30"/>
      <c r="C13" s="13">
        <v>23882</v>
      </c>
      <c r="D13" s="11">
        <f>11769+3812</f>
        <v>15581</v>
      </c>
      <c r="E13" s="11" t="s">
        <v>17</v>
      </c>
    </row>
    <row r="14" spans="1:5" ht="13.5" customHeight="1" thickBot="1">
      <c r="A14" s="31" t="s">
        <v>16</v>
      </c>
      <c r="B14" s="32"/>
      <c r="C14" s="14">
        <v>22503</v>
      </c>
      <c r="D14" s="10">
        <v>14494</v>
      </c>
      <c r="E14" s="10" t="s">
        <v>17</v>
      </c>
    </row>
    <row r="15" spans="1:5" ht="13.5" customHeight="1" thickTop="1">
      <c r="A15" s="37" t="s">
        <v>19</v>
      </c>
      <c r="B15" s="22"/>
      <c r="C15" s="11"/>
      <c r="D15" s="11"/>
      <c r="E15" s="11"/>
    </row>
    <row r="16" spans="1:8" ht="12.75" customHeight="1">
      <c r="A16" s="7" t="s">
        <v>0</v>
      </c>
      <c r="B16" s="7"/>
      <c r="C16" s="7"/>
      <c r="D16" s="7"/>
      <c r="E16" s="7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3.5">
      <c r="A29" s="1"/>
      <c r="B29" s="1"/>
      <c r="C29" s="1"/>
      <c r="D29" s="1"/>
      <c r="E29" s="1"/>
      <c r="F29" s="1"/>
      <c r="G29" s="1"/>
      <c r="H29" s="1"/>
    </row>
    <row r="30" spans="1:8" ht="13.5">
      <c r="A30" s="1"/>
      <c r="B30" s="1"/>
      <c r="C30" s="1"/>
      <c r="D30" s="1"/>
      <c r="E30" s="1"/>
      <c r="F30" s="1"/>
      <c r="G30" s="1"/>
      <c r="H30" s="1"/>
    </row>
    <row r="31" spans="1:8" ht="13.5">
      <c r="A31" s="1"/>
      <c r="B31" s="1"/>
      <c r="C31" s="1"/>
      <c r="D31" s="1"/>
      <c r="E31" s="1"/>
      <c r="F31" s="1"/>
      <c r="G31" s="1"/>
      <c r="H31" s="1"/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1"/>
      <c r="B33" s="1"/>
      <c r="C33" s="1"/>
      <c r="D33" s="1"/>
      <c r="E33" s="1"/>
      <c r="F33" s="1"/>
      <c r="G33" s="1"/>
      <c r="H33" s="1"/>
    </row>
    <row r="34" spans="1:8" ht="13.5">
      <c r="A34" s="1"/>
      <c r="B34" s="1"/>
      <c r="C34" s="1"/>
      <c r="D34" s="1"/>
      <c r="E34" s="1"/>
      <c r="F34" s="1"/>
      <c r="G34" s="1"/>
      <c r="H34" s="1"/>
    </row>
  </sheetData>
  <sheetProtection/>
  <mergeCells count="11">
    <mergeCell ref="A14:B14"/>
    <mergeCell ref="A13:B13"/>
    <mergeCell ref="A4:B5"/>
    <mergeCell ref="A8:B8"/>
    <mergeCell ref="A9:B9"/>
    <mergeCell ref="C4:C5"/>
    <mergeCell ref="D4:D5"/>
    <mergeCell ref="E4:E5"/>
    <mergeCell ref="A10:B10"/>
    <mergeCell ref="A11:B11"/>
    <mergeCell ref="A12:B12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tokei08</cp:lastModifiedBy>
  <cp:lastPrinted>2011-12-14T01:52:42Z</cp:lastPrinted>
  <dcterms:created xsi:type="dcterms:W3CDTF">1998-02-26T05:46:37Z</dcterms:created>
  <dcterms:modified xsi:type="dcterms:W3CDTF">2013-02-22T07:34:56Z</dcterms:modified>
  <cp:category/>
  <cp:version/>
  <cp:contentType/>
  <cp:contentStatus/>
</cp:coreProperties>
</file>