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60" activeTab="0"/>
  </bookViews>
  <sheets>
    <sheet name="ⅩⅩ-1 (その1)" sheetId="1" r:id="rId1"/>
    <sheet name="ⅩⅩ-1 (その2)" sheetId="2" r:id="rId2"/>
  </sheets>
  <definedNames>
    <definedName name="_xlnm.Print_Area" localSheetId="0">'ⅩⅩ-1 (その1)'!$A$1:$X$25</definedName>
    <definedName name="_xlnm.Print_Area" localSheetId="1">'ⅩⅩ-1 (その2)'!$A$1:$Y$22</definedName>
  </definedNames>
  <calcPr fullCalcOnLoad="1"/>
</workbook>
</file>

<file path=xl/sharedStrings.xml><?xml version="1.0" encoding="utf-8"?>
<sst xmlns="http://schemas.openxmlformats.org/spreadsheetml/2006/main" count="136" uniqueCount="55">
  <si>
    <t>本表は横浜地方検察庁川崎支部、川崎区検察庁で　　　</t>
  </si>
  <si>
    <t>年・種別</t>
  </si>
  <si>
    <t>家庭裁判所に送致</t>
  </si>
  <si>
    <t>　年　　　・　　種      別</t>
  </si>
  <si>
    <t>総数</t>
  </si>
  <si>
    <t>新受</t>
  </si>
  <si>
    <t>起訴</t>
  </si>
  <si>
    <t>不起訴</t>
  </si>
  <si>
    <t>中止</t>
  </si>
  <si>
    <t>平　成</t>
  </si>
  <si>
    <t xml:space="preserve">  20　年</t>
  </si>
  <si>
    <t>横浜地検川崎支部</t>
  </si>
  <si>
    <t>川崎区検察庁</t>
  </si>
  <si>
    <t xml:space="preserve">  21　年</t>
  </si>
  <si>
    <t xml:space="preserve">  22　年</t>
  </si>
  <si>
    <t>受理</t>
  </si>
  <si>
    <t>総　数</t>
  </si>
  <si>
    <t>旧　受</t>
  </si>
  <si>
    <t>通常受理</t>
  </si>
  <si>
    <t>検察官認知・直受</t>
  </si>
  <si>
    <t>司法警察員から</t>
  </si>
  <si>
    <t>他の検察庁から</t>
  </si>
  <si>
    <t>家庭裁判所から</t>
  </si>
  <si>
    <t>再起</t>
  </si>
  <si>
    <t>未済</t>
  </si>
  <si>
    <t>公判請求</t>
  </si>
  <si>
    <t>略式命令請求</t>
  </si>
  <si>
    <t>起訴猶予</t>
  </si>
  <si>
    <t>その他</t>
  </si>
  <si>
    <t>他の検察庁に送致</t>
  </si>
  <si>
    <t>嫌　　疑　　　　不十分</t>
  </si>
  <si>
    <t>　 　　　　 21 年</t>
  </si>
  <si>
    <t>　 　　　　 22 年</t>
  </si>
  <si>
    <t>地方検察庁</t>
  </si>
  <si>
    <t xml:space="preserve">   区検察庁</t>
  </si>
  <si>
    <t>その１　被疑事件の受理、既済及び未済の人員　　　</t>
  </si>
  <si>
    <t>ⅩⅩ－１　　検　　　察　　　庁　　　　</t>
  </si>
  <si>
    <t>　　　　処　　　理　　　状　　　況</t>
  </si>
  <si>
    <t>　　 （道路交通法等違反被疑事件を除く）</t>
  </si>
  <si>
    <t>その２　道路交通法等違反被疑事件の　　　</t>
  </si>
  <si>
    <t>　　 受理、既済及び未済の人員</t>
  </si>
  <si>
    <t>　　　　取扱った被疑者の受理及び処理状況である。</t>
  </si>
  <si>
    <t>(注) (1)受理、既済及び未済人員には、自動車による過失致死傷被疑事件の人員を含み、時効再起事件の人員を含まない。(2)受理の「総数」
　　　　　　　　　　　</t>
  </si>
  <si>
    <t>　　 であるものをそれぞれ除外している為、既済と未済の数の合計が受理の総数に符合しないものがある。</t>
  </si>
  <si>
    <t>　　　　には受理及び未済については事件を受理した時の、既済については事件の処理が既済となった時の被疑者の罪名が道路交通法等違反</t>
  </si>
  <si>
    <t>(注) 受理の「総数」には受理及び未済については事件を受理した時の、既済については事件の処理が既済となった時の被疑者の罪名がそれ
　　　　　　　　　　　</t>
  </si>
  <si>
    <t>　　　　ぞれ道路交通法等違反であるものについて行われている為、既済と未済の数の合計が受理の総数に符合しないものがある。</t>
  </si>
  <si>
    <t>即決裁判請求</t>
  </si>
  <si>
    <t>資料：法務省</t>
  </si>
  <si>
    <t>既済</t>
  </si>
  <si>
    <t xml:space="preserve">  23　年</t>
  </si>
  <si>
    <t>　 　　　　 23 年</t>
  </si>
  <si>
    <t xml:space="preserve">  24　年</t>
  </si>
  <si>
    <t>　平 成 　20 年</t>
  </si>
  <si>
    <t>　 　　　　 24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</si>
</sst>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_ ;_ * \-#\ ###\ ##0_ ;_ * &quot;-&quot;_ ;_ @_ "/>
    <numFmt numFmtId="177" formatCode="0_);[Red]\(0\)"/>
    <numFmt numFmtId="178" formatCode="\(\+##0\);\(\-##0\)"/>
    <numFmt numFmtId="179" formatCode="&quot;(&quot;\+##0&quot;)&quot;;&quot;(-&quot;##0&quot;)&quot;"/>
    <numFmt numFmtId="180" formatCode="###,##0;\-###,##0;&quot;-&quot;"/>
  </numFmts>
  <fonts count="47">
    <font>
      <sz val="11"/>
      <name val="ＭＳ Ｐゴシック"/>
      <family val="3"/>
    </font>
    <font>
      <sz val="6"/>
      <name val="ＭＳ Ｐゴシック"/>
      <family val="3"/>
    </font>
    <font>
      <sz val="9"/>
      <name val="ＭＳ Ｐ明朝"/>
      <family val="1"/>
    </font>
    <font>
      <b/>
      <sz val="9"/>
      <name val="ＭＳ Ｐゴシック"/>
      <family val="3"/>
    </font>
    <font>
      <sz val="8"/>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9"/>
      <color indexed="8"/>
      <name val="ＭＳ Ｐ明朝"/>
      <family val="1"/>
    </font>
    <font>
      <sz val="6"/>
      <name val="ＭＳ Ｐ明朝"/>
      <family val="1"/>
    </font>
    <font>
      <b/>
      <sz val="9"/>
      <color indexed="8"/>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double"/>
    </border>
    <border>
      <left style="hair"/>
      <right>
        <color indexed="63"/>
      </right>
      <top>
        <color indexed="63"/>
      </top>
      <bottom>
        <color indexed="63"/>
      </bottom>
    </border>
    <border>
      <left>
        <color indexed="63"/>
      </left>
      <right style="hair"/>
      <top style="double"/>
      <bottom style="hair"/>
    </border>
    <border>
      <left>
        <color indexed="63"/>
      </left>
      <right>
        <color indexed="63"/>
      </right>
      <top style="double"/>
      <bottom>
        <color indexed="63"/>
      </bottom>
    </border>
    <border>
      <left style="hair"/>
      <right>
        <color indexed="63"/>
      </right>
      <top>
        <color indexed="63"/>
      </top>
      <bottom style="double"/>
    </border>
    <border>
      <left style="hair"/>
      <right>
        <color indexed="63"/>
      </right>
      <top style="double"/>
      <bottom style="hair"/>
    </border>
    <border>
      <left style="hair"/>
      <right style="hair"/>
      <top style="hair"/>
      <bottom>
        <color indexed="63"/>
      </bottom>
    </border>
    <border>
      <left style="hair"/>
      <right style="hair"/>
      <top>
        <color indexed="63"/>
      </top>
      <bottom style="hair"/>
    </border>
    <border>
      <left>
        <color indexed="63"/>
      </left>
      <right>
        <color indexed="63"/>
      </right>
      <top style="double"/>
      <bottom style="hair"/>
    </border>
    <border>
      <left style="hair"/>
      <right>
        <color indexed="63"/>
      </right>
      <top style="double"/>
      <bottom>
        <color indexed="63"/>
      </bottom>
    </border>
    <border>
      <left style="hair"/>
      <right>
        <color indexed="63"/>
      </right>
      <top>
        <color indexed="63"/>
      </top>
      <bottom style="hair"/>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hair"/>
      <top style="double"/>
      <bottom>
        <color indexed="63"/>
      </bottom>
    </border>
    <border>
      <left>
        <color indexed="63"/>
      </left>
      <right>
        <color indexed="63"/>
      </right>
      <top>
        <color indexed="63"/>
      </top>
      <bottom style="hair"/>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4" fillId="0" borderId="0" xfId="0" applyFont="1" applyFill="1" applyAlignment="1">
      <alignment horizontal="right"/>
    </xf>
    <xf numFmtId="0" fontId="4" fillId="0" borderId="0" xfId="0" applyFont="1" applyFill="1" applyAlignment="1">
      <alignment/>
    </xf>
    <xf numFmtId="176" fontId="2" fillId="0" borderId="0" xfId="0" applyNumberFormat="1" applyFont="1" applyFill="1" applyBorder="1" applyAlignment="1">
      <alignment/>
    </xf>
    <xf numFmtId="176" fontId="2" fillId="0" borderId="0" xfId="0" applyNumberFormat="1" applyFont="1" applyFill="1" applyBorder="1" applyAlignment="1">
      <alignment horizontal="left"/>
    </xf>
    <xf numFmtId="0" fontId="3" fillId="0" borderId="0" xfId="0" applyFont="1" applyFill="1" applyAlignment="1">
      <alignment/>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Alignment="1">
      <alignment/>
    </xf>
    <xf numFmtId="0" fontId="5"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49" fontId="2" fillId="0" borderId="0"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176" fontId="2" fillId="0" borderId="0" xfId="0" applyNumberFormat="1" applyFont="1" applyFill="1" applyBorder="1" applyAlignment="1">
      <alignment horizontal="left" vertical="center"/>
    </xf>
    <xf numFmtId="176" fontId="2" fillId="0" borderId="0" xfId="0" applyNumberFormat="1" applyFont="1" applyFill="1" applyAlignment="1">
      <alignment horizontal="left" vertical="center"/>
    </xf>
    <xf numFmtId="176" fontId="2" fillId="0" borderId="0" xfId="0" applyNumberFormat="1" applyFont="1" applyFill="1" applyBorder="1" applyAlignment="1">
      <alignment horizontal="right" vertical="center"/>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shrinkToFit="1"/>
      <protection/>
    </xf>
    <xf numFmtId="176" fontId="2" fillId="0" borderId="0" xfId="0" applyNumberFormat="1" applyFont="1" applyFill="1" applyBorder="1" applyAlignment="1">
      <alignment/>
    </xf>
    <xf numFmtId="176" fontId="2" fillId="0" borderId="13" xfId="0" applyNumberFormat="1" applyFont="1" applyFill="1" applyBorder="1" applyAlignment="1">
      <alignment/>
    </xf>
    <xf numFmtId="0" fontId="9" fillId="0" borderId="13" xfId="0" applyFont="1" applyFill="1" applyBorder="1" applyAlignment="1" applyProtection="1">
      <alignment horizontal="left"/>
      <protection/>
    </xf>
    <xf numFmtId="0" fontId="9" fillId="0" borderId="14" xfId="0" applyFont="1" applyFill="1" applyBorder="1" applyAlignment="1" applyProtection="1">
      <alignment horizontal="left"/>
      <protection/>
    </xf>
    <xf numFmtId="0" fontId="2" fillId="0" borderId="13" xfId="0" applyFont="1" applyFill="1" applyBorder="1" applyAlignment="1" applyProtection="1">
      <alignment/>
      <protection/>
    </xf>
    <xf numFmtId="0" fontId="11" fillId="0" borderId="13" xfId="0" applyFont="1" applyFill="1" applyBorder="1" applyAlignment="1" applyProtection="1">
      <alignment horizontal="left"/>
      <protection/>
    </xf>
    <xf numFmtId="0" fontId="3" fillId="0" borderId="13" xfId="0" applyFont="1" applyFill="1" applyBorder="1" applyAlignment="1" applyProtection="1">
      <alignment/>
      <protection/>
    </xf>
    <xf numFmtId="0" fontId="3" fillId="0" borderId="15" xfId="0" applyFont="1" applyFill="1" applyBorder="1" applyAlignment="1" applyProtection="1">
      <alignment/>
      <protection/>
    </xf>
    <xf numFmtId="0" fontId="11" fillId="0" borderId="16"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2" fillId="0" borderId="17" xfId="0" applyFont="1" applyFill="1" applyBorder="1" applyAlignment="1">
      <alignment/>
    </xf>
    <xf numFmtId="0" fontId="2" fillId="0" borderId="16" xfId="0" applyFont="1" applyBorder="1" applyAlignment="1">
      <alignment horizontal="left"/>
    </xf>
    <xf numFmtId="0" fontId="2" fillId="0" borderId="16" xfId="0" applyFont="1" applyBorder="1" applyAlignment="1">
      <alignment/>
    </xf>
    <xf numFmtId="0" fontId="12" fillId="0" borderId="0" xfId="0" applyFont="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xf>
    <xf numFmtId="0" fontId="12" fillId="0" borderId="0" xfId="0" applyFont="1" applyFill="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vertical="center"/>
    </xf>
    <xf numFmtId="0" fontId="4" fillId="0" borderId="18" xfId="0" applyFont="1" applyBorder="1" applyAlignment="1">
      <alignment vertical="top" wrapText="1"/>
    </xf>
    <xf numFmtId="0" fontId="11" fillId="0" borderId="0" xfId="0" applyFont="1" applyFill="1" applyBorder="1" applyAlignment="1" applyProtection="1">
      <alignment horizontal="left" vertical="center"/>
      <protection/>
    </xf>
    <xf numFmtId="0" fontId="5" fillId="0" borderId="0" xfId="0" applyFont="1" applyFill="1" applyAlignment="1">
      <alignment vertical="top"/>
    </xf>
    <xf numFmtId="0" fontId="5" fillId="0" borderId="0" xfId="0" applyFont="1" applyFill="1" applyAlignment="1">
      <alignment vertical="center"/>
    </xf>
    <xf numFmtId="0" fontId="4" fillId="0" borderId="0" xfId="0" applyFont="1" applyBorder="1" applyAlignment="1">
      <alignment vertical="top" wrapText="1"/>
    </xf>
    <xf numFmtId="0" fontId="4" fillId="0" borderId="0" xfId="0" applyFont="1" applyFill="1" applyBorder="1" applyAlignment="1" applyProtection="1">
      <alignment vertical="center"/>
      <protection/>
    </xf>
    <xf numFmtId="0" fontId="2" fillId="0" borderId="18" xfId="0" applyFont="1" applyBorder="1" applyAlignment="1">
      <alignment/>
    </xf>
    <xf numFmtId="176" fontId="2" fillId="0" borderId="0" xfId="0" applyNumberFormat="1" applyFont="1" applyFill="1" applyAlignment="1">
      <alignment/>
    </xf>
    <xf numFmtId="176" fontId="2" fillId="0" borderId="0" xfId="0" applyNumberFormat="1" applyFont="1" applyFill="1" applyAlignment="1">
      <alignment horizontal="right"/>
    </xf>
    <xf numFmtId="176" fontId="2" fillId="0" borderId="0" xfId="0" applyNumberFormat="1" applyFont="1" applyFill="1" applyAlignment="1">
      <alignment horizontal="left"/>
    </xf>
    <xf numFmtId="176" fontId="3" fillId="0" borderId="16" xfId="0" applyNumberFormat="1" applyFont="1" applyFill="1" applyBorder="1" applyAlignment="1" applyProtection="1">
      <alignment horizontal="right"/>
      <protection/>
    </xf>
    <xf numFmtId="176" fontId="3" fillId="0" borderId="0" xfId="0" applyNumberFormat="1" applyFont="1" applyFill="1" applyBorder="1" applyAlignment="1" applyProtection="1">
      <alignment horizontal="right"/>
      <protection/>
    </xf>
    <xf numFmtId="176" fontId="3" fillId="0" borderId="19" xfId="0" applyNumberFormat="1" applyFont="1" applyFill="1" applyBorder="1" applyAlignment="1" applyProtection="1">
      <alignment horizontal="right"/>
      <protection/>
    </xf>
    <xf numFmtId="176" fontId="3" fillId="0" borderId="10" xfId="0" applyNumberFormat="1" applyFont="1" applyFill="1" applyBorder="1" applyAlignment="1" applyProtection="1">
      <alignment horizontal="right"/>
      <protection/>
    </xf>
    <xf numFmtId="0" fontId="4" fillId="0" borderId="0" xfId="0" applyFont="1" applyAlignment="1">
      <alignment/>
    </xf>
    <xf numFmtId="176" fontId="3" fillId="0" borderId="16" xfId="0" applyNumberFormat="1" applyFont="1" applyFill="1" applyBorder="1" applyAlignment="1" applyProtection="1">
      <alignment/>
      <protection/>
    </xf>
    <xf numFmtId="176" fontId="3" fillId="0" borderId="0" xfId="0" applyNumberFormat="1" applyFont="1" applyFill="1" applyBorder="1" applyAlignment="1" applyProtection="1">
      <alignment/>
      <protection/>
    </xf>
    <xf numFmtId="176" fontId="3" fillId="0" borderId="19" xfId="0" applyNumberFormat="1" applyFont="1" applyFill="1" applyBorder="1" applyAlignment="1" applyProtection="1">
      <alignment/>
      <protection/>
    </xf>
    <xf numFmtId="176" fontId="3" fillId="0" borderId="10" xfId="0" applyNumberFormat="1" applyFont="1" applyFill="1" applyBorder="1" applyAlignment="1" applyProtection="1">
      <alignment/>
      <protection/>
    </xf>
    <xf numFmtId="49" fontId="2" fillId="0" borderId="10" xfId="0" applyNumberFormat="1" applyFont="1" applyFill="1" applyBorder="1" applyAlignment="1">
      <alignment horizontal="center" vertical="center"/>
    </xf>
    <xf numFmtId="0" fontId="2" fillId="0" borderId="20" xfId="0" applyFont="1" applyFill="1" applyBorder="1" applyAlignment="1">
      <alignment horizontal="distributed" vertical="center"/>
    </xf>
    <xf numFmtId="0" fontId="3" fillId="0" borderId="16" xfId="0" applyFont="1" applyBorder="1" applyAlignment="1">
      <alignment horizontal="left"/>
    </xf>
    <xf numFmtId="0" fontId="3" fillId="0" borderId="19" xfId="0" applyFont="1" applyBorder="1" applyAlignment="1">
      <alignment/>
    </xf>
    <xf numFmtId="0" fontId="2" fillId="0" borderId="21"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24" xfId="0" applyFont="1" applyBorder="1" applyAlignment="1">
      <alignment horizontal="distributed" vertical="center"/>
    </xf>
    <xf numFmtId="0" fontId="2" fillId="0" borderId="16"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3" xfId="0" applyFont="1" applyFill="1" applyBorder="1" applyAlignment="1">
      <alignment horizontal="distributed" vertical="center"/>
    </xf>
    <xf numFmtId="0" fontId="0" fillId="0" borderId="29" xfId="0" applyFont="1" applyBorder="1" applyAlignment="1">
      <alignment horizontal="distributed" vertical="center"/>
    </xf>
    <xf numFmtId="0" fontId="2" fillId="0" borderId="12" xfId="0" applyFont="1" applyFill="1" applyBorder="1" applyAlignment="1">
      <alignment horizontal="distributed" vertical="center"/>
    </xf>
    <xf numFmtId="0" fontId="0" fillId="0" borderId="26" xfId="0" applyBorder="1" applyAlignment="1">
      <alignment/>
    </xf>
    <xf numFmtId="0" fontId="0" fillId="0" borderId="22" xfId="0" applyBorder="1" applyAlignment="1">
      <alignment/>
    </xf>
    <xf numFmtId="0" fontId="2" fillId="0" borderId="18" xfId="0" applyFont="1" applyFill="1" applyBorder="1" applyAlignment="1" applyProtection="1">
      <alignment horizontal="center" vertical="center"/>
      <protection/>
    </xf>
    <xf numFmtId="0" fontId="2" fillId="0" borderId="30" xfId="0" applyFont="1" applyFill="1" applyBorder="1" applyAlignment="1" applyProtection="1" quotePrefix="1">
      <alignment horizontal="center" vertical="center"/>
      <protection/>
    </xf>
    <xf numFmtId="0" fontId="2" fillId="0" borderId="0" xfId="0" applyFont="1" applyFill="1" applyBorder="1" applyAlignment="1" applyProtection="1" quotePrefix="1">
      <alignment horizontal="center" vertical="center"/>
      <protection/>
    </xf>
    <xf numFmtId="0" fontId="2" fillId="0" borderId="13" xfId="0" applyFont="1" applyFill="1" applyBorder="1" applyAlignment="1" applyProtection="1" quotePrefix="1">
      <alignment horizontal="center" vertical="center"/>
      <protection/>
    </xf>
    <xf numFmtId="0" fontId="2" fillId="0" borderId="31" xfId="0" applyFont="1" applyFill="1" applyBorder="1" applyAlignment="1" applyProtection="1" quotePrefix="1">
      <alignment horizontal="center" vertical="center"/>
      <protection/>
    </xf>
    <xf numFmtId="0" fontId="2" fillId="0" borderId="29" xfId="0" applyFont="1" applyFill="1" applyBorder="1" applyAlignment="1" applyProtection="1" quotePrefix="1">
      <alignment horizontal="center" vertical="center"/>
      <protection/>
    </xf>
    <xf numFmtId="0" fontId="2" fillId="0" borderId="20" xfId="0" applyFont="1" applyFill="1" applyBorder="1" applyAlignment="1">
      <alignment horizontal="distributed"/>
    </xf>
    <xf numFmtId="0" fontId="0" fillId="0" borderId="23" xfId="0" applyFont="1" applyBorder="1" applyAlignment="1">
      <alignment horizontal="distributed"/>
    </xf>
    <xf numFmtId="0" fontId="2" fillId="0" borderId="32"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22" xfId="0"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114300</xdr:rowOff>
    </xdr:from>
    <xdr:to>
      <xdr:col>0</xdr:col>
      <xdr:colOff>342900</xdr:colOff>
      <xdr:row>9</xdr:row>
      <xdr:rowOff>171450</xdr:rowOff>
    </xdr:to>
    <xdr:sp>
      <xdr:nvSpPr>
        <xdr:cNvPr id="1" name="AutoShape 6"/>
        <xdr:cNvSpPr>
          <a:spLocks/>
        </xdr:cNvSpPr>
      </xdr:nvSpPr>
      <xdr:spPr>
        <a:xfrm>
          <a:off x="266700" y="189547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11</xdr:row>
      <xdr:rowOff>114300</xdr:rowOff>
    </xdr:from>
    <xdr:to>
      <xdr:col>1</xdr:col>
      <xdr:colOff>0</xdr:colOff>
      <xdr:row>12</xdr:row>
      <xdr:rowOff>171450</xdr:rowOff>
    </xdr:to>
    <xdr:sp>
      <xdr:nvSpPr>
        <xdr:cNvPr id="2" name="AutoShape 292"/>
        <xdr:cNvSpPr>
          <a:spLocks/>
        </xdr:cNvSpPr>
      </xdr:nvSpPr>
      <xdr:spPr>
        <a:xfrm>
          <a:off x="285750" y="261937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14</xdr:row>
      <xdr:rowOff>123825</xdr:rowOff>
    </xdr:from>
    <xdr:to>
      <xdr:col>1</xdr:col>
      <xdr:colOff>0</xdr:colOff>
      <xdr:row>15</xdr:row>
      <xdr:rowOff>180975</xdr:rowOff>
    </xdr:to>
    <xdr:sp>
      <xdr:nvSpPr>
        <xdr:cNvPr id="3" name="AutoShape 293"/>
        <xdr:cNvSpPr>
          <a:spLocks/>
        </xdr:cNvSpPr>
      </xdr:nvSpPr>
      <xdr:spPr>
        <a:xfrm>
          <a:off x="285750" y="33528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17</xdr:row>
      <xdr:rowOff>114300</xdr:rowOff>
    </xdr:from>
    <xdr:to>
      <xdr:col>1</xdr:col>
      <xdr:colOff>0</xdr:colOff>
      <xdr:row>18</xdr:row>
      <xdr:rowOff>171450</xdr:rowOff>
    </xdr:to>
    <xdr:sp>
      <xdr:nvSpPr>
        <xdr:cNvPr id="4" name="AutoShape 294"/>
        <xdr:cNvSpPr>
          <a:spLocks/>
        </xdr:cNvSpPr>
      </xdr:nvSpPr>
      <xdr:spPr>
        <a:xfrm>
          <a:off x="285750" y="406717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20</xdr:row>
      <xdr:rowOff>133350</xdr:rowOff>
    </xdr:from>
    <xdr:to>
      <xdr:col>1</xdr:col>
      <xdr:colOff>0</xdr:colOff>
      <xdr:row>21</xdr:row>
      <xdr:rowOff>190500</xdr:rowOff>
    </xdr:to>
    <xdr:sp>
      <xdr:nvSpPr>
        <xdr:cNvPr id="5" name="AutoShape 295"/>
        <xdr:cNvSpPr>
          <a:spLocks/>
        </xdr:cNvSpPr>
      </xdr:nvSpPr>
      <xdr:spPr>
        <a:xfrm>
          <a:off x="285750" y="481012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638175</xdr:colOff>
      <xdr:row>8</xdr:row>
      <xdr:rowOff>123825</xdr:rowOff>
    </xdr:from>
    <xdr:to>
      <xdr:col>23</xdr:col>
      <xdr:colOff>714375</xdr:colOff>
      <xdr:row>9</xdr:row>
      <xdr:rowOff>180975</xdr:rowOff>
    </xdr:to>
    <xdr:sp>
      <xdr:nvSpPr>
        <xdr:cNvPr id="6" name="AutoShape 6"/>
        <xdr:cNvSpPr>
          <a:spLocks/>
        </xdr:cNvSpPr>
      </xdr:nvSpPr>
      <xdr:spPr>
        <a:xfrm flipH="1">
          <a:off x="14868525" y="19050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647700</xdr:colOff>
      <xdr:row>11</xdr:row>
      <xdr:rowOff>123825</xdr:rowOff>
    </xdr:from>
    <xdr:to>
      <xdr:col>23</xdr:col>
      <xdr:colOff>723900</xdr:colOff>
      <xdr:row>12</xdr:row>
      <xdr:rowOff>180975</xdr:rowOff>
    </xdr:to>
    <xdr:sp>
      <xdr:nvSpPr>
        <xdr:cNvPr id="7" name="AutoShape 6"/>
        <xdr:cNvSpPr>
          <a:spLocks/>
        </xdr:cNvSpPr>
      </xdr:nvSpPr>
      <xdr:spPr>
        <a:xfrm flipH="1">
          <a:off x="14878050" y="26289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647700</xdr:colOff>
      <xdr:row>14</xdr:row>
      <xdr:rowOff>133350</xdr:rowOff>
    </xdr:from>
    <xdr:to>
      <xdr:col>23</xdr:col>
      <xdr:colOff>723900</xdr:colOff>
      <xdr:row>15</xdr:row>
      <xdr:rowOff>190500</xdr:rowOff>
    </xdr:to>
    <xdr:sp>
      <xdr:nvSpPr>
        <xdr:cNvPr id="8" name="AutoShape 6"/>
        <xdr:cNvSpPr>
          <a:spLocks/>
        </xdr:cNvSpPr>
      </xdr:nvSpPr>
      <xdr:spPr>
        <a:xfrm flipH="1">
          <a:off x="14878050" y="336232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638175</xdr:colOff>
      <xdr:row>17</xdr:row>
      <xdr:rowOff>133350</xdr:rowOff>
    </xdr:from>
    <xdr:to>
      <xdr:col>23</xdr:col>
      <xdr:colOff>714375</xdr:colOff>
      <xdr:row>18</xdr:row>
      <xdr:rowOff>190500</xdr:rowOff>
    </xdr:to>
    <xdr:sp>
      <xdr:nvSpPr>
        <xdr:cNvPr id="9" name="AutoShape 6"/>
        <xdr:cNvSpPr>
          <a:spLocks/>
        </xdr:cNvSpPr>
      </xdr:nvSpPr>
      <xdr:spPr>
        <a:xfrm flipH="1">
          <a:off x="14868525" y="408622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666750</xdr:colOff>
      <xdr:row>20</xdr:row>
      <xdr:rowOff>133350</xdr:rowOff>
    </xdr:from>
    <xdr:to>
      <xdr:col>23</xdr:col>
      <xdr:colOff>742950</xdr:colOff>
      <xdr:row>21</xdr:row>
      <xdr:rowOff>190500</xdr:rowOff>
    </xdr:to>
    <xdr:sp>
      <xdr:nvSpPr>
        <xdr:cNvPr id="10" name="AutoShape 6"/>
        <xdr:cNvSpPr>
          <a:spLocks/>
        </xdr:cNvSpPr>
      </xdr:nvSpPr>
      <xdr:spPr>
        <a:xfrm flipH="1">
          <a:off x="14897100" y="481012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6</xdr:row>
      <xdr:rowOff>133350</xdr:rowOff>
    </xdr:from>
    <xdr:to>
      <xdr:col>0</xdr:col>
      <xdr:colOff>352425</xdr:colOff>
      <xdr:row>7</xdr:row>
      <xdr:rowOff>190500</xdr:rowOff>
    </xdr:to>
    <xdr:sp>
      <xdr:nvSpPr>
        <xdr:cNvPr id="1" name="AutoShape 6"/>
        <xdr:cNvSpPr>
          <a:spLocks/>
        </xdr:cNvSpPr>
      </xdr:nvSpPr>
      <xdr:spPr>
        <a:xfrm>
          <a:off x="276225" y="16383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9</xdr:row>
      <xdr:rowOff>133350</xdr:rowOff>
    </xdr:from>
    <xdr:to>
      <xdr:col>0</xdr:col>
      <xdr:colOff>333375</xdr:colOff>
      <xdr:row>10</xdr:row>
      <xdr:rowOff>190500</xdr:rowOff>
    </xdr:to>
    <xdr:sp>
      <xdr:nvSpPr>
        <xdr:cNvPr id="2" name="AutoShape 6"/>
        <xdr:cNvSpPr>
          <a:spLocks/>
        </xdr:cNvSpPr>
      </xdr:nvSpPr>
      <xdr:spPr>
        <a:xfrm>
          <a:off x="257175" y="23622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114300</xdr:rowOff>
    </xdr:from>
    <xdr:to>
      <xdr:col>0</xdr:col>
      <xdr:colOff>342900</xdr:colOff>
      <xdr:row>13</xdr:row>
      <xdr:rowOff>171450</xdr:rowOff>
    </xdr:to>
    <xdr:sp>
      <xdr:nvSpPr>
        <xdr:cNvPr id="3" name="AutoShape 6"/>
        <xdr:cNvSpPr>
          <a:spLocks/>
        </xdr:cNvSpPr>
      </xdr:nvSpPr>
      <xdr:spPr>
        <a:xfrm>
          <a:off x="266700" y="30670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15</xdr:row>
      <xdr:rowOff>133350</xdr:rowOff>
    </xdr:from>
    <xdr:to>
      <xdr:col>0</xdr:col>
      <xdr:colOff>342900</xdr:colOff>
      <xdr:row>16</xdr:row>
      <xdr:rowOff>190500</xdr:rowOff>
    </xdr:to>
    <xdr:sp>
      <xdr:nvSpPr>
        <xdr:cNvPr id="4" name="AutoShape 6"/>
        <xdr:cNvSpPr>
          <a:spLocks/>
        </xdr:cNvSpPr>
      </xdr:nvSpPr>
      <xdr:spPr>
        <a:xfrm>
          <a:off x="266700" y="38100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133350</xdr:rowOff>
    </xdr:from>
    <xdr:to>
      <xdr:col>0</xdr:col>
      <xdr:colOff>342900</xdr:colOff>
      <xdr:row>19</xdr:row>
      <xdr:rowOff>190500</xdr:rowOff>
    </xdr:to>
    <xdr:sp>
      <xdr:nvSpPr>
        <xdr:cNvPr id="5" name="AutoShape 6"/>
        <xdr:cNvSpPr>
          <a:spLocks/>
        </xdr:cNvSpPr>
      </xdr:nvSpPr>
      <xdr:spPr>
        <a:xfrm>
          <a:off x="266700" y="45339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638175</xdr:colOff>
      <xdr:row>6</xdr:row>
      <xdr:rowOff>95250</xdr:rowOff>
    </xdr:from>
    <xdr:to>
      <xdr:col>24</xdr:col>
      <xdr:colOff>714375</xdr:colOff>
      <xdr:row>7</xdr:row>
      <xdr:rowOff>152400</xdr:rowOff>
    </xdr:to>
    <xdr:sp>
      <xdr:nvSpPr>
        <xdr:cNvPr id="6" name="AutoShape 6"/>
        <xdr:cNvSpPr>
          <a:spLocks/>
        </xdr:cNvSpPr>
      </xdr:nvSpPr>
      <xdr:spPr>
        <a:xfrm flipH="1">
          <a:off x="15135225" y="16002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638175</xdr:colOff>
      <xdr:row>9</xdr:row>
      <xdr:rowOff>114300</xdr:rowOff>
    </xdr:from>
    <xdr:to>
      <xdr:col>24</xdr:col>
      <xdr:colOff>714375</xdr:colOff>
      <xdr:row>10</xdr:row>
      <xdr:rowOff>171450</xdr:rowOff>
    </xdr:to>
    <xdr:sp>
      <xdr:nvSpPr>
        <xdr:cNvPr id="7" name="AutoShape 6"/>
        <xdr:cNvSpPr>
          <a:spLocks/>
        </xdr:cNvSpPr>
      </xdr:nvSpPr>
      <xdr:spPr>
        <a:xfrm flipH="1">
          <a:off x="15135225" y="23431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628650</xdr:colOff>
      <xdr:row>12</xdr:row>
      <xdr:rowOff>114300</xdr:rowOff>
    </xdr:from>
    <xdr:to>
      <xdr:col>24</xdr:col>
      <xdr:colOff>704850</xdr:colOff>
      <xdr:row>13</xdr:row>
      <xdr:rowOff>171450</xdr:rowOff>
    </xdr:to>
    <xdr:sp>
      <xdr:nvSpPr>
        <xdr:cNvPr id="8" name="AutoShape 6"/>
        <xdr:cNvSpPr>
          <a:spLocks/>
        </xdr:cNvSpPr>
      </xdr:nvSpPr>
      <xdr:spPr>
        <a:xfrm flipH="1">
          <a:off x="15125700" y="30670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628650</xdr:colOff>
      <xdr:row>15</xdr:row>
      <xdr:rowOff>114300</xdr:rowOff>
    </xdr:from>
    <xdr:to>
      <xdr:col>24</xdr:col>
      <xdr:colOff>704850</xdr:colOff>
      <xdr:row>16</xdr:row>
      <xdr:rowOff>171450</xdr:rowOff>
    </xdr:to>
    <xdr:sp>
      <xdr:nvSpPr>
        <xdr:cNvPr id="9" name="AutoShape 6"/>
        <xdr:cNvSpPr>
          <a:spLocks/>
        </xdr:cNvSpPr>
      </xdr:nvSpPr>
      <xdr:spPr>
        <a:xfrm flipH="1">
          <a:off x="15125700" y="37909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676275</xdr:colOff>
      <xdr:row>18</xdr:row>
      <xdr:rowOff>123825</xdr:rowOff>
    </xdr:from>
    <xdr:to>
      <xdr:col>24</xdr:col>
      <xdr:colOff>752475</xdr:colOff>
      <xdr:row>19</xdr:row>
      <xdr:rowOff>180975</xdr:rowOff>
    </xdr:to>
    <xdr:sp>
      <xdr:nvSpPr>
        <xdr:cNvPr id="10" name="AutoShape 6"/>
        <xdr:cNvSpPr>
          <a:spLocks/>
        </xdr:cNvSpPr>
      </xdr:nvSpPr>
      <xdr:spPr>
        <a:xfrm flipH="1">
          <a:off x="15173325" y="452437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7"/>
  <sheetViews>
    <sheetView showGridLines="0" tabSelected="1" zoomScaleSheetLayoutView="100" zoomScalePageLayoutView="0" workbookViewId="0" topLeftCell="A1">
      <selection activeCell="A1" sqref="A1"/>
    </sheetView>
  </sheetViews>
  <sheetFormatPr defaultColWidth="9.00390625" defaultRowHeight="13.5"/>
  <cols>
    <col min="1" max="1" width="4.75390625" style="2" customWidth="1"/>
    <col min="2" max="2" width="14.375" style="1" customWidth="1"/>
    <col min="3" max="3" width="8.50390625" style="3" customWidth="1"/>
    <col min="4" max="6" width="8.125" style="3" customWidth="1"/>
    <col min="7" max="11" width="7.75390625" style="3" customWidth="1"/>
    <col min="12" max="12" width="8.50390625" style="3" customWidth="1"/>
    <col min="13" max="13" width="8.125" style="3" customWidth="1"/>
    <col min="14" max="15" width="7.75390625" style="3" customWidth="1"/>
    <col min="16" max="16" width="8.125" style="3" customWidth="1"/>
    <col min="17" max="19" width="7.75390625" style="3" customWidth="1"/>
    <col min="20" max="23" width="8.125" style="3" customWidth="1"/>
    <col min="24" max="24" width="11.375" style="2" customWidth="1"/>
    <col min="25" max="16384" width="9.00390625" style="2" customWidth="1"/>
  </cols>
  <sheetData>
    <row r="1" spans="10:13" ht="17.25" customHeight="1">
      <c r="J1" s="2"/>
      <c r="K1" s="2"/>
      <c r="L1" s="13" t="s">
        <v>36</v>
      </c>
      <c r="M1" s="14" t="s">
        <v>37</v>
      </c>
    </row>
    <row r="2" spans="12:13" ht="12" customHeight="1">
      <c r="L2" s="4" t="s">
        <v>0</v>
      </c>
      <c r="M2" s="5" t="s">
        <v>41</v>
      </c>
    </row>
    <row r="3" spans="10:13" ht="22.5" customHeight="1" thickBot="1">
      <c r="J3" s="13"/>
      <c r="K3" s="14"/>
      <c r="L3" s="38" t="s">
        <v>35</v>
      </c>
      <c r="M3" s="41" t="s">
        <v>38</v>
      </c>
    </row>
    <row r="4" spans="1:24" ht="15" customHeight="1" thickTop="1">
      <c r="A4" s="85" t="s">
        <v>3</v>
      </c>
      <c r="B4" s="86"/>
      <c r="C4" s="91" t="s">
        <v>15</v>
      </c>
      <c r="D4" s="92"/>
      <c r="E4" s="92"/>
      <c r="F4" s="92"/>
      <c r="G4" s="92"/>
      <c r="H4" s="92"/>
      <c r="I4" s="92"/>
      <c r="J4" s="92"/>
      <c r="K4" s="35"/>
      <c r="L4" s="65"/>
      <c r="M4" s="70" t="s">
        <v>49</v>
      </c>
      <c r="N4" s="70"/>
      <c r="O4" s="70"/>
      <c r="P4" s="70"/>
      <c r="Q4" s="70"/>
      <c r="R4" s="70"/>
      <c r="S4" s="70"/>
      <c r="T4" s="70"/>
      <c r="U4" s="70"/>
      <c r="V4" s="71"/>
      <c r="W4" s="93" t="s">
        <v>24</v>
      </c>
      <c r="X4" s="72" t="s">
        <v>1</v>
      </c>
    </row>
    <row r="5" spans="1:24" ht="15" customHeight="1">
      <c r="A5" s="87"/>
      <c r="B5" s="88"/>
      <c r="C5" s="68" t="s">
        <v>16</v>
      </c>
      <c r="D5" s="68" t="s">
        <v>17</v>
      </c>
      <c r="E5" s="76" t="s">
        <v>5</v>
      </c>
      <c r="F5" s="77"/>
      <c r="G5" s="77"/>
      <c r="H5" s="77"/>
      <c r="I5" s="77"/>
      <c r="J5" s="77"/>
      <c r="K5" s="78"/>
      <c r="L5" s="79" t="s">
        <v>4</v>
      </c>
      <c r="M5" s="78" t="s">
        <v>6</v>
      </c>
      <c r="N5" s="82"/>
      <c r="O5" s="82"/>
      <c r="P5" s="82" t="s">
        <v>7</v>
      </c>
      <c r="Q5" s="82"/>
      <c r="R5" s="82"/>
      <c r="S5" s="82"/>
      <c r="T5" s="79" t="s">
        <v>8</v>
      </c>
      <c r="U5" s="79" t="s">
        <v>29</v>
      </c>
      <c r="V5" s="68" t="s">
        <v>2</v>
      </c>
      <c r="W5" s="75"/>
      <c r="X5" s="73"/>
    </row>
    <row r="6" spans="1:24" ht="15" customHeight="1">
      <c r="A6" s="87"/>
      <c r="B6" s="88"/>
      <c r="C6" s="75"/>
      <c r="D6" s="75"/>
      <c r="E6" s="68" t="s">
        <v>4</v>
      </c>
      <c r="F6" s="76" t="s">
        <v>18</v>
      </c>
      <c r="G6" s="77"/>
      <c r="H6" s="78"/>
      <c r="I6" s="68" t="s">
        <v>21</v>
      </c>
      <c r="J6" s="94" t="s">
        <v>22</v>
      </c>
      <c r="K6" s="68" t="s">
        <v>23</v>
      </c>
      <c r="L6" s="80"/>
      <c r="M6" s="94" t="s">
        <v>4</v>
      </c>
      <c r="N6" s="68" t="s">
        <v>25</v>
      </c>
      <c r="O6" s="68" t="s">
        <v>26</v>
      </c>
      <c r="P6" s="68" t="s">
        <v>4</v>
      </c>
      <c r="Q6" s="68" t="s">
        <v>27</v>
      </c>
      <c r="R6" s="68" t="s">
        <v>30</v>
      </c>
      <c r="S6" s="68" t="s">
        <v>28</v>
      </c>
      <c r="T6" s="80"/>
      <c r="U6" s="80"/>
      <c r="V6" s="83"/>
      <c r="W6" s="75"/>
      <c r="X6" s="73"/>
    </row>
    <row r="7" spans="1:24" ht="22.5">
      <c r="A7" s="89"/>
      <c r="B7" s="90"/>
      <c r="C7" s="69"/>
      <c r="D7" s="69"/>
      <c r="E7" s="69"/>
      <c r="F7" s="15" t="s">
        <v>4</v>
      </c>
      <c r="G7" s="16" t="s">
        <v>19</v>
      </c>
      <c r="H7" s="16" t="s">
        <v>20</v>
      </c>
      <c r="I7" s="69"/>
      <c r="J7" s="95"/>
      <c r="K7" s="69"/>
      <c r="L7" s="81"/>
      <c r="M7" s="95"/>
      <c r="N7" s="69"/>
      <c r="O7" s="69"/>
      <c r="P7" s="69"/>
      <c r="Q7" s="69"/>
      <c r="R7" s="69"/>
      <c r="S7" s="69"/>
      <c r="T7" s="81"/>
      <c r="U7" s="81"/>
      <c r="V7" s="84"/>
      <c r="W7" s="69"/>
      <c r="X7" s="74"/>
    </row>
    <row r="8" spans="1:24" ht="21" customHeight="1">
      <c r="A8" s="2" t="s">
        <v>9</v>
      </c>
      <c r="B8" s="27" t="s">
        <v>10</v>
      </c>
      <c r="C8" s="6"/>
      <c r="D8" s="6"/>
      <c r="E8" s="6"/>
      <c r="F8" s="6"/>
      <c r="G8" s="6"/>
      <c r="H8" s="6"/>
      <c r="I8" s="6"/>
      <c r="J8" s="6"/>
      <c r="K8" s="6"/>
      <c r="L8" s="7"/>
      <c r="M8" s="6"/>
      <c r="N8" s="6"/>
      <c r="O8" s="6"/>
      <c r="P8" s="6"/>
      <c r="Q8" s="6"/>
      <c r="R8" s="6"/>
      <c r="S8" s="6"/>
      <c r="T8" s="6"/>
      <c r="U8" s="6"/>
      <c r="V8" s="6"/>
      <c r="W8" s="7"/>
      <c r="X8" s="36" t="s">
        <v>53</v>
      </c>
    </row>
    <row r="9" spans="2:24" ht="18" customHeight="1">
      <c r="B9" s="28" t="s">
        <v>11</v>
      </c>
      <c r="C9" s="6">
        <v>8632</v>
      </c>
      <c r="D9" s="6">
        <v>42</v>
      </c>
      <c r="E9" s="6">
        <v>8590</v>
      </c>
      <c r="F9" s="6">
        <v>8105</v>
      </c>
      <c r="G9" s="6">
        <v>26</v>
      </c>
      <c r="H9" s="6">
        <v>8079</v>
      </c>
      <c r="I9" s="6">
        <v>448</v>
      </c>
      <c r="J9" s="6">
        <v>14</v>
      </c>
      <c r="K9" s="6">
        <v>23</v>
      </c>
      <c r="L9" s="7">
        <v>8604</v>
      </c>
      <c r="M9" s="6">
        <v>904</v>
      </c>
      <c r="N9" s="6">
        <v>904</v>
      </c>
      <c r="O9" s="6">
        <v>0</v>
      </c>
      <c r="P9" s="6">
        <v>4483</v>
      </c>
      <c r="Q9" s="6">
        <v>4193</v>
      </c>
      <c r="R9" s="6">
        <v>221</v>
      </c>
      <c r="S9" s="6">
        <v>69</v>
      </c>
      <c r="T9" s="6">
        <v>7</v>
      </c>
      <c r="U9" s="6">
        <v>1645</v>
      </c>
      <c r="V9" s="6">
        <v>1565</v>
      </c>
      <c r="W9" s="7">
        <v>24</v>
      </c>
      <c r="X9" s="36" t="s">
        <v>33</v>
      </c>
    </row>
    <row r="10" spans="2:24" ht="18" customHeight="1">
      <c r="B10" s="28" t="s">
        <v>12</v>
      </c>
      <c r="C10" s="6">
        <v>2949</v>
      </c>
      <c r="D10" s="6">
        <v>30</v>
      </c>
      <c r="E10" s="6">
        <v>2919</v>
      </c>
      <c r="F10" s="6">
        <v>1416</v>
      </c>
      <c r="G10" s="6">
        <v>2</v>
      </c>
      <c r="H10" s="6">
        <v>1414</v>
      </c>
      <c r="I10" s="6">
        <v>1495</v>
      </c>
      <c r="J10" s="6">
        <v>0</v>
      </c>
      <c r="K10" s="6">
        <v>8</v>
      </c>
      <c r="L10" s="7">
        <v>2939</v>
      </c>
      <c r="M10" s="6">
        <v>1400</v>
      </c>
      <c r="N10" s="6">
        <v>155</v>
      </c>
      <c r="O10" s="6">
        <v>1245</v>
      </c>
      <c r="P10" s="6">
        <v>1370</v>
      </c>
      <c r="Q10" s="6">
        <v>1066</v>
      </c>
      <c r="R10" s="6">
        <v>246</v>
      </c>
      <c r="S10" s="6">
        <v>58</v>
      </c>
      <c r="T10" s="6">
        <v>6</v>
      </c>
      <c r="U10" s="6">
        <v>163</v>
      </c>
      <c r="V10" s="6">
        <v>0</v>
      </c>
      <c r="W10" s="7">
        <v>10</v>
      </c>
      <c r="X10" s="37" t="s">
        <v>34</v>
      </c>
    </row>
    <row r="11" spans="2:24" ht="21" customHeight="1">
      <c r="B11" s="26" t="s">
        <v>13</v>
      </c>
      <c r="C11" s="24"/>
      <c r="D11" s="24"/>
      <c r="E11" s="24"/>
      <c r="F11" s="24"/>
      <c r="G11" s="24"/>
      <c r="H11" s="24"/>
      <c r="I11" s="24"/>
      <c r="J11" s="24"/>
      <c r="K11" s="24"/>
      <c r="L11" s="24"/>
      <c r="M11" s="24"/>
      <c r="N11" s="24"/>
      <c r="O11" s="24"/>
      <c r="P11" s="24"/>
      <c r="Q11" s="24"/>
      <c r="R11" s="24"/>
      <c r="S11" s="24"/>
      <c r="T11" s="24"/>
      <c r="U11" s="24"/>
      <c r="V11" s="24"/>
      <c r="W11" s="25"/>
      <c r="X11" s="36" t="s">
        <v>31</v>
      </c>
    </row>
    <row r="12" spans="1:24" s="8" customFormat="1" ht="18" customHeight="1">
      <c r="A12" s="2"/>
      <c r="B12" s="28" t="s">
        <v>11</v>
      </c>
      <c r="C12" s="24">
        <v>8336</v>
      </c>
      <c r="D12" s="24">
        <v>24</v>
      </c>
      <c r="E12" s="24">
        <v>8312</v>
      </c>
      <c r="F12" s="24">
        <v>7891</v>
      </c>
      <c r="G12" s="24">
        <v>18</v>
      </c>
      <c r="H12" s="24">
        <v>7873</v>
      </c>
      <c r="I12" s="24">
        <v>398</v>
      </c>
      <c r="J12" s="24">
        <v>15</v>
      </c>
      <c r="K12" s="24">
        <v>8</v>
      </c>
      <c r="L12" s="24">
        <v>8291</v>
      </c>
      <c r="M12" s="24">
        <v>1068</v>
      </c>
      <c r="N12" s="24">
        <v>1068</v>
      </c>
      <c r="O12" s="24">
        <v>0</v>
      </c>
      <c r="P12" s="24">
        <v>4550</v>
      </c>
      <c r="Q12" s="24">
        <v>4170</v>
      </c>
      <c r="R12" s="24">
        <v>291</v>
      </c>
      <c r="S12" s="24">
        <v>89</v>
      </c>
      <c r="T12" s="24">
        <v>1</v>
      </c>
      <c r="U12" s="24">
        <v>1255</v>
      </c>
      <c r="V12" s="24">
        <v>1417</v>
      </c>
      <c r="W12" s="25">
        <v>30</v>
      </c>
      <c r="X12" s="36" t="s">
        <v>33</v>
      </c>
    </row>
    <row r="13" spans="1:24" s="8" customFormat="1" ht="18" customHeight="1">
      <c r="A13" s="2"/>
      <c r="B13" s="28" t="s">
        <v>12</v>
      </c>
      <c r="C13" s="6">
        <v>2296</v>
      </c>
      <c r="D13" s="6">
        <v>10</v>
      </c>
      <c r="E13" s="6">
        <v>2286</v>
      </c>
      <c r="F13" s="6">
        <v>1173</v>
      </c>
      <c r="G13" s="6">
        <v>9</v>
      </c>
      <c r="H13" s="6">
        <v>1164</v>
      </c>
      <c r="I13" s="6">
        <v>1102</v>
      </c>
      <c r="J13" s="6">
        <v>0</v>
      </c>
      <c r="K13" s="6">
        <v>11</v>
      </c>
      <c r="L13" s="6">
        <v>2294</v>
      </c>
      <c r="M13" s="6">
        <v>1332</v>
      </c>
      <c r="N13" s="6">
        <v>109</v>
      </c>
      <c r="O13" s="6">
        <v>1223</v>
      </c>
      <c r="P13" s="6">
        <v>799</v>
      </c>
      <c r="Q13" s="6">
        <v>575</v>
      </c>
      <c r="R13" s="6">
        <v>179</v>
      </c>
      <c r="S13" s="6">
        <v>45</v>
      </c>
      <c r="T13" s="6">
        <v>5</v>
      </c>
      <c r="U13" s="6">
        <v>158</v>
      </c>
      <c r="V13" s="6">
        <v>0</v>
      </c>
      <c r="W13" s="6">
        <v>5</v>
      </c>
      <c r="X13" s="37" t="s">
        <v>34</v>
      </c>
    </row>
    <row r="14" spans="1:24" s="3" customFormat="1" ht="21" customHeight="1">
      <c r="A14" s="2"/>
      <c r="B14" s="26" t="s">
        <v>14</v>
      </c>
      <c r="C14" s="18"/>
      <c r="D14" s="18"/>
      <c r="E14" s="18"/>
      <c r="F14" s="18"/>
      <c r="G14" s="18"/>
      <c r="H14" s="18"/>
      <c r="I14" s="18"/>
      <c r="J14" s="18"/>
      <c r="K14" s="18"/>
      <c r="L14" s="19"/>
      <c r="M14" s="18"/>
      <c r="N14" s="18"/>
      <c r="O14" s="18"/>
      <c r="P14" s="18"/>
      <c r="Q14" s="18"/>
      <c r="R14" s="18"/>
      <c r="S14" s="18"/>
      <c r="T14" s="18"/>
      <c r="U14" s="18"/>
      <c r="V14" s="18"/>
      <c r="W14" s="19"/>
      <c r="X14" s="36" t="s">
        <v>32</v>
      </c>
    </row>
    <row r="15" spans="1:24" s="3" customFormat="1" ht="18" customHeight="1">
      <c r="A15" s="2"/>
      <c r="B15" s="28" t="s">
        <v>11</v>
      </c>
      <c r="C15" s="53">
        <v>8115</v>
      </c>
      <c r="D15" s="53">
        <v>30</v>
      </c>
      <c r="E15" s="53">
        <v>8085</v>
      </c>
      <c r="F15" s="53">
        <v>7567</v>
      </c>
      <c r="G15" s="53">
        <v>16</v>
      </c>
      <c r="H15" s="53">
        <v>7551</v>
      </c>
      <c r="I15" s="53">
        <v>501</v>
      </c>
      <c r="J15" s="53">
        <v>9</v>
      </c>
      <c r="K15" s="53">
        <v>8</v>
      </c>
      <c r="L15" s="7">
        <v>8073</v>
      </c>
      <c r="M15" s="53">
        <v>861</v>
      </c>
      <c r="N15" s="53">
        <v>861</v>
      </c>
      <c r="O15" s="53">
        <v>0</v>
      </c>
      <c r="P15" s="53">
        <v>4294</v>
      </c>
      <c r="Q15" s="53">
        <v>4004</v>
      </c>
      <c r="R15" s="53">
        <v>254</v>
      </c>
      <c r="S15" s="53">
        <v>36</v>
      </c>
      <c r="T15" s="53">
        <v>2</v>
      </c>
      <c r="U15" s="53">
        <v>1560</v>
      </c>
      <c r="V15" s="53">
        <v>1356</v>
      </c>
      <c r="W15" s="54">
        <v>53</v>
      </c>
      <c r="X15" s="36" t="s">
        <v>33</v>
      </c>
    </row>
    <row r="16" spans="1:24" s="3" customFormat="1" ht="18" customHeight="1">
      <c r="A16" s="2"/>
      <c r="B16" s="28" t="s">
        <v>12</v>
      </c>
      <c r="C16" s="53">
        <v>2576</v>
      </c>
      <c r="D16" s="53">
        <v>5</v>
      </c>
      <c r="E16" s="53">
        <v>2571</v>
      </c>
      <c r="F16" s="53">
        <v>1203</v>
      </c>
      <c r="G16" s="53">
        <v>4</v>
      </c>
      <c r="H16" s="53">
        <v>1199</v>
      </c>
      <c r="I16" s="53">
        <v>1364</v>
      </c>
      <c r="J16" s="53">
        <v>0</v>
      </c>
      <c r="K16" s="53">
        <v>4</v>
      </c>
      <c r="L16" s="7">
        <v>2543</v>
      </c>
      <c r="M16" s="53">
        <v>1260</v>
      </c>
      <c r="N16" s="53">
        <v>94</v>
      </c>
      <c r="O16" s="53">
        <v>1166</v>
      </c>
      <c r="P16" s="53">
        <v>1095</v>
      </c>
      <c r="Q16" s="53">
        <v>869</v>
      </c>
      <c r="R16" s="53">
        <v>164</v>
      </c>
      <c r="S16" s="53">
        <v>62</v>
      </c>
      <c r="T16" s="53">
        <v>0</v>
      </c>
      <c r="U16" s="53">
        <v>188</v>
      </c>
      <c r="V16" s="53">
        <v>0</v>
      </c>
      <c r="W16" s="54">
        <v>31</v>
      </c>
      <c r="X16" s="37" t="s">
        <v>34</v>
      </c>
    </row>
    <row r="17" spans="1:24" s="3" customFormat="1" ht="21" customHeight="1">
      <c r="A17" s="9"/>
      <c r="B17" s="26" t="s">
        <v>50</v>
      </c>
      <c r="C17" s="18"/>
      <c r="D17" s="18"/>
      <c r="E17" s="18"/>
      <c r="F17" s="18"/>
      <c r="G17" s="18"/>
      <c r="H17" s="18"/>
      <c r="I17" s="18"/>
      <c r="J17" s="18"/>
      <c r="K17" s="18"/>
      <c r="L17" s="19"/>
      <c r="M17" s="18"/>
      <c r="N17" s="18"/>
      <c r="O17" s="18"/>
      <c r="P17" s="18"/>
      <c r="Q17" s="18"/>
      <c r="R17" s="18"/>
      <c r="S17" s="18"/>
      <c r="T17" s="18"/>
      <c r="U17" s="18"/>
      <c r="V17" s="18"/>
      <c r="W17" s="19"/>
      <c r="X17" s="36" t="s">
        <v>51</v>
      </c>
    </row>
    <row r="18" spans="1:24" s="3" customFormat="1" ht="18" customHeight="1">
      <c r="A18" s="9"/>
      <c r="B18" s="28" t="s">
        <v>11</v>
      </c>
      <c r="C18" s="53">
        <v>7461</v>
      </c>
      <c r="D18" s="53">
        <v>53</v>
      </c>
      <c r="E18" s="53">
        <v>7408</v>
      </c>
      <c r="F18" s="53">
        <v>6978</v>
      </c>
      <c r="G18" s="53">
        <v>18</v>
      </c>
      <c r="H18" s="53">
        <v>6960</v>
      </c>
      <c r="I18" s="53">
        <v>410</v>
      </c>
      <c r="J18" s="53">
        <v>15</v>
      </c>
      <c r="K18" s="53">
        <v>5</v>
      </c>
      <c r="L18" s="7">
        <v>7349</v>
      </c>
      <c r="M18" s="53">
        <v>742</v>
      </c>
      <c r="N18" s="53">
        <v>742</v>
      </c>
      <c r="O18" s="53">
        <v>0</v>
      </c>
      <c r="P18" s="53">
        <v>4228</v>
      </c>
      <c r="Q18" s="53">
        <v>3955</v>
      </c>
      <c r="R18" s="53">
        <v>219</v>
      </c>
      <c r="S18" s="53">
        <v>54</v>
      </c>
      <c r="T18" s="53">
        <v>4</v>
      </c>
      <c r="U18" s="53">
        <v>1358</v>
      </c>
      <c r="V18" s="53">
        <v>1017</v>
      </c>
      <c r="W18" s="54">
        <v>113</v>
      </c>
      <c r="X18" s="36" t="s">
        <v>33</v>
      </c>
    </row>
    <row r="19" spans="1:24" s="3" customFormat="1" ht="18" customHeight="1">
      <c r="A19" s="9"/>
      <c r="B19" s="28" t="s">
        <v>12</v>
      </c>
      <c r="C19" s="53">
        <v>2522</v>
      </c>
      <c r="D19" s="53">
        <v>31</v>
      </c>
      <c r="E19" s="53">
        <v>2491</v>
      </c>
      <c r="F19" s="53">
        <v>1281</v>
      </c>
      <c r="G19" s="53">
        <v>5</v>
      </c>
      <c r="H19" s="53">
        <v>1276</v>
      </c>
      <c r="I19" s="53">
        <v>1202</v>
      </c>
      <c r="J19" s="53">
        <v>0</v>
      </c>
      <c r="K19" s="53">
        <v>8</v>
      </c>
      <c r="L19" s="7">
        <v>2468</v>
      </c>
      <c r="M19" s="53">
        <v>1061</v>
      </c>
      <c r="N19" s="53">
        <v>60</v>
      </c>
      <c r="O19" s="53">
        <v>1001</v>
      </c>
      <c r="P19" s="53">
        <v>1224</v>
      </c>
      <c r="Q19" s="53">
        <v>1003</v>
      </c>
      <c r="R19" s="53">
        <v>160</v>
      </c>
      <c r="S19" s="53">
        <v>61</v>
      </c>
      <c r="T19" s="53">
        <v>5</v>
      </c>
      <c r="U19" s="53">
        <v>178</v>
      </c>
      <c r="V19" s="53">
        <v>0</v>
      </c>
      <c r="W19" s="54">
        <v>50</v>
      </c>
      <c r="X19" s="37" t="s">
        <v>34</v>
      </c>
    </row>
    <row r="20" spans="1:24" s="3" customFormat="1" ht="21" customHeight="1">
      <c r="A20" s="9"/>
      <c r="B20" s="29" t="s">
        <v>52</v>
      </c>
      <c r="C20" s="32"/>
      <c r="D20" s="33"/>
      <c r="E20" s="33"/>
      <c r="F20" s="33"/>
      <c r="G20" s="33"/>
      <c r="H20" s="33"/>
      <c r="I20" s="33"/>
      <c r="J20" s="33"/>
      <c r="K20" s="33"/>
      <c r="L20" s="33"/>
      <c r="M20" s="33"/>
      <c r="N20" s="33"/>
      <c r="O20" s="33"/>
      <c r="P20" s="33"/>
      <c r="Q20" s="33"/>
      <c r="R20" s="33"/>
      <c r="S20" s="33"/>
      <c r="T20" s="33"/>
      <c r="U20" s="33"/>
      <c r="V20" s="33"/>
      <c r="W20" s="33"/>
      <c r="X20" s="32" t="s">
        <v>54</v>
      </c>
    </row>
    <row r="21" spans="1:24" s="3" customFormat="1" ht="18" customHeight="1">
      <c r="A21" s="9"/>
      <c r="B21" s="30" t="s">
        <v>11</v>
      </c>
      <c r="C21" s="55">
        <f>SUM(D21:E21)</f>
        <v>6908</v>
      </c>
      <c r="D21" s="56">
        <v>113</v>
      </c>
      <c r="E21" s="56">
        <f>SUM(F21,I21,J21,K21)</f>
        <v>6795</v>
      </c>
      <c r="F21" s="56">
        <f>SUM(G21:H21)</f>
        <v>6434</v>
      </c>
      <c r="G21" s="56">
        <v>10</v>
      </c>
      <c r="H21" s="56">
        <v>6424</v>
      </c>
      <c r="I21" s="56">
        <v>340</v>
      </c>
      <c r="J21" s="56">
        <v>14</v>
      </c>
      <c r="K21" s="56">
        <v>7</v>
      </c>
      <c r="L21" s="56">
        <f>SUM(P21,T21:V21,M21)</f>
        <v>6839</v>
      </c>
      <c r="M21" s="56">
        <f>SUM(N21:O21)</f>
        <v>581</v>
      </c>
      <c r="N21" s="56">
        <v>581</v>
      </c>
      <c r="O21" s="56">
        <v>0</v>
      </c>
      <c r="P21" s="56">
        <f>SUM(Q21:S21)</f>
        <v>4034</v>
      </c>
      <c r="Q21" s="56">
        <v>3698</v>
      </c>
      <c r="R21" s="56">
        <v>282</v>
      </c>
      <c r="S21" s="56">
        <v>54</v>
      </c>
      <c r="T21" s="56">
        <v>4</v>
      </c>
      <c r="U21" s="56">
        <v>1312</v>
      </c>
      <c r="V21" s="56">
        <v>908</v>
      </c>
      <c r="W21" s="56">
        <v>76</v>
      </c>
      <c r="X21" s="66" t="s">
        <v>33</v>
      </c>
    </row>
    <row r="22" spans="1:24" s="3" customFormat="1" ht="18" customHeight="1" thickBot="1">
      <c r="A22" s="10"/>
      <c r="B22" s="31" t="s">
        <v>12</v>
      </c>
      <c r="C22" s="57">
        <f>SUM(D22:E22)</f>
        <v>2319</v>
      </c>
      <c r="D22" s="58">
        <v>50</v>
      </c>
      <c r="E22" s="58">
        <f>SUM(F22,I22,J22,K22)</f>
        <v>2269</v>
      </c>
      <c r="F22" s="58">
        <f>SUM(G22:H22)</f>
        <v>1085</v>
      </c>
      <c r="G22" s="58">
        <v>0</v>
      </c>
      <c r="H22" s="58">
        <v>1085</v>
      </c>
      <c r="I22" s="58">
        <v>1177</v>
      </c>
      <c r="J22" s="58">
        <v>0</v>
      </c>
      <c r="K22" s="58">
        <v>7</v>
      </c>
      <c r="L22" s="58">
        <f>SUM(P22,T22:V22,M22)</f>
        <v>2274</v>
      </c>
      <c r="M22" s="58">
        <f>SUM(N22:O22)</f>
        <v>977</v>
      </c>
      <c r="N22" s="58">
        <v>45</v>
      </c>
      <c r="O22" s="58">
        <v>932</v>
      </c>
      <c r="P22" s="58">
        <f>SUM(Q22:S22)</f>
        <v>1147</v>
      </c>
      <c r="Q22" s="58">
        <v>974</v>
      </c>
      <c r="R22" s="58">
        <v>120</v>
      </c>
      <c r="S22" s="58">
        <v>53</v>
      </c>
      <c r="T22" s="58">
        <v>2</v>
      </c>
      <c r="U22" s="58">
        <v>148</v>
      </c>
      <c r="V22" s="58">
        <v>0</v>
      </c>
      <c r="W22" s="58">
        <v>45</v>
      </c>
      <c r="X22" s="67" t="s">
        <v>34</v>
      </c>
    </row>
    <row r="23" spans="1:26" s="3" customFormat="1" ht="11.25" customHeight="1" thickTop="1">
      <c r="A23" s="59" t="s">
        <v>42</v>
      </c>
      <c r="B23" s="42"/>
      <c r="C23" s="42"/>
      <c r="D23" s="42"/>
      <c r="E23" s="42"/>
      <c r="F23" s="42"/>
      <c r="G23" s="42"/>
      <c r="H23" s="42"/>
      <c r="I23" s="42"/>
      <c r="J23" s="42"/>
      <c r="K23" s="42"/>
      <c r="L23" s="42"/>
      <c r="M23" s="59" t="s">
        <v>44</v>
      </c>
      <c r="N23" s="42"/>
      <c r="O23" s="42"/>
      <c r="P23" s="42"/>
      <c r="Q23" s="42"/>
      <c r="R23" s="42"/>
      <c r="S23" s="42"/>
      <c r="T23" s="42"/>
      <c r="U23" s="42"/>
      <c r="V23" s="42"/>
      <c r="W23" s="42"/>
      <c r="X23" s="45"/>
      <c r="Y23" s="42"/>
      <c r="Z23" s="42"/>
    </row>
    <row r="24" spans="1:26" s="3" customFormat="1" ht="11.25" customHeight="1">
      <c r="A24" s="43" t="s">
        <v>43</v>
      </c>
      <c r="B24" s="42"/>
      <c r="C24" s="42"/>
      <c r="D24" s="42"/>
      <c r="E24" s="42"/>
      <c r="F24" s="42"/>
      <c r="G24" s="42"/>
      <c r="H24" s="42"/>
      <c r="I24" s="42"/>
      <c r="J24" s="42"/>
      <c r="K24" s="42"/>
      <c r="L24" s="42"/>
      <c r="M24" s="43"/>
      <c r="N24" s="42"/>
      <c r="O24" s="42"/>
      <c r="P24" s="42"/>
      <c r="Q24" s="42"/>
      <c r="R24" s="42"/>
      <c r="S24" s="42"/>
      <c r="T24" s="42"/>
      <c r="U24" s="42"/>
      <c r="V24" s="42"/>
      <c r="W24" s="42"/>
      <c r="X24" s="49"/>
      <c r="Y24" s="42"/>
      <c r="Z24" s="42"/>
    </row>
    <row r="25" spans="1:24" s="3" customFormat="1" ht="12.75" customHeight="1">
      <c r="A25" s="47" t="s">
        <v>48</v>
      </c>
      <c r="B25" s="46"/>
      <c r="C25" s="18"/>
      <c r="D25" s="18"/>
      <c r="E25" s="18"/>
      <c r="F25" s="18"/>
      <c r="G25" s="18"/>
      <c r="H25" s="18"/>
      <c r="I25" s="18"/>
      <c r="J25" s="18"/>
      <c r="K25" s="18"/>
      <c r="L25" s="19"/>
      <c r="M25" s="18"/>
      <c r="N25" s="18"/>
      <c r="O25" s="18"/>
      <c r="P25" s="18"/>
      <c r="Q25" s="18"/>
      <c r="R25" s="18"/>
      <c r="S25" s="18"/>
      <c r="T25" s="18"/>
      <c r="U25" s="18"/>
      <c r="V25" s="18"/>
      <c r="W25" s="20"/>
      <c r="X25" s="17"/>
    </row>
    <row r="26" spans="1:24" s="3" customFormat="1" ht="12.75" customHeight="1">
      <c r="A26" s="12"/>
      <c r="B26" s="33"/>
      <c r="C26" s="18"/>
      <c r="D26" s="18"/>
      <c r="E26" s="18"/>
      <c r="F26" s="18"/>
      <c r="G26" s="18"/>
      <c r="H26" s="18"/>
      <c r="I26" s="18"/>
      <c r="J26" s="18"/>
      <c r="K26" s="18"/>
      <c r="L26" s="19"/>
      <c r="M26" s="18"/>
      <c r="N26" s="18"/>
      <c r="O26" s="18"/>
      <c r="P26" s="18"/>
      <c r="Q26" s="18"/>
      <c r="R26" s="18"/>
      <c r="S26" s="18"/>
      <c r="T26" s="18"/>
      <c r="U26" s="18"/>
      <c r="V26" s="18"/>
      <c r="W26" s="20"/>
      <c r="X26" s="17"/>
    </row>
    <row r="27" spans="1:24" s="3" customFormat="1" ht="12.75" customHeight="1">
      <c r="A27" s="12"/>
      <c r="B27" s="33"/>
      <c r="C27" s="18"/>
      <c r="D27" s="18"/>
      <c r="E27" s="18"/>
      <c r="F27" s="18"/>
      <c r="G27" s="18"/>
      <c r="H27" s="18"/>
      <c r="I27" s="18"/>
      <c r="J27" s="18"/>
      <c r="K27" s="18"/>
      <c r="L27" s="19"/>
      <c r="M27" s="18"/>
      <c r="N27" s="18"/>
      <c r="O27" s="18"/>
      <c r="P27" s="18"/>
      <c r="Q27" s="18"/>
      <c r="R27" s="18"/>
      <c r="S27" s="18"/>
      <c r="T27" s="18"/>
      <c r="U27" s="18"/>
      <c r="V27" s="18"/>
      <c r="W27" s="20"/>
      <c r="X27" s="17"/>
    </row>
    <row r="28" spans="1:24" s="3" customFormat="1" ht="16.5" customHeight="1">
      <c r="A28" s="9"/>
      <c r="B28" s="22"/>
      <c r="C28" s="18"/>
      <c r="D28" s="18"/>
      <c r="E28" s="18"/>
      <c r="F28" s="18"/>
      <c r="G28" s="18"/>
      <c r="H28" s="18"/>
      <c r="I28" s="18"/>
      <c r="J28" s="18"/>
      <c r="K28" s="18"/>
      <c r="L28" s="19"/>
      <c r="M28" s="18"/>
      <c r="N28" s="18"/>
      <c r="O28" s="18"/>
      <c r="P28" s="18"/>
      <c r="Q28" s="18"/>
      <c r="R28" s="18"/>
      <c r="S28" s="18"/>
      <c r="T28" s="18"/>
      <c r="U28" s="18"/>
      <c r="V28" s="18"/>
      <c r="W28" s="20"/>
      <c r="X28" s="17"/>
    </row>
    <row r="29" spans="1:24" s="3" customFormat="1" ht="16.5" customHeight="1">
      <c r="A29" s="9"/>
      <c r="B29" s="22"/>
      <c r="C29" s="18"/>
      <c r="D29" s="18"/>
      <c r="E29" s="18"/>
      <c r="F29" s="18"/>
      <c r="G29" s="18"/>
      <c r="H29" s="18"/>
      <c r="I29" s="18"/>
      <c r="J29" s="18"/>
      <c r="K29" s="18"/>
      <c r="L29" s="19"/>
      <c r="M29" s="18"/>
      <c r="N29" s="18"/>
      <c r="O29" s="18"/>
      <c r="P29" s="18"/>
      <c r="Q29" s="18"/>
      <c r="R29" s="18"/>
      <c r="S29" s="18"/>
      <c r="T29" s="18"/>
      <c r="U29" s="18"/>
      <c r="V29" s="18"/>
      <c r="W29" s="20"/>
      <c r="X29" s="17"/>
    </row>
    <row r="30" spans="1:24" s="3" customFormat="1" ht="16.5" customHeight="1">
      <c r="A30" s="9"/>
      <c r="B30" s="22"/>
      <c r="C30" s="18"/>
      <c r="D30" s="18"/>
      <c r="E30" s="18"/>
      <c r="F30" s="18"/>
      <c r="G30" s="18"/>
      <c r="H30" s="18"/>
      <c r="I30" s="18"/>
      <c r="J30" s="18"/>
      <c r="K30" s="18"/>
      <c r="L30" s="19"/>
      <c r="M30" s="18"/>
      <c r="N30" s="18"/>
      <c r="O30" s="18"/>
      <c r="P30" s="18"/>
      <c r="Q30" s="18"/>
      <c r="R30" s="18"/>
      <c r="S30" s="18"/>
      <c r="T30" s="18"/>
      <c r="U30" s="18"/>
      <c r="V30" s="18"/>
      <c r="W30" s="20"/>
      <c r="X30" s="17"/>
    </row>
    <row r="31" spans="1:24" s="3" customFormat="1" ht="16.5" customHeight="1">
      <c r="A31" s="9"/>
      <c r="B31" s="23"/>
      <c r="C31" s="18"/>
      <c r="D31" s="18"/>
      <c r="E31" s="18"/>
      <c r="F31" s="18"/>
      <c r="G31" s="18"/>
      <c r="H31" s="18"/>
      <c r="I31" s="18"/>
      <c r="J31" s="18"/>
      <c r="K31" s="18"/>
      <c r="L31" s="19"/>
      <c r="M31" s="18"/>
      <c r="N31" s="18"/>
      <c r="O31" s="18"/>
      <c r="P31" s="18"/>
      <c r="Q31" s="18"/>
      <c r="R31" s="18"/>
      <c r="S31" s="18"/>
      <c r="T31" s="18"/>
      <c r="U31" s="18"/>
      <c r="V31" s="18"/>
      <c r="W31" s="20"/>
      <c r="X31" s="17"/>
    </row>
    <row r="32" spans="1:24" s="40" customFormat="1" ht="16.5" customHeight="1">
      <c r="A32" s="39"/>
      <c r="B32" s="22"/>
      <c r="C32" s="21"/>
      <c r="D32" s="21"/>
      <c r="E32" s="21"/>
      <c r="F32" s="21"/>
      <c r="G32" s="21"/>
      <c r="H32" s="21"/>
      <c r="I32" s="21"/>
      <c r="J32" s="21"/>
      <c r="K32" s="21"/>
      <c r="L32" s="19"/>
      <c r="M32" s="21"/>
      <c r="N32" s="21"/>
      <c r="O32" s="21"/>
      <c r="P32" s="21"/>
      <c r="Q32" s="21"/>
      <c r="R32" s="21"/>
      <c r="S32" s="21"/>
      <c r="T32" s="21"/>
      <c r="U32" s="21"/>
      <c r="V32" s="21"/>
      <c r="W32" s="19"/>
      <c r="X32" s="17"/>
    </row>
    <row r="33" spans="2:16" s="3" customFormat="1" ht="12.75" customHeight="1">
      <c r="B33" s="11"/>
      <c r="P33" s="52"/>
    </row>
    <row r="34" s="3" customFormat="1" ht="11.25">
      <c r="B34" s="11"/>
    </row>
    <row r="35" s="3" customFormat="1" ht="11.25">
      <c r="B35" s="11"/>
    </row>
    <row r="36" s="3" customFormat="1" ht="11.25">
      <c r="B36" s="11"/>
    </row>
    <row r="37" s="3" customFormat="1" ht="11.25">
      <c r="B37" s="11"/>
    </row>
    <row r="38" s="3" customFormat="1" ht="11.25">
      <c r="B38" s="11"/>
    </row>
    <row r="39" s="3" customFormat="1" ht="11.25">
      <c r="B39" s="11"/>
    </row>
    <row r="40" s="3" customFormat="1" ht="11.25">
      <c r="B40" s="11"/>
    </row>
    <row r="41" s="3" customFormat="1" ht="11.25">
      <c r="B41" s="11"/>
    </row>
    <row r="42" s="3" customFormat="1" ht="11.25">
      <c r="B42" s="11"/>
    </row>
    <row r="43" s="3" customFormat="1" ht="11.25">
      <c r="B43" s="11"/>
    </row>
    <row r="44" s="3" customFormat="1" ht="11.25">
      <c r="B44" s="11"/>
    </row>
    <row r="45" s="3" customFormat="1" ht="11.25">
      <c r="B45" s="11"/>
    </row>
    <row r="46" s="3" customFormat="1" ht="11.25">
      <c r="B46" s="11"/>
    </row>
    <row r="47" s="3" customFormat="1" ht="11.25">
      <c r="B47" s="11"/>
    </row>
    <row r="48" s="3" customFormat="1" ht="11.25">
      <c r="B48" s="11"/>
    </row>
    <row r="49" s="3" customFormat="1" ht="11.25">
      <c r="B49" s="11"/>
    </row>
    <row r="50" s="3" customFormat="1" ht="11.25">
      <c r="B50" s="11"/>
    </row>
    <row r="51" s="3" customFormat="1" ht="11.25">
      <c r="B51" s="11"/>
    </row>
    <row r="52" s="3" customFormat="1" ht="11.25">
      <c r="B52" s="11"/>
    </row>
    <row r="53" s="3" customFormat="1" ht="11.25">
      <c r="B53" s="11"/>
    </row>
    <row r="54" s="3" customFormat="1" ht="11.25">
      <c r="B54" s="11"/>
    </row>
    <row r="55" s="3" customFormat="1" ht="11.25">
      <c r="B55" s="11"/>
    </row>
    <row r="56" s="3" customFormat="1" ht="11.25">
      <c r="B56" s="11"/>
    </row>
    <row r="57" s="3" customFormat="1" ht="11.25">
      <c r="B57" s="11"/>
    </row>
  </sheetData>
  <sheetProtection/>
  <mergeCells count="26">
    <mergeCell ref="A4:B7"/>
    <mergeCell ref="C4:J4"/>
    <mergeCell ref="W4:W7"/>
    <mergeCell ref="E6:E7"/>
    <mergeCell ref="F6:H6"/>
    <mergeCell ref="I6:I7"/>
    <mergeCell ref="J6:J7"/>
    <mergeCell ref="K6:K7"/>
    <mergeCell ref="M6:M7"/>
    <mergeCell ref="R6:R7"/>
    <mergeCell ref="X4:X7"/>
    <mergeCell ref="C5:C7"/>
    <mergeCell ref="D5:D7"/>
    <mergeCell ref="E5:K5"/>
    <mergeCell ref="L5:L7"/>
    <mergeCell ref="M5:O5"/>
    <mergeCell ref="P5:S5"/>
    <mergeCell ref="T5:T7"/>
    <mergeCell ref="U5:U7"/>
    <mergeCell ref="V5:V7"/>
    <mergeCell ref="S6:S7"/>
    <mergeCell ref="M4:V4"/>
    <mergeCell ref="N6:N7"/>
    <mergeCell ref="O6:O7"/>
    <mergeCell ref="P6:P7"/>
    <mergeCell ref="Q6:Q7"/>
  </mergeCells>
  <printOptions/>
  <pageMargins left="0.5905511811023623" right="0.5905511811023623" top="0.5905511811023623" bottom="0.5905511811023623" header="0" footer="0"/>
  <pageSetup horizontalDpi="600" verticalDpi="600" orientation="portrait" paperSize="9" scale="92" r:id="rId2"/>
  <colBreaks count="1" manualBreakCount="1">
    <brk id="12" max="24" man="1"/>
  </colBreaks>
  <drawing r:id="rId1"/>
</worksheet>
</file>

<file path=xl/worksheets/sheet2.xml><?xml version="1.0" encoding="utf-8"?>
<worksheet xmlns="http://schemas.openxmlformats.org/spreadsheetml/2006/main" xmlns:r="http://schemas.openxmlformats.org/officeDocument/2006/relationships">
  <dimension ref="A1:Y53"/>
  <sheetViews>
    <sheetView showGridLines="0" zoomScaleSheetLayoutView="100" zoomScalePageLayoutView="0" workbookViewId="0" topLeftCell="A1">
      <selection activeCell="A1" sqref="A1"/>
    </sheetView>
  </sheetViews>
  <sheetFormatPr defaultColWidth="9.00390625" defaultRowHeight="13.5"/>
  <cols>
    <col min="1" max="1" width="4.75390625" style="2" customWidth="1"/>
    <col min="2" max="2" width="14.375" style="1" customWidth="1"/>
    <col min="3" max="3" width="8.50390625" style="3" customWidth="1"/>
    <col min="4" max="6" width="8.125" style="3" customWidth="1"/>
    <col min="7" max="11" width="7.75390625" style="3" customWidth="1"/>
    <col min="12" max="12" width="8.50390625" style="3" customWidth="1"/>
    <col min="13" max="13" width="8.00390625" style="3" customWidth="1"/>
    <col min="14" max="16" width="7.50390625" style="3" customWidth="1"/>
    <col min="17" max="17" width="8.00390625" style="3" customWidth="1"/>
    <col min="18" max="24" width="7.50390625" style="3" customWidth="1"/>
    <col min="25" max="25" width="11.375" style="2" customWidth="1"/>
    <col min="26" max="16384" width="9.00390625" style="2" customWidth="1"/>
  </cols>
  <sheetData>
    <row r="1" spans="1:25" s="3" customFormat="1" ht="30" customHeight="1" thickBot="1">
      <c r="A1" s="9"/>
      <c r="B1" s="34"/>
      <c r="C1" s="18"/>
      <c r="D1" s="18"/>
      <c r="E1" s="18"/>
      <c r="F1" s="18"/>
      <c r="G1" s="18"/>
      <c r="H1" s="18"/>
      <c r="I1" s="18"/>
      <c r="J1" s="18"/>
      <c r="K1" s="18"/>
      <c r="L1" s="38" t="s">
        <v>39</v>
      </c>
      <c r="M1" s="41" t="s">
        <v>40</v>
      </c>
      <c r="N1" s="18"/>
      <c r="O1" s="18"/>
      <c r="P1" s="18"/>
      <c r="Q1" s="18"/>
      <c r="R1" s="18"/>
      <c r="S1" s="18"/>
      <c r="T1" s="18"/>
      <c r="U1" s="18"/>
      <c r="V1" s="18"/>
      <c r="W1" s="18"/>
      <c r="X1" s="19"/>
      <c r="Y1" s="64"/>
    </row>
    <row r="2" spans="1:25" ht="15" customHeight="1" thickTop="1">
      <c r="A2" s="85" t="s">
        <v>3</v>
      </c>
      <c r="B2" s="86"/>
      <c r="C2" s="91" t="s">
        <v>15</v>
      </c>
      <c r="D2" s="92"/>
      <c r="E2" s="92"/>
      <c r="F2" s="92"/>
      <c r="G2" s="92"/>
      <c r="H2" s="92"/>
      <c r="I2" s="92"/>
      <c r="J2" s="92"/>
      <c r="K2" s="35"/>
      <c r="L2" s="65"/>
      <c r="M2" s="70" t="s">
        <v>49</v>
      </c>
      <c r="N2" s="70"/>
      <c r="O2" s="70"/>
      <c r="P2" s="70"/>
      <c r="Q2" s="70"/>
      <c r="R2" s="70"/>
      <c r="S2" s="70"/>
      <c r="T2" s="70"/>
      <c r="U2" s="70"/>
      <c r="V2" s="70"/>
      <c r="W2" s="71"/>
      <c r="X2" s="93" t="s">
        <v>24</v>
      </c>
      <c r="Y2" s="72" t="s">
        <v>1</v>
      </c>
    </row>
    <row r="3" spans="1:25" ht="15" customHeight="1">
      <c r="A3" s="87"/>
      <c r="B3" s="88"/>
      <c r="C3" s="68" t="s">
        <v>16</v>
      </c>
      <c r="D3" s="68" t="s">
        <v>17</v>
      </c>
      <c r="E3" s="76" t="s">
        <v>5</v>
      </c>
      <c r="F3" s="77"/>
      <c r="G3" s="77"/>
      <c r="H3" s="77"/>
      <c r="I3" s="77"/>
      <c r="J3" s="77"/>
      <c r="K3" s="78"/>
      <c r="L3" s="79" t="s">
        <v>4</v>
      </c>
      <c r="M3" s="76" t="s">
        <v>6</v>
      </c>
      <c r="N3" s="77"/>
      <c r="O3" s="77"/>
      <c r="P3" s="78"/>
      <c r="Q3" s="82" t="s">
        <v>7</v>
      </c>
      <c r="R3" s="82"/>
      <c r="S3" s="82"/>
      <c r="T3" s="82"/>
      <c r="U3" s="79" t="s">
        <v>8</v>
      </c>
      <c r="V3" s="79" t="s">
        <v>29</v>
      </c>
      <c r="W3" s="68" t="s">
        <v>2</v>
      </c>
      <c r="X3" s="75"/>
      <c r="Y3" s="73"/>
    </row>
    <row r="4" spans="1:25" ht="15" customHeight="1">
      <c r="A4" s="87"/>
      <c r="B4" s="88"/>
      <c r="C4" s="75"/>
      <c r="D4" s="75"/>
      <c r="E4" s="68" t="s">
        <v>4</v>
      </c>
      <c r="F4" s="76" t="s">
        <v>18</v>
      </c>
      <c r="G4" s="77"/>
      <c r="H4" s="78"/>
      <c r="I4" s="68" t="s">
        <v>21</v>
      </c>
      <c r="J4" s="94" t="s">
        <v>22</v>
      </c>
      <c r="K4" s="68" t="s">
        <v>23</v>
      </c>
      <c r="L4" s="80"/>
      <c r="M4" s="94" t="s">
        <v>4</v>
      </c>
      <c r="N4" s="68" t="s">
        <v>25</v>
      </c>
      <c r="O4" s="68" t="s">
        <v>26</v>
      </c>
      <c r="P4" s="94" t="s">
        <v>47</v>
      </c>
      <c r="Q4" s="68" t="s">
        <v>4</v>
      </c>
      <c r="R4" s="68" t="s">
        <v>27</v>
      </c>
      <c r="S4" s="68" t="s">
        <v>30</v>
      </c>
      <c r="T4" s="68" t="s">
        <v>28</v>
      </c>
      <c r="U4" s="80"/>
      <c r="V4" s="80"/>
      <c r="W4" s="83"/>
      <c r="X4" s="75"/>
      <c r="Y4" s="73"/>
    </row>
    <row r="5" spans="1:25" ht="22.5">
      <c r="A5" s="89"/>
      <c r="B5" s="90"/>
      <c r="C5" s="69"/>
      <c r="D5" s="69"/>
      <c r="E5" s="69"/>
      <c r="F5" s="15" t="s">
        <v>4</v>
      </c>
      <c r="G5" s="16" t="s">
        <v>19</v>
      </c>
      <c r="H5" s="16" t="s">
        <v>20</v>
      </c>
      <c r="I5" s="69"/>
      <c r="J5" s="95"/>
      <c r="K5" s="69"/>
      <c r="L5" s="81"/>
      <c r="M5" s="95"/>
      <c r="N5" s="69"/>
      <c r="O5" s="69"/>
      <c r="P5" s="95"/>
      <c r="Q5" s="69"/>
      <c r="R5" s="69"/>
      <c r="S5" s="69"/>
      <c r="T5" s="69"/>
      <c r="U5" s="81"/>
      <c r="V5" s="81"/>
      <c r="W5" s="84"/>
      <c r="X5" s="69"/>
      <c r="Y5" s="74"/>
    </row>
    <row r="6" spans="1:25" ht="21" customHeight="1">
      <c r="A6" s="2" t="s">
        <v>9</v>
      </c>
      <c r="B6" s="27" t="s">
        <v>10</v>
      </c>
      <c r="C6" s="6"/>
      <c r="D6" s="6"/>
      <c r="E6" s="6"/>
      <c r="F6" s="6"/>
      <c r="G6" s="6"/>
      <c r="H6" s="6"/>
      <c r="I6" s="6"/>
      <c r="J6" s="6"/>
      <c r="K6" s="6"/>
      <c r="L6" s="7"/>
      <c r="M6" s="6"/>
      <c r="N6" s="6"/>
      <c r="O6" s="6"/>
      <c r="P6" s="6"/>
      <c r="Q6" s="6"/>
      <c r="R6" s="6"/>
      <c r="S6" s="6"/>
      <c r="T6" s="6"/>
      <c r="U6" s="6"/>
      <c r="V6" s="6"/>
      <c r="W6" s="6"/>
      <c r="X6" s="7"/>
      <c r="Y6" s="36" t="s">
        <v>53</v>
      </c>
    </row>
    <row r="7" spans="2:25" ht="18" customHeight="1">
      <c r="B7" s="28" t="s">
        <v>11</v>
      </c>
      <c r="C7" s="6">
        <v>325</v>
      </c>
      <c r="D7" s="6">
        <v>0</v>
      </c>
      <c r="E7" s="6">
        <v>325</v>
      </c>
      <c r="F7" s="6">
        <v>233</v>
      </c>
      <c r="G7" s="6">
        <v>0</v>
      </c>
      <c r="H7" s="6">
        <v>233</v>
      </c>
      <c r="I7" s="6">
        <v>79</v>
      </c>
      <c r="J7" s="6">
        <v>12</v>
      </c>
      <c r="K7" s="6">
        <v>1</v>
      </c>
      <c r="L7" s="7">
        <v>329</v>
      </c>
      <c r="M7" s="6">
        <v>54</v>
      </c>
      <c r="N7" s="6">
        <v>54</v>
      </c>
      <c r="O7" s="6">
        <v>0</v>
      </c>
      <c r="P7" s="6">
        <v>0</v>
      </c>
      <c r="Q7" s="6">
        <v>6</v>
      </c>
      <c r="R7" s="6">
        <v>3</v>
      </c>
      <c r="S7" s="6">
        <v>2</v>
      </c>
      <c r="T7" s="6">
        <v>1</v>
      </c>
      <c r="U7" s="6">
        <v>1</v>
      </c>
      <c r="V7" s="6">
        <v>29</v>
      </c>
      <c r="W7" s="6">
        <v>239</v>
      </c>
      <c r="X7" s="7">
        <v>0</v>
      </c>
      <c r="Y7" s="36" t="s">
        <v>33</v>
      </c>
    </row>
    <row r="8" spans="2:25" ht="18" customHeight="1">
      <c r="B8" s="28" t="s">
        <v>12</v>
      </c>
      <c r="C8" s="6">
        <v>3392</v>
      </c>
      <c r="D8" s="6">
        <v>9</v>
      </c>
      <c r="E8" s="6">
        <v>3383</v>
      </c>
      <c r="F8" s="6">
        <v>1136</v>
      </c>
      <c r="G8" s="6">
        <v>0</v>
      </c>
      <c r="H8" s="6">
        <v>1136</v>
      </c>
      <c r="I8" s="6">
        <v>2241</v>
      </c>
      <c r="J8" s="6">
        <v>0</v>
      </c>
      <c r="K8" s="6">
        <v>6</v>
      </c>
      <c r="L8" s="7">
        <v>3386</v>
      </c>
      <c r="M8" s="6">
        <v>409</v>
      </c>
      <c r="N8" s="6">
        <v>1</v>
      </c>
      <c r="O8" s="6">
        <v>408</v>
      </c>
      <c r="P8" s="6">
        <v>0</v>
      </c>
      <c r="Q8" s="6">
        <v>1728</v>
      </c>
      <c r="R8" s="6">
        <v>1709</v>
      </c>
      <c r="S8" s="6">
        <v>2</v>
      </c>
      <c r="T8" s="6">
        <v>17</v>
      </c>
      <c r="U8" s="6">
        <v>10</v>
      </c>
      <c r="V8" s="6">
        <v>1239</v>
      </c>
      <c r="W8" s="6">
        <v>0</v>
      </c>
      <c r="X8" s="7">
        <v>6</v>
      </c>
      <c r="Y8" s="37" t="s">
        <v>34</v>
      </c>
    </row>
    <row r="9" spans="2:25" ht="21" customHeight="1">
      <c r="B9" s="26" t="s">
        <v>13</v>
      </c>
      <c r="C9" s="24"/>
      <c r="D9" s="24"/>
      <c r="E9" s="24"/>
      <c r="F9" s="24"/>
      <c r="G9" s="24"/>
      <c r="H9" s="24"/>
      <c r="I9" s="24"/>
      <c r="J9" s="24"/>
      <c r="K9" s="24"/>
      <c r="L9" s="24"/>
      <c r="M9" s="24"/>
      <c r="N9" s="24"/>
      <c r="O9" s="24"/>
      <c r="P9" s="24"/>
      <c r="Q9" s="24"/>
      <c r="R9" s="24"/>
      <c r="S9" s="24"/>
      <c r="T9" s="24"/>
      <c r="U9" s="24"/>
      <c r="V9" s="24"/>
      <c r="W9" s="24"/>
      <c r="X9" s="25"/>
      <c r="Y9" s="36" t="s">
        <v>31</v>
      </c>
    </row>
    <row r="10" spans="1:25" s="8" customFormat="1" ht="18" customHeight="1">
      <c r="A10" s="2"/>
      <c r="B10" s="28" t="s">
        <v>11</v>
      </c>
      <c r="C10" s="24">
        <v>347</v>
      </c>
      <c r="D10" s="24">
        <v>0</v>
      </c>
      <c r="E10" s="24">
        <v>347</v>
      </c>
      <c r="F10" s="24">
        <v>232</v>
      </c>
      <c r="G10" s="24">
        <v>1</v>
      </c>
      <c r="H10" s="24">
        <v>231</v>
      </c>
      <c r="I10" s="24">
        <v>107</v>
      </c>
      <c r="J10" s="24">
        <v>8</v>
      </c>
      <c r="K10" s="24">
        <v>0</v>
      </c>
      <c r="L10" s="24">
        <v>362</v>
      </c>
      <c r="M10" s="24">
        <v>73</v>
      </c>
      <c r="N10" s="24">
        <v>73</v>
      </c>
      <c r="O10" s="24">
        <v>0</v>
      </c>
      <c r="P10" s="24">
        <v>0</v>
      </c>
      <c r="Q10" s="24">
        <v>19</v>
      </c>
      <c r="R10" s="24">
        <v>16</v>
      </c>
      <c r="S10" s="24">
        <v>2</v>
      </c>
      <c r="T10" s="24">
        <v>1</v>
      </c>
      <c r="U10" s="24">
        <v>1</v>
      </c>
      <c r="V10" s="24">
        <v>34</v>
      </c>
      <c r="W10" s="24">
        <v>235</v>
      </c>
      <c r="X10" s="25">
        <v>0</v>
      </c>
      <c r="Y10" s="36" t="s">
        <v>33</v>
      </c>
    </row>
    <row r="11" spans="1:25" s="8" customFormat="1" ht="18" customHeight="1">
      <c r="A11" s="2"/>
      <c r="B11" s="28" t="s">
        <v>12</v>
      </c>
      <c r="C11" s="6">
        <v>2772</v>
      </c>
      <c r="D11" s="6">
        <v>6</v>
      </c>
      <c r="E11" s="6">
        <v>2766</v>
      </c>
      <c r="F11" s="6">
        <v>800</v>
      </c>
      <c r="G11" s="6">
        <v>0</v>
      </c>
      <c r="H11" s="6">
        <v>800</v>
      </c>
      <c r="I11" s="6">
        <v>1960</v>
      </c>
      <c r="J11" s="6">
        <v>0</v>
      </c>
      <c r="K11" s="6">
        <v>6</v>
      </c>
      <c r="L11" s="6">
        <v>2765</v>
      </c>
      <c r="M11" s="6">
        <v>421</v>
      </c>
      <c r="N11" s="6">
        <v>0</v>
      </c>
      <c r="O11" s="6">
        <v>421</v>
      </c>
      <c r="P11" s="6">
        <v>0</v>
      </c>
      <c r="Q11" s="6">
        <v>1115</v>
      </c>
      <c r="R11" s="6">
        <v>1105</v>
      </c>
      <c r="S11" s="6">
        <v>3</v>
      </c>
      <c r="T11" s="6">
        <v>7</v>
      </c>
      <c r="U11" s="6">
        <v>1</v>
      </c>
      <c r="V11" s="6">
        <v>1228</v>
      </c>
      <c r="W11" s="6">
        <v>0</v>
      </c>
      <c r="X11" s="6">
        <v>4</v>
      </c>
      <c r="Y11" s="37" t="s">
        <v>34</v>
      </c>
    </row>
    <row r="12" spans="1:25" s="3" customFormat="1" ht="21" customHeight="1">
      <c r="A12" s="2"/>
      <c r="B12" s="26" t="s">
        <v>14</v>
      </c>
      <c r="C12" s="18"/>
      <c r="D12" s="18"/>
      <c r="E12" s="18"/>
      <c r="F12" s="18"/>
      <c r="G12" s="18"/>
      <c r="H12" s="18"/>
      <c r="I12" s="18"/>
      <c r="J12" s="18"/>
      <c r="K12" s="18"/>
      <c r="L12" s="19"/>
      <c r="M12" s="18"/>
      <c r="N12" s="18"/>
      <c r="O12" s="18"/>
      <c r="P12" s="18"/>
      <c r="Q12" s="18"/>
      <c r="R12" s="18"/>
      <c r="S12" s="18"/>
      <c r="T12" s="18"/>
      <c r="U12" s="18"/>
      <c r="V12" s="18"/>
      <c r="W12" s="18"/>
      <c r="X12" s="19"/>
      <c r="Y12" s="36" t="s">
        <v>32</v>
      </c>
    </row>
    <row r="13" spans="1:25" s="3" customFormat="1" ht="18" customHeight="1">
      <c r="A13" s="2"/>
      <c r="B13" s="28" t="s">
        <v>11</v>
      </c>
      <c r="C13" s="53">
        <v>299</v>
      </c>
      <c r="D13" s="53">
        <v>0</v>
      </c>
      <c r="E13" s="53">
        <v>299</v>
      </c>
      <c r="F13" s="53">
        <v>191</v>
      </c>
      <c r="G13" s="53">
        <v>1</v>
      </c>
      <c r="H13" s="53">
        <v>190</v>
      </c>
      <c r="I13" s="53">
        <v>93</v>
      </c>
      <c r="J13" s="53">
        <v>13</v>
      </c>
      <c r="K13" s="53">
        <v>2</v>
      </c>
      <c r="L13" s="7">
        <v>287</v>
      </c>
      <c r="M13" s="53">
        <v>57</v>
      </c>
      <c r="N13" s="53">
        <v>57</v>
      </c>
      <c r="O13" s="53">
        <v>0</v>
      </c>
      <c r="P13" s="53">
        <v>0</v>
      </c>
      <c r="Q13" s="53">
        <v>12</v>
      </c>
      <c r="R13" s="53">
        <v>6</v>
      </c>
      <c r="S13" s="53">
        <v>3</v>
      </c>
      <c r="T13" s="53">
        <v>3</v>
      </c>
      <c r="U13" s="53">
        <v>0</v>
      </c>
      <c r="V13" s="53">
        <v>34</v>
      </c>
      <c r="W13" s="53">
        <v>184</v>
      </c>
      <c r="X13" s="54">
        <v>1</v>
      </c>
      <c r="Y13" s="36" t="s">
        <v>33</v>
      </c>
    </row>
    <row r="14" spans="1:25" s="3" customFormat="1" ht="18" customHeight="1">
      <c r="A14" s="2"/>
      <c r="B14" s="28" t="s">
        <v>12</v>
      </c>
      <c r="C14" s="53">
        <v>2808</v>
      </c>
      <c r="D14" s="53">
        <v>4</v>
      </c>
      <c r="E14" s="53">
        <v>2804</v>
      </c>
      <c r="F14" s="53">
        <v>871</v>
      </c>
      <c r="G14" s="53">
        <v>0</v>
      </c>
      <c r="H14" s="53">
        <v>871</v>
      </c>
      <c r="I14" s="53">
        <v>1930</v>
      </c>
      <c r="J14" s="53">
        <v>0</v>
      </c>
      <c r="K14" s="53">
        <v>3</v>
      </c>
      <c r="L14" s="7">
        <v>2798</v>
      </c>
      <c r="M14" s="53">
        <v>460</v>
      </c>
      <c r="N14" s="53">
        <v>0</v>
      </c>
      <c r="O14" s="53">
        <v>460</v>
      </c>
      <c r="P14" s="53">
        <v>0</v>
      </c>
      <c r="Q14" s="53">
        <v>1393</v>
      </c>
      <c r="R14" s="53">
        <v>1378</v>
      </c>
      <c r="S14" s="53">
        <v>6</v>
      </c>
      <c r="T14" s="53">
        <v>9</v>
      </c>
      <c r="U14" s="53">
        <v>0</v>
      </c>
      <c r="V14" s="53">
        <v>945</v>
      </c>
      <c r="W14" s="53">
        <v>0</v>
      </c>
      <c r="X14" s="54">
        <v>12</v>
      </c>
      <c r="Y14" s="37" t="s">
        <v>34</v>
      </c>
    </row>
    <row r="15" spans="1:25" s="3" customFormat="1" ht="21" customHeight="1">
      <c r="A15" s="9"/>
      <c r="B15" s="26" t="s">
        <v>50</v>
      </c>
      <c r="C15" s="18"/>
      <c r="D15" s="18"/>
      <c r="E15" s="18"/>
      <c r="F15" s="18"/>
      <c r="G15" s="18"/>
      <c r="H15" s="18"/>
      <c r="I15" s="18"/>
      <c r="J15" s="18"/>
      <c r="K15" s="18"/>
      <c r="L15" s="19"/>
      <c r="M15" s="18"/>
      <c r="N15" s="18"/>
      <c r="O15" s="18"/>
      <c r="P15" s="18"/>
      <c r="Q15" s="18"/>
      <c r="R15" s="18"/>
      <c r="S15" s="18"/>
      <c r="T15" s="18"/>
      <c r="U15" s="18"/>
      <c r="V15" s="18"/>
      <c r="W15" s="18"/>
      <c r="X15" s="19"/>
      <c r="Y15" s="36" t="s">
        <v>51</v>
      </c>
    </row>
    <row r="16" spans="1:25" s="3" customFormat="1" ht="18" customHeight="1">
      <c r="A16" s="9"/>
      <c r="B16" s="28" t="s">
        <v>11</v>
      </c>
      <c r="C16" s="53">
        <v>265</v>
      </c>
      <c r="D16" s="53">
        <v>1</v>
      </c>
      <c r="E16" s="53">
        <v>264</v>
      </c>
      <c r="F16" s="53">
        <v>186</v>
      </c>
      <c r="G16" s="53">
        <v>1</v>
      </c>
      <c r="H16" s="53">
        <v>185</v>
      </c>
      <c r="I16" s="53">
        <v>68</v>
      </c>
      <c r="J16" s="53">
        <v>9</v>
      </c>
      <c r="K16" s="53">
        <v>1</v>
      </c>
      <c r="L16" s="7">
        <v>259</v>
      </c>
      <c r="M16" s="6">
        <v>31</v>
      </c>
      <c r="N16" s="53">
        <v>31</v>
      </c>
      <c r="O16" s="53">
        <v>0</v>
      </c>
      <c r="P16" s="53">
        <v>0</v>
      </c>
      <c r="Q16" s="53">
        <v>24</v>
      </c>
      <c r="R16" s="53">
        <v>18</v>
      </c>
      <c r="S16" s="53">
        <v>3</v>
      </c>
      <c r="T16" s="53">
        <v>3</v>
      </c>
      <c r="U16" s="53">
        <v>0</v>
      </c>
      <c r="V16" s="53">
        <v>34</v>
      </c>
      <c r="W16" s="53">
        <v>170</v>
      </c>
      <c r="X16" s="54">
        <v>5</v>
      </c>
      <c r="Y16" s="36" t="s">
        <v>33</v>
      </c>
    </row>
    <row r="17" spans="1:25" s="3" customFormat="1" ht="18" customHeight="1">
      <c r="A17" s="9"/>
      <c r="B17" s="28" t="s">
        <v>12</v>
      </c>
      <c r="C17" s="53">
        <v>2626</v>
      </c>
      <c r="D17" s="53">
        <v>12</v>
      </c>
      <c r="E17" s="53">
        <v>2614</v>
      </c>
      <c r="F17" s="53">
        <v>952</v>
      </c>
      <c r="G17" s="53">
        <v>0</v>
      </c>
      <c r="H17" s="53">
        <v>952</v>
      </c>
      <c r="I17" s="53">
        <v>1661</v>
      </c>
      <c r="J17" s="53">
        <v>0</v>
      </c>
      <c r="K17" s="53">
        <v>1</v>
      </c>
      <c r="L17" s="7">
        <v>2613</v>
      </c>
      <c r="M17" s="6">
        <v>552</v>
      </c>
      <c r="N17" s="53">
        <v>0</v>
      </c>
      <c r="O17" s="53">
        <v>552</v>
      </c>
      <c r="P17" s="53">
        <v>0</v>
      </c>
      <c r="Q17" s="53">
        <v>1494</v>
      </c>
      <c r="R17" s="53">
        <v>1490</v>
      </c>
      <c r="S17" s="53">
        <v>2</v>
      </c>
      <c r="T17" s="53">
        <v>2</v>
      </c>
      <c r="U17" s="53">
        <v>0</v>
      </c>
      <c r="V17" s="53">
        <v>567</v>
      </c>
      <c r="W17" s="53">
        <v>0</v>
      </c>
      <c r="X17" s="54">
        <v>17</v>
      </c>
      <c r="Y17" s="37" t="s">
        <v>34</v>
      </c>
    </row>
    <row r="18" spans="1:25" s="3" customFormat="1" ht="21" customHeight="1">
      <c r="A18" s="9"/>
      <c r="B18" s="29" t="s">
        <v>52</v>
      </c>
      <c r="C18" s="32"/>
      <c r="D18" s="33"/>
      <c r="E18" s="33"/>
      <c r="F18" s="33"/>
      <c r="G18" s="33"/>
      <c r="H18" s="33"/>
      <c r="I18" s="33"/>
      <c r="J18" s="33"/>
      <c r="K18" s="33"/>
      <c r="L18" s="33"/>
      <c r="M18" s="33"/>
      <c r="N18" s="33"/>
      <c r="O18" s="33"/>
      <c r="P18" s="33"/>
      <c r="Q18" s="33"/>
      <c r="R18" s="33"/>
      <c r="S18" s="33"/>
      <c r="T18" s="33"/>
      <c r="U18" s="33"/>
      <c r="V18" s="33"/>
      <c r="W18" s="33"/>
      <c r="X18" s="33"/>
      <c r="Y18" s="32" t="s">
        <v>54</v>
      </c>
    </row>
    <row r="19" spans="1:25" s="3" customFormat="1" ht="18" customHeight="1">
      <c r="A19" s="9"/>
      <c r="B19" s="30" t="s">
        <v>11</v>
      </c>
      <c r="C19" s="60">
        <f>SUM(D19:E19)</f>
        <v>248</v>
      </c>
      <c r="D19" s="61">
        <v>5</v>
      </c>
      <c r="E19" s="61">
        <f>SUM(F19,I19,J19,K19)</f>
        <v>243</v>
      </c>
      <c r="F19" s="61">
        <f>SUM(G19:H19)</f>
        <v>180</v>
      </c>
      <c r="G19" s="61">
        <v>0</v>
      </c>
      <c r="H19" s="61">
        <v>180</v>
      </c>
      <c r="I19" s="61">
        <v>51</v>
      </c>
      <c r="J19" s="61">
        <v>12</v>
      </c>
      <c r="K19" s="61">
        <v>0</v>
      </c>
      <c r="L19" s="61">
        <f>SUM(Q19,U19:W19,M19)</f>
        <v>238</v>
      </c>
      <c r="M19" s="61">
        <f>SUM(N19:P19)</f>
        <v>16</v>
      </c>
      <c r="N19" s="61">
        <v>16</v>
      </c>
      <c r="O19" s="61">
        <v>0</v>
      </c>
      <c r="P19" s="61">
        <v>0</v>
      </c>
      <c r="Q19" s="61">
        <f>SUM(R19:T19)</f>
        <v>28</v>
      </c>
      <c r="R19" s="61">
        <v>19</v>
      </c>
      <c r="S19" s="61">
        <v>9</v>
      </c>
      <c r="T19" s="61">
        <v>0</v>
      </c>
      <c r="U19" s="61">
        <v>0</v>
      </c>
      <c r="V19" s="61">
        <v>26</v>
      </c>
      <c r="W19" s="61">
        <v>168</v>
      </c>
      <c r="X19" s="61">
        <v>3</v>
      </c>
      <c r="Y19" s="66" t="s">
        <v>33</v>
      </c>
    </row>
    <row r="20" spans="1:25" s="3" customFormat="1" ht="18" customHeight="1" thickBot="1">
      <c r="A20" s="10"/>
      <c r="B20" s="31" t="s">
        <v>12</v>
      </c>
      <c r="C20" s="62">
        <f>SUM(D20:E20)</f>
        <v>2785</v>
      </c>
      <c r="D20" s="63">
        <v>17</v>
      </c>
      <c r="E20" s="63">
        <f>SUM(F20,I20,J20,K20)</f>
        <v>2768</v>
      </c>
      <c r="F20" s="63">
        <f>SUM(G20:H20)</f>
        <v>1256</v>
      </c>
      <c r="G20" s="63">
        <v>0</v>
      </c>
      <c r="H20" s="63">
        <v>1256</v>
      </c>
      <c r="I20" s="63">
        <v>1509</v>
      </c>
      <c r="J20" s="63">
        <v>0</v>
      </c>
      <c r="K20" s="63">
        <v>3</v>
      </c>
      <c r="L20" s="63">
        <f>SUM(Q20,U20:W20,M20)</f>
        <v>2774</v>
      </c>
      <c r="M20" s="63">
        <f>SUM(N20:P20)</f>
        <v>409</v>
      </c>
      <c r="N20" s="63">
        <v>0</v>
      </c>
      <c r="O20" s="63">
        <v>409</v>
      </c>
      <c r="P20" s="63">
        <v>0</v>
      </c>
      <c r="Q20" s="63">
        <f>SUM(R20:T20)</f>
        <v>1735</v>
      </c>
      <c r="R20" s="63">
        <v>1723</v>
      </c>
      <c r="S20" s="63">
        <v>3</v>
      </c>
      <c r="T20" s="63">
        <v>9</v>
      </c>
      <c r="U20" s="63">
        <v>3</v>
      </c>
      <c r="V20" s="63">
        <v>627</v>
      </c>
      <c r="W20" s="63">
        <v>0</v>
      </c>
      <c r="X20" s="63">
        <v>11</v>
      </c>
      <c r="Y20" s="67" t="s">
        <v>34</v>
      </c>
    </row>
    <row r="21" spans="1:25" s="3" customFormat="1" ht="12.75" customHeight="1" thickTop="1">
      <c r="A21" s="44" t="s">
        <v>45</v>
      </c>
      <c r="B21" s="34"/>
      <c r="C21" s="34"/>
      <c r="D21" s="34"/>
      <c r="E21" s="34"/>
      <c r="F21" s="34"/>
      <c r="G21" s="34"/>
      <c r="H21" s="34"/>
      <c r="I21" s="34"/>
      <c r="J21" s="34"/>
      <c r="K21" s="34"/>
      <c r="L21" s="34"/>
      <c r="M21" s="50" t="s">
        <v>46</v>
      </c>
      <c r="N21" s="34"/>
      <c r="O21" s="34"/>
      <c r="P21" s="34"/>
      <c r="Q21" s="34"/>
      <c r="R21" s="34"/>
      <c r="S21" s="34"/>
      <c r="T21" s="34"/>
      <c r="U21" s="34"/>
      <c r="V21" s="34"/>
      <c r="W21" s="34"/>
      <c r="X21" s="34"/>
      <c r="Y21" s="51"/>
    </row>
    <row r="22" spans="1:25" s="3" customFormat="1" ht="12.75" customHeight="1">
      <c r="A22" s="48" t="s">
        <v>48</v>
      </c>
      <c r="B22" s="22"/>
      <c r="C22" s="18"/>
      <c r="D22" s="18"/>
      <c r="E22" s="18"/>
      <c r="F22" s="18"/>
      <c r="G22" s="18"/>
      <c r="H22" s="18"/>
      <c r="I22" s="18"/>
      <c r="J22" s="18"/>
      <c r="K22" s="18"/>
      <c r="L22" s="19"/>
      <c r="M22" s="18"/>
      <c r="N22" s="18"/>
      <c r="O22" s="18"/>
      <c r="P22" s="18"/>
      <c r="Q22" s="18"/>
      <c r="R22" s="18"/>
      <c r="S22" s="18"/>
      <c r="T22" s="18"/>
      <c r="U22" s="18"/>
      <c r="V22" s="18"/>
      <c r="W22" s="18"/>
      <c r="X22" s="20"/>
      <c r="Y22" s="17"/>
    </row>
    <row r="23" spans="1:25" s="3" customFormat="1" ht="16.5" customHeight="1">
      <c r="A23" s="9"/>
      <c r="B23" s="22"/>
      <c r="C23" s="18"/>
      <c r="D23" s="18"/>
      <c r="E23" s="18"/>
      <c r="F23" s="18"/>
      <c r="G23" s="18"/>
      <c r="H23" s="18"/>
      <c r="I23" s="18"/>
      <c r="J23" s="18"/>
      <c r="K23" s="18"/>
      <c r="L23" s="19"/>
      <c r="M23" s="18"/>
      <c r="N23" s="18"/>
      <c r="O23" s="18"/>
      <c r="P23" s="18"/>
      <c r="Q23" s="18"/>
      <c r="R23" s="18"/>
      <c r="S23" s="18"/>
      <c r="T23" s="18"/>
      <c r="U23" s="18"/>
      <c r="V23" s="18"/>
      <c r="W23" s="18"/>
      <c r="X23" s="20"/>
      <c r="Y23" s="17"/>
    </row>
    <row r="24" spans="1:25" s="3" customFormat="1" ht="16.5" customHeight="1">
      <c r="A24" s="9"/>
      <c r="B24" s="22"/>
      <c r="C24" s="18"/>
      <c r="D24" s="18"/>
      <c r="E24" s="18"/>
      <c r="F24" s="18"/>
      <c r="G24" s="18"/>
      <c r="H24" s="18"/>
      <c r="I24" s="18"/>
      <c r="J24" s="18"/>
      <c r="K24" s="18"/>
      <c r="L24" s="19"/>
      <c r="M24" s="18"/>
      <c r="N24" s="18"/>
      <c r="O24" s="18"/>
      <c r="P24" s="18"/>
      <c r="Q24" s="18"/>
      <c r="R24" s="18"/>
      <c r="S24" s="18"/>
      <c r="T24" s="18"/>
      <c r="U24" s="18"/>
      <c r="V24" s="18"/>
      <c r="W24" s="18"/>
      <c r="X24" s="20"/>
      <c r="Y24" s="17"/>
    </row>
    <row r="25" spans="1:25" s="3" customFormat="1" ht="16.5" customHeight="1">
      <c r="A25" s="9"/>
      <c r="B25" s="22"/>
      <c r="C25" s="18"/>
      <c r="D25" s="18"/>
      <c r="E25" s="18"/>
      <c r="F25" s="18"/>
      <c r="G25" s="18"/>
      <c r="H25" s="18"/>
      <c r="I25" s="18"/>
      <c r="J25" s="18"/>
      <c r="K25" s="18"/>
      <c r="L25" s="19"/>
      <c r="M25" s="18"/>
      <c r="N25" s="18"/>
      <c r="O25" s="18"/>
      <c r="P25" s="18"/>
      <c r="Q25" s="18"/>
      <c r="R25" s="18"/>
      <c r="S25" s="18"/>
      <c r="T25" s="18"/>
      <c r="U25" s="18"/>
      <c r="V25" s="18"/>
      <c r="W25" s="18"/>
      <c r="X25" s="20"/>
      <c r="Y25" s="17"/>
    </row>
    <row r="26" spans="1:25" s="3" customFormat="1" ht="16.5" customHeight="1">
      <c r="A26" s="9"/>
      <c r="B26" s="22"/>
      <c r="C26" s="18"/>
      <c r="D26" s="18"/>
      <c r="E26" s="18"/>
      <c r="F26" s="18"/>
      <c r="G26" s="18"/>
      <c r="H26" s="18"/>
      <c r="I26" s="18"/>
      <c r="J26" s="18"/>
      <c r="K26" s="18"/>
      <c r="L26" s="19"/>
      <c r="M26" s="18"/>
      <c r="N26" s="18"/>
      <c r="O26" s="18"/>
      <c r="P26" s="18"/>
      <c r="Q26" s="18"/>
      <c r="R26" s="18"/>
      <c r="S26" s="18"/>
      <c r="T26" s="18"/>
      <c r="U26" s="18"/>
      <c r="V26" s="18"/>
      <c r="W26" s="18"/>
      <c r="X26" s="20"/>
      <c r="Y26" s="17"/>
    </row>
    <row r="27" spans="1:25" s="3" customFormat="1" ht="16.5" customHeight="1">
      <c r="A27" s="9"/>
      <c r="B27" s="23"/>
      <c r="C27" s="18"/>
      <c r="D27" s="18"/>
      <c r="E27" s="18"/>
      <c r="F27" s="18"/>
      <c r="G27" s="18"/>
      <c r="H27" s="18"/>
      <c r="I27" s="18"/>
      <c r="J27" s="18"/>
      <c r="K27" s="18"/>
      <c r="L27" s="19"/>
      <c r="M27" s="18"/>
      <c r="N27" s="18"/>
      <c r="O27" s="18"/>
      <c r="P27" s="18"/>
      <c r="Q27" s="18"/>
      <c r="R27" s="18"/>
      <c r="S27" s="18"/>
      <c r="T27" s="18"/>
      <c r="U27" s="18"/>
      <c r="V27" s="18"/>
      <c r="W27" s="18"/>
      <c r="X27" s="20"/>
      <c r="Y27" s="17"/>
    </row>
    <row r="28" spans="1:25" s="40" customFormat="1" ht="16.5" customHeight="1">
      <c r="A28" s="39"/>
      <c r="B28" s="22"/>
      <c r="C28" s="21"/>
      <c r="D28" s="21"/>
      <c r="E28" s="21"/>
      <c r="F28" s="21"/>
      <c r="G28" s="21"/>
      <c r="H28" s="21"/>
      <c r="I28" s="21"/>
      <c r="J28" s="21"/>
      <c r="K28" s="21"/>
      <c r="L28" s="19"/>
      <c r="M28" s="21"/>
      <c r="N28" s="21"/>
      <c r="O28" s="21"/>
      <c r="P28" s="21"/>
      <c r="Q28" s="21"/>
      <c r="R28" s="21"/>
      <c r="S28" s="21"/>
      <c r="T28" s="21"/>
      <c r="U28" s="21"/>
      <c r="V28" s="21"/>
      <c r="W28" s="21"/>
      <c r="X28" s="19"/>
      <c r="Y28" s="17"/>
    </row>
    <row r="29" s="3" customFormat="1" ht="12.75" customHeight="1">
      <c r="B29" s="11"/>
    </row>
    <row r="30" s="3" customFormat="1" ht="11.25">
      <c r="B30" s="11"/>
    </row>
    <row r="31" s="3" customFormat="1" ht="11.25">
      <c r="B31" s="11"/>
    </row>
    <row r="32" s="3" customFormat="1" ht="11.25">
      <c r="B32" s="11"/>
    </row>
    <row r="33" s="3" customFormat="1" ht="11.25">
      <c r="B33" s="11"/>
    </row>
    <row r="34" s="3" customFormat="1" ht="11.25">
      <c r="B34" s="11"/>
    </row>
    <row r="35" s="3" customFormat="1" ht="11.25">
      <c r="B35" s="11"/>
    </row>
    <row r="36" s="3" customFormat="1" ht="11.25">
      <c r="B36" s="11"/>
    </row>
    <row r="37" s="3" customFormat="1" ht="11.25">
      <c r="B37" s="11"/>
    </row>
    <row r="38" s="3" customFormat="1" ht="11.25">
      <c r="B38" s="11"/>
    </row>
    <row r="39" s="3" customFormat="1" ht="11.25">
      <c r="B39" s="11"/>
    </row>
    <row r="40" s="3" customFormat="1" ht="11.25">
      <c r="B40" s="11"/>
    </row>
    <row r="41" s="3" customFormat="1" ht="11.25">
      <c r="B41" s="11"/>
    </row>
    <row r="42" s="3" customFormat="1" ht="11.25">
      <c r="B42" s="11"/>
    </row>
    <row r="43" s="3" customFormat="1" ht="11.25">
      <c r="B43" s="11"/>
    </row>
    <row r="44" s="3" customFormat="1" ht="11.25">
      <c r="B44" s="11"/>
    </row>
    <row r="45" s="3" customFormat="1" ht="11.25">
      <c r="B45" s="11"/>
    </row>
    <row r="46" s="3" customFormat="1" ht="11.25">
      <c r="B46" s="11"/>
    </row>
    <row r="47" s="3" customFormat="1" ht="11.25">
      <c r="B47" s="11"/>
    </row>
    <row r="48" s="3" customFormat="1" ht="11.25">
      <c r="B48" s="11"/>
    </row>
    <row r="49" s="3" customFormat="1" ht="11.25">
      <c r="B49" s="11"/>
    </row>
    <row r="50" s="3" customFormat="1" ht="11.25">
      <c r="B50" s="11"/>
    </row>
    <row r="51" s="3" customFormat="1" ht="11.25">
      <c r="B51" s="11"/>
    </row>
    <row r="52" s="3" customFormat="1" ht="11.25">
      <c r="B52" s="11"/>
    </row>
    <row r="53" s="3" customFormat="1" ht="11.25">
      <c r="B53" s="11"/>
    </row>
  </sheetData>
  <sheetProtection/>
  <mergeCells count="27">
    <mergeCell ref="F4:H4"/>
    <mergeCell ref="I4:I5"/>
    <mergeCell ref="J4:J5"/>
    <mergeCell ref="M3:P3"/>
    <mergeCell ref="M4:M5"/>
    <mergeCell ref="N4:N5"/>
    <mergeCell ref="O4:O5"/>
    <mergeCell ref="X2:X5"/>
    <mergeCell ref="Y2:Y5"/>
    <mergeCell ref="Q3:T3"/>
    <mergeCell ref="U3:U5"/>
    <mergeCell ref="V3:V5"/>
    <mergeCell ref="W3:W5"/>
    <mergeCell ref="R4:R5"/>
    <mergeCell ref="S4:S5"/>
    <mergeCell ref="Q4:Q5"/>
    <mergeCell ref="T4:T5"/>
    <mergeCell ref="A2:B5"/>
    <mergeCell ref="C2:J2"/>
    <mergeCell ref="C3:C5"/>
    <mergeCell ref="D3:D5"/>
    <mergeCell ref="E3:K3"/>
    <mergeCell ref="P4:P5"/>
    <mergeCell ref="M2:W2"/>
    <mergeCell ref="K4:K5"/>
    <mergeCell ref="L3:L5"/>
    <mergeCell ref="E4:E5"/>
  </mergeCells>
  <printOptions/>
  <pageMargins left="0.5905511811023623" right="0.5905511811023623" top="0.5905511811023623" bottom="0.5905511811023623" header="0" footer="0"/>
  <pageSetup horizontalDpi="600" verticalDpi="600" orientation="portrait" paperSize="9" scale="89" r:id="rId2"/>
  <colBreaks count="1" manualBreakCount="1">
    <brk id="12" max="2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2014-03-18T02:19:36Z</dcterms:created>
  <dcterms:modified xsi:type="dcterms:W3CDTF">2014-03-18T02:19:39Z</dcterms:modified>
  <cp:category/>
  <cp:version/>
  <cp:contentType/>
  <cp:contentStatus/>
</cp:coreProperties>
</file>