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95" windowHeight="11715" activeTab="0"/>
  </bookViews>
  <sheets>
    <sheet name="ⅩⅧ-2" sheetId="1" r:id="rId1"/>
  </sheets>
  <definedNames/>
  <calcPr fullCalcOnLoad="1"/>
</workbook>
</file>

<file path=xl/sharedStrings.xml><?xml version="1.0" encoding="utf-8"?>
<sst xmlns="http://schemas.openxmlformats.org/spreadsheetml/2006/main" count="52" uniqueCount="50">
  <si>
    <t>ⅩⅧ－２　　一般会計歳入歳出予算及び決算</t>
  </si>
  <si>
    <t>　　　本表は本市決算書及び本市予算書に基づき科目別に予算額及び決算額を表わしたものである。</t>
  </si>
  <si>
    <t>（単位  1 000円）</t>
  </si>
  <si>
    <t>科目別</t>
  </si>
  <si>
    <t>予算現額</t>
  </si>
  <si>
    <t>決算額</t>
  </si>
  <si>
    <t>歳入総額</t>
  </si>
  <si>
    <t>市税</t>
  </si>
  <si>
    <t>地方譲与税</t>
  </si>
  <si>
    <t>利子割交付金</t>
  </si>
  <si>
    <t>配当割交付金</t>
  </si>
  <si>
    <t>株式等譲渡所得割交付金</t>
  </si>
  <si>
    <t>地方消費税交付金</t>
  </si>
  <si>
    <t>ゴルフ場利用税交付金</t>
  </si>
  <si>
    <t>自動車取得税交付金</t>
  </si>
  <si>
    <t>軽油引取税交付金</t>
  </si>
  <si>
    <t>地方特例交付金</t>
  </si>
  <si>
    <t>地方交付税</t>
  </si>
  <si>
    <t>交通安全対策特別交付金</t>
  </si>
  <si>
    <t>分担金及び負担金</t>
  </si>
  <si>
    <t>使用料及び手数料</t>
  </si>
  <si>
    <t>国庫支出金</t>
  </si>
  <si>
    <t>県支出金</t>
  </si>
  <si>
    <t>財産収入</t>
  </si>
  <si>
    <t>寄附金</t>
  </si>
  <si>
    <t>繰入金</t>
  </si>
  <si>
    <t>繰越金</t>
  </si>
  <si>
    <t>諸収入</t>
  </si>
  <si>
    <t>市債</t>
  </si>
  <si>
    <t>歳出総額</t>
  </si>
  <si>
    <t>議会費</t>
  </si>
  <si>
    <t>総務費</t>
  </si>
  <si>
    <t>市民費</t>
  </si>
  <si>
    <t>こども費</t>
  </si>
  <si>
    <t>健康福祉費</t>
  </si>
  <si>
    <t>環境費</t>
  </si>
  <si>
    <t>経済労働費</t>
  </si>
  <si>
    <t>港湾費</t>
  </si>
  <si>
    <t>まちづくり費</t>
  </si>
  <si>
    <t>区役所費</t>
  </si>
  <si>
    <t>消防費</t>
  </si>
  <si>
    <t>教育費</t>
  </si>
  <si>
    <t>公債費</t>
  </si>
  <si>
    <t>諸支出金</t>
  </si>
  <si>
    <t>予備費</t>
  </si>
  <si>
    <t xml:space="preserve"> 資料：財政局財政部庶務課</t>
  </si>
  <si>
    <t>建設緑政費</t>
  </si>
  <si>
    <t>平成23年度</t>
  </si>
  <si>
    <t>平成24年度</t>
  </si>
  <si>
    <t>平成25年度
当初予算額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</si>
</sst>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s>
  <fonts count="50">
    <font>
      <sz val="11"/>
      <name val="ＭＳ Ｐゴシック"/>
      <family val="3"/>
    </font>
    <font>
      <sz val="11"/>
      <color indexed="8"/>
      <name val="ＭＳ Ｐゴシック"/>
      <family val="3"/>
    </font>
    <font>
      <b/>
      <sz val="12"/>
      <name val="ＭＳ Ｐ明朝"/>
      <family val="1"/>
    </font>
    <font>
      <sz val="6"/>
      <name val="ＭＳ Ｐゴシック"/>
      <family val="3"/>
    </font>
    <font>
      <sz val="6"/>
      <name val="ＭＳ Ｐ明朝"/>
      <family val="1"/>
    </font>
    <font>
      <sz val="12"/>
      <name val="ＭＳ Ｐ明朝"/>
      <family val="1"/>
    </font>
    <font>
      <sz val="8"/>
      <name val="ＭＳ 明朝"/>
      <family val="1"/>
    </font>
    <font>
      <sz val="9"/>
      <name val="ＭＳ Ｐ明朝"/>
      <family val="1"/>
    </font>
    <font>
      <b/>
      <sz val="9"/>
      <name val="ＭＳ Ｐゴシック"/>
      <family val="3"/>
    </font>
    <font>
      <sz val="11"/>
      <name val="ＭＳ ゴシック"/>
      <family val="3"/>
    </font>
    <font>
      <sz val="8"/>
      <name val="ＭＳ Ｐ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style="hair"/>
      <right style="hair"/>
      <top style="hair"/>
      <bottom>
        <color indexed="63"/>
      </bottom>
    </border>
    <border>
      <left>
        <color indexed="63"/>
      </left>
      <right>
        <color indexed="63"/>
      </right>
      <top>
        <color indexed="63"/>
      </top>
      <bottom style="double"/>
    </border>
    <border>
      <left>
        <color indexed="63"/>
      </left>
      <right>
        <color indexed="63"/>
      </right>
      <top style="hair"/>
      <bottom>
        <color indexed="63"/>
      </bottom>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0" fillId="0" borderId="0">
      <alignment/>
      <protection/>
    </xf>
    <xf numFmtId="0" fontId="11"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44">
    <xf numFmtId="0" fontId="0" fillId="0" borderId="0" xfId="0" applyAlignment="1">
      <alignment/>
    </xf>
    <xf numFmtId="0" fontId="2"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Alignment="1">
      <alignment/>
    </xf>
    <xf numFmtId="0" fontId="6" fillId="0" borderId="0" xfId="0" applyFont="1" applyFill="1" applyAlignment="1">
      <alignment horizontal="centerContinuous"/>
    </xf>
    <xf numFmtId="0" fontId="0" fillId="0" borderId="0" xfId="0" applyFill="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176" fontId="8" fillId="0" borderId="0" xfId="0" applyNumberFormat="1" applyFont="1" applyFill="1" applyAlignment="1">
      <alignment/>
    </xf>
    <xf numFmtId="0" fontId="9"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alignment horizontal="distributed"/>
    </xf>
    <xf numFmtId="176" fontId="7" fillId="0" borderId="0" xfId="0" applyNumberFormat="1" applyFont="1" applyFill="1" applyAlignment="1">
      <alignment/>
    </xf>
    <xf numFmtId="176" fontId="7" fillId="0" borderId="0" xfId="0" applyNumberFormat="1" applyFont="1" applyFill="1" applyAlignment="1">
      <alignment horizontal="right"/>
    </xf>
    <xf numFmtId="0" fontId="11" fillId="0" borderId="0" xfId="0" applyFont="1" applyFill="1" applyAlignment="1">
      <alignment/>
    </xf>
    <xf numFmtId="176" fontId="7" fillId="0" borderId="0" xfId="0" applyNumberFormat="1" applyFont="1" applyFill="1" applyBorder="1" applyAlignment="1">
      <alignment/>
    </xf>
    <xf numFmtId="0" fontId="7" fillId="0" borderId="13" xfId="0" applyFont="1" applyFill="1" applyBorder="1" applyAlignment="1">
      <alignment horizontal="distributed"/>
    </xf>
    <xf numFmtId="176" fontId="7" fillId="0" borderId="13" xfId="0" applyNumberFormat="1" applyFont="1" applyFill="1" applyBorder="1" applyAlignment="1">
      <alignment/>
    </xf>
    <xf numFmtId="176" fontId="7" fillId="0" borderId="13" xfId="0" applyNumberFormat="1" applyFont="1" applyFill="1" applyBorder="1" applyAlignment="1">
      <alignment horizontal="right"/>
    </xf>
    <xf numFmtId="176" fontId="7" fillId="0" borderId="0" xfId="0" applyNumberFormat="1" applyFont="1" applyFill="1" applyBorder="1" applyAlignment="1">
      <alignment horizontal="right"/>
    </xf>
    <xf numFmtId="0" fontId="12" fillId="0" borderId="0" xfId="0" applyFont="1" applyFill="1" applyAlignment="1">
      <alignment/>
    </xf>
    <xf numFmtId="0" fontId="6" fillId="0" borderId="0" xfId="0" applyFont="1" applyFill="1" applyAlignment="1">
      <alignment horizontal="distributed"/>
    </xf>
    <xf numFmtId="176" fontId="8" fillId="0" borderId="14" xfId="0" applyNumberFormat="1" applyFont="1" applyFill="1" applyBorder="1" applyAlignment="1">
      <alignment/>
    </xf>
    <xf numFmtId="176" fontId="8" fillId="0" borderId="0" xfId="0" applyNumberFormat="1" applyFont="1" applyFill="1" applyBorder="1" applyAlignment="1">
      <alignment/>
    </xf>
    <xf numFmtId="176" fontId="0" fillId="0" borderId="0" xfId="0" applyNumberFormat="1" applyFill="1" applyAlignment="1">
      <alignment/>
    </xf>
    <xf numFmtId="176" fontId="6" fillId="0" borderId="0" xfId="0" applyNumberFormat="1" applyFont="1" applyFill="1" applyAlignment="1">
      <alignment/>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xf>
    <xf numFmtId="0" fontId="7" fillId="0" borderId="19" xfId="0" applyFont="1" applyFill="1" applyBorder="1" applyAlignment="1">
      <alignment horizontal="distributed"/>
    </xf>
    <xf numFmtId="0" fontId="10" fillId="0" borderId="0" xfId="0" applyFont="1" applyFill="1" applyBorder="1" applyAlignment="1">
      <alignment horizontal="distributed"/>
    </xf>
    <xf numFmtId="0" fontId="10" fillId="0" borderId="19" xfId="0" applyFont="1" applyFill="1" applyBorder="1" applyAlignment="1">
      <alignment horizontal="distributed"/>
    </xf>
    <xf numFmtId="0" fontId="8" fillId="0" borderId="0" xfId="0" applyFont="1" applyFill="1" applyBorder="1" applyAlignment="1">
      <alignment horizontal="distributed"/>
    </xf>
    <xf numFmtId="0" fontId="8" fillId="0" borderId="19" xfId="0" applyFont="1" applyFill="1" applyBorder="1" applyAlignment="1">
      <alignment horizontal="distributed"/>
    </xf>
    <xf numFmtId="0" fontId="7" fillId="0" borderId="13" xfId="0" applyFont="1" applyFill="1" applyBorder="1" applyAlignment="1">
      <alignment horizontal="distributed"/>
    </xf>
    <xf numFmtId="0" fontId="7" fillId="0" borderId="20" xfId="0" applyFont="1" applyFill="1" applyBorder="1" applyAlignment="1">
      <alignment horizontal="distributed"/>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showGridLines="0" tabSelected="1" zoomScalePageLayoutView="0" workbookViewId="0" topLeftCell="A1">
      <selection activeCell="A1" sqref="A1"/>
    </sheetView>
  </sheetViews>
  <sheetFormatPr defaultColWidth="9.00390625" defaultRowHeight="13.5"/>
  <cols>
    <col min="1" max="2" width="2.625" style="5" customWidth="1"/>
    <col min="3" max="3" width="16.125" style="5" customWidth="1"/>
    <col min="4" max="5" width="13.75390625" style="5" customWidth="1"/>
    <col min="6" max="7" width="13.875" style="5" customWidth="1"/>
    <col min="8" max="8" width="13.75390625" style="5" customWidth="1"/>
    <col min="9" max="9" width="13.375" style="5" bestFit="1" customWidth="1"/>
    <col min="10" max="16384" width="9.00390625" style="5" customWidth="1"/>
  </cols>
  <sheetData>
    <row r="1" spans="1:8" s="3" customFormat="1" ht="18.75" customHeight="1">
      <c r="A1" s="1" t="s">
        <v>0</v>
      </c>
      <c r="B1" s="2"/>
      <c r="C1" s="2"/>
      <c r="D1" s="2"/>
      <c r="E1" s="2"/>
      <c r="F1" s="2"/>
      <c r="G1" s="2"/>
      <c r="H1" s="2"/>
    </row>
    <row r="2" spans="1:8" ht="13.5">
      <c r="A2" s="4" t="s">
        <v>1</v>
      </c>
      <c r="B2" s="4"/>
      <c r="C2" s="4"/>
      <c r="D2" s="4"/>
      <c r="E2" s="4"/>
      <c r="F2" s="4"/>
      <c r="G2" s="4"/>
      <c r="H2" s="4"/>
    </row>
    <row r="3" spans="1:8" ht="14.25" thickBot="1">
      <c r="A3" s="4"/>
      <c r="B3" s="6"/>
      <c r="C3" s="7"/>
      <c r="D3" s="4"/>
      <c r="E3" s="4"/>
      <c r="F3" s="4"/>
      <c r="G3" s="4"/>
      <c r="H3" s="8" t="s">
        <v>2</v>
      </c>
    </row>
    <row r="4" spans="1:8" ht="12" customHeight="1" thickTop="1">
      <c r="A4" s="30" t="s">
        <v>3</v>
      </c>
      <c r="B4" s="31"/>
      <c r="C4" s="31"/>
      <c r="D4" s="31" t="s">
        <v>47</v>
      </c>
      <c r="E4" s="31"/>
      <c r="F4" s="31" t="s">
        <v>48</v>
      </c>
      <c r="G4" s="31"/>
      <c r="H4" s="34" t="s">
        <v>49</v>
      </c>
    </row>
    <row r="5" spans="1:8" ht="12" customHeight="1">
      <c r="A5" s="32"/>
      <c r="B5" s="33"/>
      <c r="C5" s="33"/>
      <c r="D5" s="9" t="s">
        <v>4</v>
      </c>
      <c r="E5" s="10" t="s">
        <v>5</v>
      </c>
      <c r="F5" s="10" t="s">
        <v>4</v>
      </c>
      <c r="G5" s="11" t="s">
        <v>5</v>
      </c>
      <c r="H5" s="35"/>
    </row>
    <row r="6" spans="1:8" s="13" customFormat="1" ht="15" customHeight="1">
      <c r="A6" s="40" t="s">
        <v>6</v>
      </c>
      <c r="B6" s="40"/>
      <c r="C6" s="41"/>
      <c r="D6" s="12">
        <v>636986265</v>
      </c>
      <c r="E6" s="26">
        <v>580101014</v>
      </c>
      <c r="F6" s="12">
        <v>622127492</v>
      </c>
      <c r="G6" s="26">
        <v>570261673</v>
      </c>
      <c r="H6" s="12">
        <f>SUM(H7:H28)</f>
        <v>598409068</v>
      </c>
    </row>
    <row r="7" spans="1:9" ht="15" customHeight="1">
      <c r="A7" s="14"/>
      <c r="B7" s="36" t="s">
        <v>7</v>
      </c>
      <c r="C7" s="37"/>
      <c r="D7" s="16">
        <v>283512399</v>
      </c>
      <c r="E7" s="19">
        <v>287127225</v>
      </c>
      <c r="F7" s="16">
        <v>282721346</v>
      </c>
      <c r="G7" s="19">
        <v>285253822</v>
      </c>
      <c r="H7" s="16">
        <v>284397788</v>
      </c>
      <c r="I7" s="28"/>
    </row>
    <row r="8" spans="1:8" ht="12" customHeight="1">
      <c r="A8" s="14"/>
      <c r="B8" s="36" t="s">
        <v>8</v>
      </c>
      <c r="C8" s="37"/>
      <c r="D8" s="16">
        <v>3437345</v>
      </c>
      <c r="E8" s="19">
        <v>3577586</v>
      </c>
      <c r="F8" s="16">
        <v>3616321</v>
      </c>
      <c r="G8" s="19">
        <v>3576139</v>
      </c>
      <c r="H8" s="16">
        <v>3529619</v>
      </c>
    </row>
    <row r="9" spans="1:8" ht="12" customHeight="1">
      <c r="A9" s="14"/>
      <c r="B9" s="36" t="s">
        <v>9</v>
      </c>
      <c r="C9" s="37"/>
      <c r="D9" s="16">
        <v>638745</v>
      </c>
      <c r="E9" s="19">
        <v>640650</v>
      </c>
      <c r="F9" s="16">
        <v>543661</v>
      </c>
      <c r="G9" s="19">
        <v>586595</v>
      </c>
      <c r="H9" s="16">
        <v>508506</v>
      </c>
    </row>
    <row r="10" spans="1:8" ht="12" customHeight="1">
      <c r="A10" s="14"/>
      <c r="B10" s="36" t="s">
        <v>10</v>
      </c>
      <c r="C10" s="37"/>
      <c r="D10" s="16">
        <v>480399</v>
      </c>
      <c r="E10" s="19">
        <v>594161</v>
      </c>
      <c r="F10" s="16">
        <v>572736</v>
      </c>
      <c r="G10" s="19">
        <v>663807</v>
      </c>
      <c r="H10" s="16">
        <v>635649</v>
      </c>
    </row>
    <row r="11" spans="1:8" ht="12" customHeight="1">
      <c r="A11" s="14"/>
      <c r="B11" s="38" t="s">
        <v>11</v>
      </c>
      <c r="C11" s="39"/>
      <c r="D11" s="16">
        <v>56321</v>
      </c>
      <c r="E11" s="19">
        <v>147519</v>
      </c>
      <c r="F11" s="16">
        <v>145608</v>
      </c>
      <c r="G11" s="19">
        <v>184679</v>
      </c>
      <c r="H11" s="16">
        <v>161843</v>
      </c>
    </row>
    <row r="12" spans="1:8" ht="15" customHeight="1">
      <c r="A12" s="14"/>
      <c r="B12" s="36" t="s">
        <v>12</v>
      </c>
      <c r="C12" s="37"/>
      <c r="D12" s="17">
        <v>12017220</v>
      </c>
      <c r="E12" s="23">
        <v>12260690</v>
      </c>
      <c r="F12" s="16">
        <v>12486372</v>
      </c>
      <c r="G12" s="23">
        <v>12463771</v>
      </c>
      <c r="H12" s="16">
        <v>11965890</v>
      </c>
    </row>
    <row r="13" spans="1:8" ht="12" customHeight="1">
      <c r="A13" s="14"/>
      <c r="B13" s="36" t="s">
        <v>13</v>
      </c>
      <c r="C13" s="37"/>
      <c r="D13" s="16">
        <v>37610</v>
      </c>
      <c r="E13" s="19">
        <v>35841</v>
      </c>
      <c r="F13" s="16">
        <v>34636</v>
      </c>
      <c r="G13" s="19">
        <v>36117</v>
      </c>
      <c r="H13" s="16">
        <v>33647</v>
      </c>
    </row>
    <row r="14" spans="1:8" ht="12" customHeight="1">
      <c r="A14" s="14"/>
      <c r="B14" s="36" t="s">
        <v>14</v>
      </c>
      <c r="C14" s="37"/>
      <c r="D14" s="16">
        <v>1227949</v>
      </c>
      <c r="E14" s="19">
        <v>1448661</v>
      </c>
      <c r="F14" s="16">
        <v>1768452</v>
      </c>
      <c r="G14" s="19">
        <v>1861359</v>
      </c>
      <c r="H14" s="16">
        <v>1640751</v>
      </c>
    </row>
    <row r="15" spans="1:8" ht="12" customHeight="1">
      <c r="A15" s="14"/>
      <c r="B15" s="36" t="s">
        <v>15</v>
      </c>
      <c r="C15" s="37"/>
      <c r="D15" s="16">
        <v>3847716</v>
      </c>
      <c r="E15" s="19">
        <v>4017019</v>
      </c>
      <c r="F15" s="16">
        <v>3914479</v>
      </c>
      <c r="G15" s="19">
        <v>3935292</v>
      </c>
      <c r="H15" s="16">
        <v>3911985</v>
      </c>
    </row>
    <row r="16" spans="1:8" ht="15" customHeight="1">
      <c r="A16" s="14"/>
      <c r="B16" s="36" t="s">
        <v>16</v>
      </c>
      <c r="C16" s="37"/>
      <c r="D16" s="16">
        <v>3613020</v>
      </c>
      <c r="E16" s="19">
        <v>3613020</v>
      </c>
      <c r="F16" s="16">
        <v>1219836</v>
      </c>
      <c r="G16" s="19">
        <v>1167976</v>
      </c>
      <c r="H16" s="16">
        <v>1146952</v>
      </c>
    </row>
    <row r="17" spans="1:8" ht="12" customHeight="1">
      <c r="A17" s="14"/>
      <c r="B17" s="36" t="s">
        <v>17</v>
      </c>
      <c r="C17" s="37"/>
      <c r="D17" s="16">
        <v>1386573</v>
      </c>
      <c r="E17" s="19">
        <v>1619035</v>
      </c>
      <c r="F17" s="16">
        <v>1537453</v>
      </c>
      <c r="G17" s="19">
        <v>1651378</v>
      </c>
      <c r="H17" s="16">
        <v>1460758</v>
      </c>
    </row>
    <row r="18" spans="1:8" ht="12" customHeight="1">
      <c r="A18" s="14"/>
      <c r="B18" s="38" t="s">
        <v>18</v>
      </c>
      <c r="C18" s="39"/>
      <c r="D18" s="16">
        <v>477736</v>
      </c>
      <c r="E18" s="19">
        <v>393594</v>
      </c>
      <c r="F18" s="16">
        <v>464474</v>
      </c>
      <c r="G18" s="19">
        <v>388059</v>
      </c>
      <c r="H18" s="16">
        <v>424299</v>
      </c>
    </row>
    <row r="19" spans="1:8" ht="12" customHeight="1">
      <c r="A19" s="14"/>
      <c r="B19" s="36" t="s">
        <v>19</v>
      </c>
      <c r="C19" s="37"/>
      <c r="D19" s="16">
        <v>8714048</v>
      </c>
      <c r="E19" s="19">
        <v>8340155</v>
      </c>
      <c r="F19" s="16">
        <v>9275714</v>
      </c>
      <c r="G19" s="19">
        <v>8985958</v>
      </c>
      <c r="H19" s="16">
        <v>10145838</v>
      </c>
    </row>
    <row r="20" spans="1:8" ht="12" customHeight="1">
      <c r="A20" s="14"/>
      <c r="B20" s="36" t="s">
        <v>20</v>
      </c>
      <c r="C20" s="37"/>
      <c r="D20" s="16">
        <v>17058199</v>
      </c>
      <c r="E20" s="19">
        <v>15738745</v>
      </c>
      <c r="F20" s="16">
        <v>15556534</v>
      </c>
      <c r="G20" s="19">
        <v>14598199</v>
      </c>
      <c r="H20" s="16">
        <v>15639959</v>
      </c>
    </row>
    <row r="21" spans="1:8" ht="15" customHeight="1">
      <c r="A21" s="14"/>
      <c r="B21" s="36" t="s">
        <v>21</v>
      </c>
      <c r="C21" s="37"/>
      <c r="D21" s="16">
        <v>108348950</v>
      </c>
      <c r="E21" s="19">
        <v>99082258</v>
      </c>
      <c r="F21" s="16">
        <v>105157314</v>
      </c>
      <c r="G21" s="19">
        <v>95716486</v>
      </c>
      <c r="H21" s="16">
        <v>97996193</v>
      </c>
    </row>
    <row r="22" spans="1:8" ht="12" customHeight="1">
      <c r="A22" s="14"/>
      <c r="B22" s="36" t="s">
        <v>22</v>
      </c>
      <c r="C22" s="37"/>
      <c r="D22" s="16">
        <v>21708972</v>
      </c>
      <c r="E22" s="19">
        <v>21558984</v>
      </c>
      <c r="F22" s="16">
        <v>21470881</v>
      </c>
      <c r="G22" s="19">
        <v>19816439</v>
      </c>
      <c r="H22" s="16">
        <v>19482172</v>
      </c>
    </row>
    <row r="23" spans="1:8" ht="12" customHeight="1">
      <c r="A23" s="14"/>
      <c r="B23" s="36" t="s">
        <v>23</v>
      </c>
      <c r="C23" s="37"/>
      <c r="D23" s="16">
        <v>4631030</v>
      </c>
      <c r="E23" s="19">
        <v>3717449</v>
      </c>
      <c r="F23" s="16">
        <v>4548643</v>
      </c>
      <c r="G23" s="19">
        <v>4075429</v>
      </c>
      <c r="H23" s="16">
        <v>3016155</v>
      </c>
    </row>
    <row r="24" spans="1:8" ht="12" customHeight="1">
      <c r="A24" s="14"/>
      <c r="B24" s="36" t="s">
        <v>24</v>
      </c>
      <c r="C24" s="37"/>
      <c r="D24" s="16">
        <v>739750</v>
      </c>
      <c r="E24" s="19">
        <v>468882</v>
      </c>
      <c r="F24" s="16">
        <v>459615</v>
      </c>
      <c r="G24" s="19">
        <v>167001</v>
      </c>
      <c r="H24" s="16">
        <v>415715</v>
      </c>
    </row>
    <row r="25" spans="1:8" ht="12" customHeight="1">
      <c r="A25" s="14"/>
      <c r="B25" s="36" t="s">
        <v>25</v>
      </c>
      <c r="C25" s="37"/>
      <c r="D25" s="16">
        <v>34993595</v>
      </c>
      <c r="E25" s="19">
        <v>5791911</v>
      </c>
      <c r="F25" s="16">
        <v>26931814</v>
      </c>
      <c r="G25" s="19">
        <v>11677188</v>
      </c>
      <c r="H25" s="16">
        <v>24757317</v>
      </c>
    </row>
    <row r="26" spans="1:8" ht="15" customHeight="1">
      <c r="A26" s="14"/>
      <c r="B26" s="36" t="s">
        <v>26</v>
      </c>
      <c r="C26" s="37"/>
      <c r="D26" s="16">
        <v>6885620</v>
      </c>
      <c r="E26" s="19">
        <v>6885620</v>
      </c>
      <c r="F26" s="16">
        <v>4244333</v>
      </c>
      <c r="G26" s="19">
        <v>4244333</v>
      </c>
      <c r="H26" s="16">
        <v>100000</v>
      </c>
    </row>
    <row r="27" spans="1:8" ht="12" customHeight="1">
      <c r="A27" s="14"/>
      <c r="B27" s="36" t="s">
        <v>27</v>
      </c>
      <c r="C27" s="37"/>
      <c r="D27" s="16">
        <v>45678068</v>
      </c>
      <c r="E27" s="19">
        <v>45248009</v>
      </c>
      <c r="F27" s="16">
        <v>45949270</v>
      </c>
      <c r="G27" s="19">
        <v>44003646</v>
      </c>
      <c r="H27" s="16">
        <v>47134032</v>
      </c>
    </row>
    <row r="28" spans="1:8" ht="12" customHeight="1">
      <c r="A28" s="14"/>
      <c r="B28" s="36" t="s">
        <v>28</v>
      </c>
      <c r="C28" s="37"/>
      <c r="D28" s="16">
        <v>77495000</v>
      </c>
      <c r="E28" s="19">
        <v>57794000</v>
      </c>
      <c r="F28" s="16">
        <v>79508000</v>
      </c>
      <c r="G28" s="19">
        <v>55208000</v>
      </c>
      <c r="H28" s="16">
        <v>69904000</v>
      </c>
    </row>
    <row r="29" spans="1:8" s="18" customFormat="1" ht="15" customHeight="1">
      <c r="A29" s="40" t="s">
        <v>29</v>
      </c>
      <c r="B29" s="40"/>
      <c r="C29" s="41"/>
      <c r="D29" s="12">
        <v>636986265</v>
      </c>
      <c r="E29" s="27">
        <v>575272397</v>
      </c>
      <c r="F29" s="12">
        <v>622127492</v>
      </c>
      <c r="G29" s="27">
        <v>567354780</v>
      </c>
      <c r="H29" s="12">
        <f>SUM(H30:H45)</f>
        <v>598409068</v>
      </c>
    </row>
    <row r="30" spans="1:8" ht="15" customHeight="1">
      <c r="A30" s="14"/>
      <c r="B30" s="36" t="s">
        <v>30</v>
      </c>
      <c r="C30" s="37"/>
      <c r="D30" s="16">
        <v>1962758</v>
      </c>
      <c r="E30" s="19">
        <v>1864839</v>
      </c>
      <c r="F30" s="16">
        <v>1753270</v>
      </c>
      <c r="G30" s="19">
        <v>1737527</v>
      </c>
      <c r="H30" s="16">
        <v>1712199</v>
      </c>
    </row>
    <row r="31" spans="1:8" ht="12" customHeight="1">
      <c r="A31" s="14"/>
      <c r="B31" s="36" t="s">
        <v>31</v>
      </c>
      <c r="C31" s="37"/>
      <c r="D31" s="16">
        <v>49777785</v>
      </c>
      <c r="E31" s="19">
        <v>46313970</v>
      </c>
      <c r="F31" s="16">
        <v>47709574</v>
      </c>
      <c r="G31" s="19">
        <v>44105290</v>
      </c>
      <c r="H31" s="16">
        <v>46667719</v>
      </c>
    </row>
    <row r="32" spans="1:8" ht="12" customHeight="1">
      <c r="A32" s="14"/>
      <c r="B32" s="36" t="s">
        <v>32</v>
      </c>
      <c r="C32" s="37"/>
      <c r="D32" s="16">
        <v>6689388</v>
      </c>
      <c r="E32" s="19">
        <v>6385499</v>
      </c>
      <c r="F32" s="16">
        <v>7198667</v>
      </c>
      <c r="G32" s="19">
        <v>6980802</v>
      </c>
      <c r="H32" s="16">
        <v>6164884</v>
      </c>
    </row>
    <row r="33" spans="1:8" ht="12" customHeight="1">
      <c r="A33" s="14"/>
      <c r="B33" s="36" t="s">
        <v>33</v>
      </c>
      <c r="C33" s="37"/>
      <c r="D33" s="17">
        <v>82532582</v>
      </c>
      <c r="E33" s="23">
        <v>79612761</v>
      </c>
      <c r="F33" s="16">
        <v>82105770</v>
      </c>
      <c r="G33" s="23">
        <v>79936770</v>
      </c>
      <c r="H33" s="16">
        <v>82313982</v>
      </c>
    </row>
    <row r="34" spans="1:8" ht="12" customHeight="1">
      <c r="A34" s="14"/>
      <c r="B34" s="36" t="s">
        <v>34</v>
      </c>
      <c r="C34" s="37"/>
      <c r="D34" s="17">
        <v>124133682</v>
      </c>
      <c r="E34" s="23">
        <v>120180598</v>
      </c>
      <c r="F34" s="16">
        <v>129562543</v>
      </c>
      <c r="G34" s="23">
        <v>125782168</v>
      </c>
      <c r="H34" s="16">
        <v>130137870</v>
      </c>
    </row>
    <row r="35" spans="1:8" ht="12" customHeight="1">
      <c r="A35" s="14"/>
      <c r="B35" s="36" t="s">
        <v>35</v>
      </c>
      <c r="C35" s="37"/>
      <c r="D35" s="17">
        <v>24687913</v>
      </c>
      <c r="E35" s="23">
        <v>23922570</v>
      </c>
      <c r="F35" s="16">
        <v>18015144</v>
      </c>
      <c r="G35" s="23">
        <v>17339428</v>
      </c>
      <c r="H35" s="16">
        <v>20101030</v>
      </c>
    </row>
    <row r="36" spans="1:8" ht="15" customHeight="1">
      <c r="A36" s="14"/>
      <c r="B36" s="36" t="s">
        <v>36</v>
      </c>
      <c r="C36" s="37"/>
      <c r="D36" s="17">
        <v>42191562</v>
      </c>
      <c r="E36" s="23">
        <v>41541021</v>
      </c>
      <c r="F36" s="16">
        <v>37190223</v>
      </c>
      <c r="G36" s="23">
        <v>36813234</v>
      </c>
      <c r="H36" s="16">
        <v>35613411</v>
      </c>
    </row>
    <row r="37" spans="1:8" ht="12" customHeight="1">
      <c r="A37" s="14"/>
      <c r="B37" s="36" t="s">
        <v>46</v>
      </c>
      <c r="C37" s="37"/>
      <c r="D37" s="17">
        <v>36162488</v>
      </c>
      <c r="E37" s="23">
        <v>25213312</v>
      </c>
      <c r="F37" s="16">
        <v>40844010</v>
      </c>
      <c r="G37" s="23">
        <v>26917519</v>
      </c>
      <c r="H37" s="16">
        <v>30160200</v>
      </c>
    </row>
    <row r="38" spans="1:8" ht="12" customHeight="1">
      <c r="A38" s="15"/>
      <c r="B38" s="36" t="s">
        <v>37</v>
      </c>
      <c r="C38" s="37"/>
      <c r="D38" s="16">
        <v>11485895</v>
      </c>
      <c r="E38" s="19">
        <v>6315777</v>
      </c>
      <c r="F38" s="17">
        <v>9355638</v>
      </c>
      <c r="G38" s="19">
        <v>6659459</v>
      </c>
      <c r="H38" s="17">
        <v>8200012</v>
      </c>
    </row>
    <row r="39" spans="1:8" ht="12" customHeight="1">
      <c r="A39" s="15"/>
      <c r="B39" s="36" t="s">
        <v>38</v>
      </c>
      <c r="C39" s="37"/>
      <c r="D39" s="17">
        <v>33951914</v>
      </c>
      <c r="E39" s="23">
        <v>26113379</v>
      </c>
      <c r="F39" s="16">
        <v>28973302</v>
      </c>
      <c r="G39" s="23">
        <v>23992667</v>
      </c>
      <c r="H39" s="16">
        <v>24000631</v>
      </c>
    </row>
    <row r="40" spans="1:8" ht="12" customHeight="1">
      <c r="A40" s="15"/>
      <c r="B40" s="36" t="s">
        <v>39</v>
      </c>
      <c r="C40" s="37"/>
      <c r="D40" s="17">
        <v>14759670</v>
      </c>
      <c r="E40" s="23">
        <v>13566811</v>
      </c>
      <c r="F40" s="16">
        <v>14515223</v>
      </c>
      <c r="G40" s="23">
        <v>13295361</v>
      </c>
      <c r="H40" s="16">
        <v>14519721</v>
      </c>
    </row>
    <row r="41" spans="1:8" ht="15" customHeight="1">
      <c r="A41" s="15"/>
      <c r="B41" s="36" t="s">
        <v>40</v>
      </c>
      <c r="C41" s="37"/>
      <c r="D41" s="16">
        <v>17812058</v>
      </c>
      <c r="E41" s="19">
        <v>17168610</v>
      </c>
      <c r="F41" s="16">
        <v>16892277</v>
      </c>
      <c r="G41" s="19">
        <v>16284506</v>
      </c>
      <c r="H41" s="16">
        <v>16439814</v>
      </c>
    </row>
    <row r="42" spans="1:8" ht="12" customHeight="1">
      <c r="A42" s="15"/>
      <c r="B42" s="36" t="s">
        <v>41</v>
      </c>
      <c r="C42" s="37"/>
      <c r="D42" s="16">
        <v>47109979</v>
      </c>
      <c r="E42" s="19">
        <v>42192366</v>
      </c>
      <c r="F42" s="16">
        <v>51041586</v>
      </c>
      <c r="G42" s="19">
        <v>45620676</v>
      </c>
      <c r="H42" s="16">
        <v>48403844</v>
      </c>
    </row>
    <row r="43" spans="1:8" ht="12" customHeight="1">
      <c r="A43" s="15"/>
      <c r="B43" s="36" t="s">
        <v>42</v>
      </c>
      <c r="C43" s="37"/>
      <c r="D43" s="16">
        <v>75575230</v>
      </c>
      <c r="E43" s="19">
        <v>75364353</v>
      </c>
      <c r="F43" s="16">
        <v>71861385</v>
      </c>
      <c r="G43" s="19">
        <v>71776741</v>
      </c>
      <c r="H43" s="16">
        <v>74356234</v>
      </c>
    </row>
    <row r="44" spans="1:8" ht="12" customHeight="1">
      <c r="A44" s="15"/>
      <c r="B44" s="36" t="s">
        <v>43</v>
      </c>
      <c r="C44" s="37"/>
      <c r="D44" s="19">
        <v>68063387</v>
      </c>
      <c r="E44" s="19">
        <v>49516531</v>
      </c>
      <c r="F44" s="19">
        <v>64734672</v>
      </c>
      <c r="G44" s="19">
        <v>50112632</v>
      </c>
      <c r="H44" s="19">
        <v>59117517</v>
      </c>
    </row>
    <row r="45" spans="1:8" ht="12" customHeight="1" thickBot="1">
      <c r="A45" s="20"/>
      <c r="B45" s="42" t="s">
        <v>44</v>
      </c>
      <c r="C45" s="43"/>
      <c r="D45" s="21">
        <v>89974</v>
      </c>
      <c r="E45" s="22">
        <v>0</v>
      </c>
      <c r="F45" s="21">
        <v>374208</v>
      </c>
      <c r="G45" s="22">
        <v>0</v>
      </c>
      <c r="H45" s="21">
        <v>500000</v>
      </c>
    </row>
    <row r="46" spans="1:7" s="6" customFormat="1" ht="14.25" customHeight="1" thickTop="1">
      <c r="A46" s="24" t="s">
        <v>45</v>
      </c>
      <c r="C46" s="25"/>
      <c r="G46" s="29"/>
    </row>
    <row r="47" ht="12" customHeight="1">
      <c r="A47" s="24"/>
    </row>
  </sheetData>
  <sheetProtection/>
  <mergeCells count="44">
    <mergeCell ref="B44:C44"/>
    <mergeCell ref="B45:C45"/>
    <mergeCell ref="B38:C38"/>
    <mergeCell ref="B39:C39"/>
    <mergeCell ref="B40:C40"/>
    <mergeCell ref="B41:C41"/>
    <mergeCell ref="B42:C42"/>
    <mergeCell ref="B43:C43"/>
    <mergeCell ref="B34:C34"/>
    <mergeCell ref="B35:C35"/>
    <mergeCell ref="B36:C36"/>
    <mergeCell ref="B37:C37"/>
    <mergeCell ref="B30:C30"/>
    <mergeCell ref="B31:C31"/>
    <mergeCell ref="B32:C32"/>
    <mergeCell ref="B33:C33"/>
    <mergeCell ref="B26:C26"/>
    <mergeCell ref="B27:C27"/>
    <mergeCell ref="B28:C28"/>
    <mergeCell ref="A29:C29"/>
    <mergeCell ref="B22:C22"/>
    <mergeCell ref="B23:C23"/>
    <mergeCell ref="B24:C24"/>
    <mergeCell ref="B25:C25"/>
    <mergeCell ref="B18:C18"/>
    <mergeCell ref="B19:C19"/>
    <mergeCell ref="B20:C20"/>
    <mergeCell ref="B21:C21"/>
    <mergeCell ref="B14:C14"/>
    <mergeCell ref="B15:C15"/>
    <mergeCell ref="B16:C16"/>
    <mergeCell ref="B17:C17"/>
    <mergeCell ref="B12:C12"/>
    <mergeCell ref="B13:C13"/>
    <mergeCell ref="A6:C6"/>
    <mergeCell ref="B7:C7"/>
    <mergeCell ref="B8:C8"/>
    <mergeCell ref="B9:C9"/>
    <mergeCell ref="A4:C5"/>
    <mergeCell ref="D4:E4"/>
    <mergeCell ref="F4:G4"/>
    <mergeCell ref="H4:H5"/>
    <mergeCell ref="B10:C10"/>
    <mergeCell ref="B11:C11"/>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2014-03-18T02:00:00Z</dcterms:created>
  <dcterms:modified xsi:type="dcterms:W3CDTF">2014-03-18T02:00:04Z</dcterms:modified>
  <cp:category/>
  <cp:version/>
  <cp:contentType/>
  <cp:contentStatus/>
</cp:coreProperties>
</file>