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80" yWindow="65521" windowWidth="9540" windowHeight="11715" activeTab="0"/>
  </bookViews>
  <sheets>
    <sheet name="ⅩⅦ-19その1" sheetId="1" r:id="rId1"/>
    <sheet name="ⅩⅦ-19その2" sheetId="2" r:id="rId2"/>
  </sheets>
  <definedNames>
    <definedName name="_xlnm.Print_Area" localSheetId="1">'ⅩⅦ-19その2'!$A$1:$L$17</definedName>
  </definedNames>
  <calcPr fullCalcOnLoad="1"/>
</workbook>
</file>

<file path=xl/sharedStrings.xml><?xml version="1.0" encoding="utf-8"?>
<sst xmlns="http://schemas.openxmlformats.org/spreadsheetml/2006/main" count="77" uniqueCount="42">
  <si>
    <t>本表は川崎市休日急患診療所における患者の診療状況を表わしたものである。</t>
  </si>
  <si>
    <t>その１　診　療　科　目　別　延　患　者　数</t>
  </si>
  <si>
    <t>年度・科別</t>
  </si>
  <si>
    <t>総数</t>
  </si>
  <si>
    <t>川崎休日　　　　　　　　　急患診療所</t>
  </si>
  <si>
    <t>幸休日　　　　　　　　　　急患診療所</t>
  </si>
  <si>
    <t>中原休日　　　　　　　　　　　急患診療所</t>
  </si>
  <si>
    <t>高津休日           急患診療所</t>
  </si>
  <si>
    <t>宮前休日           急患診療所</t>
  </si>
  <si>
    <t>多摩休日夜間　　　　　　　　　　急患診療所</t>
  </si>
  <si>
    <t>麻生休日             急患診療所</t>
  </si>
  <si>
    <t>平成</t>
  </si>
  <si>
    <t>内科</t>
  </si>
  <si>
    <t>小児科</t>
  </si>
  <si>
    <t>ⅩⅦ－１９　　川 崎 市 休 日 急 患 診 療 所</t>
  </si>
  <si>
    <t>その２　疾 病 程 度 と 処 置 別 患 者 数</t>
  </si>
  <si>
    <t>年度・診療所別</t>
  </si>
  <si>
    <t>医師の判断による疾病程度</t>
  </si>
  <si>
    <t>処置</t>
  </si>
  <si>
    <t>急病患者</t>
  </si>
  <si>
    <t>非急病患者</t>
  </si>
  <si>
    <t>帰宅</t>
  </si>
  <si>
    <t>第二次病院等転送</t>
  </si>
  <si>
    <t>平　成</t>
  </si>
  <si>
    <t>川崎休日急患診療所</t>
  </si>
  <si>
    <t>幸休日急患診療所</t>
  </si>
  <si>
    <t>中原休日急患診療所</t>
  </si>
  <si>
    <t>高津休日急患診療所</t>
  </si>
  <si>
    <t>宮前休日急患診療所</t>
  </si>
  <si>
    <t>多摩休日夜間急患診療所</t>
  </si>
  <si>
    <t>麻生休日急患診療所</t>
  </si>
  <si>
    <t>(注)(1)(　)内の数字は、多摩休日夜間急患診療所の夜間分の再掲である。(2)年度総数及び各休日(夜間)急患診療所患者数は、</t>
  </si>
  <si>
    <t xml:space="preserve">    内科・小児科以外の診療科を含む。 </t>
  </si>
  <si>
    <t>（注）(　)内の数字は、多摩休日夜間急患診療所の夜間分の再掲である。</t>
  </si>
  <si>
    <t>20年度</t>
  </si>
  <si>
    <t>21年度</t>
  </si>
  <si>
    <t>22年度</t>
  </si>
  <si>
    <t>23年度</t>
  </si>
  <si>
    <t>24年度</t>
  </si>
  <si>
    <t xml:space="preserve"> 資料：健康福祉局医療政策推進室</t>
  </si>
  <si>
    <t>…</t>
  </si>
  <si>
    <t xml:space="preserve"> 資料：健康福祉局医療政策推進室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</si>
</sst>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quot;-&quot;"/>
    <numFmt numFmtId="177" formatCode="\ \(#\ ##0\);\-###\ ###\ ##0;&quot;-&quot;"/>
    <numFmt numFmtId="178" formatCode="###\ ###\ ##0;\(###\ ###\ ##0\);&quot;-&quot;"/>
    <numFmt numFmtId="179" formatCode="\(###\ ##0\);\-###\ ###\ ##0;&quot;-&quot;"/>
    <numFmt numFmtId="180" formatCode="\(###\ ##0\);\(###\ ###\ ##0\);&quot;-&quot;"/>
    <numFmt numFmtId="181" formatCode="0_);[Red]\(0\)"/>
    <numFmt numFmtId="182" formatCode="0_);\(0\)"/>
    <numFmt numFmtId="183" formatCode="\(##,###\)"/>
  </numFmts>
  <fonts count="49">
    <font>
      <sz val="11"/>
      <name val="ＭＳ Ｐゴシック"/>
      <family val="3"/>
    </font>
    <font>
      <sz val="6"/>
      <name val="ＭＳ Ｐゴシック"/>
      <family val="3"/>
    </font>
    <font>
      <sz val="9"/>
      <name val="ＭＳ Ｐ明朝"/>
      <family val="1"/>
    </font>
    <font>
      <sz val="6"/>
      <name val="ＭＳ Ｐ明朝"/>
      <family val="1"/>
    </font>
    <font>
      <b/>
      <sz val="9"/>
      <name val="ＭＳ Ｐゴシック"/>
      <family val="3"/>
    </font>
    <font>
      <sz val="12"/>
      <name val="ＭＳ Ｐ明朝"/>
      <family val="1"/>
    </font>
    <font>
      <sz val="9"/>
      <name val="ＭＳ Ｐゴシック"/>
      <family val="3"/>
    </font>
    <font>
      <sz val="8"/>
      <name val="ＭＳ 明朝"/>
      <family val="1"/>
    </font>
    <font>
      <sz val="9"/>
      <name val="ＭＳ 明朝"/>
      <family val="1"/>
    </font>
    <font>
      <sz val="10"/>
      <name val="ＭＳ 明朝"/>
      <family val="1"/>
    </font>
    <font>
      <sz val="8"/>
      <name val="ＭＳ Ｐ明朝"/>
      <family val="1"/>
    </font>
    <font>
      <b/>
      <sz val="12"/>
      <name val="ＭＳ Ｐ明朝"/>
      <family val="1"/>
    </font>
    <font>
      <b/>
      <sz val="10"/>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double"/>
      <bottom style="hair"/>
    </border>
    <border>
      <left>
        <color indexed="63"/>
      </left>
      <right style="hair"/>
      <top>
        <color indexed="63"/>
      </top>
      <bottom>
        <color indexed="63"/>
      </bottom>
    </border>
    <border>
      <left style="hair"/>
      <right style="hair"/>
      <top style="double"/>
      <bottom style="hair"/>
    </border>
    <border>
      <left style="hair"/>
      <right>
        <color indexed="63"/>
      </right>
      <top style="double"/>
      <bottom style="hair"/>
    </border>
    <border>
      <left style="hair"/>
      <right>
        <color indexed="63"/>
      </right>
      <top>
        <color indexed="63"/>
      </top>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double"/>
      <bottom>
        <color indexed="63"/>
      </bottom>
    </border>
    <border>
      <left style="hair"/>
      <right>
        <color indexed="63"/>
      </right>
      <top>
        <color indexed="63"/>
      </top>
      <bottom style="hair"/>
    </border>
    <border>
      <left>
        <color indexed="63"/>
      </left>
      <right>
        <color indexed="63"/>
      </right>
      <top style="double"/>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4" fillId="0" borderId="0" applyNumberFormat="0" applyFill="0" applyBorder="0" applyAlignment="0" applyProtection="0"/>
    <xf numFmtId="0" fontId="48" fillId="32" borderId="0" applyNumberFormat="0" applyBorder="0" applyAlignment="0" applyProtection="0"/>
  </cellStyleXfs>
  <cellXfs count="69">
    <xf numFmtId="0" fontId="0" fillId="0" borderId="0" xfId="0" applyAlignment="1">
      <alignment/>
    </xf>
    <xf numFmtId="0" fontId="2" fillId="0" borderId="0" xfId="0" applyFont="1" applyAlignment="1">
      <alignment/>
    </xf>
    <xf numFmtId="176" fontId="2" fillId="0" borderId="0" xfId="0" applyNumberFormat="1" applyFont="1" applyBorder="1" applyAlignment="1">
      <alignment horizontal="right"/>
    </xf>
    <xf numFmtId="176" fontId="2" fillId="0" borderId="0" xfId="0" applyNumberFormat="1" applyFont="1" applyAlignment="1">
      <alignment/>
    </xf>
    <xf numFmtId="0" fontId="4" fillId="0" borderId="0" xfId="0" applyFont="1" applyBorder="1" applyAlignment="1">
      <alignment horizontal="distributed"/>
    </xf>
    <xf numFmtId="0" fontId="2" fillId="0" borderId="0" xfId="0" applyFont="1" applyBorder="1" applyAlignment="1">
      <alignment horizontal="distributed"/>
    </xf>
    <xf numFmtId="176" fontId="2" fillId="0" borderId="0" xfId="0" applyNumberFormat="1" applyFont="1" applyAlignment="1">
      <alignment horizontal="right"/>
    </xf>
    <xf numFmtId="0" fontId="6" fillId="0" borderId="0" xfId="0" applyFont="1" applyBorder="1" applyAlignment="1">
      <alignment horizontal="distributed"/>
    </xf>
    <xf numFmtId="0" fontId="2" fillId="0" borderId="10" xfId="0" applyFont="1" applyBorder="1" applyAlignment="1">
      <alignment horizontal="distributed" vertical="center" wrapText="1"/>
    </xf>
    <xf numFmtId="0" fontId="2" fillId="0" borderId="11" xfId="0" applyFont="1" applyBorder="1" applyAlignment="1">
      <alignment horizontal="distributed"/>
    </xf>
    <xf numFmtId="0" fontId="5" fillId="0" borderId="0" xfId="0" applyFont="1" applyAlignment="1">
      <alignment horizontal="centerContinuous" vertical="top"/>
    </xf>
    <xf numFmtId="0" fontId="7" fillId="0" borderId="0" xfId="0" applyFont="1" applyAlignment="1">
      <alignment horizontal="centerContinuous" vertical="center"/>
    </xf>
    <xf numFmtId="0" fontId="7" fillId="0" borderId="0" xfId="0" applyFont="1" applyAlignment="1">
      <alignment horizontal="centerContinuous" vertical="top"/>
    </xf>
    <xf numFmtId="0" fontId="9" fillId="0" borderId="0" xfId="0" applyFont="1" applyAlignment="1">
      <alignment horizontal="centerContinuous" vertical="top"/>
    </xf>
    <xf numFmtId="0" fontId="8" fillId="0" borderId="0" xfId="0" applyFont="1" applyAlignment="1">
      <alignment/>
    </xf>
    <xf numFmtId="177" fontId="2" fillId="0" borderId="0" xfId="0" applyNumberFormat="1" applyFont="1" applyAlignment="1">
      <alignment horizontal="right"/>
    </xf>
    <xf numFmtId="0" fontId="7" fillId="0" borderId="0" xfId="0" applyFont="1" applyAlignment="1">
      <alignment/>
    </xf>
    <xf numFmtId="0" fontId="10" fillId="0" borderId="0" xfId="0" applyFont="1" applyAlignment="1">
      <alignment/>
    </xf>
    <xf numFmtId="0" fontId="2" fillId="0" borderId="0" xfId="0" applyFont="1" applyBorder="1" applyAlignment="1">
      <alignment/>
    </xf>
    <xf numFmtId="0" fontId="11" fillId="0" borderId="0" xfId="0" applyFont="1" applyAlignment="1">
      <alignment horizontal="centerContinuous"/>
    </xf>
    <xf numFmtId="0" fontId="12" fillId="0" borderId="0" xfId="0" applyFont="1" applyAlignment="1">
      <alignment horizontal="centerContinuous" vertical="top"/>
    </xf>
    <xf numFmtId="176" fontId="0" fillId="0" borderId="0" xfId="0" applyNumberFormat="1" applyAlignment="1">
      <alignment/>
    </xf>
    <xf numFmtId="0" fontId="10" fillId="0" borderId="12" xfId="0" applyFont="1" applyBorder="1" applyAlignment="1">
      <alignment horizontal="distributed" vertical="center" wrapText="1"/>
    </xf>
    <xf numFmtId="0" fontId="10" fillId="0" borderId="13" xfId="0" applyFont="1" applyBorder="1" applyAlignment="1">
      <alignment horizontal="distributed" vertical="center" wrapText="1"/>
    </xf>
    <xf numFmtId="0" fontId="12" fillId="0" borderId="0" xfId="0" applyFont="1" applyAlignment="1">
      <alignment horizontal="centerContinuous" vertical="center"/>
    </xf>
    <xf numFmtId="0" fontId="9" fillId="0" borderId="0" xfId="0" applyFont="1" applyAlignment="1">
      <alignment horizontal="centerContinuous" vertical="center"/>
    </xf>
    <xf numFmtId="0" fontId="2" fillId="0" borderId="0" xfId="0" applyFont="1" applyFill="1" applyBorder="1" applyAlignment="1">
      <alignment horizontal="distributed"/>
    </xf>
    <xf numFmtId="0" fontId="2" fillId="0" borderId="11" xfId="0" applyFont="1" applyFill="1" applyBorder="1" applyAlignment="1">
      <alignment horizontal="distributed"/>
    </xf>
    <xf numFmtId="176" fontId="2" fillId="0" borderId="0" xfId="0" applyNumberFormat="1" applyFont="1" applyFill="1" applyAlignment="1">
      <alignment horizontal="right"/>
    </xf>
    <xf numFmtId="180" fontId="2" fillId="0" borderId="0" xfId="0" applyNumberFormat="1" applyFont="1" applyFill="1" applyBorder="1" applyAlignment="1">
      <alignment horizontal="right"/>
    </xf>
    <xf numFmtId="0" fontId="0" fillId="0" borderId="0" xfId="0" applyFill="1" applyAlignment="1">
      <alignment/>
    </xf>
    <xf numFmtId="0" fontId="6" fillId="0" borderId="0" xfId="0" applyFont="1" applyFill="1" applyBorder="1" applyAlignment="1">
      <alignment horizontal="distributed"/>
    </xf>
    <xf numFmtId="176" fontId="2" fillId="0" borderId="0" xfId="0" applyNumberFormat="1" applyFont="1" applyFill="1" applyBorder="1" applyAlignment="1">
      <alignment horizontal="right"/>
    </xf>
    <xf numFmtId="0" fontId="0" fillId="0" borderId="0" xfId="0" applyFont="1" applyFill="1" applyAlignment="1">
      <alignment/>
    </xf>
    <xf numFmtId="0" fontId="0" fillId="0" borderId="0" xfId="0" applyFont="1" applyAlignment="1">
      <alignment/>
    </xf>
    <xf numFmtId="176" fontId="4" fillId="0" borderId="14" xfId="0" applyNumberFormat="1" applyFont="1" applyFill="1" applyBorder="1" applyAlignment="1">
      <alignment/>
    </xf>
    <xf numFmtId="176" fontId="4" fillId="0" borderId="0" xfId="0" applyNumberFormat="1" applyFont="1" applyFill="1" applyBorder="1" applyAlignment="1">
      <alignment/>
    </xf>
    <xf numFmtId="177" fontId="4" fillId="0" borderId="0" xfId="0" applyNumberFormat="1" applyFont="1" applyAlignment="1">
      <alignment horizontal="right"/>
    </xf>
    <xf numFmtId="176" fontId="0" fillId="0" borderId="0" xfId="0" applyNumberFormat="1" applyFont="1" applyAlignment="1">
      <alignment/>
    </xf>
    <xf numFmtId="176" fontId="2" fillId="0" borderId="14" xfId="0" applyNumberFormat="1" applyFont="1" applyFill="1" applyBorder="1" applyAlignment="1">
      <alignment/>
    </xf>
    <xf numFmtId="176" fontId="2" fillId="0" borderId="0" xfId="0" applyNumberFormat="1" applyFont="1" applyFill="1" applyBorder="1" applyAlignment="1">
      <alignment/>
    </xf>
    <xf numFmtId="177" fontId="2" fillId="0" borderId="0" xfId="0" applyNumberFormat="1" applyFont="1" applyBorder="1" applyAlignment="1">
      <alignment horizontal="right"/>
    </xf>
    <xf numFmtId="176" fontId="2" fillId="0" borderId="15" xfId="0" applyNumberFormat="1" applyFont="1" applyFill="1" applyBorder="1" applyAlignment="1">
      <alignment/>
    </xf>
    <xf numFmtId="176" fontId="2" fillId="0" borderId="16" xfId="0" applyNumberFormat="1" applyFont="1" applyFill="1" applyBorder="1" applyAlignment="1">
      <alignment/>
    </xf>
    <xf numFmtId="176" fontId="2" fillId="0" borderId="16" xfId="0" applyNumberFormat="1" applyFont="1" applyFill="1" applyBorder="1" applyAlignment="1">
      <alignment horizontal="right"/>
    </xf>
    <xf numFmtId="177" fontId="2" fillId="0" borderId="16" xfId="0" applyNumberFormat="1" applyFont="1" applyBorder="1" applyAlignment="1">
      <alignment horizontal="right"/>
    </xf>
    <xf numFmtId="176" fontId="4" fillId="0" borderId="14" xfId="0" applyNumberFormat="1" applyFont="1" applyFill="1" applyBorder="1" applyAlignment="1">
      <alignment horizontal="right"/>
    </xf>
    <xf numFmtId="180" fontId="4" fillId="0" borderId="0" xfId="0" applyNumberFormat="1" applyFont="1" applyFill="1" applyBorder="1" applyAlignment="1">
      <alignment horizontal="right"/>
    </xf>
    <xf numFmtId="176" fontId="4" fillId="0" borderId="0" xfId="0" applyNumberFormat="1" applyFont="1" applyFill="1" applyBorder="1" applyAlignment="1">
      <alignment horizontal="right"/>
    </xf>
    <xf numFmtId="176" fontId="2" fillId="0" borderId="14" xfId="0" applyNumberFormat="1" applyFont="1" applyFill="1" applyBorder="1" applyAlignment="1">
      <alignment horizontal="right"/>
    </xf>
    <xf numFmtId="176" fontId="2" fillId="0" borderId="15" xfId="0" applyNumberFormat="1" applyFont="1" applyFill="1" applyBorder="1" applyAlignment="1">
      <alignment horizontal="right"/>
    </xf>
    <xf numFmtId="0" fontId="10" fillId="0" borderId="12"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0" xfId="0" applyFont="1" applyBorder="1" applyAlignment="1">
      <alignment horizontal="distributed"/>
    </xf>
    <xf numFmtId="0" fontId="2" fillId="0" borderId="16" xfId="0" applyFont="1" applyBorder="1" applyAlignment="1">
      <alignment horizontal="distributed"/>
    </xf>
    <xf numFmtId="0" fontId="2" fillId="0" borderId="0" xfId="0" applyFont="1" applyBorder="1" applyAlignment="1">
      <alignment horizontal="distributed" shrinkToFit="1"/>
    </xf>
    <xf numFmtId="0" fontId="2" fillId="0" borderId="11" xfId="0" applyFont="1" applyBorder="1" applyAlignment="1">
      <alignment horizontal="distributed" shrinkToFit="1"/>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13"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26"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7"/>
  <sheetViews>
    <sheetView showGridLines="0" tabSelected="1" zoomScalePageLayoutView="0" workbookViewId="0" topLeftCell="A1">
      <selection activeCell="A1" sqref="A1"/>
    </sheetView>
  </sheetViews>
  <sheetFormatPr defaultColWidth="9.00390625" defaultRowHeight="13.5"/>
  <cols>
    <col min="1" max="1" width="4.125" style="34" customWidth="1"/>
    <col min="2" max="2" width="8.875" style="34" customWidth="1"/>
    <col min="3" max="3" width="9.00390625" style="34" customWidth="1"/>
    <col min="4" max="8" width="8.875" style="34" customWidth="1"/>
    <col min="9" max="10" width="7.50390625" style="1" customWidth="1"/>
    <col min="11" max="11" width="8.875" style="34" customWidth="1"/>
    <col min="12" max="12" width="9.00390625" style="34" customWidth="1"/>
    <col min="13" max="13" width="5.50390625" style="34" bestFit="1" customWidth="1"/>
    <col min="14" max="16384" width="9.00390625" style="34" customWidth="1"/>
  </cols>
  <sheetData>
    <row r="1" spans="1:11" ht="16.5" customHeight="1">
      <c r="A1" s="19" t="s">
        <v>14</v>
      </c>
      <c r="B1" s="10"/>
      <c r="C1" s="10"/>
      <c r="D1" s="10"/>
      <c r="E1" s="10"/>
      <c r="F1" s="10"/>
      <c r="G1" s="10"/>
      <c r="H1" s="10"/>
      <c r="I1" s="10"/>
      <c r="J1" s="10"/>
      <c r="K1" s="10"/>
    </row>
    <row r="2" spans="1:11" ht="18" customHeight="1">
      <c r="A2" s="11" t="s">
        <v>0</v>
      </c>
      <c r="B2" s="12"/>
      <c r="C2" s="12"/>
      <c r="D2" s="12"/>
      <c r="E2" s="12"/>
      <c r="F2" s="12"/>
      <c r="G2" s="12"/>
      <c r="H2" s="12"/>
      <c r="I2" s="12"/>
      <c r="J2" s="12"/>
      <c r="K2" s="12"/>
    </row>
    <row r="3" spans="1:11" ht="14.25" thickBot="1">
      <c r="A3" s="20" t="s">
        <v>1</v>
      </c>
      <c r="B3" s="13"/>
      <c r="C3" s="13"/>
      <c r="D3" s="13"/>
      <c r="E3" s="13"/>
      <c r="F3" s="13"/>
      <c r="G3" s="13"/>
      <c r="H3" s="13"/>
      <c r="I3" s="13"/>
      <c r="J3" s="13"/>
      <c r="K3" s="13"/>
    </row>
    <row r="4" spans="1:12" ht="21.75" thickTop="1">
      <c r="A4" s="52" t="s">
        <v>2</v>
      </c>
      <c r="B4" s="53"/>
      <c r="C4" s="8" t="s">
        <v>3</v>
      </c>
      <c r="D4" s="22" t="s">
        <v>4</v>
      </c>
      <c r="E4" s="22" t="s">
        <v>5</v>
      </c>
      <c r="F4" s="22" t="s">
        <v>6</v>
      </c>
      <c r="G4" s="22" t="s">
        <v>7</v>
      </c>
      <c r="H4" s="22" t="s">
        <v>8</v>
      </c>
      <c r="I4" s="51" t="s">
        <v>9</v>
      </c>
      <c r="J4" s="51"/>
      <c r="K4" s="23" t="s">
        <v>10</v>
      </c>
      <c r="L4" s="1"/>
    </row>
    <row r="5" spans="1:12" ht="12.75" customHeight="1">
      <c r="A5" s="18" t="s">
        <v>11</v>
      </c>
      <c r="B5" s="9" t="s">
        <v>34</v>
      </c>
      <c r="C5" s="3">
        <v>29717</v>
      </c>
      <c r="D5" s="3">
        <v>1284</v>
      </c>
      <c r="E5" s="3">
        <v>1074</v>
      </c>
      <c r="F5" s="3">
        <v>4930</v>
      </c>
      <c r="G5" s="3">
        <v>1849</v>
      </c>
      <c r="H5" s="3">
        <v>3337</v>
      </c>
      <c r="I5" s="6">
        <v>13734</v>
      </c>
      <c r="J5" s="15">
        <v>9919</v>
      </c>
      <c r="K5" s="3">
        <v>3509</v>
      </c>
      <c r="L5" s="1"/>
    </row>
    <row r="6" spans="1:12" ht="12.75" customHeight="1">
      <c r="A6" s="5"/>
      <c r="B6" s="9" t="s">
        <v>35</v>
      </c>
      <c r="C6" s="3">
        <v>44548</v>
      </c>
      <c r="D6" s="3">
        <v>1792</v>
      </c>
      <c r="E6" s="3">
        <v>1909</v>
      </c>
      <c r="F6" s="3">
        <v>7017</v>
      </c>
      <c r="G6" s="3">
        <v>3055</v>
      </c>
      <c r="H6" s="3">
        <v>5368</v>
      </c>
      <c r="I6" s="2">
        <v>20022</v>
      </c>
      <c r="J6" s="15">
        <v>14141</v>
      </c>
      <c r="K6" s="3">
        <v>5385</v>
      </c>
      <c r="L6" s="3"/>
    </row>
    <row r="7" spans="1:12" ht="12.75" customHeight="1">
      <c r="A7" s="7"/>
      <c r="B7" s="9" t="s">
        <v>36</v>
      </c>
      <c r="C7" s="3">
        <v>35003</v>
      </c>
      <c r="D7" s="3">
        <v>1584</v>
      </c>
      <c r="E7" s="3">
        <v>1461</v>
      </c>
      <c r="F7" s="3">
        <v>5487</v>
      </c>
      <c r="G7" s="3">
        <v>2220</v>
      </c>
      <c r="H7" s="3">
        <v>4321</v>
      </c>
      <c r="I7" s="2">
        <v>16075</v>
      </c>
      <c r="J7" s="15">
        <v>11556</v>
      </c>
      <c r="K7" s="3">
        <v>3855</v>
      </c>
      <c r="L7" s="1"/>
    </row>
    <row r="8" spans="1:12" ht="12.75" customHeight="1">
      <c r="A8" s="7"/>
      <c r="B8" s="9" t="s">
        <v>37</v>
      </c>
      <c r="C8" s="39">
        <v>32596</v>
      </c>
      <c r="D8" s="40">
        <v>1751</v>
      </c>
      <c r="E8" s="40">
        <v>1472</v>
      </c>
      <c r="F8" s="40">
        <v>4943</v>
      </c>
      <c r="G8" s="40">
        <v>2035</v>
      </c>
      <c r="H8" s="40">
        <v>4072</v>
      </c>
      <c r="I8" s="40">
        <v>14619</v>
      </c>
      <c r="J8" s="15">
        <v>10471</v>
      </c>
      <c r="K8" s="40">
        <v>3704</v>
      </c>
      <c r="L8" s="1"/>
    </row>
    <row r="9" spans="1:15" ht="15" customHeight="1">
      <c r="A9" s="4"/>
      <c r="B9" s="4" t="s">
        <v>38</v>
      </c>
      <c r="C9" s="35">
        <f>SUM(C10:C11)</f>
        <v>32396</v>
      </c>
      <c r="D9" s="36">
        <f aca="true" t="shared" si="0" ref="D9:K9">SUM(D10:D11)</f>
        <v>1771</v>
      </c>
      <c r="E9" s="36">
        <f t="shared" si="0"/>
        <v>1527</v>
      </c>
      <c r="F9" s="36">
        <f t="shared" si="0"/>
        <v>4593</v>
      </c>
      <c r="G9" s="36">
        <f t="shared" si="0"/>
        <v>2070</v>
      </c>
      <c r="H9" s="36">
        <f t="shared" si="0"/>
        <v>4057</v>
      </c>
      <c r="I9" s="36">
        <f t="shared" si="0"/>
        <v>14402</v>
      </c>
      <c r="J9" s="37">
        <f t="shared" si="0"/>
        <v>10047</v>
      </c>
      <c r="K9" s="36">
        <f t="shared" si="0"/>
        <v>3976</v>
      </c>
      <c r="L9" s="3"/>
      <c r="O9" s="38"/>
    </row>
    <row r="10" spans="1:15" ht="15" customHeight="1">
      <c r="A10" s="54" t="s">
        <v>12</v>
      </c>
      <c r="B10" s="54"/>
      <c r="C10" s="39">
        <f>SUM(D10:I10,K10)</f>
        <v>13673</v>
      </c>
      <c r="D10" s="40">
        <v>980</v>
      </c>
      <c r="E10" s="40">
        <v>703</v>
      </c>
      <c r="F10" s="40">
        <v>2241</v>
      </c>
      <c r="G10" s="40">
        <v>1029</v>
      </c>
      <c r="H10" s="40">
        <v>2155</v>
      </c>
      <c r="I10" s="32">
        <v>4765</v>
      </c>
      <c r="J10" s="41">
        <v>2676</v>
      </c>
      <c r="K10" s="40">
        <v>1800</v>
      </c>
      <c r="L10" s="3"/>
      <c r="O10" s="38"/>
    </row>
    <row r="11" spans="1:15" ht="12.75" customHeight="1" thickBot="1">
      <c r="A11" s="55" t="s">
        <v>13</v>
      </c>
      <c r="B11" s="55"/>
      <c r="C11" s="42">
        <f>SUM(D11:I11,K11)</f>
        <v>18723</v>
      </c>
      <c r="D11" s="43">
        <v>791</v>
      </c>
      <c r="E11" s="43">
        <v>824</v>
      </c>
      <c r="F11" s="43">
        <v>2352</v>
      </c>
      <c r="G11" s="43">
        <v>1041</v>
      </c>
      <c r="H11" s="43">
        <v>1902</v>
      </c>
      <c r="I11" s="44">
        <v>9637</v>
      </c>
      <c r="J11" s="45">
        <v>7371</v>
      </c>
      <c r="K11" s="43">
        <v>2176</v>
      </c>
      <c r="L11" s="3"/>
      <c r="O11" s="38"/>
    </row>
    <row r="12" spans="1:15" ht="12" customHeight="1" thickTop="1">
      <c r="A12" s="16" t="s">
        <v>31</v>
      </c>
      <c r="B12" s="17"/>
      <c r="C12" s="17"/>
      <c r="D12" s="17"/>
      <c r="E12" s="17"/>
      <c r="F12" s="17"/>
      <c r="G12" s="1"/>
      <c r="H12" s="1"/>
      <c r="K12" s="1"/>
      <c r="L12" s="1"/>
      <c r="O12" s="38"/>
    </row>
    <row r="13" spans="1:15" ht="12" customHeight="1">
      <c r="A13" s="16" t="s">
        <v>32</v>
      </c>
      <c r="B13" s="17"/>
      <c r="C13" s="17"/>
      <c r="D13" s="17"/>
      <c r="E13" s="17"/>
      <c r="F13" s="17"/>
      <c r="G13" s="1"/>
      <c r="H13" s="1"/>
      <c r="K13" s="1"/>
      <c r="L13" s="1"/>
      <c r="O13" s="38"/>
    </row>
    <row r="14" spans="1:12" ht="12.75" customHeight="1">
      <c r="A14" s="14" t="s">
        <v>39</v>
      </c>
      <c r="B14" s="1"/>
      <c r="C14" s="1"/>
      <c r="D14" s="1"/>
      <c r="E14" s="1"/>
      <c r="F14" s="1"/>
      <c r="G14" s="1"/>
      <c r="H14" s="1"/>
      <c r="K14" s="1"/>
      <c r="L14" s="1"/>
    </row>
    <row r="16" spans="3:11" ht="13.5">
      <c r="C16" s="38"/>
      <c r="D16" s="38"/>
      <c r="E16" s="38"/>
      <c r="F16" s="38"/>
      <c r="G16" s="38"/>
      <c r="H16" s="38"/>
      <c r="I16" s="38"/>
      <c r="J16" s="38"/>
      <c r="K16" s="38"/>
    </row>
    <row r="17" spans="3:11" ht="13.5">
      <c r="C17" s="38"/>
      <c r="D17" s="38"/>
      <c r="E17" s="38"/>
      <c r="F17" s="38"/>
      <c r="G17" s="38"/>
      <c r="H17" s="38"/>
      <c r="I17" s="38"/>
      <c r="J17" s="38"/>
      <c r="K17" s="38"/>
    </row>
  </sheetData>
  <sheetProtection/>
  <mergeCells count="4">
    <mergeCell ref="I4:J4"/>
    <mergeCell ref="A4:B4"/>
    <mergeCell ref="A10:B10"/>
    <mergeCell ref="A11:B11"/>
  </mergeCells>
  <printOptions/>
  <pageMargins left="0.6692913385826772" right="0.6692913385826772" top="0.984251968503937" bottom="0.5905511811023623"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showGridLines="0" zoomScaleSheetLayoutView="100" zoomScalePageLayoutView="0" workbookViewId="0" topLeftCell="A1">
      <selection activeCell="A1" sqref="A1"/>
    </sheetView>
  </sheetViews>
  <sheetFormatPr defaultColWidth="9.00390625" defaultRowHeight="13.5"/>
  <cols>
    <col min="1" max="1" width="5.25390625" style="0" customWidth="1"/>
    <col min="2" max="2" width="13.25390625" style="0" customWidth="1"/>
    <col min="3" max="3" width="7.375" style="0" customWidth="1"/>
    <col min="4" max="4" width="7.50390625" style="0" customWidth="1"/>
    <col min="5" max="5" width="7.25390625" style="0" customWidth="1"/>
    <col min="6" max="6" width="7.50390625" style="0" customWidth="1"/>
    <col min="7" max="7" width="7.25390625" style="0" customWidth="1"/>
    <col min="8" max="8" width="7.50390625" style="0" customWidth="1"/>
    <col min="9" max="9" width="6.75390625" style="0" customWidth="1"/>
    <col min="10" max="10" width="7.125" style="0" customWidth="1"/>
    <col min="11" max="11" width="6.75390625" style="0" customWidth="1"/>
    <col min="12" max="12" width="7.125" style="0" customWidth="1"/>
    <col min="13" max="13" width="4.50390625" style="0" customWidth="1"/>
    <col min="14" max="15" width="6.50390625" style="0" bestFit="1" customWidth="1"/>
    <col min="16" max="18" width="5.50390625" style="0" bestFit="1" customWidth="1"/>
    <col min="19" max="20" width="6.50390625" style="0" bestFit="1" customWidth="1"/>
    <col min="21" max="22" width="4.50390625" style="0" bestFit="1" customWidth="1"/>
  </cols>
  <sheetData>
    <row r="1" spans="1:12" ht="24" customHeight="1" thickBot="1">
      <c r="A1" s="24" t="s">
        <v>15</v>
      </c>
      <c r="B1" s="25"/>
      <c r="C1" s="25"/>
      <c r="D1" s="25"/>
      <c r="E1" s="25"/>
      <c r="F1" s="25"/>
      <c r="G1" s="25"/>
      <c r="H1" s="25"/>
      <c r="I1" s="25"/>
      <c r="J1" s="25"/>
      <c r="K1" s="25"/>
      <c r="L1" s="25"/>
    </row>
    <row r="2" spans="1:12" ht="14.25" customHeight="1" thickTop="1">
      <c r="A2" s="58" t="s">
        <v>16</v>
      </c>
      <c r="B2" s="59"/>
      <c r="C2" s="62" t="s">
        <v>3</v>
      </c>
      <c r="D2" s="59"/>
      <c r="E2" s="64" t="s">
        <v>17</v>
      </c>
      <c r="F2" s="65"/>
      <c r="G2" s="65"/>
      <c r="H2" s="52"/>
      <c r="I2" s="64" t="s">
        <v>18</v>
      </c>
      <c r="J2" s="65"/>
      <c r="K2" s="65"/>
      <c r="L2" s="65"/>
    </row>
    <row r="3" spans="1:12" ht="13.5" customHeight="1">
      <c r="A3" s="60"/>
      <c r="B3" s="61"/>
      <c r="C3" s="63"/>
      <c r="D3" s="61"/>
      <c r="E3" s="66" t="s">
        <v>19</v>
      </c>
      <c r="F3" s="67"/>
      <c r="G3" s="66" t="s">
        <v>20</v>
      </c>
      <c r="H3" s="67"/>
      <c r="I3" s="66" t="s">
        <v>21</v>
      </c>
      <c r="J3" s="67"/>
      <c r="K3" s="66" t="s">
        <v>22</v>
      </c>
      <c r="L3" s="68"/>
    </row>
    <row r="4" spans="1:12" s="30" customFormat="1" ht="12" customHeight="1">
      <c r="A4" s="26" t="s">
        <v>23</v>
      </c>
      <c r="B4" s="27" t="s">
        <v>34</v>
      </c>
      <c r="C4" s="28">
        <v>29717</v>
      </c>
      <c r="D4" s="29">
        <v>9919</v>
      </c>
      <c r="E4" s="28">
        <v>23240</v>
      </c>
      <c r="F4" s="29">
        <v>7645</v>
      </c>
      <c r="G4" s="28">
        <v>6477</v>
      </c>
      <c r="H4" s="29">
        <v>2274</v>
      </c>
      <c r="I4" s="28">
        <v>29200</v>
      </c>
      <c r="J4" s="29">
        <v>9675</v>
      </c>
      <c r="K4" s="28">
        <v>517</v>
      </c>
      <c r="L4" s="29">
        <v>244</v>
      </c>
    </row>
    <row r="5" spans="1:12" s="30" customFormat="1" ht="12" customHeight="1">
      <c r="A5" s="26"/>
      <c r="B5" s="27" t="s">
        <v>35</v>
      </c>
      <c r="C5" s="28">
        <v>44547</v>
      </c>
      <c r="D5" s="29">
        <v>14141</v>
      </c>
      <c r="E5" s="32">
        <v>36456</v>
      </c>
      <c r="F5" s="29">
        <v>10524</v>
      </c>
      <c r="G5" s="32">
        <v>8091</v>
      </c>
      <c r="H5" s="29">
        <v>3617</v>
      </c>
      <c r="I5" s="32">
        <v>44053</v>
      </c>
      <c r="J5" s="29">
        <v>13906</v>
      </c>
      <c r="K5" s="32">
        <v>494</v>
      </c>
      <c r="L5" s="29">
        <v>235</v>
      </c>
    </row>
    <row r="6" spans="1:12" s="33" customFormat="1" ht="12" customHeight="1">
      <c r="A6" s="31"/>
      <c r="B6" s="27" t="s">
        <v>36</v>
      </c>
      <c r="C6" s="28">
        <v>35003</v>
      </c>
      <c r="D6" s="29">
        <v>11556</v>
      </c>
      <c r="E6" s="28">
        <v>27098</v>
      </c>
      <c r="F6" s="29">
        <v>8364</v>
      </c>
      <c r="G6" s="28">
        <v>7905</v>
      </c>
      <c r="H6" s="29">
        <v>3192</v>
      </c>
      <c r="I6" s="28">
        <v>34458</v>
      </c>
      <c r="J6" s="29">
        <v>11250</v>
      </c>
      <c r="K6" s="28">
        <v>545</v>
      </c>
      <c r="L6" s="29">
        <v>306</v>
      </c>
    </row>
    <row r="7" spans="1:12" s="33" customFormat="1" ht="12" customHeight="1">
      <c r="A7" s="31"/>
      <c r="B7" s="27" t="s">
        <v>37</v>
      </c>
      <c r="C7" s="49">
        <v>32596</v>
      </c>
      <c r="D7" s="29">
        <v>10471</v>
      </c>
      <c r="E7" s="32">
        <v>25455</v>
      </c>
      <c r="F7" s="29">
        <v>7485</v>
      </c>
      <c r="G7" s="32">
        <v>7141</v>
      </c>
      <c r="H7" s="29">
        <v>2986</v>
      </c>
      <c r="I7" s="32">
        <v>32053</v>
      </c>
      <c r="J7" s="29">
        <v>10213</v>
      </c>
      <c r="K7" s="32">
        <v>543</v>
      </c>
      <c r="L7" s="29">
        <v>258</v>
      </c>
    </row>
    <row r="8" spans="1:13" ht="15.75" customHeight="1">
      <c r="A8" s="4"/>
      <c r="B8" s="4" t="s">
        <v>38</v>
      </c>
      <c r="C8" s="46">
        <f>SUM(C9:C15)</f>
        <v>32396</v>
      </c>
      <c r="D8" s="47">
        <f aca="true" t="shared" si="0" ref="D8:L8">SUM(D9:D15)</f>
        <v>10047</v>
      </c>
      <c r="E8" s="48">
        <f t="shared" si="0"/>
        <v>26438</v>
      </c>
      <c r="F8" s="47">
        <f t="shared" si="0"/>
        <v>7897</v>
      </c>
      <c r="G8" s="48">
        <f t="shared" si="0"/>
        <v>5958</v>
      </c>
      <c r="H8" s="47">
        <f t="shared" si="0"/>
        <v>2150</v>
      </c>
      <c r="I8" s="48">
        <f t="shared" si="0"/>
        <v>31857</v>
      </c>
      <c r="J8" s="47">
        <f>SUM(J9:J15)</f>
        <v>9807</v>
      </c>
      <c r="K8" s="48">
        <f t="shared" si="0"/>
        <v>539</v>
      </c>
      <c r="L8" s="47">
        <f t="shared" si="0"/>
        <v>240</v>
      </c>
      <c r="M8" s="21"/>
    </row>
    <row r="9" spans="1:12" ht="15.75" customHeight="1">
      <c r="A9" s="54" t="s">
        <v>24</v>
      </c>
      <c r="B9" s="54"/>
      <c r="C9" s="49">
        <v>1771</v>
      </c>
      <c r="D9" s="29" t="s">
        <v>40</v>
      </c>
      <c r="E9" s="32">
        <v>1470</v>
      </c>
      <c r="F9" s="29" t="s">
        <v>40</v>
      </c>
      <c r="G9" s="32">
        <v>301</v>
      </c>
      <c r="H9" s="29" t="s">
        <v>40</v>
      </c>
      <c r="I9" s="32">
        <v>1754</v>
      </c>
      <c r="J9" s="29" t="s">
        <v>40</v>
      </c>
      <c r="K9" s="32">
        <v>17</v>
      </c>
      <c r="L9" s="29" t="s">
        <v>40</v>
      </c>
    </row>
    <row r="10" spans="1:12" ht="13.5" customHeight="1">
      <c r="A10" s="54" t="s">
        <v>25</v>
      </c>
      <c r="B10" s="54"/>
      <c r="C10" s="49">
        <v>1527</v>
      </c>
      <c r="D10" s="29" t="s">
        <v>40</v>
      </c>
      <c r="E10" s="32">
        <v>1261</v>
      </c>
      <c r="F10" s="29" t="s">
        <v>40</v>
      </c>
      <c r="G10" s="32">
        <v>266</v>
      </c>
      <c r="H10" s="29" t="s">
        <v>40</v>
      </c>
      <c r="I10" s="32">
        <v>1504</v>
      </c>
      <c r="J10" s="29" t="s">
        <v>40</v>
      </c>
      <c r="K10" s="32">
        <v>23</v>
      </c>
      <c r="L10" s="29" t="s">
        <v>40</v>
      </c>
    </row>
    <row r="11" spans="1:12" ht="13.5" customHeight="1">
      <c r="A11" s="54" t="s">
        <v>26</v>
      </c>
      <c r="B11" s="54"/>
      <c r="C11" s="49">
        <v>4593</v>
      </c>
      <c r="D11" s="29" t="s">
        <v>40</v>
      </c>
      <c r="E11" s="32">
        <v>3702</v>
      </c>
      <c r="F11" s="29" t="s">
        <v>40</v>
      </c>
      <c r="G11" s="32">
        <v>891</v>
      </c>
      <c r="H11" s="29" t="s">
        <v>40</v>
      </c>
      <c r="I11" s="32">
        <v>4560</v>
      </c>
      <c r="J11" s="29" t="s">
        <v>40</v>
      </c>
      <c r="K11" s="32">
        <v>33</v>
      </c>
      <c r="L11" s="29" t="s">
        <v>40</v>
      </c>
    </row>
    <row r="12" spans="1:12" ht="13.5" customHeight="1">
      <c r="A12" s="54" t="s">
        <v>27</v>
      </c>
      <c r="B12" s="54"/>
      <c r="C12" s="49">
        <v>2070</v>
      </c>
      <c r="D12" s="29" t="s">
        <v>40</v>
      </c>
      <c r="E12" s="32">
        <v>1523</v>
      </c>
      <c r="F12" s="29" t="s">
        <v>40</v>
      </c>
      <c r="G12" s="32">
        <v>547</v>
      </c>
      <c r="H12" s="29" t="s">
        <v>40</v>
      </c>
      <c r="I12" s="32">
        <v>2030</v>
      </c>
      <c r="J12" s="29" t="s">
        <v>40</v>
      </c>
      <c r="K12" s="32">
        <v>40</v>
      </c>
      <c r="L12" s="29" t="s">
        <v>40</v>
      </c>
    </row>
    <row r="13" spans="1:12" ht="13.5" customHeight="1">
      <c r="A13" s="54" t="s">
        <v>28</v>
      </c>
      <c r="B13" s="54"/>
      <c r="C13" s="49">
        <v>4057</v>
      </c>
      <c r="D13" s="29" t="s">
        <v>40</v>
      </c>
      <c r="E13" s="32">
        <v>3381</v>
      </c>
      <c r="F13" s="29" t="s">
        <v>40</v>
      </c>
      <c r="G13" s="32">
        <v>676</v>
      </c>
      <c r="H13" s="29" t="s">
        <v>40</v>
      </c>
      <c r="I13" s="32">
        <v>3995</v>
      </c>
      <c r="J13" s="29" t="s">
        <v>40</v>
      </c>
      <c r="K13" s="32">
        <v>62</v>
      </c>
      <c r="L13" s="29" t="s">
        <v>40</v>
      </c>
    </row>
    <row r="14" spans="1:12" ht="13.5" customHeight="1">
      <c r="A14" s="56" t="s">
        <v>29</v>
      </c>
      <c r="B14" s="57"/>
      <c r="C14" s="49">
        <v>14402</v>
      </c>
      <c r="D14" s="29">
        <v>10047</v>
      </c>
      <c r="E14" s="32">
        <v>11805</v>
      </c>
      <c r="F14" s="29">
        <v>7897</v>
      </c>
      <c r="G14" s="32">
        <v>2597</v>
      </c>
      <c r="H14" s="29">
        <v>2150</v>
      </c>
      <c r="I14" s="32">
        <v>14091</v>
      </c>
      <c r="J14" s="29">
        <v>9807</v>
      </c>
      <c r="K14" s="32">
        <v>311</v>
      </c>
      <c r="L14" s="29">
        <v>240</v>
      </c>
    </row>
    <row r="15" spans="1:12" ht="13.5" customHeight="1" thickBot="1">
      <c r="A15" s="55" t="s">
        <v>30</v>
      </c>
      <c r="B15" s="55"/>
      <c r="C15" s="50">
        <v>3976</v>
      </c>
      <c r="D15" s="44" t="s">
        <v>40</v>
      </c>
      <c r="E15" s="44">
        <v>3296</v>
      </c>
      <c r="F15" s="44" t="s">
        <v>40</v>
      </c>
      <c r="G15" s="44">
        <v>680</v>
      </c>
      <c r="H15" s="44" t="s">
        <v>40</v>
      </c>
      <c r="I15" s="44">
        <v>3923</v>
      </c>
      <c r="J15" s="44" t="s">
        <v>40</v>
      </c>
      <c r="K15" s="44">
        <v>53</v>
      </c>
      <c r="L15" s="44" t="s">
        <v>40</v>
      </c>
    </row>
    <row r="16" spans="1:12" ht="12" customHeight="1" thickTop="1">
      <c r="A16" s="16" t="s">
        <v>33</v>
      </c>
      <c r="B16" s="1"/>
      <c r="C16" s="1"/>
      <c r="D16" s="1"/>
      <c r="E16" s="1"/>
      <c r="F16" s="1"/>
      <c r="G16" s="1"/>
      <c r="H16" s="1"/>
      <c r="I16" s="1"/>
      <c r="J16" s="1"/>
      <c r="K16" s="1"/>
      <c r="L16" s="1"/>
    </row>
    <row r="17" spans="1:12" ht="13.5">
      <c r="A17" s="14" t="s">
        <v>41</v>
      </c>
      <c r="B17" s="1"/>
      <c r="C17" s="1"/>
      <c r="D17" s="1"/>
      <c r="E17" s="1"/>
      <c r="F17" s="1"/>
      <c r="G17" s="1"/>
      <c r="H17" s="1"/>
      <c r="I17" s="1"/>
      <c r="J17" s="1"/>
      <c r="K17" s="1"/>
      <c r="L17" s="1"/>
    </row>
    <row r="18" spans="1:12" ht="13.5">
      <c r="A18" s="1"/>
      <c r="B18" s="1"/>
      <c r="C18" s="1"/>
      <c r="D18" s="1"/>
      <c r="E18" s="1"/>
      <c r="F18" s="1"/>
      <c r="G18" s="1"/>
      <c r="H18" s="1"/>
      <c r="I18" s="1"/>
      <c r="J18" s="1"/>
      <c r="K18" s="1"/>
      <c r="L18" s="1"/>
    </row>
    <row r="19" spans="1:12" ht="13.5">
      <c r="A19" s="1"/>
      <c r="B19" s="1"/>
      <c r="C19" s="1"/>
      <c r="D19" s="1"/>
      <c r="E19" s="1"/>
      <c r="F19" s="1"/>
      <c r="G19" s="1"/>
      <c r="H19" s="1"/>
      <c r="I19" s="1"/>
      <c r="J19" s="1"/>
      <c r="K19" s="1"/>
      <c r="L19" s="1"/>
    </row>
    <row r="20" spans="1:12" ht="13.5">
      <c r="A20" s="1"/>
      <c r="B20" s="1"/>
      <c r="C20" s="1"/>
      <c r="D20" s="1"/>
      <c r="E20" s="1"/>
      <c r="F20" s="1"/>
      <c r="G20" s="1"/>
      <c r="H20" s="1"/>
      <c r="I20" s="1"/>
      <c r="J20" s="1"/>
      <c r="K20" s="1"/>
      <c r="L20" s="1"/>
    </row>
    <row r="21" spans="1:12" ht="13.5">
      <c r="A21" s="1"/>
      <c r="B21" s="1"/>
      <c r="C21" s="1"/>
      <c r="D21" s="1"/>
      <c r="E21" s="1"/>
      <c r="F21" s="1"/>
      <c r="G21" s="1"/>
      <c r="H21" s="1"/>
      <c r="I21" s="1"/>
      <c r="J21" s="1"/>
      <c r="K21" s="1"/>
      <c r="L21" s="1"/>
    </row>
    <row r="22" spans="1:12" ht="13.5">
      <c r="A22" s="1"/>
      <c r="B22" s="1"/>
      <c r="C22" s="1"/>
      <c r="D22" s="1"/>
      <c r="E22" s="1"/>
      <c r="F22" s="1"/>
      <c r="G22" s="1"/>
      <c r="H22" s="1"/>
      <c r="I22" s="1"/>
      <c r="J22" s="1"/>
      <c r="K22" s="1"/>
      <c r="L22" s="1"/>
    </row>
  </sheetData>
  <sheetProtection/>
  <mergeCells count="15">
    <mergeCell ref="I2:L2"/>
    <mergeCell ref="I3:J3"/>
    <mergeCell ref="K3:L3"/>
    <mergeCell ref="E2:H2"/>
    <mergeCell ref="E3:F3"/>
    <mergeCell ref="G3:H3"/>
    <mergeCell ref="A14:B14"/>
    <mergeCell ref="A13:B13"/>
    <mergeCell ref="A12:B12"/>
    <mergeCell ref="A15:B15"/>
    <mergeCell ref="A2:B3"/>
    <mergeCell ref="C2:D3"/>
    <mergeCell ref="A10:B10"/>
    <mergeCell ref="A11:B11"/>
    <mergeCell ref="A9:B9"/>
  </mergeCells>
  <printOptions/>
  <pageMargins left="0.6692913385826772" right="0.6692913385826772" top="0.984251968503937" bottom="0.5905511811023623"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2014-03-18T01:41:37Z</dcterms:created>
  <dcterms:modified xsi:type="dcterms:W3CDTF">2014-08-11T06:06:22Z</dcterms:modified>
  <cp:category/>
  <cp:version/>
  <cp:contentType/>
  <cp:contentStatus/>
</cp:coreProperties>
</file>