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16" windowWidth="23070" windowHeight="12525" activeTab="0"/>
  </bookViews>
  <sheets>
    <sheet name="Ⅶ-8その1" sheetId="1" r:id="rId1"/>
    <sheet name="Ⅶ-8その2" sheetId="2" r:id="rId2"/>
    <sheet name="Ⅶ-8その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<sst xmlns="http://schemas.openxmlformats.org/spreadsheetml/2006/main" count="143" uniqueCount="112">
  <si>
    <t>月別</t>
  </si>
  <si>
    <t>総数</t>
  </si>
  <si>
    <t>1         月</t>
  </si>
  <si>
    <t>2         月</t>
  </si>
  <si>
    <t>3         月</t>
  </si>
  <si>
    <t>4         月</t>
  </si>
  <si>
    <t>5         月</t>
  </si>
  <si>
    <t>6         月</t>
  </si>
  <si>
    <t>7         月</t>
  </si>
  <si>
    <t>8         月</t>
  </si>
  <si>
    <t>9         月</t>
  </si>
  <si>
    <t>10        月</t>
  </si>
  <si>
    <t>11        月</t>
  </si>
  <si>
    <t>12        月</t>
  </si>
  <si>
    <t>食料品及び動物</t>
  </si>
  <si>
    <t>原料別製品</t>
  </si>
  <si>
    <t>特殊取扱品</t>
  </si>
  <si>
    <t>輸出総額</t>
  </si>
  <si>
    <t>輸入総額</t>
  </si>
  <si>
    <t>品目名</t>
  </si>
  <si>
    <t>純  ト  ン  数</t>
  </si>
  <si>
    <t>隻   数</t>
  </si>
  <si>
    <t>国                   名</t>
  </si>
  <si>
    <t>総                  数</t>
  </si>
  <si>
    <t>パナマ</t>
  </si>
  <si>
    <t>リベリア</t>
  </si>
  <si>
    <t>その他</t>
  </si>
  <si>
    <t>輸出</t>
  </si>
  <si>
    <t>輸入</t>
  </si>
  <si>
    <t>A</t>
  </si>
  <si>
    <t>B</t>
  </si>
  <si>
    <t>化学製品</t>
  </si>
  <si>
    <t>雑製品</t>
  </si>
  <si>
    <t>（単位  100万円）</t>
  </si>
  <si>
    <t>（単位  100万円）</t>
  </si>
  <si>
    <t>日本船</t>
  </si>
  <si>
    <t>外国船</t>
  </si>
  <si>
    <t>その１   月    別    貿    易    高</t>
  </si>
  <si>
    <t xml:space="preserve">その２     品             目             別       </t>
  </si>
  <si>
    <t xml:space="preserve">      貿             易             高</t>
  </si>
  <si>
    <t>1     月</t>
  </si>
  <si>
    <t>2     月</t>
  </si>
  <si>
    <t>3     月</t>
  </si>
  <si>
    <t>4     月</t>
  </si>
  <si>
    <t>5     月</t>
  </si>
  <si>
    <t>6     月</t>
  </si>
  <si>
    <t>7     月</t>
  </si>
  <si>
    <t>8     月</t>
  </si>
  <si>
    <t>9     月</t>
  </si>
  <si>
    <t>10     月</t>
  </si>
  <si>
    <t>11     月</t>
  </si>
  <si>
    <t>12     月</t>
  </si>
  <si>
    <t>その３    入        港        船        舶</t>
  </si>
  <si>
    <t>（注） 寄入港及び転錨を含む。</t>
  </si>
  <si>
    <t xml:space="preserve">平                成 </t>
  </si>
  <si>
    <t>隻   数</t>
  </si>
  <si>
    <t>純  ト  ン  数</t>
  </si>
  <si>
    <t>総額</t>
  </si>
  <si>
    <t>輸出</t>
  </si>
  <si>
    <t>輸入</t>
  </si>
  <si>
    <t>品目名</t>
  </si>
  <si>
    <t>飲料及びたばこ</t>
  </si>
  <si>
    <t>鉱物性燃料</t>
  </si>
  <si>
    <t>動植物性油脂</t>
  </si>
  <si>
    <t>(1)</t>
  </si>
  <si>
    <t>(2)</t>
  </si>
  <si>
    <t>(3)</t>
  </si>
  <si>
    <t>一般機械</t>
  </si>
  <si>
    <t>電気機器</t>
  </si>
  <si>
    <t>輸送用機器</t>
  </si>
  <si>
    <t>　　(1)</t>
  </si>
  <si>
    <t>　　(2)</t>
  </si>
  <si>
    <t>　　(3)</t>
  </si>
  <si>
    <t>香港</t>
  </si>
  <si>
    <t>キプロス</t>
  </si>
  <si>
    <t xml:space="preserve"> 資料：財務省</t>
  </si>
  <si>
    <t>機械類及び輸送用機器</t>
  </si>
  <si>
    <t>英国</t>
  </si>
  <si>
    <t>平成21年</t>
  </si>
  <si>
    <t>平成22年</t>
  </si>
  <si>
    <t>平 成 21 年</t>
  </si>
  <si>
    <t>大韓民国</t>
  </si>
  <si>
    <t>アメリカ合衆国</t>
  </si>
  <si>
    <t>中華人民共和国</t>
  </si>
  <si>
    <t>　　　 　　 のもの)、見本品、 密輸品、贈与品、寄贈品、旅客用品、興業用品、駐留軍・国連軍関係貨物、運送</t>
  </si>
  <si>
    <t xml:space="preserve">              本表は財務省所管のもとに実施された貿易統計の結果である。(1)本表には、少額貨物(20万円以下</t>
  </si>
  <si>
    <t>　　　　 　 のため反復使用されるコンテナ類は含まれない。(2)原則として輸出は出港日、輸入は許可の日、船舶</t>
  </si>
  <si>
    <t>　　　　　　は出入港の日の属する月に計上した。(3)品目は財務省の輸出入統計品目表に基づいている。(4)価格</t>
  </si>
  <si>
    <t>　　　　　　は、原則として輸出は本船渡価格(F.O.B)、輸入は到着価格(C.I.F)による。(5)国別分類は、原則とし</t>
  </si>
  <si>
    <t>　　　　　　て輸出は仕向国、輸入は原産国により、その国名は財務省編纂の「統計国名符号表」によった。詳細</t>
  </si>
  <si>
    <t>　　　　　　については財務省「貿易統計」を参照してください。　</t>
  </si>
  <si>
    <t>Ⅶ－８   川    崎    港    の    外    国    貿    易</t>
  </si>
  <si>
    <t>平成23年</t>
  </si>
  <si>
    <t>平 成 22 年</t>
  </si>
  <si>
    <t>平    成    23    年</t>
  </si>
  <si>
    <t>ギリシャ</t>
  </si>
  <si>
    <t>マーシャル</t>
  </si>
  <si>
    <t>バハマ</t>
  </si>
  <si>
    <t>ノルウェー</t>
  </si>
  <si>
    <t>ケイマン諸島(英)</t>
  </si>
  <si>
    <t>カンボジア</t>
  </si>
  <si>
    <t>イタリア</t>
  </si>
  <si>
    <t>食料に適さない原材料</t>
  </si>
  <si>
    <t>平成24年</t>
  </si>
  <si>
    <t>平 成 23 年</t>
  </si>
  <si>
    <t>　　　　　　　　 24　　　　　　　　　　　　　　　　　　年</t>
  </si>
  <si>
    <t>平    成    21   年</t>
  </si>
  <si>
    <t>平    成    22    年</t>
  </si>
  <si>
    <t>平    成    24    年</t>
  </si>
  <si>
    <t>シンガポール</t>
  </si>
  <si>
    <t>マルタ</t>
  </si>
  <si>
    <t>フランス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</si>
</sst>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_ ;_ * \-#\ ###\ ##0_ ;_ * &quot;-&quot;_ ;_ @_ "/>
    <numFmt numFmtId="177" formatCode="#,##0_ "/>
    <numFmt numFmtId="178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3" fillId="0" borderId="11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3" fillId="0" borderId="1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3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176" fontId="3" fillId="0" borderId="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21" xfId="0" applyNumberFormat="1" applyFont="1" applyFill="1" applyBorder="1" applyAlignment="1">
      <alignment/>
    </xf>
    <xf numFmtId="176" fontId="3" fillId="0" borderId="21" xfId="0" applyNumberFormat="1" applyFont="1" applyFill="1" applyBorder="1" applyAlignment="1">
      <alignment/>
    </xf>
    <xf numFmtId="176" fontId="13" fillId="33" borderId="0" xfId="0" applyNumberFormat="1" applyFont="1" applyFill="1" applyBorder="1" applyAlignment="1">
      <alignment/>
    </xf>
    <xf numFmtId="176" fontId="13" fillId="34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distributed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2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/>
    </xf>
    <xf numFmtId="0" fontId="0" fillId="0" borderId="30" xfId="0" applyBorder="1" applyAlignment="1">
      <alignment/>
    </xf>
    <xf numFmtId="0" fontId="3" fillId="0" borderId="11" xfId="0" applyFont="1" applyBorder="1" applyAlignment="1">
      <alignment horizontal="distributed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10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6" width="9.75390625" style="0" customWidth="1"/>
    <col min="7" max="7" width="9.625" style="0" customWidth="1"/>
    <col min="8" max="9" width="10.125" style="0" customWidth="1"/>
  </cols>
  <sheetData>
    <row r="1" spans="1:9" s="23" customFormat="1" ht="25.5" customHeight="1">
      <c r="A1" s="46" t="s">
        <v>91</v>
      </c>
      <c r="B1" s="24"/>
      <c r="C1" s="24"/>
      <c r="D1" s="24"/>
      <c r="E1" s="24"/>
      <c r="F1" s="1"/>
      <c r="G1" s="24"/>
      <c r="H1" s="24"/>
      <c r="I1" s="24"/>
    </row>
    <row r="2" spans="1:9" s="25" customFormat="1" ht="13.5" customHeight="1">
      <c r="A2" s="74" t="s">
        <v>85</v>
      </c>
      <c r="B2" s="26"/>
      <c r="C2" s="26"/>
      <c r="D2" s="26"/>
      <c r="E2" s="26"/>
      <c r="F2" s="26"/>
      <c r="G2" s="26"/>
      <c r="H2" s="26"/>
      <c r="I2" s="26"/>
    </row>
    <row r="3" s="25" customFormat="1" ht="13.5" customHeight="1">
      <c r="A3" s="25" t="s">
        <v>84</v>
      </c>
    </row>
    <row r="4" s="25" customFormat="1" ht="13.5" customHeight="1">
      <c r="A4" s="25" t="s">
        <v>86</v>
      </c>
    </row>
    <row r="5" s="25" customFormat="1" ht="13.5" customHeight="1">
      <c r="A5" s="25" t="s">
        <v>87</v>
      </c>
    </row>
    <row r="6" s="25" customFormat="1" ht="13.5" customHeight="1">
      <c r="A6" s="25" t="s">
        <v>88</v>
      </c>
    </row>
    <row r="7" s="25" customFormat="1" ht="13.5" customHeight="1">
      <c r="A7" s="25" t="s">
        <v>89</v>
      </c>
    </row>
    <row r="8" s="25" customFormat="1" ht="13.5" customHeight="1">
      <c r="A8" s="25" t="s">
        <v>90</v>
      </c>
    </row>
    <row r="9" spans="1:9" s="28" customFormat="1" ht="27" customHeight="1">
      <c r="A9" s="47" t="s">
        <v>37</v>
      </c>
      <c r="B9" s="27"/>
      <c r="C9" s="27"/>
      <c r="D9" s="27"/>
      <c r="E9" s="27"/>
      <c r="F9" s="27"/>
      <c r="G9" s="27"/>
      <c r="H9" s="27"/>
      <c r="I9" s="27"/>
    </row>
    <row r="10" spans="1:9" ht="13.5" customHeight="1" thickBot="1">
      <c r="A10" s="3"/>
      <c r="B10" s="3"/>
      <c r="C10" s="3"/>
      <c r="D10" s="3"/>
      <c r="E10" s="3"/>
      <c r="F10" s="3"/>
      <c r="G10" s="3"/>
      <c r="H10" s="3"/>
      <c r="I10" s="29" t="s">
        <v>33</v>
      </c>
    </row>
    <row r="11" spans="1:10" ht="14.25" customHeight="1" thickTop="1">
      <c r="A11" s="78" t="s">
        <v>0</v>
      </c>
      <c r="B11" s="80" t="s">
        <v>78</v>
      </c>
      <c r="C11" s="81"/>
      <c r="D11" s="80" t="s">
        <v>79</v>
      </c>
      <c r="E11" s="81"/>
      <c r="F11" s="80" t="s">
        <v>92</v>
      </c>
      <c r="G11" s="81"/>
      <c r="H11" s="76" t="s">
        <v>103</v>
      </c>
      <c r="I11" s="77"/>
      <c r="J11" s="12"/>
    </row>
    <row r="12" spans="1:9" ht="13.5">
      <c r="A12" s="79"/>
      <c r="B12" s="13" t="s">
        <v>27</v>
      </c>
      <c r="C12" s="14" t="s">
        <v>28</v>
      </c>
      <c r="D12" s="13" t="s">
        <v>27</v>
      </c>
      <c r="E12" s="14" t="s">
        <v>28</v>
      </c>
      <c r="F12" s="13" t="s">
        <v>27</v>
      </c>
      <c r="G12" s="14" t="s">
        <v>28</v>
      </c>
      <c r="H12" s="63" t="s">
        <v>58</v>
      </c>
      <c r="I12" s="64" t="s">
        <v>59</v>
      </c>
    </row>
    <row r="13" spans="1:9" ht="17.25" customHeight="1">
      <c r="A13" s="4" t="s">
        <v>1</v>
      </c>
      <c r="B13" s="35">
        <v>1016041.038</v>
      </c>
      <c r="C13" s="35">
        <v>1837379.577</v>
      </c>
      <c r="D13" s="56">
        <v>1201600</v>
      </c>
      <c r="E13" s="56">
        <v>2171106</v>
      </c>
      <c r="F13" s="56">
        <v>1249655.735</v>
      </c>
      <c r="G13" s="56">
        <v>2660649.911</v>
      </c>
      <c r="H13" s="58">
        <v>1289710.752</v>
      </c>
      <c r="I13" s="58">
        <v>2546376.324</v>
      </c>
    </row>
    <row r="14" spans="1:9" ht="21" customHeight="1">
      <c r="A14" s="5" t="s">
        <v>2</v>
      </c>
      <c r="B14" s="35">
        <v>66759.678</v>
      </c>
      <c r="C14" s="35">
        <v>162663.539</v>
      </c>
      <c r="D14" s="56">
        <v>87431</v>
      </c>
      <c r="E14" s="56">
        <v>187920</v>
      </c>
      <c r="F14" s="56">
        <v>91329.455</v>
      </c>
      <c r="G14" s="56">
        <v>196605.933</v>
      </c>
      <c r="H14" s="58">
        <v>88871.037</v>
      </c>
      <c r="I14" s="58">
        <v>224364.823</v>
      </c>
    </row>
    <row r="15" spans="1:9" ht="13.5">
      <c r="A15" s="5" t="s">
        <v>3</v>
      </c>
      <c r="B15" s="35">
        <v>68337.933</v>
      </c>
      <c r="C15" s="35">
        <v>132065.47</v>
      </c>
      <c r="D15" s="56">
        <v>94108</v>
      </c>
      <c r="E15" s="56">
        <v>168220</v>
      </c>
      <c r="F15" s="56">
        <v>111424.106</v>
      </c>
      <c r="G15" s="56">
        <v>218170.354</v>
      </c>
      <c r="H15" s="58">
        <v>111593.23</v>
      </c>
      <c r="I15" s="58">
        <v>219912.07</v>
      </c>
    </row>
    <row r="16" spans="1:9" ht="13.5">
      <c r="A16" s="5" t="s">
        <v>4</v>
      </c>
      <c r="B16" s="35">
        <v>80167.16</v>
      </c>
      <c r="C16" s="35">
        <v>145293.748</v>
      </c>
      <c r="D16" s="56">
        <v>103656</v>
      </c>
      <c r="E16" s="56">
        <v>189179</v>
      </c>
      <c r="F16" s="56">
        <v>108383.537</v>
      </c>
      <c r="G16" s="56">
        <v>212829.377</v>
      </c>
      <c r="H16" s="58">
        <v>129021.167</v>
      </c>
      <c r="I16" s="58">
        <v>244026.861</v>
      </c>
    </row>
    <row r="17" spans="1:9" ht="13.5">
      <c r="A17" s="5" t="s">
        <v>5</v>
      </c>
      <c r="B17" s="35">
        <v>67111.293</v>
      </c>
      <c r="C17" s="35">
        <v>129197.656</v>
      </c>
      <c r="D17" s="56">
        <v>101338</v>
      </c>
      <c r="E17" s="56">
        <v>173073</v>
      </c>
      <c r="F17" s="56">
        <v>75063.5</v>
      </c>
      <c r="G17" s="56">
        <v>235610.802</v>
      </c>
      <c r="H17" s="58">
        <v>104566.874</v>
      </c>
      <c r="I17" s="58">
        <v>202619.758</v>
      </c>
    </row>
    <row r="18" spans="1:9" ht="13.5">
      <c r="A18" s="5" t="s">
        <v>6</v>
      </c>
      <c r="B18" s="35">
        <v>69492.532</v>
      </c>
      <c r="C18" s="35">
        <v>127849.622</v>
      </c>
      <c r="D18" s="56">
        <v>89401</v>
      </c>
      <c r="E18" s="56">
        <v>152804</v>
      </c>
      <c r="F18" s="56">
        <v>89686.656</v>
      </c>
      <c r="G18" s="56">
        <v>237447.412</v>
      </c>
      <c r="H18" s="58">
        <v>116582.222</v>
      </c>
      <c r="I18" s="58">
        <v>181652.492</v>
      </c>
    </row>
    <row r="19" spans="1:9" ht="13.5" customHeight="1">
      <c r="A19" s="5" t="s">
        <v>7</v>
      </c>
      <c r="B19" s="35">
        <v>83871.713</v>
      </c>
      <c r="C19" s="35">
        <v>154609.619</v>
      </c>
      <c r="D19" s="56">
        <v>100381</v>
      </c>
      <c r="E19" s="56">
        <v>161737</v>
      </c>
      <c r="F19" s="56">
        <v>108638.016</v>
      </c>
      <c r="G19" s="56">
        <v>229009.16</v>
      </c>
      <c r="H19" s="58">
        <v>105394.143</v>
      </c>
      <c r="I19" s="58">
        <v>174329.624</v>
      </c>
    </row>
    <row r="20" spans="1:9" ht="21" customHeight="1">
      <c r="A20" s="5" t="s">
        <v>8</v>
      </c>
      <c r="B20" s="35">
        <v>104121.845</v>
      </c>
      <c r="C20" s="35">
        <v>151137.48</v>
      </c>
      <c r="D20" s="56">
        <v>103926</v>
      </c>
      <c r="E20" s="56">
        <v>188253</v>
      </c>
      <c r="F20" s="56">
        <v>103617.396</v>
      </c>
      <c r="G20" s="56">
        <v>227106.032</v>
      </c>
      <c r="H20" s="58">
        <v>106383.404</v>
      </c>
      <c r="I20" s="58">
        <v>179084.598</v>
      </c>
    </row>
    <row r="21" spans="1:9" ht="13.5">
      <c r="A21" s="5" t="s">
        <v>9</v>
      </c>
      <c r="B21" s="35">
        <v>87501.553</v>
      </c>
      <c r="C21" s="35">
        <v>158427.454</v>
      </c>
      <c r="D21" s="56">
        <v>93601</v>
      </c>
      <c r="E21" s="56">
        <v>190492</v>
      </c>
      <c r="F21" s="56">
        <v>110229.697</v>
      </c>
      <c r="G21" s="56">
        <v>247995.84</v>
      </c>
      <c r="H21" s="58">
        <v>92619.031</v>
      </c>
      <c r="I21" s="58">
        <v>215432.048</v>
      </c>
    </row>
    <row r="22" spans="1:9" ht="13.5">
      <c r="A22" s="5" t="s">
        <v>10</v>
      </c>
      <c r="B22" s="35">
        <v>95606.841</v>
      </c>
      <c r="C22" s="35">
        <v>166269.966</v>
      </c>
      <c r="D22" s="56">
        <v>106949</v>
      </c>
      <c r="E22" s="56">
        <v>176547</v>
      </c>
      <c r="F22" s="56">
        <v>117157.387</v>
      </c>
      <c r="G22" s="56">
        <v>210242.439</v>
      </c>
      <c r="H22" s="58">
        <v>114052.554</v>
      </c>
      <c r="I22" s="58">
        <v>219314.504</v>
      </c>
    </row>
    <row r="23" spans="1:9" ht="13.5" customHeight="1">
      <c r="A23" s="5" t="s">
        <v>11</v>
      </c>
      <c r="B23" s="35">
        <v>91564.501</v>
      </c>
      <c r="C23" s="35">
        <v>163349.417</v>
      </c>
      <c r="D23" s="56">
        <v>102476</v>
      </c>
      <c r="E23" s="56">
        <v>179559</v>
      </c>
      <c r="F23" s="56">
        <v>110597.176</v>
      </c>
      <c r="G23" s="56">
        <v>195996.74</v>
      </c>
      <c r="H23" s="58">
        <v>108262.608</v>
      </c>
      <c r="I23" s="58">
        <v>219075.395</v>
      </c>
    </row>
    <row r="24" spans="1:9" ht="13.5" customHeight="1">
      <c r="A24" s="5" t="s">
        <v>12</v>
      </c>
      <c r="B24" s="35">
        <v>99593.465</v>
      </c>
      <c r="C24" s="35">
        <v>156096.449</v>
      </c>
      <c r="D24" s="56">
        <v>98712</v>
      </c>
      <c r="E24" s="56">
        <v>193763</v>
      </c>
      <c r="F24" s="56">
        <v>112499.464</v>
      </c>
      <c r="G24" s="56">
        <v>230455.29</v>
      </c>
      <c r="H24" s="58">
        <v>98670.295</v>
      </c>
      <c r="I24" s="58">
        <v>234339.438</v>
      </c>
    </row>
    <row r="25" spans="1:9" ht="14.25" thickBot="1">
      <c r="A25" s="19" t="s">
        <v>13</v>
      </c>
      <c r="B25" s="59">
        <v>101912.524</v>
      </c>
      <c r="C25" s="59">
        <v>190419.157</v>
      </c>
      <c r="D25" s="57">
        <v>119621</v>
      </c>
      <c r="E25" s="57">
        <v>209560</v>
      </c>
      <c r="F25" s="57">
        <v>111029.345</v>
      </c>
      <c r="G25" s="57">
        <v>219180.532</v>
      </c>
      <c r="H25" s="68">
        <v>113694.187</v>
      </c>
      <c r="I25" s="68">
        <v>232224.713</v>
      </c>
    </row>
    <row r="26" spans="1:9" s="25" customFormat="1" ht="13.5" customHeight="1" thickTop="1">
      <c r="A26" s="39" t="s">
        <v>75</v>
      </c>
      <c r="H26" s="44"/>
      <c r="I26" s="44"/>
    </row>
    <row r="27" spans="1:9" ht="13.5">
      <c r="A27" s="2"/>
      <c r="B27" s="2"/>
      <c r="C27" s="2"/>
      <c r="D27" s="2"/>
      <c r="E27" s="2"/>
      <c r="F27" s="2"/>
      <c r="G27" s="2"/>
      <c r="H27" s="34"/>
      <c r="I27" s="34"/>
    </row>
  </sheetData>
  <sheetProtection/>
  <mergeCells count="5">
    <mergeCell ref="H11:I11"/>
    <mergeCell ref="A11:A12"/>
    <mergeCell ref="B11:C11"/>
    <mergeCell ref="D11:E11"/>
    <mergeCell ref="F11:G11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875" style="0" customWidth="1"/>
    <col min="2" max="2" width="3.25390625" style="0" customWidth="1"/>
    <col min="3" max="3" width="15.875" style="0" customWidth="1"/>
    <col min="4" max="6" width="9.125" style="0" customWidth="1"/>
    <col min="7" max="10" width="9.625" style="0" customWidth="1"/>
    <col min="20" max="20" width="8.375" style="0" customWidth="1"/>
  </cols>
  <sheetData>
    <row r="1" spans="1:20" s="28" customFormat="1" ht="30" customHeight="1" thickBot="1">
      <c r="A1" s="31"/>
      <c r="B1" s="31"/>
      <c r="C1" s="32"/>
      <c r="D1" s="32"/>
      <c r="E1" s="32"/>
      <c r="F1" s="32"/>
      <c r="G1" s="32"/>
      <c r="H1" s="32"/>
      <c r="I1" s="32"/>
      <c r="J1" s="48" t="s">
        <v>38</v>
      </c>
      <c r="K1" s="49" t="s">
        <v>39</v>
      </c>
      <c r="L1" s="33"/>
      <c r="M1" s="33"/>
      <c r="N1" s="33"/>
      <c r="O1" s="33"/>
      <c r="P1" s="33"/>
      <c r="Q1" s="33"/>
      <c r="R1" s="33"/>
      <c r="S1" s="33"/>
      <c r="T1" s="29" t="s">
        <v>34</v>
      </c>
    </row>
    <row r="2" spans="1:20" ht="14.25" customHeight="1" thickTop="1">
      <c r="A2" s="88" t="s">
        <v>60</v>
      </c>
      <c r="B2" s="88"/>
      <c r="C2" s="89"/>
      <c r="D2" s="91" t="s">
        <v>80</v>
      </c>
      <c r="E2" s="91" t="s">
        <v>93</v>
      </c>
      <c r="F2" s="91" t="s">
        <v>104</v>
      </c>
      <c r="G2" s="86" t="s">
        <v>54</v>
      </c>
      <c r="H2" s="87"/>
      <c r="I2" s="87"/>
      <c r="J2" s="87"/>
      <c r="K2" s="84" t="s">
        <v>105</v>
      </c>
      <c r="L2" s="84"/>
      <c r="M2" s="84"/>
      <c r="N2" s="84"/>
      <c r="O2" s="84"/>
      <c r="P2" s="84"/>
      <c r="Q2" s="84"/>
      <c r="R2" s="84"/>
      <c r="S2" s="85"/>
      <c r="T2" s="82" t="s">
        <v>19</v>
      </c>
    </row>
    <row r="3" spans="1:20" ht="13.5">
      <c r="A3" s="90"/>
      <c r="B3" s="90"/>
      <c r="C3" s="79"/>
      <c r="D3" s="92"/>
      <c r="E3" s="92"/>
      <c r="F3" s="92"/>
      <c r="G3" s="62" t="s">
        <v>57</v>
      </c>
      <c r="H3" s="50" t="s">
        <v>40</v>
      </c>
      <c r="I3" s="50" t="s">
        <v>41</v>
      </c>
      <c r="J3" s="50" t="s">
        <v>42</v>
      </c>
      <c r="K3" s="51" t="s">
        <v>43</v>
      </c>
      <c r="L3" s="50" t="s">
        <v>44</v>
      </c>
      <c r="M3" s="50" t="s">
        <v>45</v>
      </c>
      <c r="N3" s="50" t="s">
        <v>46</v>
      </c>
      <c r="O3" s="50" t="s">
        <v>47</v>
      </c>
      <c r="P3" s="50" t="s">
        <v>48</v>
      </c>
      <c r="Q3" s="50" t="s">
        <v>49</v>
      </c>
      <c r="R3" s="50" t="s">
        <v>50</v>
      </c>
      <c r="S3" s="50" t="s">
        <v>51</v>
      </c>
      <c r="T3" s="83"/>
    </row>
    <row r="4" spans="1:20" ht="15.75" customHeight="1">
      <c r="A4" s="9" t="s">
        <v>29</v>
      </c>
      <c r="B4" s="93" t="s">
        <v>17</v>
      </c>
      <c r="C4" s="94"/>
      <c r="D4" s="41">
        <v>1016041</v>
      </c>
      <c r="E4" s="41">
        <v>1201600.446</v>
      </c>
      <c r="F4" s="70">
        <v>1249655.735</v>
      </c>
      <c r="G4" s="69">
        <f>SUM(H4:S4)</f>
        <v>1289710.7519999999</v>
      </c>
      <c r="H4" s="41">
        <v>88871.037</v>
      </c>
      <c r="I4" s="41">
        <v>111593.23</v>
      </c>
      <c r="J4" s="41">
        <v>129021.167</v>
      </c>
      <c r="K4" s="41">
        <v>104566.874</v>
      </c>
      <c r="L4" s="41">
        <v>116582.222</v>
      </c>
      <c r="M4" s="41">
        <v>105394.143</v>
      </c>
      <c r="N4" s="41">
        <v>106383.404</v>
      </c>
      <c r="O4" s="41">
        <v>92619.031</v>
      </c>
      <c r="P4" s="41">
        <v>114052.554</v>
      </c>
      <c r="Q4" s="41">
        <v>108262.608</v>
      </c>
      <c r="R4" s="41">
        <v>98670.295</v>
      </c>
      <c r="S4" s="41">
        <v>113694.187</v>
      </c>
      <c r="T4" s="7" t="s">
        <v>29</v>
      </c>
    </row>
    <row r="5" spans="1:20" ht="21" customHeight="1">
      <c r="A5" s="10">
        <v>1</v>
      </c>
      <c r="B5" s="95" t="s">
        <v>14</v>
      </c>
      <c r="C5" s="96"/>
      <c r="D5" s="41">
        <v>4069.252</v>
      </c>
      <c r="E5" s="41">
        <v>3960.617</v>
      </c>
      <c r="F5" s="41">
        <v>3383.982</v>
      </c>
      <c r="G5" s="54">
        <f>SUM(H5:S5)</f>
        <v>3400.2289999999994</v>
      </c>
      <c r="H5" s="71">
        <v>206.116</v>
      </c>
      <c r="I5" s="41">
        <v>357.217</v>
      </c>
      <c r="J5" s="41">
        <v>223.421</v>
      </c>
      <c r="K5" s="41">
        <v>372.424</v>
      </c>
      <c r="L5" s="41">
        <v>276.269</v>
      </c>
      <c r="M5" s="41">
        <v>340.349</v>
      </c>
      <c r="N5" s="41">
        <v>240.741</v>
      </c>
      <c r="O5" s="41">
        <v>241.031</v>
      </c>
      <c r="P5" s="41">
        <v>243.705</v>
      </c>
      <c r="Q5" s="41">
        <v>198.267</v>
      </c>
      <c r="R5" s="41">
        <v>260.408</v>
      </c>
      <c r="S5" s="41">
        <v>440.281</v>
      </c>
      <c r="T5" s="8">
        <v>1</v>
      </c>
    </row>
    <row r="6" spans="1:20" ht="12" customHeight="1">
      <c r="A6" s="10">
        <v>2</v>
      </c>
      <c r="B6" s="95" t="s">
        <v>61</v>
      </c>
      <c r="C6" s="96"/>
      <c r="D6" s="56">
        <v>18.824</v>
      </c>
      <c r="E6" s="56">
        <v>63.995</v>
      </c>
      <c r="F6" s="41">
        <v>18.2</v>
      </c>
      <c r="G6" s="54">
        <f aca="true" t="shared" si="0" ref="G6:G30">SUM(H6:S6)</f>
        <v>5.1419999999999995</v>
      </c>
      <c r="H6" s="71">
        <v>1.248</v>
      </c>
      <c r="I6" s="41">
        <v>0</v>
      </c>
      <c r="J6" s="41">
        <v>0</v>
      </c>
      <c r="K6" s="41">
        <v>0.68</v>
      </c>
      <c r="L6" s="41">
        <v>0</v>
      </c>
      <c r="M6" s="41">
        <v>1.248</v>
      </c>
      <c r="N6" s="41">
        <v>0.345</v>
      </c>
      <c r="O6" s="41">
        <v>1.124</v>
      </c>
      <c r="P6" s="41">
        <v>0</v>
      </c>
      <c r="Q6" s="41">
        <v>0</v>
      </c>
      <c r="R6" s="41">
        <v>0</v>
      </c>
      <c r="S6" s="41">
        <v>0.497</v>
      </c>
      <c r="T6" s="8">
        <v>2</v>
      </c>
    </row>
    <row r="7" spans="1:20" ht="12" customHeight="1">
      <c r="A7" s="10">
        <v>3</v>
      </c>
      <c r="B7" s="95" t="s">
        <v>102</v>
      </c>
      <c r="C7" s="96"/>
      <c r="D7" s="56">
        <v>29167.345</v>
      </c>
      <c r="E7" s="56">
        <v>33328.683</v>
      </c>
      <c r="F7" s="41">
        <v>44170.701</v>
      </c>
      <c r="G7" s="54">
        <f t="shared" si="0"/>
        <v>53599.608</v>
      </c>
      <c r="H7" s="71">
        <v>3666.131</v>
      </c>
      <c r="I7" s="41">
        <v>4320.697</v>
      </c>
      <c r="J7" s="41">
        <v>5103.533</v>
      </c>
      <c r="K7" s="41">
        <v>4319.674</v>
      </c>
      <c r="L7" s="41">
        <v>5180.241</v>
      </c>
      <c r="M7" s="41">
        <v>5002.61</v>
      </c>
      <c r="N7" s="41">
        <v>4869.391</v>
      </c>
      <c r="O7" s="41">
        <v>4199.187</v>
      </c>
      <c r="P7" s="41">
        <v>4144.328</v>
      </c>
      <c r="Q7" s="41">
        <v>4431.086</v>
      </c>
      <c r="R7" s="41">
        <v>4324.924</v>
      </c>
      <c r="S7" s="41">
        <v>4037.806</v>
      </c>
      <c r="T7" s="8">
        <v>3</v>
      </c>
    </row>
    <row r="8" spans="1:20" ht="12" customHeight="1">
      <c r="A8" s="10">
        <v>4</v>
      </c>
      <c r="B8" s="95" t="s">
        <v>62</v>
      </c>
      <c r="C8" s="96"/>
      <c r="D8" s="56">
        <v>126099.129</v>
      </c>
      <c r="E8" s="56">
        <v>108536.889</v>
      </c>
      <c r="F8" s="41">
        <v>136266.592</v>
      </c>
      <c r="G8" s="54">
        <f t="shared" si="0"/>
        <v>103830.938</v>
      </c>
      <c r="H8" s="71">
        <v>6298.599</v>
      </c>
      <c r="I8" s="41">
        <v>5360.252</v>
      </c>
      <c r="J8" s="41">
        <v>4600.583</v>
      </c>
      <c r="K8" s="41">
        <v>5749.134</v>
      </c>
      <c r="L8" s="41">
        <v>6530.505</v>
      </c>
      <c r="M8" s="41">
        <v>1635.873</v>
      </c>
      <c r="N8" s="41">
        <v>3560.86</v>
      </c>
      <c r="O8" s="41">
        <v>10130.855</v>
      </c>
      <c r="P8" s="41">
        <v>17982.473</v>
      </c>
      <c r="Q8" s="41">
        <v>18069.637</v>
      </c>
      <c r="R8" s="41">
        <v>11444.354</v>
      </c>
      <c r="S8" s="41">
        <v>12467.813</v>
      </c>
      <c r="T8" s="8">
        <v>4</v>
      </c>
    </row>
    <row r="9" spans="1:20" ht="12" customHeight="1">
      <c r="A9" s="10">
        <v>5</v>
      </c>
      <c r="B9" s="95" t="s">
        <v>63</v>
      </c>
      <c r="C9" s="96"/>
      <c r="D9" s="56">
        <v>259.259</v>
      </c>
      <c r="E9" s="56">
        <v>273.943</v>
      </c>
      <c r="F9" s="41">
        <v>229.078</v>
      </c>
      <c r="G9" s="54">
        <f t="shared" si="0"/>
        <v>99.35799999999999</v>
      </c>
      <c r="H9" s="71">
        <v>4.389</v>
      </c>
      <c r="I9" s="41">
        <v>6.883</v>
      </c>
      <c r="J9" s="41">
        <v>27.048</v>
      </c>
      <c r="K9" s="41">
        <v>11.767</v>
      </c>
      <c r="L9" s="41">
        <v>7.222</v>
      </c>
      <c r="M9" s="41">
        <v>0</v>
      </c>
      <c r="N9" s="41">
        <v>6.965</v>
      </c>
      <c r="O9" s="41">
        <v>5.342</v>
      </c>
      <c r="P9" s="41">
        <v>2.922</v>
      </c>
      <c r="Q9" s="41">
        <v>9.708</v>
      </c>
      <c r="R9" s="41">
        <v>8.437</v>
      </c>
      <c r="S9" s="41">
        <v>8.675</v>
      </c>
      <c r="T9" s="8">
        <v>5</v>
      </c>
    </row>
    <row r="10" spans="1:20" ht="12" customHeight="1">
      <c r="A10" s="10">
        <v>6</v>
      </c>
      <c r="B10" s="95" t="s">
        <v>31</v>
      </c>
      <c r="C10" s="96"/>
      <c r="D10" s="56">
        <v>121259.376</v>
      </c>
      <c r="E10" s="56">
        <v>143372.401</v>
      </c>
      <c r="F10" s="41">
        <v>168261.768</v>
      </c>
      <c r="G10" s="54">
        <f t="shared" si="0"/>
        <v>153264.668</v>
      </c>
      <c r="H10" s="71">
        <v>12522.42</v>
      </c>
      <c r="I10" s="41">
        <v>13185.203</v>
      </c>
      <c r="J10" s="41">
        <v>16442.425</v>
      </c>
      <c r="K10" s="41">
        <v>15194.659</v>
      </c>
      <c r="L10" s="41">
        <v>13822.658</v>
      </c>
      <c r="M10" s="41">
        <v>12694.14</v>
      </c>
      <c r="N10" s="41">
        <v>11229.059</v>
      </c>
      <c r="O10" s="41">
        <v>11093.676</v>
      </c>
      <c r="P10" s="41">
        <v>7716.909</v>
      </c>
      <c r="Q10" s="41">
        <v>8390.717</v>
      </c>
      <c r="R10" s="41">
        <v>13842.321</v>
      </c>
      <c r="S10" s="41">
        <v>17130.481</v>
      </c>
      <c r="T10" s="8">
        <v>6</v>
      </c>
    </row>
    <row r="11" spans="1:20" ht="12" customHeight="1">
      <c r="A11" s="10">
        <v>7</v>
      </c>
      <c r="B11" s="95" t="s">
        <v>15</v>
      </c>
      <c r="C11" s="96"/>
      <c r="D11" s="56">
        <v>128404.095</v>
      </c>
      <c r="E11" s="56">
        <v>153598.297</v>
      </c>
      <c r="F11" s="41">
        <v>155049.56</v>
      </c>
      <c r="G11" s="54">
        <f t="shared" si="0"/>
        <v>125273.01499999998</v>
      </c>
      <c r="H11" s="71">
        <v>8069.258</v>
      </c>
      <c r="I11" s="41">
        <v>12488.231</v>
      </c>
      <c r="J11" s="41">
        <v>14244.837</v>
      </c>
      <c r="K11" s="41">
        <v>9227.362</v>
      </c>
      <c r="L11" s="41">
        <v>12891.634</v>
      </c>
      <c r="M11" s="41">
        <v>10687.032</v>
      </c>
      <c r="N11" s="41">
        <v>9433.12</v>
      </c>
      <c r="O11" s="41">
        <v>9953.105</v>
      </c>
      <c r="P11" s="41">
        <v>10063.607</v>
      </c>
      <c r="Q11" s="41">
        <v>9383.068</v>
      </c>
      <c r="R11" s="41">
        <v>8756.527</v>
      </c>
      <c r="S11" s="41">
        <v>10075.234</v>
      </c>
      <c r="T11" s="8">
        <v>7</v>
      </c>
    </row>
    <row r="12" spans="1:20" ht="12" customHeight="1">
      <c r="A12" s="10">
        <v>8</v>
      </c>
      <c r="B12" s="95" t="s">
        <v>76</v>
      </c>
      <c r="C12" s="96"/>
      <c r="D12" s="56">
        <v>534483.815</v>
      </c>
      <c r="E12" s="56">
        <v>684544.383</v>
      </c>
      <c r="F12" s="41">
        <v>668436.865</v>
      </c>
      <c r="G12" s="54">
        <f t="shared" si="0"/>
        <v>767898.6129999998</v>
      </c>
      <c r="H12" s="71">
        <v>53042.166</v>
      </c>
      <c r="I12" s="41">
        <v>68905.153</v>
      </c>
      <c r="J12" s="41">
        <v>79578.747</v>
      </c>
      <c r="K12" s="41">
        <v>63424.89</v>
      </c>
      <c r="L12" s="41">
        <v>71257.025</v>
      </c>
      <c r="M12" s="41">
        <v>69174.928</v>
      </c>
      <c r="N12" s="41">
        <v>69761.9</v>
      </c>
      <c r="O12" s="41">
        <v>50717.668</v>
      </c>
      <c r="P12" s="41">
        <v>65510.999</v>
      </c>
      <c r="Q12" s="41">
        <v>61560.71</v>
      </c>
      <c r="R12" s="41">
        <v>53138.183</v>
      </c>
      <c r="S12" s="41">
        <v>61826.244</v>
      </c>
      <c r="T12" s="8">
        <v>8</v>
      </c>
    </row>
    <row r="13" spans="1:20" ht="12" customHeight="1">
      <c r="A13" s="10"/>
      <c r="B13" s="65" t="s">
        <v>64</v>
      </c>
      <c r="C13" s="11" t="s">
        <v>67</v>
      </c>
      <c r="D13" s="56">
        <v>83544.874</v>
      </c>
      <c r="E13" s="56">
        <v>135820.913</v>
      </c>
      <c r="F13" s="41">
        <v>156382.605</v>
      </c>
      <c r="G13" s="54">
        <f t="shared" si="0"/>
        <v>127612.83299999998</v>
      </c>
      <c r="H13" s="72">
        <v>7942.661</v>
      </c>
      <c r="I13" s="41">
        <v>11356.677</v>
      </c>
      <c r="J13" s="41">
        <v>14738.602</v>
      </c>
      <c r="K13" s="41">
        <v>10778.903</v>
      </c>
      <c r="L13" s="41">
        <v>16050.971</v>
      </c>
      <c r="M13" s="41">
        <v>13622.696</v>
      </c>
      <c r="N13" s="41">
        <v>10977.844</v>
      </c>
      <c r="O13" s="41">
        <v>11379.203</v>
      </c>
      <c r="P13" s="41">
        <v>9536.754</v>
      </c>
      <c r="Q13" s="41">
        <v>8044.891</v>
      </c>
      <c r="R13" s="41">
        <v>6269.269</v>
      </c>
      <c r="S13" s="41">
        <v>6914.362</v>
      </c>
      <c r="T13" s="66" t="s">
        <v>70</v>
      </c>
    </row>
    <row r="14" spans="1:20" ht="12" customHeight="1">
      <c r="A14" s="10"/>
      <c r="B14" s="65" t="s">
        <v>65</v>
      </c>
      <c r="C14" s="11" t="s">
        <v>68</v>
      </c>
      <c r="D14" s="56">
        <v>116916.207</v>
      </c>
      <c r="E14" s="56">
        <v>111151.4</v>
      </c>
      <c r="F14" s="41">
        <v>99877.207</v>
      </c>
      <c r="G14" s="54">
        <f t="shared" si="0"/>
        <v>112979.05700000002</v>
      </c>
      <c r="H14" s="72">
        <v>5928.923</v>
      </c>
      <c r="I14" s="41">
        <v>7741.597</v>
      </c>
      <c r="J14" s="41">
        <v>15968.661</v>
      </c>
      <c r="K14" s="41">
        <v>6229.604</v>
      </c>
      <c r="L14" s="41">
        <v>9453.313</v>
      </c>
      <c r="M14" s="41">
        <v>9531.807</v>
      </c>
      <c r="N14" s="41">
        <v>12551.065</v>
      </c>
      <c r="O14" s="41">
        <v>7836.996</v>
      </c>
      <c r="P14" s="41">
        <v>11405.24</v>
      </c>
      <c r="Q14" s="41">
        <v>10264.368</v>
      </c>
      <c r="R14" s="41">
        <v>7954.028</v>
      </c>
      <c r="S14" s="41">
        <v>8113.455</v>
      </c>
      <c r="T14" s="66" t="s">
        <v>71</v>
      </c>
    </row>
    <row r="15" spans="1:20" ht="12" customHeight="1">
      <c r="A15" s="10"/>
      <c r="B15" s="65" t="s">
        <v>66</v>
      </c>
      <c r="C15" s="11" t="s">
        <v>69</v>
      </c>
      <c r="D15" s="56">
        <v>334022.734</v>
      </c>
      <c r="E15" s="56">
        <v>437572.07</v>
      </c>
      <c r="F15" s="41">
        <v>412177.053</v>
      </c>
      <c r="G15" s="54">
        <f t="shared" si="0"/>
        <v>527306.723</v>
      </c>
      <c r="H15" s="72">
        <v>39170.582</v>
      </c>
      <c r="I15" s="41">
        <v>49806.879</v>
      </c>
      <c r="J15" s="41">
        <v>48871.484</v>
      </c>
      <c r="K15" s="41">
        <v>46416.383</v>
      </c>
      <c r="L15" s="41">
        <v>45752.741</v>
      </c>
      <c r="M15" s="41">
        <v>46020.425</v>
      </c>
      <c r="N15" s="41">
        <v>46232.991</v>
      </c>
      <c r="O15" s="41">
        <v>31501.469</v>
      </c>
      <c r="P15" s="41">
        <v>44569.005</v>
      </c>
      <c r="Q15" s="41">
        <v>43251.451</v>
      </c>
      <c r="R15" s="41">
        <v>38914.886</v>
      </c>
      <c r="S15" s="41">
        <v>46798.427</v>
      </c>
      <c r="T15" s="66" t="s">
        <v>72</v>
      </c>
    </row>
    <row r="16" spans="1:20" ht="12" customHeight="1">
      <c r="A16" s="10">
        <v>9</v>
      </c>
      <c r="B16" s="97" t="s">
        <v>32</v>
      </c>
      <c r="C16" s="96"/>
      <c r="D16" s="56">
        <v>54979.091</v>
      </c>
      <c r="E16" s="56">
        <v>54887.546</v>
      </c>
      <c r="F16" s="41">
        <v>52740.483</v>
      </c>
      <c r="G16" s="54">
        <f t="shared" si="0"/>
        <v>65614.303</v>
      </c>
      <c r="H16" s="71">
        <v>3721.399</v>
      </c>
      <c r="I16" s="41">
        <v>5192.288</v>
      </c>
      <c r="J16" s="41">
        <v>7411.815</v>
      </c>
      <c r="K16" s="41">
        <v>4944.962</v>
      </c>
      <c r="L16" s="41">
        <v>5329.931</v>
      </c>
      <c r="M16" s="41">
        <v>4820.353</v>
      </c>
      <c r="N16" s="41">
        <v>5946.398</v>
      </c>
      <c r="O16" s="41">
        <v>5185.108</v>
      </c>
      <c r="P16" s="41">
        <v>7002.17</v>
      </c>
      <c r="Q16" s="41">
        <v>4805.449</v>
      </c>
      <c r="R16" s="41">
        <v>5154.443</v>
      </c>
      <c r="S16" s="41">
        <v>6099.987</v>
      </c>
      <c r="T16" s="8">
        <v>9</v>
      </c>
    </row>
    <row r="17" spans="1:20" ht="12" customHeight="1">
      <c r="A17" s="10">
        <v>10</v>
      </c>
      <c r="B17" s="97" t="s">
        <v>16</v>
      </c>
      <c r="C17" s="96"/>
      <c r="D17" s="56">
        <v>17300.852</v>
      </c>
      <c r="E17" s="56">
        <v>19033.692</v>
      </c>
      <c r="F17" s="41">
        <v>21098.506</v>
      </c>
      <c r="G17" s="54">
        <f t="shared" si="0"/>
        <v>16724.878</v>
      </c>
      <c r="H17" s="71">
        <v>1339.311</v>
      </c>
      <c r="I17" s="41">
        <v>1777.306</v>
      </c>
      <c r="J17" s="41">
        <v>1388.758</v>
      </c>
      <c r="K17" s="41">
        <v>1321.322</v>
      </c>
      <c r="L17" s="41">
        <v>1286.737</v>
      </c>
      <c r="M17" s="41">
        <v>1037.61</v>
      </c>
      <c r="N17" s="41">
        <v>1334.625</v>
      </c>
      <c r="O17" s="41">
        <v>1091.935</v>
      </c>
      <c r="P17" s="41">
        <v>1385.441</v>
      </c>
      <c r="Q17" s="41">
        <v>1413.966</v>
      </c>
      <c r="R17" s="41">
        <v>1740.698</v>
      </c>
      <c r="S17" s="41">
        <v>1607.169</v>
      </c>
      <c r="T17" s="8">
        <v>10</v>
      </c>
    </row>
    <row r="18" spans="1:20" ht="25.5" customHeight="1">
      <c r="A18" s="9" t="s">
        <v>30</v>
      </c>
      <c r="B18" s="9"/>
      <c r="C18" s="4" t="s">
        <v>18</v>
      </c>
      <c r="D18" s="41">
        <v>1837380</v>
      </c>
      <c r="E18" s="41">
        <v>2171106.059</v>
      </c>
      <c r="F18" s="42">
        <v>2660649.911</v>
      </c>
      <c r="G18" s="54">
        <f>SUM(H18:S18)</f>
        <v>2546376.324</v>
      </c>
      <c r="H18" s="41">
        <v>224364.823</v>
      </c>
      <c r="I18" s="41">
        <v>219912.07</v>
      </c>
      <c r="J18" s="41">
        <v>244026.861</v>
      </c>
      <c r="K18" s="41">
        <v>202619.758</v>
      </c>
      <c r="L18" s="41">
        <v>181652.492</v>
      </c>
      <c r="M18" s="41">
        <v>174329.624</v>
      </c>
      <c r="N18" s="41">
        <v>179084.598</v>
      </c>
      <c r="O18" s="41">
        <v>215432.048</v>
      </c>
      <c r="P18" s="41">
        <v>219314.504</v>
      </c>
      <c r="Q18" s="41">
        <v>219075.395</v>
      </c>
      <c r="R18" s="41">
        <v>234339.438</v>
      </c>
      <c r="S18" s="41">
        <v>232224.713</v>
      </c>
      <c r="T18" s="7" t="s">
        <v>30</v>
      </c>
    </row>
    <row r="19" spans="1:20" ht="21" customHeight="1">
      <c r="A19" s="10">
        <v>1</v>
      </c>
      <c r="B19" s="95" t="s">
        <v>14</v>
      </c>
      <c r="C19" s="96"/>
      <c r="D19" s="41">
        <v>309384.692</v>
      </c>
      <c r="E19" s="41">
        <v>311902.689</v>
      </c>
      <c r="F19" s="42">
        <v>365968.119</v>
      </c>
      <c r="G19" s="54">
        <f t="shared" si="0"/>
        <v>368422.30799999996</v>
      </c>
      <c r="H19" s="41">
        <v>30133.835</v>
      </c>
      <c r="I19" s="41">
        <v>28224.945</v>
      </c>
      <c r="J19" s="41">
        <v>30423.819</v>
      </c>
      <c r="K19" s="41">
        <v>31877.985</v>
      </c>
      <c r="L19" s="41">
        <v>32094.052</v>
      </c>
      <c r="M19" s="41">
        <v>30042.088</v>
      </c>
      <c r="N19" s="41">
        <v>31718.86</v>
      </c>
      <c r="O19" s="41">
        <v>32487.278</v>
      </c>
      <c r="P19" s="41">
        <v>27987.784</v>
      </c>
      <c r="Q19" s="41">
        <v>32534.586</v>
      </c>
      <c r="R19" s="41">
        <v>31740.042</v>
      </c>
      <c r="S19" s="41">
        <v>29157.034</v>
      </c>
      <c r="T19" s="8">
        <v>1</v>
      </c>
    </row>
    <row r="20" spans="1:20" ht="12" customHeight="1">
      <c r="A20" s="10">
        <v>2</v>
      </c>
      <c r="B20" s="95" t="s">
        <v>61</v>
      </c>
      <c r="C20" s="96"/>
      <c r="D20" s="56">
        <v>758.787</v>
      </c>
      <c r="E20" s="56">
        <v>464.659</v>
      </c>
      <c r="F20" s="42">
        <v>727.578</v>
      </c>
      <c r="G20" s="54">
        <f t="shared" si="0"/>
        <v>897.232</v>
      </c>
      <c r="H20" s="41">
        <v>37.841</v>
      </c>
      <c r="I20" s="41">
        <v>13.283</v>
      </c>
      <c r="J20" s="41">
        <v>11.05</v>
      </c>
      <c r="K20" s="41">
        <v>42.241</v>
      </c>
      <c r="L20" s="41">
        <v>86.757</v>
      </c>
      <c r="M20" s="41">
        <v>105.448</v>
      </c>
      <c r="N20" s="41">
        <v>117.857</v>
      </c>
      <c r="O20" s="41">
        <v>152.962</v>
      </c>
      <c r="P20" s="41">
        <v>71.686</v>
      </c>
      <c r="Q20" s="41">
        <v>78.997</v>
      </c>
      <c r="R20" s="41">
        <v>56.865</v>
      </c>
      <c r="S20" s="41">
        <v>122.245</v>
      </c>
      <c r="T20" s="8">
        <v>2</v>
      </c>
    </row>
    <row r="21" spans="1:20" ht="12" customHeight="1">
      <c r="A21" s="10">
        <v>3</v>
      </c>
      <c r="B21" s="95" t="s">
        <v>102</v>
      </c>
      <c r="C21" s="96"/>
      <c r="D21" s="67">
        <v>58705.321</v>
      </c>
      <c r="E21" s="67">
        <v>84268.17</v>
      </c>
      <c r="F21" s="42">
        <v>103659.476</v>
      </c>
      <c r="G21" s="54">
        <f t="shared" si="0"/>
        <v>88128.68599999999</v>
      </c>
      <c r="H21" s="42">
        <v>8031.849</v>
      </c>
      <c r="I21" s="42">
        <v>8128.116</v>
      </c>
      <c r="J21" s="42">
        <v>7811.589</v>
      </c>
      <c r="K21" s="42">
        <v>9122.936</v>
      </c>
      <c r="L21" s="42">
        <v>8358.081</v>
      </c>
      <c r="M21" s="42">
        <v>7014.861</v>
      </c>
      <c r="N21" s="42">
        <v>6717.685</v>
      </c>
      <c r="O21" s="42">
        <v>6063.903</v>
      </c>
      <c r="P21" s="42">
        <v>5334.586</v>
      </c>
      <c r="Q21" s="42">
        <v>8911.812</v>
      </c>
      <c r="R21" s="42">
        <v>7285.821</v>
      </c>
      <c r="S21" s="42">
        <v>5347.447</v>
      </c>
      <c r="T21" s="8">
        <v>3</v>
      </c>
    </row>
    <row r="22" spans="1:20" ht="12" customHeight="1">
      <c r="A22" s="10">
        <v>4</v>
      </c>
      <c r="B22" s="95" t="s">
        <v>62</v>
      </c>
      <c r="C22" s="96"/>
      <c r="D22" s="67">
        <v>1383748.381</v>
      </c>
      <c r="E22" s="67">
        <v>1675312.837</v>
      </c>
      <c r="F22" s="42">
        <v>2075142.388</v>
      </c>
      <c r="G22" s="54">
        <f t="shared" si="0"/>
        <v>1997195.582</v>
      </c>
      <c r="H22" s="42">
        <v>177954.509</v>
      </c>
      <c r="I22" s="42">
        <v>175491.876</v>
      </c>
      <c r="J22" s="42">
        <v>199057.965</v>
      </c>
      <c r="K22" s="42">
        <v>153455.188</v>
      </c>
      <c r="L22" s="42">
        <v>131756.644</v>
      </c>
      <c r="M22" s="42">
        <v>128497.366</v>
      </c>
      <c r="N22" s="42">
        <v>132227.301</v>
      </c>
      <c r="O22" s="42">
        <v>170399.078</v>
      </c>
      <c r="P22" s="42">
        <v>179195.971</v>
      </c>
      <c r="Q22" s="42">
        <v>170628.622</v>
      </c>
      <c r="R22" s="42">
        <v>188642.184</v>
      </c>
      <c r="S22" s="42">
        <v>189888.878</v>
      </c>
      <c r="T22" s="8">
        <v>4</v>
      </c>
    </row>
    <row r="23" spans="1:20" ht="12" customHeight="1">
      <c r="A23" s="10">
        <v>5</v>
      </c>
      <c r="B23" s="95" t="s">
        <v>63</v>
      </c>
      <c r="C23" s="96"/>
      <c r="D23" s="67">
        <v>2272.466</v>
      </c>
      <c r="E23" s="67">
        <v>2089.537</v>
      </c>
      <c r="F23" s="42">
        <v>3382.51</v>
      </c>
      <c r="G23" s="54">
        <f t="shared" si="0"/>
        <v>2964.9080000000004</v>
      </c>
      <c r="H23" s="42">
        <v>221.602</v>
      </c>
      <c r="I23" s="42">
        <v>282.301</v>
      </c>
      <c r="J23" s="42">
        <v>308.412</v>
      </c>
      <c r="K23" s="42">
        <v>277.023</v>
      </c>
      <c r="L23" s="42">
        <v>253.42</v>
      </c>
      <c r="M23" s="42">
        <v>301.705</v>
      </c>
      <c r="N23" s="42">
        <v>193.491</v>
      </c>
      <c r="O23" s="42">
        <v>189.596</v>
      </c>
      <c r="P23" s="42">
        <v>150.244</v>
      </c>
      <c r="Q23" s="42">
        <v>200.493</v>
      </c>
      <c r="R23" s="42">
        <v>257.719</v>
      </c>
      <c r="S23" s="42">
        <v>328.902</v>
      </c>
      <c r="T23" s="8">
        <v>5</v>
      </c>
    </row>
    <row r="24" spans="1:20" ht="12" customHeight="1">
      <c r="A24" s="10">
        <v>6</v>
      </c>
      <c r="B24" s="95" t="s">
        <v>31</v>
      </c>
      <c r="C24" s="96"/>
      <c r="D24" s="67">
        <v>26124.625</v>
      </c>
      <c r="E24" s="67">
        <v>32382.253</v>
      </c>
      <c r="F24" s="42">
        <v>37130.916</v>
      </c>
      <c r="G24" s="54">
        <f t="shared" si="0"/>
        <v>34396.181000000004</v>
      </c>
      <c r="H24" s="42">
        <v>2053.879</v>
      </c>
      <c r="I24" s="42">
        <v>3614.652</v>
      </c>
      <c r="J24" s="42">
        <v>3361.313</v>
      </c>
      <c r="K24" s="42">
        <v>2511.906</v>
      </c>
      <c r="L24" s="42">
        <v>4493.333</v>
      </c>
      <c r="M24" s="42">
        <v>2354.988</v>
      </c>
      <c r="N24" s="42">
        <v>3603.287</v>
      </c>
      <c r="O24" s="42">
        <v>2789.781</v>
      </c>
      <c r="P24" s="42">
        <v>3069.055</v>
      </c>
      <c r="Q24" s="42">
        <v>2288.911</v>
      </c>
      <c r="R24" s="42">
        <v>2111.774</v>
      </c>
      <c r="S24" s="42">
        <v>2143.302</v>
      </c>
      <c r="T24" s="8">
        <v>6</v>
      </c>
    </row>
    <row r="25" spans="1:20" ht="12" customHeight="1">
      <c r="A25" s="10">
        <v>7</v>
      </c>
      <c r="B25" s="95" t="s">
        <v>15</v>
      </c>
      <c r="C25" s="96"/>
      <c r="D25" s="67">
        <v>29122.732</v>
      </c>
      <c r="E25" s="67">
        <v>47126.308</v>
      </c>
      <c r="F25" s="42">
        <v>58160.065</v>
      </c>
      <c r="G25" s="54">
        <f t="shared" si="0"/>
        <v>37315.559</v>
      </c>
      <c r="H25" s="42">
        <v>4209.609</v>
      </c>
      <c r="I25" s="42">
        <v>3369.078</v>
      </c>
      <c r="J25" s="42">
        <v>1891.481</v>
      </c>
      <c r="K25" s="42">
        <v>3554.856</v>
      </c>
      <c r="L25" s="42">
        <v>3559.943</v>
      </c>
      <c r="M25" s="42">
        <v>4884.813</v>
      </c>
      <c r="N25" s="42">
        <v>3234.367</v>
      </c>
      <c r="O25" s="42">
        <v>2007.761</v>
      </c>
      <c r="P25" s="42">
        <v>2245.967</v>
      </c>
      <c r="Q25" s="42">
        <v>3224.134</v>
      </c>
      <c r="R25" s="42">
        <v>2826.22</v>
      </c>
      <c r="S25" s="42">
        <v>2307.33</v>
      </c>
      <c r="T25" s="8">
        <v>7</v>
      </c>
    </row>
    <row r="26" spans="1:20" ht="12" customHeight="1">
      <c r="A26" s="10">
        <v>8</v>
      </c>
      <c r="B26" s="95" t="s">
        <v>76</v>
      </c>
      <c r="C26" s="96"/>
      <c r="D26" s="67">
        <v>12877.982</v>
      </c>
      <c r="E26" s="67">
        <v>7136.671</v>
      </c>
      <c r="F26" s="42">
        <v>5398.252</v>
      </c>
      <c r="G26" s="54">
        <f t="shared" si="0"/>
        <v>6936.369000000001</v>
      </c>
      <c r="H26" s="42">
        <v>1194.927</v>
      </c>
      <c r="I26" s="42">
        <v>186.591</v>
      </c>
      <c r="J26" s="42">
        <v>431.633</v>
      </c>
      <c r="K26" s="42">
        <v>791.088</v>
      </c>
      <c r="L26" s="42">
        <v>300.682</v>
      </c>
      <c r="M26" s="42">
        <v>526.854</v>
      </c>
      <c r="N26" s="42">
        <v>737.612</v>
      </c>
      <c r="O26" s="42">
        <v>369.425</v>
      </c>
      <c r="P26" s="42">
        <v>611.514</v>
      </c>
      <c r="Q26" s="42">
        <v>525.799</v>
      </c>
      <c r="R26" s="42">
        <v>420.114</v>
      </c>
      <c r="S26" s="42">
        <v>840.13</v>
      </c>
      <c r="T26" s="8">
        <v>8</v>
      </c>
    </row>
    <row r="27" spans="1:20" ht="12" customHeight="1">
      <c r="A27" s="10"/>
      <c r="B27" s="65" t="s">
        <v>64</v>
      </c>
      <c r="C27" s="11" t="s">
        <v>67</v>
      </c>
      <c r="D27" s="67">
        <v>1714.601</v>
      </c>
      <c r="E27" s="67">
        <v>2808.508</v>
      </c>
      <c r="F27" s="42">
        <v>2035.639</v>
      </c>
      <c r="G27" s="54">
        <f t="shared" si="0"/>
        <v>2586.462</v>
      </c>
      <c r="H27" s="42">
        <v>150.426</v>
      </c>
      <c r="I27" s="42">
        <v>44.314</v>
      </c>
      <c r="J27" s="42">
        <v>313.086</v>
      </c>
      <c r="K27" s="42">
        <v>180.468</v>
      </c>
      <c r="L27" s="42">
        <v>139.081</v>
      </c>
      <c r="M27" s="42">
        <v>78.989</v>
      </c>
      <c r="N27" s="42">
        <v>204.828</v>
      </c>
      <c r="O27" s="42">
        <v>208.272</v>
      </c>
      <c r="P27" s="42">
        <v>418.395</v>
      </c>
      <c r="Q27" s="42">
        <v>339.752</v>
      </c>
      <c r="R27" s="42">
        <v>255.462</v>
      </c>
      <c r="S27" s="42">
        <v>253.389</v>
      </c>
      <c r="T27" s="66" t="s">
        <v>70</v>
      </c>
    </row>
    <row r="28" spans="1:20" ht="12" customHeight="1">
      <c r="A28" s="10"/>
      <c r="B28" s="65" t="s">
        <v>65</v>
      </c>
      <c r="C28" s="11" t="s">
        <v>68</v>
      </c>
      <c r="D28" s="67">
        <v>4358.781</v>
      </c>
      <c r="E28" s="67">
        <v>2189.794</v>
      </c>
      <c r="F28" s="42">
        <v>2155.555</v>
      </c>
      <c r="G28" s="54">
        <f t="shared" si="0"/>
        <v>2094.03</v>
      </c>
      <c r="H28" s="42">
        <v>223.82</v>
      </c>
      <c r="I28" s="42">
        <v>106.419</v>
      </c>
      <c r="J28" s="42">
        <v>73.586</v>
      </c>
      <c r="K28" s="42">
        <v>132.032</v>
      </c>
      <c r="L28" s="42">
        <v>157.201</v>
      </c>
      <c r="M28" s="42">
        <v>202.566</v>
      </c>
      <c r="N28" s="42">
        <v>503.652</v>
      </c>
      <c r="O28" s="42">
        <v>136.087</v>
      </c>
      <c r="P28" s="42">
        <v>124.309</v>
      </c>
      <c r="Q28" s="42">
        <v>169.994</v>
      </c>
      <c r="R28" s="42">
        <v>159.401</v>
      </c>
      <c r="S28" s="42">
        <v>104.963</v>
      </c>
      <c r="T28" s="66" t="s">
        <v>71</v>
      </c>
    </row>
    <row r="29" spans="1:20" ht="12" customHeight="1">
      <c r="A29" s="10"/>
      <c r="B29" s="65" t="s">
        <v>66</v>
      </c>
      <c r="C29" s="11" t="s">
        <v>69</v>
      </c>
      <c r="D29" s="67">
        <v>6804.6</v>
      </c>
      <c r="E29" s="67">
        <v>2138.369</v>
      </c>
      <c r="F29" s="42">
        <v>1207.058</v>
      </c>
      <c r="G29" s="54">
        <f t="shared" si="0"/>
        <v>2255.8770000000004</v>
      </c>
      <c r="H29" s="42">
        <v>820.681</v>
      </c>
      <c r="I29" s="42">
        <v>35.858</v>
      </c>
      <c r="J29" s="42">
        <v>44.961</v>
      </c>
      <c r="K29" s="42">
        <v>478.588</v>
      </c>
      <c r="L29" s="42">
        <v>4.4</v>
      </c>
      <c r="M29" s="42">
        <v>245.299</v>
      </c>
      <c r="N29" s="42">
        <v>29.132</v>
      </c>
      <c r="O29" s="42">
        <v>25.066</v>
      </c>
      <c r="P29" s="42">
        <v>68.81</v>
      </c>
      <c r="Q29" s="42">
        <v>16.053</v>
      </c>
      <c r="R29" s="42">
        <v>5.251</v>
      </c>
      <c r="S29" s="42">
        <v>481.778</v>
      </c>
      <c r="T29" s="66" t="s">
        <v>72</v>
      </c>
    </row>
    <row r="30" spans="1:20" ht="12" customHeight="1">
      <c r="A30" s="10">
        <v>9</v>
      </c>
      <c r="B30" s="97" t="s">
        <v>32</v>
      </c>
      <c r="C30" s="96"/>
      <c r="D30" s="67">
        <v>5640.998</v>
      </c>
      <c r="E30" s="67">
        <v>4658.875</v>
      </c>
      <c r="F30" s="42">
        <v>4557.363</v>
      </c>
      <c r="G30" s="54">
        <f t="shared" si="0"/>
        <v>5219.293</v>
      </c>
      <c r="H30" s="42">
        <v>350.617</v>
      </c>
      <c r="I30" s="42">
        <v>278.711</v>
      </c>
      <c r="J30" s="42">
        <v>439.423</v>
      </c>
      <c r="K30" s="42">
        <v>554.586</v>
      </c>
      <c r="L30" s="42">
        <v>484.94</v>
      </c>
      <c r="M30" s="42">
        <v>316.346</v>
      </c>
      <c r="N30" s="42">
        <v>331.359</v>
      </c>
      <c r="O30" s="42">
        <v>350.358</v>
      </c>
      <c r="P30" s="42">
        <v>499.466</v>
      </c>
      <c r="Q30" s="42">
        <v>510.973</v>
      </c>
      <c r="R30" s="42">
        <v>609.436</v>
      </c>
      <c r="S30" s="42">
        <v>493.078</v>
      </c>
      <c r="T30" s="8">
        <v>9</v>
      </c>
    </row>
    <row r="31" spans="1:20" ht="12" customHeight="1" thickBot="1">
      <c r="A31" s="3">
        <v>10</v>
      </c>
      <c r="B31" s="98" t="s">
        <v>16</v>
      </c>
      <c r="C31" s="99"/>
      <c r="D31" s="57">
        <v>8743.593</v>
      </c>
      <c r="E31" s="57">
        <v>5764.06</v>
      </c>
      <c r="F31" s="53">
        <v>6523.244</v>
      </c>
      <c r="G31" s="55">
        <f>SUM(H31:S31)</f>
        <v>4900.206</v>
      </c>
      <c r="H31" s="53">
        <v>176.155</v>
      </c>
      <c r="I31" s="53">
        <v>322.517</v>
      </c>
      <c r="J31" s="53">
        <v>290.176</v>
      </c>
      <c r="K31" s="53">
        <v>431.949</v>
      </c>
      <c r="L31" s="53">
        <v>264.64</v>
      </c>
      <c r="M31" s="53">
        <v>285.155</v>
      </c>
      <c r="N31" s="53">
        <v>202.779</v>
      </c>
      <c r="O31" s="53">
        <v>621.906</v>
      </c>
      <c r="P31" s="53">
        <v>148.231</v>
      </c>
      <c r="Q31" s="53">
        <v>171.068</v>
      </c>
      <c r="R31" s="53">
        <v>389.263</v>
      </c>
      <c r="S31" s="53">
        <v>1596.367</v>
      </c>
      <c r="T31" s="21">
        <v>10</v>
      </c>
    </row>
    <row r="32" spans="1:10" s="25" customFormat="1" ht="12.75" customHeight="1" thickTop="1">
      <c r="A32" s="30" t="s">
        <v>75</v>
      </c>
      <c r="B32" s="30"/>
      <c r="G32" s="44"/>
      <c r="H32" s="44"/>
      <c r="I32" s="44"/>
      <c r="J32" s="44"/>
    </row>
    <row r="33" spans="1:19" ht="13.5">
      <c r="A33" s="2"/>
      <c r="B33" s="2"/>
      <c r="C33" s="2"/>
      <c r="D33" s="2"/>
      <c r="E33" s="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6:19" ht="13.5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ht="13.5">
      <c r="F35" s="30"/>
    </row>
    <row r="36" ht="13.5">
      <c r="F36" s="30"/>
    </row>
    <row r="37" ht="13.5">
      <c r="G37" s="30"/>
    </row>
    <row r="38" ht="13.5">
      <c r="G38" s="30"/>
    </row>
    <row r="39" ht="13.5">
      <c r="G39" s="30"/>
    </row>
    <row r="40" ht="13.5">
      <c r="G40" s="30"/>
    </row>
    <row r="41" ht="13.5">
      <c r="G41" s="30"/>
    </row>
    <row r="42" ht="13.5">
      <c r="G42" s="30"/>
    </row>
    <row r="43" ht="13.5">
      <c r="G43" s="30"/>
    </row>
    <row r="44" ht="13.5">
      <c r="G44" s="30"/>
    </row>
    <row r="45" ht="13.5">
      <c r="G45" s="30"/>
    </row>
    <row r="46" ht="13.5">
      <c r="G46" s="30"/>
    </row>
    <row r="47" ht="13.5">
      <c r="G47" s="30"/>
    </row>
    <row r="48" ht="13.5">
      <c r="G48" s="30"/>
    </row>
    <row r="49" ht="13.5">
      <c r="G49" s="30"/>
    </row>
    <row r="50" ht="13.5">
      <c r="G50" s="30"/>
    </row>
    <row r="51" ht="13.5">
      <c r="G51" s="30"/>
    </row>
    <row r="52" ht="13.5">
      <c r="G52" s="30"/>
    </row>
  </sheetData>
  <sheetProtection/>
  <mergeCells count="28">
    <mergeCell ref="B26:C26"/>
    <mergeCell ref="B30:C30"/>
    <mergeCell ref="B31:C31"/>
    <mergeCell ref="B20:C20"/>
    <mergeCell ref="B21:C21"/>
    <mergeCell ref="B22:C22"/>
    <mergeCell ref="B23:C23"/>
    <mergeCell ref="B24:C24"/>
    <mergeCell ref="B25:C25"/>
    <mergeCell ref="B10:C10"/>
    <mergeCell ref="B11:C11"/>
    <mergeCell ref="B12:C12"/>
    <mergeCell ref="B16:C16"/>
    <mergeCell ref="B17:C17"/>
    <mergeCell ref="B19:C19"/>
    <mergeCell ref="B4:C4"/>
    <mergeCell ref="B5:C5"/>
    <mergeCell ref="B6:C6"/>
    <mergeCell ref="B7:C7"/>
    <mergeCell ref="B8:C8"/>
    <mergeCell ref="B9:C9"/>
    <mergeCell ref="T2:T3"/>
    <mergeCell ref="K2:S2"/>
    <mergeCell ref="G2:J2"/>
    <mergeCell ref="A2:C3"/>
    <mergeCell ref="D2:D3"/>
    <mergeCell ref="E2:E3"/>
    <mergeCell ref="F2:F3"/>
  </mergeCells>
  <printOptions/>
  <pageMargins left="0.6692913385826772" right="0.6692913385826772" top="0.984251968503937" bottom="0.5905511811023623" header="0" footer="0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B3"/>
    </sheetView>
  </sheetViews>
  <sheetFormatPr defaultColWidth="9.00390625" defaultRowHeight="13.5"/>
  <cols>
    <col min="1" max="1" width="2.625" style="0" customWidth="1"/>
    <col min="2" max="2" width="19.625" style="0" customWidth="1"/>
    <col min="3" max="3" width="6.125" style="0" customWidth="1"/>
    <col min="4" max="4" width="10.625" style="0" customWidth="1"/>
    <col min="5" max="5" width="6.125" style="0" customWidth="1"/>
    <col min="6" max="6" width="10.625" style="0" customWidth="1"/>
    <col min="7" max="7" width="6.125" style="0" customWidth="1"/>
    <col min="8" max="8" width="10.625" style="0" customWidth="1"/>
    <col min="9" max="9" width="9.50390625" style="0" bestFit="1" customWidth="1"/>
    <col min="10" max="10" width="10.625" style="0" customWidth="1"/>
  </cols>
  <sheetData>
    <row r="1" spans="1:10" s="28" customFormat="1" ht="25.5" customHeight="1" thickBot="1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3" ht="14.25" thickTop="1">
      <c r="A2" s="105" t="s">
        <v>22</v>
      </c>
      <c r="B2" s="106"/>
      <c r="C2" s="109" t="s">
        <v>106</v>
      </c>
      <c r="D2" s="110"/>
      <c r="E2" s="109" t="s">
        <v>107</v>
      </c>
      <c r="F2" s="110"/>
      <c r="G2" s="109" t="s">
        <v>94</v>
      </c>
      <c r="H2" s="110"/>
      <c r="I2" s="86" t="s">
        <v>108</v>
      </c>
      <c r="J2" s="87"/>
      <c r="K2" s="52"/>
      <c r="L2" s="15"/>
      <c r="M2" s="15"/>
    </row>
    <row r="3" spans="1:13" ht="13.5">
      <c r="A3" s="107"/>
      <c r="B3" s="108"/>
      <c r="C3" s="22" t="s">
        <v>21</v>
      </c>
      <c r="D3" s="17" t="s">
        <v>20</v>
      </c>
      <c r="E3" s="22" t="s">
        <v>21</v>
      </c>
      <c r="F3" s="17" t="s">
        <v>20</v>
      </c>
      <c r="G3" s="16" t="s">
        <v>21</v>
      </c>
      <c r="H3" s="18" t="s">
        <v>20</v>
      </c>
      <c r="I3" s="60" t="s">
        <v>55</v>
      </c>
      <c r="J3" s="61" t="s">
        <v>56</v>
      </c>
      <c r="K3" s="15"/>
      <c r="L3" s="15"/>
      <c r="M3" s="15"/>
    </row>
    <row r="4" spans="1:10" ht="16.5" customHeight="1">
      <c r="A4" s="100" t="s">
        <v>23</v>
      </c>
      <c r="B4" s="101"/>
      <c r="C4" s="34">
        <v>2492</v>
      </c>
      <c r="D4" s="34">
        <v>33844916</v>
      </c>
      <c r="E4" s="41">
        <v>2681</v>
      </c>
      <c r="F4" s="41">
        <v>37098762</v>
      </c>
      <c r="G4" s="41">
        <v>2713</v>
      </c>
      <c r="H4" s="41">
        <v>37396207</v>
      </c>
      <c r="I4" s="54">
        <v>2675</v>
      </c>
      <c r="J4" s="54">
        <v>36846297</v>
      </c>
    </row>
    <row r="5" spans="1:10" ht="18" customHeight="1">
      <c r="A5" s="102" t="s">
        <v>35</v>
      </c>
      <c r="B5" s="103"/>
      <c r="C5" s="34">
        <v>158</v>
      </c>
      <c r="D5" s="34">
        <v>1484784</v>
      </c>
      <c r="E5" s="41">
        <v>173</v>
      </c>
      <c r="F5" s="41">
        <v>1712779</v>
      </c>
      <c r="G5" s="41">
        <v>217</v>
      </c>
      <c r="H5" s="41">
        <v>2835952</v>
      </c>
      <c r="I5" s="54">
        <v>150</v>
      </c>
      <c r="J5" s="54">
        <v>3150953</v>
      </c>
    </row>
    <row r="6" spans="1:10" ht="18" customHeight="1">
      <c r="A6" s="102" t="s">
        <v>36</v>
      </c>
      <c r="B6" s="103"/>
      <c r="C6" s="34">
        <v>2334</v>
      </c>
      <c r="D6" s="34">
        <v>32360132</v>
      </c>
      <c r="E6" s="41">
        <v>2508</v>
      </c>
      <c r="F6" s="41">
        <v>35385983</v>
      </c>
      <c r="G6" s="41">
        <v>2496</v>
      </c>
      <c r="H6" s="41">
        <v>34560255</v>
      </c>
      <c r="I6" s="54">
        <v>2525</v>
      </c>
      <c r="J6" s="54">
        <v>33695344</v>
      </c>
    </row>
    <row r="7" spans="1:10" ht="22.5" customHeight="1">
      <c r="A7" s="12"/>
      <c r="B7" s="11" t="s">
        <v>24</v>
      </c>
      <c r="C7" s="34">
        <v>971</v>
      </c>
      <c r="D7" s="34">
        <v>14242822</v>
      </c>
      <c r="E7" s="41">
        <v>1014</v>
      </c>
      <c r="F7" s="41">
        <v>15613735</v>
      </c>
      <c r="G7" s="41">
        <v>1086</v>
      </c>
      <c r="H7" s="41">
        <v>15388728</v>
      </c>
      <c r="I7" s="54">
        <v>1091</v>
      </c>
      <c r="J7" s="54">
        <v>14772729</v>
      </c>
    </row>
    <row r="8" spans="1:10" ht="12" customHeight="1">
      <c r="A8" s="12"/>
      <c r="B8" s="11" t="s">
        <v>25</v>
      </c>
      <c r="C8" s="34">
        <v>150</v>
      </c>
      <c r="D8" s="34">
        <v>3124037</v>
      </c>
      <c r="E8" s="41">
        <v>156</v>
      </c>
      <c r="F8" s="41">
        <v>3418369</v>
      </c>
      <c r="G8" s="41">
        <v>132</v>
      </c>
      <c r="H8" s="41">
        <v>3125401</v>
      </c>
      <c r="I8" s="54">
        <v>113</v>
      </c>
      <c r="J8" s="54">
        <v>2829846</v>
      </c>
    </row>
    <row r="9" spans="1:10" ht="12" customHeight="1">
      <c r="A9" s="12"/>
      <c r="B9" s="11" t="s">
        <v>97</v>
      </c>
      <c r="C9" s="34">
        <v>88</v>
      </c>
      <c r="D9" s="34">
        <v>2230492</v>
      </c>
      <c r="E9" s="41">
        <v>133</v>
      </c>
      <c r="F9" s="41">
        <v>2556833</v>
      </c>
      <c r="G9" s="41">
        <v>112</v>
      </c>
      <c r="H9" s="41">
        <v>2226551</v>
      </c>
      <c r="I9" s="54">
        <v>120</v>
      </c>
      <c r="J9" s="54">
        <v>2438567</v>
      </c>
    </row>
    <row r="10" spans="1:10" ht="12" customHeight="1">
      <c r="A10" s="12"/>
      <c r="B10" s="11" t="s">
        <v>109</v>
      </c>
      <c r="C10" s="35">
        <v>186</v>
      </c>
      <c r="D10" s="35">
        <v>2289833</v>
      </c>
      <c r="E10" s="56">
        <v>204</v>
      </c>
      <c r="F10" s="56">
        <v>2559301</v>
      </c>
      <c r="G10" s="56">
        <v>170</v>
      </c>
      <c r="H10" s="56">
        <v>2378519</v>
      </c>
      <c r="I10" s="58">
        <v>156</v>
      </c>
      <c r="J10" s="58">
        <v>2433113</v>
      </c>
    </row>
    <row r="11" spans="1:10" ht="12" customHeight="1">
      <c r="A11" s="12"/>
      <c r="B11" s="73" t="s">
        <v>95</v>
      </c>
      <c r="C11" s="34">
        <v>21</v>
      </c>
      <c r="D11" s="34">
        <v>1917736</v>
      </c>
      <c r="E11" s="41">
        <v>22</v>
      </c>
      <c r="F11" s="41">
        <v>1878345</v>
      </c>
      <c r="G11" s="41">
        <v>27</v>
      </c>
      <c r="H11" s="41">
        <v>2286576</v>
      </c>
      <c r="I11" s="54">
        <v>27</v>
      </c>
      <c r="J11" s="54">
        <v>2307042</v>
      </c>
    </row>
    <row r="12" spans="1:10" ht="22.5" customHeight="1">
      <c r="A12" s="12"/>
      <c r="B12" s="73" t="s">
        <v>96</v>
      </c>
      <c r="C12" s="34">
        <v>38</v>
      </c>
      <c r="D12" s="34">
        <v>2175505</v>
      </c>
      <c r="E12" s="41">
        <v>35</v>
      </c>
      <c r="F12" s="41">
        <v>1158144</v>
      </c>
      <c r="G12" s="41">
        <v>46</v>
      </c>
      <c r="H12" s="41">
        <v>2238366</v>
      </c>
      <c r="I12" s="54">
        <v>69</v>
      </c>
      <c r="J12" s="54">
        <v>2293430</v>
      </c>
    </row>
    <row r="13" spans="1:10" ht="12" customHeight="1">
      <c r="A13" s="12"/>
      <c r="B13" s="73" t="s">
        <v>73</v>
      </c>
      <c r="C13" s="34">
        <v>64</v>
      </c>
      <c r="D13" s="34">
        <v>1376138</v>
      </c>
      <c r="E13" s="41">
        <v>71</v>
      </c>
      <c r="F13" s="41">
        <v>1880357</v>
      </c>
      <c r="G13" s="41">
        <v>65</v>
      </c>
      <c r="H13" s="41">
        <v>1247821</v>
      </c>
      <c r="I13" s="54">
        <v>73</v>
      </c>
      <c r="J13" s="54">
        <v>985630</v>
      </c>
    </row>
    <row r="14" spans="1:10" ht="12" customHeight="1">
      <c r="A14" s="12"/>
      <c r="B14" s="73" t="s">
        <v>74</v>
      </c>
      <c r="C14" s="34">
        <v>102</v>
      </c>
      <c r="D14" s="34">
        <v>1376691</v>
      </c>
      <c r="E14" s="41">
        <v>90</v>
      </c>
      <c r="F14" s="41">
        <v>1869020</v>
      </c>
      <c r="G14" s="41">
        <v>43</v>
      </c>
      <c r="H14" s="41">
        <v>838518</v>
      </c>
      <c r="I14" s="54">
        <v>34</v>
      </c>
      <c r="J14" s="54">
        <v>694263</v>
      </c>
    </row>
    <row r="15" spans="1:10" ht="12" customHeight="1">
      <c r="A15" s="12"/>
      <c r="B15" s="73" t="s">
        <v>98</v>
      </c>
      <c r="C15" s="34">
        <v>36</v>
      </c>
      <c r="D15" s="34">
        <v>560986</v>
      </c>
      <c r="E15" s="41">
        <v>48</v>
      </c>
      <c r="F15" s="41">
        <v>838083</v>
      </c>
      <c r="G15" s="41">
        <v>46</v>
      </c>
      <c r="H15" s="41">
        <v>914693</v>
      </c>
      <c r="I15" s="54">
        <v>32</v>
      </c>
      <c r="J15" s="54">
        <v>693934</v>
      </c>
    </row>
    <row r="16" spans="1:10" ht="12" customHeight="1">
      <c r="A16" s="12"/>
      <c r="B16" s="73" t="s">
        <v>110</v>
      </c>
      <c r="C16" s="34">
        <v>9</v>
      </c>
      <c r="D16" s="34">
        <v>90890</v>
      </c>
      <c r="E16" s="41">
        <v>21</v>
      </c>
      <c r="F16" s="41">
        <v>389459</v>
      </c>
      <c r="G16" s="41">
        <v>11</v>
      </c>
      <c r="H16" s="41">
        <v>147778</v>
      </c>
      <c r="I16" s="54">
        <v>18</v>
      </c>
      <c r="J16" s="54">
        <v>608000</v>
      </c>
    </row>
    <row r="17" spans="1:10" ht="22.5" customHeight="1">
      <c r="A17" s="12"/>
      <c r="B17" s="73" t="s">
        <v>81</v>
      </c>
      <c r="C17" s="34">
        <v>187</v>
      </c>
      <c r="D17" s="34">
        <v>284478</v>
      </c>
      <c r="E17" s="41">
        <v>217</v>
      </c>
      <c r="F17" s="41">
        <v>364722</v>
      </c>
      <c r="G17" s="41">
        <v>266</v>
      </c>
      <c r="H17" s="41">
        <v>534008</v>
      </c>
      <c r="I17" s="54">
        <v>273</v>
      </c>
      <c r="J17" s="54">
        <v>499873</v>
      </c>
    </row>
    <row r="18" spans="1:10" ht="12" customHeight="1">
      <c r="A18" s="12"/>
      <c r="B18" s="73" t="s">
        <v>99</v>
      </c>
      <c r="C18" s="34">
        <v>17</v>
      </c>
      <c r="D18" s="34">
        <v>201869</v>
      </c>
      <c r="E18" s="41">
        <v>31</v>
      </c>
      <c r="F18" s="41">
        <v>371539</v>
      </c>
      <c r="G18" s="41">
        <v>29</v>
      </c>
      <c r="H18" s="41">
        <v>391216</v>
      </c>
      <c r="I18" s="54">
        <v>23</v>
      </c>
      <c r="J18" s="54">
        <v>351770</v>
      </c>
    </row>
    <row r="19" spans="1:10" ht="12" customHeight="1">
      <c r="A19" s="12"/>
      <c r="B19" s="73" t="s">
        <v>82</v>
      </c>
      <c r="C19" s="34">
        <v>7</v>
      </c>
      <c r="D19" s="34">
        <v>105774</v>
      </c>
      <c r="E19" s="41">
        <v>19</v>
      </c>
      <c r="F19" s="41">
        <v>309530</v>
      </c>
      <c r="G19" s="41">
        <v>16</v>
      </c>
      <c r="H19" s="41">
        <v>274470</v>
      </c>
      <c r="I19" s="54">
        <v>20</v>
      </c>
      <c r="J19" s="54">
        <v>338649</v>
      </c>
    </row>
    <row r="20" spans="1:10" ht="12" customHeight="1">
      <c r="A20" s="12"/>
      <c r="B20" s="73" t="s">
        <v>83</v>
      </c>
      <c r="C20" s="34">
        <v>46</v>
      </c>
      <c r="D20" s="34">
        <v>392197</v>
      </c>
      <c r="E20" s="41">
        <v>25</v>
      </c>
      <c r="F20" s="41">
        <v>213731</v>
      </c>
      <c r="G20" s="41">
        <v>28</v>
      </c>
      <c r="H20" s="41">
        <v>353949</v>
      </c>
      <c r="I20" s="54">
        <v>36</v>
      </c>
      <c r="J20" s="54">
        <v>293564</v>
      </c>
    </row>
    <row r="21" spans="1:10" ht="12" customHeight="1">
      <c r="A21" s="12"/>
      <c r="B21" s="73" t="s">
        <v>77</v>
      </c>
      <c r="C21" s="34">
        <v>13</v>
      </c>
      <c r="D21" s="34">
        <v>148633</v>
      </c>
      <c r="E21" s="41">
        <v>20</v>
      </c>
      <c r="F21" s="41">
        <v>382778</v>
      </c>
      <c r="G21" s="41">
        <v>9</v>
      </c>
      <c r="H21" s="41">
        <v>270670</v>
      </c>
      <c r="I21" s="54">
        <v>9</v>
      </c>
      <c r="J21" s="54">
        <v>230800</v>
      </c>
    </row>
    <row r="22" spans="1:10" ht="23.25" customHeight="1">
      <c r="A22" s="12"/>
      <c r="B22" s="73" t="s">
        <v>100</v>
      </c>
      <c r="C22" s="34">
        <v>182</v>
      </c>
      <c r="D22" s="34">
        <v>155174</v>
      </c>
      <c r="E22" s="41">
        <v>209</v>
      </c>
      <c r="F22" s="41">
        <v>184003</v>
      </c>
      <c r="G22" s="41">
        <v>218</v>
      </c>
      <c r="H22" s="41">
        <v>215012</v>
      </c>
      <c r="I22" s="54">
        <v>220</v>
      </c>
      <c r="J22" s="54">
        <v>228238</v>
      </c>
    </row>
    <row r="23" spans="1:10" ht="12" customHeight="1">
      <c r="A23" s="12"/>
      <c r="B23" s="73" t="s">
        <v>111</v>
      </c>
      <c r="C23" s="34">
        <v>3</v>
      </c>
      <c r="D23" s="34">
        <v>229106</v>
      </c>
      <c r="E23" s="41">
        <v>1</v>
      </c>
      <c r="F23" s="41">
        <v>110470</v>
      </c>
      <c r="G23" s="41">
        <v>4</v>
      </c>
      <c r="H23" s="41">
        <v>411506</v>
      </c>
      <c r="I23" s="54">
        <v>2</v>
      </c>
      <c r="J23" s="54">
        <v>205785</v>
      </c>
    </row>
    <row r="24" spans="1:10" ht="12" customHeight="1">
      <c r="A24" s="12"/>
      <c r="B24" s="73" t="s">
        <v>101</v>
      </c>
      <c r="C24" s="34">
        <v>4</v>
      </c>
      <c r="D24" s="34">
        <v>36590</v>
      </c>
      <c r="E24" s="41">
        <v>6</v>
      </c>
      <c r="F24" s="41">
        <v>73102</v>
      </c>
      <c r="G24" s="41">
        <v>10</v>
      </c>
      <c r="H24" s="41">
        <v>173569</v>
      </c>
      <c r="I24" s="54">
        <v>9</v>
      </c>
      <c r="J24" s="54">
        <v>187518</v>
      </c>
    </row>
    <row r="25" spans="1:10" ht="12" customHeight="1" thickBot="1">
      <c r="A25" s="6"/>
      <c r="B25" s="20" t="s">
        <v>26</v>
      </c>
      <c r="C25" s="53">
        <v>210</v>
      </c>
      <c r="D25" s="53">
        <v>1421181</v>
      </c>
      <c r="E25" s="53">
        <v>186</v>
      </c>
      <c r="F25" s="53">
        <v>1214462</v>
      </c>
      <c r="G25" s="53">
        <v>178</v>
      </c>
      <c r="H25" s="53">
        <v>1142904</v>
      </c>
      <c r="I25" s="55">
        <v>200</v>
      </c>
      <c r="J25" s="55">
        <v>1302593</v>
      </c>
    </row>
    <row r="26" spans="1:10" ht="12" customHeight="1" thickTop="1">
      <c r="A26" s="36" t="s">
        <v>53</v>
      </c>
      <c r="B26" s="40"/>
      <c r="C26" s="43"/>
      <c r="D26" s="43"/>
      <c r="E26" s="43"/>
      <c r="F26" s="43"/>
      <c r="G26" s="43"/>
      <c r="H26" s="43"/>
      <c r="I26" s="43"/>
      <c r="J26" s="43"/>
    </row>
    <row r="27" spans="1:10" s="25" customFormat="1" ht="13.5" customHeight="1">
      <c r="A27" s="38" t="s">
        <v>75</v>
      </c>
      <c r="C27" s="37"/>
      <c r="D27" s="37"/>
      <c r="E27" s="37"/>
      <c r="F27" s="37"/>
      <c r="G27" s="37"/>
      <c r="H27" s="37"/>
      <c r="I27" s="45"/>
      <c r="J27" s="37"/>
    </row>
    <row r="33" spans="2:8" ht="13.5">
      <c r="B33" s="75"/>
      <c r="C33" s="75"/>
      <c r="D33" s="75"/>
      <c r="E33" s="75"/>
      <c r="F33" s="75"/>
      <c r="G33" s="75"/>
      <c r="H33" s="75"/>
    </row>
    <row r="34" spans="2:8" ht="13.5">
      <c r="B34" s="75"/>
      <c r="C34" s="75"/>
      <c r="D34" s="75"/>
      <c r="E34" s="75"/>
      <c r="F34" s="75"/>
      <c r="G34" s="75"/>
      <c r="H34" s="75"/>
    </row>
  </sheetData>
  <sheetProtection/>
  <mergeCells count="9">
    <mergeCell ref="A4:B4"/>
    <mergeCell ref="A5:B5"/>
    <mergeCell ref="A6:B6"/>
    <mergeCell ref="A1:J1"/>
    <mergeCell ref="A2:B3"/>
    <mergeCell ref="G2:H2"/>
    <mergeCell ref="I2:J2"/>
    <mergeCell ref="E2:F2"/>
    <mergeCell ref="C2:D2"/>
  </mergeCells>
  <printOptions/>
  <pageMargins left="0.6692913385826772" right="0.6692913385826772" top="0.984251968503937" bottom="0.5905511811023623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2014-03-11T04:59:01Z</dcterms:created>
  <dcterms:modified xsi:type="dcterms:W3CDTF">2014-03-11T04:59:03Z</dcterms:modified>
  <cp:category/>
  <cp:version/>
  <cp:contentType/>
  <cp:contentStatus/>
</cp:coreProperties>
</file>