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Ⅱ-2その1" sheetId="1" r:id="rId1"/>
    <sheet name="ⅩⅡ-2その2" sheetId="2" r:id="rId2"/>
    <sheet name="ⅩⅡ-2その3" sheetId="3" r:id="rId3"/>
  </sheets>
  <definedNames>
    <definedName name="_xlnm.Print_Area" localSheetId="2">'ⅩⅡ-2その3'!$A$1:$I$17</definedName>
  </definedNames>
  <calcPr fullCalcOnLoad="1"/>
</workbook>
</file>

<file path=xl/sharedStrings.xml><?xml version="1.0" encoding="utf-8"?>
<sst xmlns="http://schemas.openxmlformats.org/spreadsheetml/2006/main" count="65" uniqueCount="42">
  <si>
    <t>総数</t>
  </si>
  <si>
    <t>本管</t>
  </si>
  <si>
    <t>枝（支）管</t>
  </si>
  <si>
    <t>平　　成</t>
  </si>
  <si>
    <t>導                                                  管</t>
  </si>
  <si>
    <t>（単位　メートル）</t>
  </si>
  <si>
    <t>年度</t>
  </si>
  <si>
    <t>そ　の　１　　ガ 　ス 　管 　延 　長</t>
  </si>
  <si>
    <t xml:space="preserve">                ガス管延長は各年度末現在である。</t>
  </si>
  <si>
    <t xml:space="preserve"> 資料：東京ガス株式会社川崎支店</t>
  </si>
  <si>
    <t>年度別</t>
  </si>
  <si>
    <t>ⅩⅡ－２ 　 ガ　　ス　　の　　概　　況</t>
  </si>
  <si>
    <t>本表は東京ガス株式会社の業務報告によるもので、都市ガスに関する数値である。</t>
  </si>
  <si>
    <t>そ　の　２　　ガ　ス　需　要　戸　数</t>
  </si>
  <si>
    <t>需要戸数は各年度末現在のメーター取付数である。</t>
  </si>
  <si>
    <t>年度・区別</t>
  </si>
  <si>
    <t>総　数</t>
  </si>
  <si>
    <t>家庭用</t>
  </si>
  <si>
    <t>工業用</t>
  </si>
  <si>
    <t>商業用</t>
  </si>
  <si>
    <t>医療用</t>
  </si>
  <si>
    <t>公　用</t>
  </si>
  <si>
    <t xml:space="preserve">平成 </t>
  </si>
  <si>
    <t>川崎区</t>
  </si>
  <si>
    <t>幸　　区</t>
  </si>
  <si>
    <t>中原区</t>
  </si>
  <si>
    <t>高津区</t>
  </si>
  <si>
    <t>宮前区</t>
  </si>
  <si>
    <t>多摩区</t>
  </si>
  <si>
    <t>麻生区</t>
  </si>
  <si>
    <t>（単位　1 000立方メートル）</t>
  </si>
  <si>
    <t>公用</t>
  </si>
  <si>
    <t xml:space="preserve">平 成 </t>
  </si>
  <si>
    <t xml:space="preserve">そ  の  ３　　ガ　 ス 　消 　費　 量  　　　　　 </t>
  </si>
  <si>
    <t>　　　　ガス消費量は各年度間の数値である。</t>
  </si>
  <si>
    <t>（注）消費量は１立方メートル＝11000キロカロリーで換算したものである。</t>
  </si>
  <si>
    <t xml:space="preserve"> 資料：東京ガス株式会社川崎支店</t>
  </si>
  <si>
    <t xml:space="preserve"> 20年度</t>
  </si>
  <si>
    <t xml:space="preserve"> 21年度</t>
  </si>
  <si>
    <t xml:space="preserve"> 22年度</t>
  </si>
  <si>
    <t xml:space="preserve"> 23年度</t>
  </si>
  <si>
    <t xml:space="preserve"> 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</si>
</sst>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* #\ ##0_ ;_ * \-#\ ##0_ ;_ * &quot;-&quot;_ ;_ @_ "/>
    <numFmt numFmtId="178" formatCode="* #.0\ ##0_ ;_ * \-#.0\ ##0_ ;_ * &quot;-&quot;_ ;_ @_ "/>
    <numFmt numFmtId="179" formatCode="* #.\ ##0_ ;_ * \-#.\ ##0_ ;_ * &quot;-&quot;_ ;_ @_ "/>
    <numFmt numFmtId="180" formatCode="* ##.\ ##0_ ;_ * \-##.\ ##0_ ;_ * &quot;-&quot;_ ;_ @_ "/>
    <numFmt numFmtId="181" formatCode="* .\ ##0_ ;_ * \-.\ ##0_ ;_ * &quot;-&quot;_ ;_ @_ⴆ"/>
    <numFmt numFmtId="182" formatCode="* .\ ##_ ;_ * \-.\ ##_ ;_ * &quot;-&quot;_ ;_ @_ⴆ"/>
    <numFmt numFmtId="183" formatCode="* .\ #_ ;_ * \-.\ #_ ;_ * &quot;-&quot;_ ;_ @_ⴆ"/>
    <numFmt numFmtId="184" formatCode="* \ _ ;_ * \-\ _ ;_ * &quot;-&quot;_ ;_ @_ⴆ"/>
    <numFmt numFmtId="185" formatCode="_ * ###\ ###\ ##0_ ;_ * \-###\ ###\ ##0_ ;_ * &quot;-&quot;_ ;_ @_ "/>
    <numFmt numFmtId="186" formatCode="0_);[Red]\(0\)"/>
    <numFmt numFmtId="18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0" xfId="0" applyNumberFormat="1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2" fillId="0" borderId="19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/>
    </xf>
    <xf numFmtId="177" fontId="3" fillId="0" borderId="0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85" fontId="2" fillId="0" borderId="15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85" fontId="2" fillId="33" borderId="0" xfId="0" applyNumberFormat="1" applyFont="1" applyFill="1" applyAlignment="1">
      <alignment horizontal="right"/>
    </xf>
    <xf numFmtId="185" fontId="2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21" xfId="0" applyFont="1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9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5" customWidth="1"/>
    <col min="2" max="2" width="3.625" style="15" customWidth="1"/>
    <col min="3" max="3" width="11.125" style="15" customWidth="1"/>
    <col min="4" max="6" width="22.625" style="0" customWidth="1"/>
    <col min="7" max="7" width="10.00390625" style="0" bestFit="1" customWidth="1"/>
  </cols>
  <sheetData>
    <row r="1" spans="1:6" s="9" customFormat="1" ht="25.5" customHeight="1">
      <c r="A1" s="23" t="s">
        <v>11</v>
      </c>
      <c r="B1" s="1"/>
      <c r="C1" s="1"/>
      <c r="D1" s="1"/>
      <c r="E1" s="1"/>
      <c r="F1" s="1"/>
    </row>
    <row r="2" spans="1:6" s="25" customFormat="1" ht="14.25" customHeight="1">
      <c r="A2" s="26" t="s">
        <v>12</v>
      </c>
      <c r="B2" s="26"/>
      <c r="C2" s="26"/>
      <c r="D2" s="26"/>
      <c r="E2" s="26"/>
      <c r="F2" s="26"/>
    </row>
    <row r="3" spans="1:6" s="12" customFormat="1" ht="14.25" customHeight="1">
      <c r="A3" s="24" t="s">
        <v>7</v>
      </c>
      <c r="B3" s="13"/>
      <c r="C3" s="13"/>
      <c r="D3" s="13"/>
      <c r="E3" s="13"/>
      <c r="F3" s="13"/>
    </row>
    <row r="4" spans="1:6" s="12" customFormat="1" ht="17.25" customHeight="1">
      <c r="A4" s="24"/>
      <c r="B4" s="13"/>
      <c r="C4" s="13"/>
      <c r="D4" s="11" t="s">
        <v>8</v>
      </c>
      <c r="E4" s="13"/>
      <c r="F4" s="68" t="s">
        <v>5</v>
      </c>
    </row>
    <row r="5" spans="1:6" ht="6" customHeight="1" thickBot="1">
      <c r="A5" s="14"/>
      <c r="B5" s="14"/>
      <c r="C5" s="14"/>
      <c r="D5" s="10"/>
      <c r="E5" s="10"/>
      <c r="F5" s="69"/>
    </row>
    <row r="6" spans="1:6" ht="14.25" thickTop="1">
      <c r="A6" s="63" t="s">
        <v>10</v>
      </c>
      <c r="B6" s="64"/>
      <c r="C6" s="65"/>
      <c r="D6" s="61" t="s">
        <v>4</v>
      </c>
      <c r="E6" s="62"/>
      <c r="F6" s="62"/>
    </row>
    <row r="7" spans="1:6" ht="13.5">
      <c r="A7" s="66"/>
      <c r="B7" s="66"/>
      <c r="C7" s="67"/>
      <c r="D7" s="3" t="s">
        <v>0</v>
      </c>
      <c r="E7" s="2" t="s">
        <v>1</v>
      </c>
      <c r="F7" s="5" t="s">
        <v>2</v>
      </c>
    </row>
    <row r="8" spans="1:7" ht="13.5">
      <c r="A8" s="7" t="s">
        <v>3</v>
      </c>
      <c r="B8" s="18">
        <v>20</v>
      </c>
      <c r="C8" s="6" t="s">
        <v>6</v>
      </c>
      <c r="D8" s="4">
        <v>2293333</v>
      </c>
      <c r="E8" s="4">
        <v>1274561</v>
      </c>
      <c r="F8" s="4">
        <v>1018772</v>
      </c>
      <c r="G8" s="20"/>
    </row>
    <row r="9" spans="1:7" ht="13.5">
      <c r="A9" s="16"/>
      <c r="B9" s="18">
        <v>21</v>
      </c>
      <c r="C9" s="6" t="s">
        <v>6</v>
      </c>
      <c r="D9" s="4">
        <v>2317081</v>
      </c>
      <c r="E9" s="4">
        <v>1285741</v>
      </c>
      <c r="F9" s="4">
        <v>1031340</v>
      </c>
      <c r="G9" s="20"/>
    </row>
    <row r="10" spans="1:7" ht="13.5">
      <c r="A10" s="16"/>
      <c r="B10" s="18">
        <v>22</v>
      </c>
      <c r="C10" s="6" t="s">
        <v>6</v>
      </c>
      <c r="D10" s="4">
        <v>2347865</v>
      </c>
      <c r="E10" s="4">
        <v>1300668</v>
      </c>
      <c r="F10" s="4">
        <v>1047197</v>
      </c>
      <c r="G10" s="20"/>
    </row>
    <row r="11" spans="1:7" ht="13.5">
      <c r="A11" s="16"/>
      <c r="B11" s="18">
        <v>23</v>
      </c>
      <c r="C11" s="6" t="s">
        <v>6</v>
      </c>
      <c r="D11" s="56">
        <v>2374224</v>
      </c>
      <c r="E11" s="57">
        <v>1310217</v>
      </c>
      <c r="F11" s="57">
        <v>1064007</v>
      </c>
      <c r="G11" s="20"/>
    </row>
    <row r="12" spans="1:7" ht="14.25" thickBot="1">
      <c r="A12" s="17"/>
      <c r="B12" s="19">
        <v>24</v>
      </c>
      <c r="C12" s="8" t="s">
        <v>6</v>
      </c>
      <c r="D12" s="49">
        <f>SUM(E12:F12)</f>
        <v>2403200</v>
      </c>
      <c r="E12" s="49">
        <v>1323712</v>
      </c>
      <c r="F12" s="49">
        <v>1079488</v>
      </c>
      <c r="G12" s="20"/>
    </row>
    <row r="13" spans="1:2" s="21" customFormat="1" ht="13.5" customHeight="1" thickTop="1">
      <c r="A13" s="22" t="s">
        <v>9</v>
      </c>
      <c r="B13" s="10"/>
    </row>
  </sheetData>
  <sheetProtection/>
  <mergeCells count="3">
    <mergeCell ref="D6:F6"/>
    <mergeCell ref="A6:C7"/>
    <mergeCell ref="F4:F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125" style="41" customWidth="1"/>
    <col min="2" max="2" width="7.625" style="41" customWidth="1"/>
    <col min="3" max="3" width="13.125" style="0" customWidth="1"/>
    <col min="4" max="8" width="12.625" style="0" customWidth="1"/>
  </cols>
  <sheetData>
    <row r="1" spans="1:8" s="12" customFormat="1" ht="19.5" customHeight="1">
      <c r="A1" s="24" t="s">
        <v>13</v>
      </c>
      <c r="B1" s="13"/>
      <c r="C1" s="13"/>
      <c r="D1" s="13"/>
      <c r="E1" s="13"/>
      <c r="F1" s="13"/>
      <c r="G1" s="13"/>
      <c r="H1" s="13"/>
    </row>
    <row r="2" spans="1:8" s="21" customFormat="1" ht="28.5" customHeight="1" thickBot="1">
      <c r="A2" s="28" t="s">
        <v>14</v>
      </c>
      <c r="B2" s="29"/>
      <c r="C2" s="29"/>
      <c r="D2" s="29"/>
      <c r="E2" s="29"/>
      <c r="F2" s="29"/>
      <c r="G2" s="29"/>
      <c r="H2" s="29"/>
    </row>
    <row r="3" spans="1:8" ht="27.75" customHeight="1" thickTop="1">
      <c r="A3" s="70" t="s">
        <v>15</v>
      </c>
      <c r="B3" s="71"/>
      <c r="C3" s="30" t="s">
        <v>16</v>
      </c>
      <c r="D3" s="31" t="s">
        <v>17</v>
      </c>
      <c r="E3" s="31" t="s">
        <v>18</v>
      </c>
      <c r="F3" s="31" t="s">
        <v>19</v>
      </c>
      <c r="G3" s="31" t="s">
        <v>20</v>
      </c>
      <c r="H3" s="32" t="s">
        <v>21</v>
      </c>
    </row>
    <row r="4" spans="1:8" ht="15.75" customHeight="1">
      <c r="A4" s="33" t="s">
        <v>22</v>
      </c>
      <c r="B4" s="34" t="s">
        <v>37</v>
      </c>
      <c r="C4" s="35">
        <v>531598</v>
      </c>
      <c r="D4" s="35">
        <v>510355</v>
      </c>
      <c r="E4" s="35">
        <v>959</v>
      </c>
      <c r="F4" s="35">
        <v>16757</v>
      </c>
      <c r="G4" s="35">
        <v>1483</v>
      </c>
      <c r="H4" s="35">
        <v>2044</v>
      </c>
    </row>
    <row r="5" spans="1:8" ht="15.75" customHeight="1">
      <c r="A5" s="36"/>
      <c r="B5" s="34" t="s">
        <v>38</v>
      </c>
      <c r="C5" s="35">
        <v>539280</v>
      </c>
      <c r="D5" s="35">
        <v>518001</v>
      </c>
      <c r="E5" s="35">
        <v>944</v>
      </c>
      <c r="F5" s="35">
        <v>16747</v>
      </c>
      <c r="G5" s="35">
        <v>1497</v>
      </c>
      <c r="H5" s="35">
        <v>2091</v>
      </c>
    </row>
    <row r="6" spans="1:8" ht="15.75" customHeight="1">
      <c r="A6" s="36"/>
      <c r="B6" s="34" t="s">
        <v>39</v>
      </c>
      <c r="C6" s="35">
        <v>546882</v>
      </c>
      <c r="D6" s="35">
        <v>525523</v>
      </c>
      <c r="E6" s="35">
        <v>935</v>
      </c>
      <c r="F6" s="35">
        <v>16731</v>
      </c>
      <c r="G6" s="35">
        <v>1519</v>
      </c>
      <c r="H6" s="35">
        <v>2174</v>
      </c>
    </row>
    <row r="7" spans="1:8" ht="15.75" customHeight="1">
      <c r="A7" s="36"/>
      <c r="B7" s="34" t="s">
        <v>40</v>
      </c>
      <c r="C7" s="58">
        <v>554899</v>
      </c>
      <c r="D7" s="58">
        <v>533382</v>
      </c>
      <c r="E7" s="58">
        <v>940</v>
      </c>
      <c r="F7" s="58">
        <v>16835</v>
      </c>
      <c r="G7" s="58">
        <v>1513</v>
      </c>
      <c r="H7" s="58">
        <v>2229</v>
      </c>
    </row>
    <row r="8" spans="1:8" s="39" customFormat="1" ht="15.75" customHeight="1">
      <c r="A8" s="37"/>
      <c r="B8" s="38" t="s">
        <v>41</v>
      </c>
      <c r="C8" s="50">
        <f aca="true" t="shared" si="0" ref="C8:H8">SUM(C9:C15)</f>
        <v>564221</v>
      </c>
      <c r="D8" s="50">
        <f t="shared" si="0"/>
        <v>542589</v>
      </c>
      <c r="E8" s="50">
        <f t="shared" si="0"/>
        <v>942</v>
      </c>
      <c r="F8" s="50">
        <f t="shared" si="0"/>
        <v>16845</v>
      </c>
      <c r="G8" s="50">
        <f t="shared" si="0"/>
        <v>1530</v>
      </c>
      <c r="H8" s="50">
        <f t="shared" si="0"/>
        <v>2315</v>
      </c>
    </row>
    <row r="9" spans="1:8" s="40" customFormat="1" ht="15.75" customHeight="1">
      <c r="A9" s="72" t="s">
        <v>23</v>
      </c>
      <c r="B9" s="73"/>
      <c r="C9" s="51">
        <f>SUM(D9:H9)</f>
        <v>102300</v>
      </c>
      <c r="D9" s="52">
        <v>94925</v>
      </c>
      <c r="E9" s="52">
        <v>383</v>
      </c>
      <c r="F9" s="52">
        <v>6097</v>
      </c>
      <c r="G9" s="52">
        <v>336</v>
      </c>
      <c r="H9" s="52">
        <v>559</v>
      </c>
    </row>
    <row r="10" spans="1:8" s="40" customFormat="1" ht="15.75" customHeight="1">
      <c r="A10" s="72" t="s">
        <v>24</v>
      </c>
      <c r="B10" s="73"/>
      <c r="C10" s="51">
        <f aca="true" t="shared" si="1" ref="C10:C15">SUM(D10:H10)</f>
        <v>65895</v>
      </c>
      <c r="D10" s="52">
        <v>63350</v>
      </c>
      <c r="E10" s="52">
        <v>111</v>
      </c>
      <c r="F10" s="52">
        <v>2045</v>
      </c>
      <c r="G10" s="52">
        <v>160</v>
      </c>
      <c r="H10" s="52">
        <v>229</v>
      </c>
    </row>
    <row r="11" spans="1:8" s="40" customFormat="1" ht="15.75" customHeight="1">
      <c r="A11" s="72" t="s">
        <v>25</v>
      </c>
      <c r="B11" s="73"/>
      <c r="C11" s="51">
        <f t="shared" si="1"/>
        <v>112459</v>
      </c>
      <c r="D11" s="52">
        <v>107769</v>
      </c>
      <c r="E11" s="52">
        <v>201</v>
      </c>
      <c r="F11" s="52">
        <v>3701</v>
      </c>
      <c r="G11" s="52">
        <v>390</v>
      </c>
      <c r="H11" s="52">
        <v>398</v>
      </c>
    </row>
    <row r="12" spans="1:8" s="40" customFormat="1" ht="15.75" customHeight="1">
      <c r="A12" s="72" t="s">
        <v>26</v>
      </c>
      <c r="B12" s="73"/>
      <c r="C12" s="51">
        <f t="shared" si="1"/>
        <v>82691</v>
      </c>
      <c r="D12" s="52">
        <v>80238</v>
      </c>
      <c r="E12" s="52">
        <v>130</v>
      </c>
      <c r="F12" s="52">
        <v>1878</v>
      </c>
      <c r="G12" s="52">
        <v>162</v>
      </c>
      <c r="H12" s="52">
        <v>283</v>
      </c>
    </row>
    <row r="13" spans="1:8" s="40" customFormat="1" ht="15.75" customHeight="1">
      <c r="A13" s="72" t="s">
        <v>27</v>
      </c>
      <c r="B13" s="73"/>
      <c r="C13" s="51">
        <f t="shared" si="1"/>
        <v>74125</v>
      </c>
      <c r="D13" s="52">
        <v>72509</v>
      </c>
      <c r="E13" s="52">
        <v>28</v>
      </c>
      <c r="F13" s="52">
        <v>1176</v>
      </c>
      <c r="G13" s="52">
        <v>172</v>
      </c>
      <c r="H13" s="52">
        <v>240</v>
      </c>
    </row>
    <row r="14" spans="1:8" s="40" customFormat="1" ht="15.75" customHeight="1">
      <c r="A14" s="72" t="s">
        <v>28</v>
      </c>
      <c r="B14" s="73"/>
      <c r="C14" s="51">
        <f t="shared" si="1"/>
        <v>63835</v>
      </c>
      <c r="D14" s="52">
        <v>62381</v>
      </c>
      <c r="E14" s="52">
        <v>30</v>
      </c>
      <c r="F14" s="52">
        <v>990</v>
      </c>
      <c r="G14" s="52">
        <v>138</v>
      </c>
      <c r="H14" s="52">
        <v>296</v>
      </c>
    </row>
    <row r="15" spans="1:8" s="40" customFormat="1" ht="15.75" customHeight="1" thickBot="1">
      <c r="A15" s="74" t="s">
        <v>29</v>
      </c>
      <c r="B15" s="75"/>
      <c r="C15" s="53">
        <f t="shared" si="1"/>
        <v>62916</v>
      </c>
      <c r="D15" s="54">
        <v>61417</v>
      </c>
      <c r="E15" s="54">
        <v>59</v>
      </c>
      <c r="F15" s="54">
        <v>958</v>
      </c>
      <c r="G15" s="54">
        <v>172</v>
      </c>
      <c r="H15" s="54">
        <v>310</v>
      </c>
    </row>
    <row r="16" spans="1:2" s="21" customFormat="1" ht="13.5" customHeight="1" thickTop="1">
      <c r="A16" s="22" t="s">
        <v>9</v>
      </c>
      <c r="B16" s="10"/>
    </row>
  </sheetData>
  <sheetProtection/>
  <mergeCells count="8">
    <mergeCell ref="A3:B3"/>
    <mergeCell ref="A9:B9"/>
    <mergeCell ref="A10:B10"/>
    <mergeCell ref="A15:B15"/>
    <mergeCell ref="A11:B11"/>
    <mergeCell ref="A12:B12"/>
    <mergeCell ref="A13:B13"/>
    <mergeCell ref="A14:B14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3.625" style="0" customWidth="1"/>
    <col min="3" max="3" width="5.625" style="0" customWidth="1"/>
    <col min="4" max="4" width="14.25390625" style="0" customWidth="1"/>
    <col min="5" max="9" width="12.375" style="0" customWidth="1"/>
  </cols>
  <sheetData>
    <row r="1" spans="1:9" s="12" customFormat="1" ht="12">
      <c r="A1" s="24"/>
      <c r="B1" s="13"/>
      <c r="C1" s="13"/>
      <c r="D1" s="24" t="s">
        <v>33</v>
      </c>
      <c r="E1" s="13"/>
      <c r="F1" s="13"/>
      <c r="G1" s="13"/>
      <c r="H1" s="13"/>
      <c r="I1" s="13"/>
    </row>
    <row r="2" spans="5:9" s="10" customFormat="1" ht="27.75" customHeight="1" thickBot="1">
      <c r="E2" s="42" t="s">
        <v>34</v>
      </c>
      <c r="H2" s="11"/>
      <c r="I2" s="27" t="s">
        <v>30</v>
      </c>
    </row>
    <row r="3" spans="1:9" ht="27.75" customHeight="1" thickTop="1">
      <c r="A3" s="70" t="s">
        <v>15</v>
      </c>
      <c r="B3" s="70"/>
      <c r="C3" s="76"/>
      <c r="D3" s="31" t="s">
        <v>16</v>
      </c>
      <c r="E3" s="31" t="s">
        <v>17</v>
      </c>
      <c r="F3" s="31" t="s">
        <v>18</v>
      </c>
      <c r="G3" s="31" t="s">
        <v>19</v>
      </c>
      <c r="H3" s="31" t="s">
        <v>20</v>
      </c>
      <c r="I3" s="32" t="s">
        <v>31</v>
      </c>
    </row>
    <row r="4" spans="1:9" ht="14.25" customHeight="1">
      <c r="A4" s="43" t="s">
        <v>32</v>
      </c>
      <c r="B4" s="44">
        <v>20</v>
      </c>
      <c r="C4" s="6" t="s">
        <v>6</v>
      </c>
      <c r="D4" s="47">
        <v>1146922</v>
      </c>
      <c r="E4" s="48">
        <v>178459</v>
      </c>
      <c r="F4" s="48">
        <v>851920</v>
      </c>
      <c r="G4" s="48">
        <v>80542</v>
      </c>
      <c r="H4" s="48">
        <v>18505</v>
      </c>
      <c r="I4" s="48">
        <v>17497</v>
      </c>
    </row>
    <row r="5" spans="1:9" ht="14.25" customHeight="1">
      <c r="A5" s="36"/>
      <c r="B5" s="44">
        <v>21</v>
      </c>
      <c r="C5" s="6" t="s">
        <v>6</v>
      </c>
      <c r="D5" s="47">
        <v>1108348</v>
      </c>
      <c r="E5" s="48">
        <v>178889</v>
      </c>
      <c r="F5" s="48">
        <v>817962</v>
      </c>
      <c r="G5" s="48">
        <v>76212</v>
      </c>
      <c r="H5" s="48">
        <v>18105</v>
      </c>
      <c r="I5" s="48">
        <v>17182</v>
      </c>
    </row>
    <row r="6" spans="1:9" ht="14.25" customHeight="1">
      <c r="A6" s="36"/>
      <c r="B6" s="44">
        <v>22</v>
      </c>
      <c r="C6" s="6" t="s">
        <v>6</v>
      </c>
      <c r="D6" s="47">
        <v>1011356</v>
      </c>
      <c r="E6" s="48">
        <v>184661</v>
      </c>
      <c r="F6" s="48">
        <v>715000</v>
      </c>
      <c r="G6" s="48">
        <v>73560</v>
      </c>
      <c r="H6" s="48">
        <v>18514</v>
      </c>
      <c r="I6" s="48">
        <v>19622</v>
      </c>
    </row>
    <row r="7" spans="1:9" ht="14.25" customHeight="1">
      <c r="A7" s="36"/>
      <c r="B7" s="44">
        <v>23</v>
      </c>
      <c r="C7" s="6" t="s">
        <v>6</v>
      </c>
      <c r="D7" s="59">
        <v>979596</v>
      </c>
      <c r="E7" s="60">
        <v>186534</v>
      </c>
      <c r="F7" s="60">
        <v>688516</v>
      </c>
      <c r="G7" s="60">
        <v>69443</v>
      </c>
      <c r="H7" s="60">
        <v>17300</v>
      </c>
      <c r="I7" s="60">
        <v>17802</v>
      </c>
    </row>
    <row r="8" spans="1:9" s="39" customFormat="1" ht="14.25" customHeight="1">
      <c r="A8" s="37"/>
      <c r="B8" s="45">
        <v>24</v>
      </c>
      <c r="C8" s="46" t="s">
        <v>6</v>
      </c>
      <c r="D8" s="50">
        <v>950430</v>
      </c>
      <c r="E8" s="50">
        <v>185223</v>
      </c>
      <c r="F8" s="50">
        <v>658920</v>
      </c>
      <c r="G8" s="50">
        <v>69651</v>
      </c>
      <c r="H8" s="50">
        <v>18298</v>
      </c>
      <c r="I8" s="50">
        <v>18338</v>
      </c>
    </row>
    <row r="9" spans="1:9" s="40" customFormat="1" ht="14.25" customHeight="1">
      <c r="A9" s="72" t="s">
        <v>23</v>
      </c>
      <c r="B9" s="72"/>
      <c r="C9" s="73"/>
      <c r="D9" s="51">
        <v>686975</v>
      </c>
      <c r="E9" s="48">
        <v>28930</v>
      </c>
      <c r="F9" s="48">
        <v>620575</v>
      </c>
      <c r="G9" s="48">
        <v>28118</v>
      </c>
      <c r="H9" s="48">
        <v>5557</v>
      </c>
      <c r="I9" s="48">
        <v>3795</v>
      </c>
    </row>
    <row r="10" spans="1:9" s="40" customFormat="1" ht="14.25" customHeight="1">
      <c r="A10" s="72" t="s">
        <v>24</v>
      </c>
      <c r="B10" s="72"/>
      <c r="C10" s="73"/>
      <c r="D10" s="51">
        <v>41092</v>
      </c>
      <c r="E10" s="48">
        <v>20623</v>
      </c>
      <c r="F10" s="48">
        <v>6551</v>
      </c>
      <c r="G10" s="48">
        <v>12237</v>
      </c>
      <c r="H10" s="48">
        <v>199</v>
      </c>
      <c r="I10" s="48">
        <v>1483</v>
      </c>
    </row>
    <row r="11" spans="1:9" s="40" customFormat="1" ht="14.25" customHeight="1">
      <c r="A11" s="72" t="s">
        <v>25</v>
      </c>
      <c r="B11" s="72"/>
      <c r="C11" s="73"/>
      <c r="D11" s="51">
        <v>73658</v>
      </c>
      <c r="E11" s="48">
        <v>33567</v>
      </c>
      <c r="F11" s="48">
        <v>26386</v>
      </c>
      <c r="G11" s="48">
        <v>8045</v>
      </c>
      <c r="H11" s="48">
        <v>3412</v>
      </c>
      <c r="I11" s="48">
        <v>2247</v>
      </c>
    </row>
    <row r="12" spans="1:9" s="40" customFormat="1" ht="14.25" customHeight="1">
      <c r="A12" s="72" t="s">
        <v>26</v>
      </c>
      <c r="B12" s="72"/>
      <c r="C12" s="73"/>
      <c r="D12" s="51">
        <v>40378</v>
      </c>
      <c r="E12" s="48">
        <v>26876</v>
      </c>
      <c r="F12" s="48">
        <v>2952</v>
      </c>
      <c r="G12" s="48">
        <v>7009</v>
      </c>
      <c r="H12" s="48">
        <v>1084</v>
      </c>
      <c r="I12" s="48">
        <v>2457</v>
      </c>
    </row>
    <row r="13" spans="1:9" s="40" customFormat="1" ht="14.25" customHeight="1">
      <c r="A13" s="72" t="s">
        <v>27</v>
      </c>
      <c r="B13" s="72"/>
      <c r="C13" s="73"/>
      <c r="D13" s="51">
        <v>43316</v>
      </c>
      <c r="E13" s="48">
        <v>28665</v>
      </c>
      <c r="F13" s="48">
        <v>516</v>
      </c>
      <c r="G13" s="48">
        <v>6778</v>
      </c>
      <c r="H13" s="48">
        <v>5254</v>
      </c>
      <c r="I13" s="48">
        <v>2103</v>
      </c>
    </row>
    <row r="14" spans="1:9" s="40" customFormat="1" ht="14.25" customHeight="1">
      <c r="A14" s="72" t="s">
        <v>28</v>
      </c>
      <c r="B14" s="72"/>
      <c r="C14" s="73"/>
      <c r="D14" s="51">
        <v>30443</v>
      </c>
      <c r="E14" s="48">
        <v>21033</v>
      </c>
      <c r="F14" s="48">
        <v>1409</v>
      </c>
      <c r="G14" s="48">
        <v>2624</v>
      </c>
      <c r="H14" s="48">
        <v>1615</v>
      </c>
      <c r="I14" s="48">
        <v>3762</v>
      </c>
    </row>
    <row r="15" spans="1:9" s="40" customFormat="1" ht="14.25" customHeight="1" thickBot="1">
      <c r="A15" s="74" t="s">
        <v>29</v>
      </c>
      <c r="B15" s="74"/>
      <c r="C15" s="75"/>
      <c r="D15" s="53">
        <v>34567</v>
      </c>
      <c r="E15" s="55">
        <v>25528</v>
      </c>
      <c r="F15" s="55">
        <v>531</v>
      </c>
      <c r="G15" s="55">
        <v>4839</v>
      </c>
      <c r="H15" s="55">
        <v>1177</v>
      </c>
      <c r="I15" s="55">
        <v>2491</v>
      </c>
    </row>
    <row r="16" s="22" customFormat="1" ht="12" customHeight="1" thickTop="1">
      <c r="A16" s="10" t="s">
        <v>35</v>
      </c>
    </row>
    <row r="17" spans="1:2" s="21" customFormat="1" ht="13.5" customHeight="1">
      <c r="A17" s="22" t="s">
        <v>36</v>
      </c>
      <c r="B17" s="10"/>
    </row>
  </sheetData>
  <sheetProtection/>
  <mergeCells count="8">
    <mergeCell ref="A3:C3"/>
    <mergeCell ref="A11:C11"/>
    <mergeCell ref="A12:C12"/>
    <mergeCell ref="A13:C13"/>
    <mergeCell ref="A14:C14"/>
    <mergeCell ref="A9:C9"/>
    <mergeCell ref="A10:C10"/>
    <mergeCell ref="A15:C1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2014-03-11T05:37:26Z</dcterms:created>
  <dcterms:modified xsi:type="dcterms:W3CDTF">2014-03-11T05:37:29Z</dcterms:modified>
  <cp:category/>
  <cp:version/>
  <cp:contentType/>
  <cp:contentStatus/>
</cp:coreProperties>
</file>