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activeTab="0"/>
  </bookViews>
  <sheets>
    <sheet name="ⅩⅣ-8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<sst xmlns="http://schemas.openxmlformats.org/spreadsheetml/2006/main" count="86" uniqueCount="65">
  <si>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種別</t>
  </si>
  <si>
    <t>総数</t>
  </si>
  <si>
    <t>私立</t>
  </si>
  <si>
    <t>男</t>
  </si>
  <si>
    <t>女</t>
  </si>
  <si>
    <t>高等学校本科</t>
  </si>
  <si>
    <t>高等学校別科</t>
  </si>
  <si>
    <t>高等専門学校</t>
  </si>
  <si>
    <t>高等学校本科</t>
  </si>
  <si>
    <t>第一次産業</t>
  </si>
  <si>
    <t>第二次産業</t>
  </si>
  <si>
    <t>第三次産業</t>
  </si>
  <si>
    <t>上記以外のもの</t>
  </si>
  <si>
    <t>高等学校等</t>
  </si>
  <si>
    <t>高等専門学校</t>
  </si>
  <si>
    <t>専修学校（高等課程）進学者</t>
  </si>
  <si>
    <t>専修学校（一般課程）等入学者</t>
  </si>
  <si>
    <t>各種学校</t>
  </si>
  <si>
    <t>専修学校（一般課程）</t>
  </si>
  <si>
    <t>　</t>
  </si>
  <si>
    <t>中等教育学校後期課程本科</t>
  </si>
  <si>
    <t>就職者総数（Ⅴ＋Ⅷ）</t>
  </si>
  <si>
    <t>ⅩⅠ</t>
  </si>
  <si>
    <t>中等教育学校後期課程本科</t>
  </si>
  <si>
    <t>Ⅰ</t>
  </si>
  <si>
    <t>高等学校等進学者</t>
  </si>
  <si>
    <t>Ⅱ</t>
  </si>
  <si>
    <t>Ⅲ</t>
  </si>
  <si>
    <t>専修学校（一般課程）等入学者</t>
  </si>
  <si>
    <t>Ⅴ</t>
  </si>
  <si>
    <t>就職した者</t>
  </si>
  <si>
    <t>Ⅳ</t>
  </si>
  <si>
    <t>Ⅶ</t>
  </si>
  <si>
    <t>Ⅷ</t>
  </si>
  <si>
    <t>Ⅳ</t>
  </si>
  <si>
    <t>Ⅸ</t>
  </si>
  <si>
    <t>Ⅹ</t>
  </si>
  <si>
    <t>〔学校基本調査〕</t>
  </si>
  <si>
    <t xml:space="preserve">　　　の　卒　業　後　の　状　況          </t>
  </si>
  <si>
    <t>公共職業能力開発施設等</t>
  </si>
  <si>
    <t xml:space="preserve"> 専修学校 （高等課程） 進学者</t>
  </si>
  <si>
    <t xml:space="preserve">上記及び死亡・不詳以外の者  </t>
  </si>
  <si>
    <t xml:space="preserve"> 資料：総合企画局都市経営部統計情報課</t>
  </si>
  <si>
    <t>平成</t>
  </si>
  <si>
    <t>公立</t>
  </si>
  <si>
    <t>ⅩⅣ－８　　中    学    校    卒    業    者　　　</t>
  </si>
  <si>
    <t>計</t>
  </si>
  <si>
    <t>死亡・不詳</t>
  </si>
  <si>
    <t>（再掲）他県の高等学校等進学者</t>
  </si>
  <si>
    <t>（再掲）高等学校等への入学志願者数</t>
  </si>
  <si>
    <t>（再掲）就職しつつ進・入学している者</t>
  </si>
  <si>
    <t>21年3月卒業者</t>
  </si>
  <si>
    <t>特別支援学校本科</t>
  </si>
  <si>
    <t>特別支援学校別科</t>
  </si>
  <si>
    <t>22年3月卒業者</t>
  </si>
  <si>
    <t>23年3月卒業者</t>
  </si>
  <si>
    <t xml:space="preserve"> 総    数</t>
  </si>
  <si>
    <t xml:space="preserve"> 全日制</t>
  </si>
  <si>
    <t xml:space="preserve"> 定時制</t>
  </si>
  <si>
    <t xml:space="preserve"> 通信制</t>
  </si>
  <si>
    <t>全    日    制</t>
  </si>
  <si>
    <t>総           数</t>
  </si>
  <si>
    <t>定    時    制</t>
  </si>
  <si>
    <t>24年3月卒業者</t>
  </si>
  <si>
    <t>25年3月卒業者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</si>
</sst>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,##0;\-#,##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7.5"/>
      <name val="ＭＳ Ｐゴシック"/>
      <family val="3"/>
    </font>
    <font>
      <b/>
      <sz val="8"/>
      <name val="ＭＳ Ｐゴシック"/>
      <family val="3"/>
    </font>
    <font>
      <b/>
      <sz val="12"/>
      <name val="ＭＳ Ｐ明朝"/>
      <family val="1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76" fontId="5" fillId="0" borderId="1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176" fontId="3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13" xfId="0" applyFont="1" applyBorder="1" applyAlignment="1">
      <alignment horizontal="center" vertical="distributed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10</xdr:row>
      <xdr:rowOff>85725</xdr:rowOff>
    </xdr:from>
    <xdr:to>
      <xdr:col>3</xdr:col>
      <xdr:colOff>76200</xdr:colOff>
      <xdr:row>13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247775" y="1905000"/>
          <a:ext cx="952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13</xdr:row>
      <xdr:rowOff>57150</xdr:rowOff>
    </xdr:from>
    <xdr:to>
      <xdr:col>17</xdr:col>
      <xdr:colOff>57150</xdr:colOff>
      <xdr:row>15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134350" y="2390775"/>
          <a:ext cx="66675" cy="447675"/>
        </a:xfrm>
        <a:prstGeom prst="leftBrace">
          <a:avLst>
            <a:gd name="adj" fmla="val -43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3.375" style="0" customWidth="1"/>
    <col min="3" max="3" width="11.375" style="0" customWidth="1"/>
    <col min="4" max="4" width="7.875" style="0" customWidth="1"/>
    <col min="5" max="5" width="7.625" style="0" customWidth="1"/>
    <col min="6" max="9" width="7.375" style="0" customWidth="1"/>
    <col min="10" max="10" width="7.125" style="0" customWidth="1"/>
    <col min="11" max="11" width="7.375" style="0" customWidth="1"/>
    <col min="12" max="13" width="7.125" style="0" customWidth="1"/>
    <col min="14" max="14" width="2.375" style="0" customWidth="1"/>
    <col min="15" max="15" width="2.00390625" style="0" customWidth="1"/>
    <col min="16" max="16" width="3.125" style="0" customWidth="1"/>
    <col min="18" max="18" width="10.625" style="0" customWidth="1"/>
    <col min="19" max="19" width="7.625" style="0" customWidth="1"/>
    <col min="20" max="27" width="7.00390625" style="0" customWidth="1"/>
  </cols>
  <sheetData>
    <row r="1" spans="1:2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 t="s">
        <v>45</v>
      </c>
      <c r="N1" s="26"/>
      <c r="O1" s="27" t="s">
        <v>38</v>
      </c>
      <c r="P1" s="1"/>
      <c r="Q1" s="1"/>
      <c r="R1" s="1"/>
      <c r="T1" s="1"/>
      <c r="U1" s="1"/>
      <c r="V1" s="1"/>
      <c r="W1" s="1"/>
      <c r="X1" s="1"/>
      <c r="Y1" s="1"/>
      <c r="Z1" s="1"/>
      <c r="AA1" s="1"/>
    </row>
    <row r="2" spans="1:27" ht="14.25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8"/>
      <c r="N2" s="18"/>
      <c r="O2" s="22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4" t="s">
        <v>37</v>
      </c>
    </row>
    <row r="3" spans="1:27" ht="15" customHeight="1" thickTop="1">
      <c r="A3" s="77" t="s">
        <v>0</v>
      </c>
      <c r="B3" s="77"/>
      <c r="C3" s="77"/>
      <c r="D3" s="79"/>
      <c r="E3" s="73" t="s">
        <v>1</v>
      </c>
      <c r="F3" s="74"/>
      <c r="G3" s="74"/>
      <c r="H3" s="75" t="s">
        <v>44</v>
      </c>
      <c r="I3" s="74"/>
      <c r="J3" s="74"/>
      <c r="K3" s="75" t="s">
        <v>2</v>
      </c>
      <c r="L3" s="74"/>
      <c r="M3" s="76"/>
      <c r="N3" s="77" t="s">
        <v>0</v>
      </c>
      <c r="O3" s="78"/>
      <c r="P3" s="78"/>
      <c r="Q3" s="78"/>
      <c r="R3" s="79"/>
      <c r="S3" s="73" t="s">
        <v>1</v>
      </c>
      <c r="T3" s="74"/>
      <c r="U3" s="74"/>
      <c r="V3" s="75" t="s">
        <v>44</v>
      </c>
      <c r="W3" s="74"/>
      <c r="X3" s="74"/>
      <c r="Y3" s="75" t="s">
        <v>2</v>
      </c>
      <c r="Z3" s="74"/>
      <c r="AA3" s="76"/>
    </row>
    <row r="4" spans="1:27" ht="13.5">
      <c r="A4" s="84"/>
      <c r="B4" s="84"/>
      <c r="C4" s="84"/>
      <c r="D4" s="81"/>
      <c r="E4" s="4" t="s">
        <v>46</v>
      </c>
      <c r="F4" s="5" t="s">
        <v>3</v>
      </c>
      <c r="G4" s="5" t="s">
        <v>4</v>
      </c>
      <c r="H4" s="5" t="s">
        <v>46</v>
      </c>
      <c r="I4" s="5" t="s">
        <v>3</v>
      </c>
      <c r="J4" s="5" t="s">
        <v>4</v>
      </c>
      <c r="K4" s="5" t="s">
        <v>46</v>
      </c>
      <c r="L4" s="5" t="s">
        <v>3</v>
      </c>
      <c r="M4" s="6" t="s">
        <v>4</v>
      </c>
      <c r="N4" s="80"/>
      <c r="O4" s="80"/>
      <c r="P4" s="80"/>
      <c r="Q4" s="80"/>
      <c r="R4" s="81"/>
      <c r="S4" s="4" t="s">
        <v>46</v>
      </c>
      <c r="T4" s="5" t="s">
        <v>3</v>
      </c>
      <c r="U4" s="5" t="s">
        <v>4</v>
      </c>
      <c r="V4" s="5" t="s">
        <v>46</v>
      </c>
      <c r="W4" s="5" t="s">
        <v>3</v>
      </c>
      <c r="X4" s="5" t="s">
        <v>4</v>
      </c>
      <c r="Y4" s="5" t="s">
        <v>46</v>
      </c>
      <c r="Z4" s="5" t="s">
        <v>3</v>
      </c>
      <c r="AA4" s="6" t="s">
        <v>4</v>
      </c>
    </row>
    <row r="5" spans="1:27" ht="13.5" customHeight="1">
      <c r="A5" s="85" t="s">
        <v>43</v>
      </c>
      <c r="B5" s="85"/>
      <c r="C5" s="85" t="s">
        <v>51</v>
      </c>
      <c r="D5" s="86"/>
      <c r="E5" s="14">
        <v>9772</v>
      </c>
      <c r="F5" s="13">
        <v>4869</v>
      </c>
      <c r="G5" s="13">
        <v>4903</v>
      </c>
      <c r="H5" s="13">
        <v>8502</v>
      </c>
      <c r="I5" s="14">
        <v>4429</v>
      </c>
      <c r="J5" s="14">
        <v>4073</v>
      </c>
      <c r="K5" s="13">
        <v>1270</v>
      </c>
      <c r="L5" s="14">
        <v>440</v>
      </c>
      <c r="M5" s="14">
        <v>830</v>
      </c>
      <c r="N5" s="43" t="s">
        <v>29</v>
      </c>
      <c r="O5" s="43"/>
      <c r="P5" s="71" t="s">
        <v>30</v>
      </c>
      <c r="Q5" s="71"/>
      <c r="R5" s="72"/>
      <c r="S5" s="31">
        <v>26</v>
      </c>
      <c r="T5" s="32">
        <v>20</v>
      </c>
      <c r="U5" s="32">
        <v>6</v>
      </c>
      <c r="V5" s="32">
        <v>26</v>
      </c>
      <c r="W5" s="32">
        <v>20</v>
      </c>
      <c r="X5" s="32">
        <v>6</v>
      </c>
      <c r="Y5" s="32">
        <v>0</v>
      </c>
      <c r="Z5" s="32">
        <v>0</v>
      </c>
      <c r="AA5" s="32">
        <v>0</v>
      </c>
    </row>
    <row r="6" spans="1:27" ht="13.5" customHeight="1">
      <c r="A6" s="29"/>
      <c r="B6" s="29"/>
      <c r="C6" s="82" t="s">
        <v>54</v>
      </c>
      <c r="D6" s="83"/>
      <c r="E6" s="14">
        <v>10423</v>
      </c>
      <c r="F6" s="13">
        <v>5287</v>
      </c>
      <c r="G6" s="13">
        <v>5136</v>
      </c>
      <c r="H6" s="13">
        <v>9141</v>
      </c>
      <c r="I6" s="14">
        <v>4837</v>
      </c>
      <c r="J6" s="14">
        <v>4304</v>
      </c>
      <c r="K6" s="13">
        <v>1282</v>
      </c>
      <c r="L6" s="14">
        <v>450</v>
      </c>
      <c r="M6" s="14">
        <v>832</v>
      </c>
      <c r="N6" s="43" t="s">
        <v>31</v>
      </c>
      <c r="O6" s="43"/>
      <c r="P6" s="71" t="s">
        <v>41</v>
      </c>
      <c r="Q6" s="71"/>
      <c r="R6" s="72"/>
      <c r="S6" s="31">
        <v>93</v>
      </c>
      <c r="T6" s="32">
        <v>60</v>
      </c>
      <c r="U6" s="32">
        <v>33</v>
      </c>
      <c r="V6" s="32">
        <v>91</v>
      </c>
      <c r="W6" s="32">
        <v>59</v>
      </c>
      <c r="X6" s="32">
        <v>32</v>
      </c>
      <c r="Y6" s="32">
        <v>2</v>
      </c>
      <c r="Z6" s="32">
        <v>1</v>
      </c>
      <c r="AA6" s="32">
        <v>1</v>
      </c>
    </row>
    <row r="7" spans="1:27" ht="13.5" customHeight="1">
      <c r="A7" s="29"/>
      <c r="B7" s="29"/>
      <c r="C7" s="82" t="s">
        <v>55</v>
      </c>
      <c r="D7" s="83"/>
      <c r="E7" s="14">
        <v>10084</v>
      </c>
      <c r="F7" s="13">
        <v>5169</v>
      </c>
      <c r="G7" s="13">
        <v>4915</v>
      </c>
      <c r="H7" s="13">
        <v>8849</v>
      </c>
      <c r="I7" s="14">
        <v>4732</v>
      </c>
      <c r="J7" s="14">
        <v>4117</v>
      </c>
      <c r="K7" s="13">
        <v>1235</v>
      </c>
      <c r="L7" s="14">
        <v>437</v>
      </c>
      <c r="M7" s="14">
        <v>798</v>
      </c>
      <c r="N7" s="43" t="s">
        <v>32</v>
      </c>
      <c r="O7" s="43"/>
      <c r="P7" s="71" t="s">
        <v>47</v>
      </c>
      <c r="Q7" s="71"/>
      <c r="R7" s="72"/>
      <c r="S7" s="31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</row>
    <row r="8" spans="1:27" ht="13.5" customHeight="1">
      <c r="A8" s="29"/>
      <c r="B8" s="29"/>
      <c r="C8" s="82" t="s">
        <v>63</v>
      </c>
      <c r="D8" s="83"/>
      <c r="E8" s="33">
        <v>10467</v>
      </c>
      <c r="F8" s="34">
        <v>5375</v>
      </c>
      <c r="G8" s="34">
        <v>5092</v>
      </c>
      <c r="H8" s="34">
        <v>9195</v>
      </c>
      <c r="I8" s="34">
        <v>4943</v>
      </c>
      <c r="J8" s="34">
        <v>4252</v>
      </c>
      <c r="K8" s="34">
        <v>1272</v>
      </c>
      <c r="L8" s="34">
        <v>432</v>
      </c>
      <c r="M8" s="34">
        <v>840</v>
      </c>
      <c r="N8" s="43" t="s">
        <v>33</v>
      </c>
      <c r="O8" s="43"/>
      <c r="P8" s="44" t="s">
        <v>50</v>
      </c>
      <c r="Q8" s="45"/>
      <c r="R8" s="46"/>
      <c r="S8" s="31">
        <v>1</v>
      </c>
      <c r="T8" s="32">
        <v>1</v>
      </c>
      <c r="U8" s="32">
        <v>0</v>
      </c>
      <c r="V8" s="32">
        <v>1</v>
      </c>
      <c r="W8" s="32">
        <v>1</v>
      </c>
      <c r="X8" s="32">
        <v>0</v>
      </c>
      <c r="Y8" s="32">
        <v>0</v>
      </c>
      <c r="Z8" s="39">
        <v>0</v>
      </c>
      <c r="AA8" s="39">
        <v>0</v>
      </c>
    </row>
    <row r="9" spans="1:27" ht="13.5" customHeight="1">
      <c r="A9" s="30"/>
      <c r="B9" s="30"/>
      <c r="C9" s="61" t="s">
        <v>64</v>
      </c>
      <c r="D9" s="87"/>
      <c r="E9" s="31">
        <f>SUM(E10,E20,E21,E24,S5,S6,S7)</f>
        <v>10527</v>
      </c>
      <c r="F9" s="32">
        <f aca="true" t="shared" si="0" ref="F9:M9">SUM(F10,F20,F21,F24,T5,T6,T7)</f>
        <v>5314</v>
      </c>
      <c r="G9" s="32">
        <f t="shared" si="0"/>
        <v>5213</v>
      </c>
      <c r="H9" s="32">
        <f t="shared" si="0"/>
        <v>9234</v>
      </c>
      <c r="I9" s="32">
        <f t="shared" si="0"/>
        <v>4863</v>
      </c>
      <c r="J9" s="32">
        <f t="shared" si="0"/>
        <v>4371</v>
      </c>
      <c r="K9" s="32">
        <f t="shared" si="0"/>
        <v>1293</v>
      </c>
      <c r="L9" s="32">
        <f t="shared" si="0"/>
        <v>451</v>
      </c>
      <c r="M9" s="32">
        <f t="shared" si="0"/>
        <v>842</v>
      </c>
      <c r="N9" s="12"/>
      <c r="O9" s="3"/>
      <c r="P9" s="7">
        <v>1</v>
      </c>
      <c r="Q9" s="53" t="s">
        <v>13</v>
      </c>
      <c r="R9" s="54"/>
      <c r="S9" s="33">
        <v>1</v>
      </c>
      <c r="T9" s="34">
        <v>1</v>
      </c>
      <c r="U9" s="34">
        <v>0</v>
      </c>
      <c r="V9" s="34">
        <v>1</v>
      </c>
      <c r="W9" s="34">
        <v>1</v>
      </c>
      <c r="X9" s="34">
        <v>0</v>
      </c>
      <c r="Y9" s="34">
        <v>0</v>
      </c>
      <c r="Z9" s="34">
        <v>0</v>
      </c>
      <c r="AA9" s="34">
        <v>0</v>
      </c>
    </row>
    <row r="10" spans="1:27" ht="13.5" customHeight="1">
      <c r="A10" s="23" t="s">
        <v>24</v>
      </c>
      <c r="B10" s="61" t="s">
        <v>25</v>
      </c>
      <c r="C10" s="61"/>
      <c r="D10" s="62"/>
      <c r="E10" s="31">
        <v>10363</v>
      </c>
      <c r="F10" s="32">
        <v>5212</v>
      </c>
      <c r="G10" s="32">
        <v>5151</v>
      </c>
      <c r="H10" s="32">
        <v>9072</v>
      </c>
      <c r="I10" s="32">
        <v>4762</v>
      </c>
      <c r="J10" s="32">
        <v>4310</v>
      </c>
      <c r="K10" s="32">
        <v>1291</v>
      </c>
      <c r="L10" s="32">
        <v>450</v>
      </c>
      <c r="M10" s="32">
        <v>841</v>
      </c>
      <c r="N10" s="14"/>
      <c r="O10" s="3"/>
      <c r="P10" s="7">
        <v>2</v>
      </c>
      <c r="Q10" s="53" t="s">
        <v>15</v>
      </c>
      <c r="R10" s="54"/>
      <c r="S10" s="33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spans="1:27" ht="13.5">
      <c r="A11" s="3"/>
      <c r="B11" s="63">
        <v>1</v>
      </c>
      <c r="C11" s="88" t="s">
        <v>5</v>
      </c>
      <c r="D11" s="8" t="s">
        <v>56</v>
      </c>
      <c r="E11" s="33">
        <f>SUM(E12:E14)</f>
        <v>10208</v>
      </c>
      <c r="F11" s="34">
        <f aca="true" t="shared" si="1" ref="F11:M11">SUM(F12:F14)</f>
        <v>5101</v>
      </c>
      <c r="G11" s="34">
        <f t="shared" si="1"/>
        <v>5107</v>
      </c>
      <c r="H11" s="34">
        <f t="shared" si="1"/>
        <v>8919</v>
      </c>
      <c r="I11" s="34">
        <f t="shared" si="1"/>
        <v>4652</v>
      </c>
      <c r="J11" s="34">
        <f t="shared" si="1"/>
        <v>4267</v>
      </c>
      <c r="K11" s="34">
        <f t="shared" si="1"/>
        <v>1289</v>
      </c>
      <c r="L11" s="34">
        <f t="shared" si="1"/>
        <v>449</v>
      </c>
      <c r="M11" s="34">
        <f t="shared" si="1"/>
        <v>840</v>
      </c>
      <c r="N11" s="14"/>
      <c r="O11" s="3"/>
      <c r="P11" s="7">
        <v>3</v>
      </c>
      <c r="Q11" s="69" t="s">
        <v>16</v>
      </c>
      <c r="R11" s="70"/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ht="13.5">
      <c r="A12" s="3"/>
      <c r="B12" s="64"/>
      <c r="C12" s="88"/>
      <c r="D12" s="8" t="s">
        <v>57</v>
      </c>
      <c r="E12" s="33">
        <v>9504</v>
      </c>
      <c r="F12" s="34">
        <v>4663</v>
      </c>
      <c r="G12" s="34">
        <v>4841</v>
      </c>
      <c r="H12" s="34">
        <v>8218</v>
      </c>
      <c r="I12" s="35">
        <v>4216</v>
      </c>
      <c r="J12" s="35">
        <v>4002</v>
      </c>
      <c r="K12" s="34">
        <v>1286</v>
      </c>
      <c r="L12" s="35">
        <v>447</v>
      </c>
      <c r="M12" s="35">
        <v>839</v>
      </c>
      <c r="N12" s="43" t="s">
        <v>35</v>
      </c>
      <c r="O12" s="43"/>
      <c r="P12" s="49" t="s">
        <v>48</v>
      </c>
      <c r="Q12" s="49"/>
      <c r="R12" s="50"/>
      <c r="S12" s="31">
        <v>2283</v>
      </c>
      <c r="T12" s="32">
        <v>1302</v>
      </c>
      <c r="U12" s="32">
        <v>981</v>
      </c>
      <c r="V12" s="32">
        <v>2255</v>
      </c>
      <c r="W12" s="32">
        <v>1296</v>
      </c>
      <c r="X12" s="32">
        <v>959</v>
      </c>
      <c r="Y12" s="32">
        <v>28</v>
      </c>
      <c r="Z12" s="32">
        <v>6</v>
      </c>
      <c r="AA12" s="32">
        <v>22</v>
      </c>
    </row>
    <row r="13" spans="1:27" ht="13.5">
      <c r="A13" s="3"/>
      <c r="B13" s="64"/>
      <c r="C13" s="88"/>
      <c r="D13" s="8" t="s">
        <v>58</v>
      </c>
      <c r="E13" s="33">
        <v>426</v>
      </c>
      <c r="F13" s="34">
        <v>276</v>
      </c>
      <c r="G13" s="34">
        <v>150</v>
      </c>
      <c r="H13" s="34">
        <v>426</v>
      </c>
      <c r="I13" s="35">
        <v>276</v>
      </c>
      <c r="J13" s="35">
        <v>150</v>
      </c>
      <c r="K13" s="34">
        <v>0</v>
      </c>
      <c r="L13" s="35">
        <v>0</v>
      </c>
      <c r="M13" s="35">
        <v>0</v>
      </c>
      <c r="N13" s="43" t="s">
        <v>36</v>
      </c>
      <c r="O13" s="43"/>
      <c r="P13" s="47" t="s">
        <v>49</v>
      </c>
      <c r="Q13" s="47"/>
      <c r="R13" s="48"/>
      <c r="S13" s="31">
        <v>10123</v>
      </c>
      <c r="T13" s="32">
        <v>5077</v>
      </c>
      <c r="U13" s="32">
        <v>5046</v>
      </c>
      <c r="V13" s="32">
        <v>8834</v>
      </c>
      <c r="W13" s="32">
        <v>4628</v>
      </c>
      <c r="X13" s="32">
        <v>4206</v>
      </c>
      <c r="Y13" s="32">
        <v>1289</v>
      </c>
      <c r="Z13" s="32">
        <v>449</v>
      </c>
      <c r="AA13" s="32">
        <v>840</v>
      </c>
    </row>
    <row r="14" spans="1:27" ht="13.5">
      <c r="A14" s="3"/>
      <c r="B14" s="64"/>
      <c r="C14" s="88"/>
      <c r="D14" s="8" t="s">
        <v>59</v>
      </c>
      <c r="E14" s="33">
        <v>278</v>
      </c>
      <c r="F14" s="34">
        <v>162</v>
      </c>
      <c r="G14" s="34">
        <v>116</v>
      </c>
      <c r="H14" s="34">
        <v>275</v>
      </c>
      <c r="I14" s="35">
        <v>160</v>
      </c>
      <c r="J14" s="35">
        <v>115</v>
      </c>
      <c r="K14" s="34">
        <v>3</v>
      </c>
      <c r="L14" s="35">
        <v>2</v>
      </c>
      <c r="M14" s="35">
        <v>1</v>
      </c>
      <c r="N14" s="14"/>
      <c r="O14" s="7"/>
      <c r="P14" s="9"/>
      <c r="Q14" s="9"/>
      <c r="R14" s="41" t="s">
        <v>61</v>
      </c>
      <c r="S14" s="33">
        <v>9969</v>
      </c>
      <c r="T14" s="34">
        <v>4966</v>
      </c>
      <c r="U14" s="34">
        <v>5003</v>
      </c>
      <c r="V14" s="34">
        <v>8682</v>
      </c>
      <c r="W14" s="34">
        <v>4518</v>
      </c>
      <c r="X14" s="34">
        <v>4164</v>
      </c>
      <c r="Y14" s="34">
        <v>1287</v>
      </c>
      <c r="Z14" s="34">
        <v>448</v>
      </c>
      <c r="AA14" s="34">
        <v>839</v>
      </c>
    </row>
    <row r="15" spans="1:27" ht="13.5">
      <c r="A15" s="3"/>
      <c r="B15" s="7">
        <v>2</v>
      </c>
      <c r="C15" s="59" t="s">
        <v>6</v>
      </c>
      <c r="D15" s="60"/>
      <c r="E15" s="33">
        <v>1</v>
      </c>
      <c r="F15" s="34">
        <v>0</v>
      </c>
      <c r="G15" s="34">
        <v>1</v>
      </c>
      <c r="H15" s="34">
        <v>1</v>
      </c>
      <c r="I15" s="35">
        <v>0</v>
      </c>
      <c r="J15" s="35">
        <v>1</v>
      </c>
      <c r="K15" s="34">
        <v>0</v>
      </c>
      <c r="L15" s="35">
        <v>0</v>
      </c>
      <c r="M15" s="35">
        <v>0</v>
      </c>
      <c r="N15" s="14"/>
      <c r="O15" s="7"/>
      <c r="P15" s="7">
        <v>1</v>
      </c>
      <c r="Q15" s="10" t="s">
        <v>8</v>
      </c>
      <c r="R15" s="41" t="s">
        <v>60</v>
      </c>
      <c r="S15" s="33">
        <v>9542</v>
      </c>
      <c r="T15" s="34">
        <v>4689</v>
      </c>
      <c r="U15" s="34">
        <v>4853</v>
      </c>
      <c r="V15" s="34">
        <v>8255</v>
      </c>
      <c r="W15" s="34">
        <v>4241</v>
      </c>
      <c r="X15" s="34">
        <v>4014</v>
      </c>
      <c r="Y15" s="34">
        <v>1287</v>
      </c>
      <c r="Z15" s="34">
        <v>448</v>
      </c>
      <c r="AA15" s="34">
        <v>839</v>
      </c>
    </row>
    <row r="16" spans="1:27" ht="13.5">
      <c r="A16" s="3"/>
      <c r="B16" s="7">
        <v>3</v>
      </c>
      <c r="C16" s="59" t="s">
        <v>7</v>
      </c>
      <c r="D16" s="60"/>
      <c r="E16" s="33">
        <v>17</v>
      </c>
      <c r="F16" s="34">
        <v>11</v>
      </c>
      <c r="G16" s="34">
        <v>6</v>
      </c>
      <c r="H16" s="34">
        <v>15</v>
      </c>
      <c r="I16" s="35">
        <v>10</v>
      </c>
      <c r="J16" s="35">
        <v>5</v>
      </c>
      <c r="K16" s="34">
        <v>2</v>
      </c>
      <c r="L16" s="35">
        <v>1</v>
      </c>
      <c r="M16" s="35">
        <v>1</v>
      </c>
      <c r="N16" s="14"/>
      <c r="O16" s="7"/>
      <c r="P16" s="9"/>
      <c r="Q16" s="9"/>
      <c r="R16" s="41" t="s">
        <v>62</v>
      </c>
      <c r="S16" s="33">
        <v>427</v>
      </c>
      <c r="T16" s="34">
        <v>277</v>
      </c>
      <c r="U16" s="34">
        <v>150</v>
      </c>
      <c r="V16" s="34">
        <v>427</v>
      </c>
      <c r="W16" s="34">
        <v>277</v>
      </c>
      <c r="X16" s="34">
        <v>150</v>
      </c>
      <c r="Y16" s="34">
        <v>0</v>
      </c>
      <c r="Z16" s="34">
        <v>0</v>
      </c>
      <c r="AA16" s="34">
        <v>0</v>
      </c>
    </row>
    <row r="17" spans="1:27" ht="13.5" customHeight="1">
      <c r="A17" s="3"/>
      <c r="B17" s="7">
        <v>4</v>
      </c>
      <c r="C17" s="59" t="s">
        <v>52</v>
      </c>
      <c r="D17" s="60"/>
      <c r="E17" s="33">
        <v>137</v>
      </c>
      <c r="F17" s="34">
        <v>100</v>
      </c>
      <c r="G17" s="34">
        <v>37</v>
      </c>
      <c r="H17" s="34">
        <v>137</v>
      </c>
      <c r="I17" s="35">
        <v>100</v>
      </c>
      <c r="J17" s="35">
        <v>37</v>
      </c>
      <c r="K17" s="34">
        <v>0</v>
      </c>
      <c r="L17" s="35">
        <v>0</v>
      </c>
      <c r="M17" s="35">
        <v>0</v>
      </c>
      <c r="N17" s="14"/>
      <c r="O17" s="7"/>
      <c r="P17" s="7">
        <v>2</v>
      </c>
      <c r="Q17" s="59" t="s">
        <v>14</v>
      </c>
      <c r="R17" s="60"/>
      <c r="S17" s="33">
        <v>17</v>
      </c>
      <c r="T17" s="34">
        <v>11</v>
      </c>
      <c r="U17" s="34">
        <v>6</v>
      </c>
      <c r="V17" s="34">
        <v>15</v>
      </c>
      <c r="W17" s="34">
        <v>10</v>
      </c>
      <c r="X17" s="34">
        <v>5</v>
      </c>
      <c r="Y17" s="34">
        <v>2</v>
      </c>
      <c r="Z17" s="34">
        <v>1</v>
      </c>
      <c r="AA17" s="34">
        <v>1</v>
      </c>
    </row>
    <row r="18" spans="1:27" ht="13.5" customHeight="1">
      <c r="A18" s="3"/>
      <c r="B18" s="7">
        <v>5</v>
      </c>
      <c r="C18" s="59" t="s">
        <v>53</v>
      </c>
      <c r="D18" s="60"/>
      <c r="E18" s="33">
        <v>0</v>
      </c>
      <c r="F18" s="34">
        <v>0</v>
      </c>
      <c r="G18" s="34">
        <v>0</v>
      </c>
      <c r="H18" s="34">
        <v>0</v>
      </c>
      <c r="I18" s="35">
        <v>0</v>
      </c>
      <c r="J18" s="35">
        <v>0</v>
      </c>
      <c r="K18" s="34">
        <v>0</v>
      </c>
      <c r="L18" s="35">
        <v>0</v>
      </c>
      <c r="M18" s="35">
        <v>0</v>
      </c>
      <c r="N18" s="14"/>
      <c r="O18" s="7"/>
      <c r="P18" s="7">
        <v>3</v>
      </c>
      <c r="Q18" s="59" t="s">
        <v>52</v>
      </c>
      <c r="R18" s="60"/>
      <c r="S18" s="33">
        <v>137</v>
      </c>
      <c r="T18" s="34">
        <v>100</v>
      </c>
      <c r="U18" s="34">
        <v>37</v>
      </c>
      <c r="V18" s="34">
        <v>137</v>
      </c>
      <c r="W18" s="34">
        <v>100</v>
      </c>
      <c r="X18" s="34">
        <v>37</v>
      </c>
      <c r="Y18" s="34">
        <v>0</v>
      </c>
      <c r="Z18" s="34">
        <v>0</v>
      </c>
      <c r="AA18" s="34">
        <v>0</v>
      </c>
    </row>
    <row r="19" spans="1:27" ht="13.5" customHeight="1">
      <c r="A19" s="7" t="s">
        <v>19</v>
      </c>
      <c r="B19" s="9">
        <v>6</v>
      </c>
      <c r="C19" s="51" t="s">
        <v>20</v>
      </c>
      <c r="D19" s="52"/>
      <c r="E19" s="33">
        <v>0</v>
      </c>
      <c r="F19" s="34">
        <v>0</v>
      </c>
      <c r="G19" s="34">
        <v>0</v>
      </c>
      <c r="H19" s="34">
        <v>0</v>
      </c>
      <c r="I19" s="35">
        <v>0</v>
      </c>
      <c r="J19" s="35">
        <v>0</v>
      </c>
      <c r="K19" s="34">
        <v>0</v>
      </c>
      <c r="L19" s="35">
        <v>0</v>
      </c>
      <c r="M19" s="35">
        <v>0</v>
      </c>
      <c r="N19" s="7" t="s">
        <v>19</v>
      </c>
      <c r="O19" s="7"/>
      <c r="P19" s="7">
        <v>4</v>
      </c>
      <c r="Q19" s="51" t="s">
        <v>23</v>
      </c>
      <c r="R19" s="52"/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ht="13.5">
      <c r="A20" s="23" t="s">
        <v>26</v>
      </c>
      <c r="B20" s="57" t="s">
        <v>40</v>
      </c>
      <c r="C20" s="57"/>
      <c r="D20" s="58"/>
      <c r="E20" s="31">
        <v>35</v>
      </c>
      <c r="F20" s="32">
        <v>13</v>
      </c>
      <c r="G20" s="32">
        <v>22</v>
      </c>
      <c r="H20" s="32">
        <v>35</v>
      </c>
      <c r="I20" s="36">
        <v>13</v>
      </c>
      <c r="J20" s="36">
        <v>22</v>
      </c>
      <c r="K20" s="32">
        <v>0</v>
      </c>
      <c r="L20" s="36">
        <v>0</v>
      </c>
      <c r="M20" s="36">
        <v>0</v>
      </c>
      <c r="N20" s="43" t="s">
        <v>22</v>
      </c>
      <c r="O20" s="43"/>
      <c r="P20" s="71" t="s">
        <v>21</v>
      </c>
      <c r="Q20" s="71"/>
      <c r="R20" s="72"/>
      <c r="S20" s="31">
        <v>27</v>
      </c>
      <c r="T20" s="32">
        <v>21</v>
      </c>
      <c r="U20" s="32">
        <v>6</v>
      </c>
      <c r="V20" s="32">
        <v>27</v>
      </c>
      <c r="W20" s="32">
        <v>21</v>
      </c>
      <c r="X20" s="32">
        <v>6</v>
      </c>
      <c r="Y20" s="32">
        <v>0</v>
      </c>
      <c r="Z20" s="32">
        <v>0</v>
      </c>
      <c r="AA20" s="32">
        <v>0</v>
      </c>
    </row>
    <row r="21" spans="1:27" ht="13.5" customHeight="1">
      <c r="A21" s="23" t="s">
        <v>27</v>
      </c>
      <c r="B21" s="65" t="s">
        <v>28</v>
      </c>
      <c r="C21" s="65"/>
      <c r="D21" s="66"/>
      <c r="E21" s="31">
        <v>10</v>
      </c>
      <c r="F21" s="32">
        <v>9</v>
      </c>
      <c r="G21" s="32">
        <v>1</v>
      </c>
      <c r="H21" s="32">
        <v>10</v>
      </c>
      <c r="I21" s="32">
        <v>9</v>
      </c>
      <c r="J21" s="32">
        <v>1</v>
      </c>
      <c r="K21" s="32">
        <v>0</v>
      </c>
      <c r="L21" s="32">
        <v>0</v>
      </c>
      <c r="M21" s="32">
        <v>0</v>
      </c>
      <c r="N21" s="14"/>
      <c r="O21" s="3"/>
      <c r="P21" s="7">
        <v>1</v>
      </c>
      <c r="Q21" s="59" t="s">
        <v>9</v>
      </c>
      <c r="R21" s="60"/>
      <c r="S21" s="33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</row>
    <row r="22" spans="1:27" ht="13.5" customHeight="1">
      <c r="A22" s="3"/>
      <c r="B22" s="7">
        <v>1</v>
      </c>
      <c r="C22" s="59" t="s">
        <v>18</v>
      </c>
      <c r="D22" s="60"/>
      <c r="E22" s="33">
        <v>5</v>
      </c>
      <c r="F22" s="34">
        <v>5</v>
      </c>
      <c r="G22" s="34">
        <v>0</v>
      </c>
      <c r="H22" s="34">
        <v>5</v>
      </c>
      <c r="I22" s="35">
        <v>5</v>
      </c>
      <c r="J22" s="35">
        <v>0</v>
      </c>
      <c r="K22" s="34">
        <v>0</v>
      </c>
      <c r="L22" s="35">
        <v>0</v>
      </c>
      <c r="M22" s="35">
        <v>0</v>
      </c>
      <c r="N22" s="14"/>
      <c r="O22" s="3"/>
      <c r="P22" s="7">
        <v>2</v>
      </c>
      <c r="Q22" s="59" t="s">
        <v>10</v>
      </c>
      <c r="R22" s="60"/>
      <c r="S22" s="33">
        <v>10</v>
      </c>
      <c r="T22" s="34">
        <v>9</v>
      </c>
      <c r="U22" s="34">
        <v>1</v>
      </c>
      <c r="V22" s="34">
        <v>10</v>
      </c>
      <c r="W22" s="34">
        <v>9</v>
      </c>
      <c r="X22" s="34">
        <v>1</v>
      </c>
      <c r="Y22" s="34">
        <v>0</v>
      </c>
      <c r="Z22" s="34">
        <v>0</v>
      </c>
      <c r="AA22" s="34">
        <v>0</v>
      </c>
    </row>
    <row r="23" spans="1:27" ht="13.5" customHeight="1">
      <c r="A23" s="3"/>
      <c r="B23" s="7">
        <v>2</v>
      </c>
      <c r="C23" s="59" t="s">
        <v>17</v>
      </c>
      <c r="D23" s="60"/>
      <c r="E23" s="33">
        <v>5</v>
      </c>
      <c r="F23" s="34">
        <v>4</v>
      </c>
      <c r="G23" s="34">
        <v>1</v>
      </c>
      <c r="H23" s="34">
        <v>5</v>
      </c>
      <c r="I23" s="34">
        <v>4</v>
      </c>
      <c r="J23" s="34">
        <v>1</v>
      </c>
      <c r="K23" s="34">
        <v>0</v>
      </c>
      <c r="L23" s="34">
        <v>0</v>
      </c>
      <c r="M23" s="34">
        <v>0</v>
      </c>
      <c r="N23" s="13"/>
      <c r="O23" s="3"/>
      <c r="P23" s="7">
        <v>3</v>
      </c>
      <c r="Q23" s="59" t="s">
        <v>11</v>
      </c>
      <c r="R23" s="60"/>
      <c r="S23" s="33">
        <v>9</v>
      </c>
      <c r="T23" s="34">
        <v>7</v>
      </c>
      <c r="U23" s="34">
        <v>2</v>
      </c>
      <c r="V23" s="34">
        <v>9</v>
      </c>
      <c r="W23" s="34">
        <v>7</v>
      </c>
      <c r="X23" s="34">
        <v>2</v>
      </c>
      <c r="Y23" s="34">
        <v>0</v>
      </c>
      <c r="Z23" s="34">
        <v>0</v>
      </c>
      <c r="AA23" s="34">
        <v>0</v>
      </c>
    </row>
    <row r="24" spans="1:27" ht="13.5" customHeight="1" thickBot="1">
      <c r="A24" s="28" t="s">
        <v>34</v>
      </c>
      <c r="B24" s="55" t="s">
        <v>39</v>
      </c>
      <c r="C24" s="55"/>
      <c r="D24" s="56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25"/>
      <c r="O24" s="21"/>
      <c r="P24" s="11">
        <v>4</v>
      </c>
      <c r="Q24" s="67" t="s">
        <v>12</v>
      </c>
      <c r="R24" s="68"/>
      <c r="S24" s="42">
        <v>8</v>
      </c>
      <c r="T24" s="40">
        <v>5</v>
      </c>
      <c r="U24" s="40">
        <v>3</v>
      </c>
      <c r="V24" s="40">
        <v>8</v>
      </c>
      <c r="W24" s="40">
        <v>5</v>
      </c>
      <c r="X24" s="40">
        <v>3</v>
      </c>
      <c r="Y24" s="40">
        <v>0</v>
      </c>
      <c r="Z24" s="40">
        <v>0</v>
      </c>
      <c r="AA24" s="40">
        <v>0</v>
      </c>
    </row>
    <row r="25" spans="1:27" s="19" customFormat="1" ht="13.5" customHeight="1" thickTop="1">
      <c r="A25" s="20" t="s">
        <v>42</v>
      </c>
      <c r="N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3.5" customHeight="1"/>
  </sheetData>
  <sheetProtection/>
  <mergeCells count="51">
    <mergeCell ref="C7:D7"/>
    <mergeCell ref="C8:D8"/>
    <mergeCell ref="C9:D9"/>
    <mergeCell ref="C15:D15"/>
    <mergeCell ref="C11:C14"/>
    <mergeCell ref="C17:D17"/>
    <mergeCell ref="C6:D6"/>
    <mergeCell ref="N5:O5"/>
    <mergeCell ref="N6:O6"/>
    <mergeCell ref="N7:O7"/>
    <mergeCell ref="P5:R5"/>
    <mergeCell ref="A3:D4"/>
    <mergeCell ref="A5:B5"/>
    <mergeCell ref="C5:D5"/>
    <mergeCell ref="P6:R6"/>
    <mergeCell ref="P7:R7"/>
    <mergeCell ref="S3:U3"/>
    <mergeCell ref="V3:X3"/>
    <mergeCell ref="Y3:AA3"/>
    <mergeCell ref="E3:G3"/>
    <mergeCell ref="H3:J3"/>
    <mergeCell ref="K3:M3"/>
    <mergeCell ref="N3:R4"/>
    <mergeCell ref="Q24:R24"/>
    <mergeCell ref="Q21:R21"/>
    <mergeCell ref="Q22:R22"/>
    <mergeCell ref="Q23:R23"/>
    <mergeCell ref="Q10:R10"/>
    <mergeCell ref="Q11:R11"/>
    <mergeCell ref="Q18:R18"/>
    <mergeCell ref="Q17:R17"/>
    <mergeCell ref="P20:R20"/>
    <mergeCell ref="B24:D24"/>
    <mergeCell ref="B20:D20"/>
    <mergeCell ref="C22:D22"/>
    <mergeCell ref="B10:D10"/>
    <mergeCell ref="C16:D16"/>
    <mergeCell ref="B11:B14"/>
    <mergeCell ref="C23:D23"/>
    <mergeCell ref="B21:D21"/>
    <mergeCell ref="C19:D19"/>
    <mergeCell ref="C18:D18"/>
    <mergeCell ref="N20:O20"/>
    <mergeCell ref="P8:R8"/>
    <mergeCell ref="N8:O8"/>
    <mergeCell ref="N12:O12"/>
    <mergeCell ref="N13:O13"/>
    <mergeCell ref="P13:R13"/>
    <mergeCell ref="P12:R12"/>
    <mergeCell ref="Q19:R19"/>
    <mergeCell ref="Q9:R9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7" r:id="rId2"/>
  <colBreaks count="1" manualBreakCount="1">
    <brk id="13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2014-03-11T07:01:09Z</dcterms:created>
  <dcterms:modified xsi:type="dcterms:W3CDTF">2014-03-11T07:01:14Z</dcterms:modified>
  <cp:category/>
  <cp:version/>
  <cp:contentType/>
  <cp:contentStatus/>
</cp:coreProperties>
</file>