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65521" windowWidth="9540" windowHeight="11715" activeTab="0"/>
  </bookViews>
  <sheets>
    <sheet name="ⅩⅥ-30その1" sheetId="1" r:id="rId1"/>
    <sheet name="ⅩⅥ-30その2" sheetId="2" r:id="rId2"/>
    <sheet name="ⅩⅥ-30その3" sheetId="3" r:id="rId3"/>
  </sheets>
  <definedNames>
    <definedName name="_xlnm.Print_Area" localSheetId="1">'ⅩⅥ-30その2'!$A$1:$J$16</definedName>
  </definedNames>
  <calcPr fullCalcOnLoad="1"/>
</workbook>
</file>

<file path=xl/sharedStrings.xml><?xml version="1.0" encoding="utf-8"?>
<sst xmlns="http://schemas.openxmlformats.org/spreadsheetml/2006/main" count="142" uniqueCount="98">
  <si>
    <t>年度・月別</t>
  </si>
  <si>
    <t>世　　　　　　　　帯　　　　　　　数　　</t>
  </si>
  <si>
    <t>総数</t>
  </si>
  <si>
    <t>川崎</t>
  </si>
  <si>
    <t>大師</t>
  </si>
  <si>
    <t>田島</t>
  </si>
  <si>
    <t>幸</t>
  </si>
  <si>
    <t>中原</t>
  </si>
  <si>
    <t>高津</t>
  </si>
  <si>
    <t>宮前</t>
  </si>
  <si>
    <t>多摩</t>
  </si>
  <si>
    <t>麻生</t>
  </si>
  <si>
    <t xml:space="preserve"> 資料：健康福祉局地域福祉部保険年金課</t>
  </si>
  <si>
    <t>年</t>
  </si>
  <si>
    <t>　　　 給付金額等を表わしたものである。</t>
  </si>
  <si>
    <t>月</t>
  </si>
  <si>
    <t>月</t>
  </si>
  <si>
    <t>年</t>
  </si>
  <si>
    <t>度</t>
  </si>
  <si>
    <t>　</t>
  </si>
  <si>
    <t>度</t>
  </si>
  <si>
    <t>その１　　加　入　　　</t>
  </si>
  <si>
    <t xml:space="preserve">   　 状　況</t>
  </si>
  <si>
    <t xml:space="preserve">世帯数及び被保険者の各年度の 　   </t>
  </si>
  <si>
    <t xml:space="preserve">             加入状況は平均値である。</t>
  </si>
  <si>
    <t>本表は国民健康保険の加入状況、　　</t>
  </si>
  <si>
    <t>　</t>
  </si>
  <si>
    <t>平成</t>
  </si>
  <si>
    <t>　     保　　険　　の　　概　　況　　　</t>
  </si>
  <si>
    <t>地区別</t>
  </si>
  <si>
    <t>被保険者数</t>
  </si>
  <si>
    <t>ⅩⅥ－３０　　国　　民　　健  　 康　　　</t>
  </si>
  <si>
    <t>平成</t>
  </si>
  <si>
    <t xml:space="preserve">4 月 </t>
  </si>
  <si>
    <t xml:space="preserve">5 月 </t>
  </si>
  <si>
    <t xml:space="preserve">6 月 </t>
  </si>
  <si>
    <t xml:space="preserve">7 月 </t>
  </si>
  <si>
    <t xml:space="preserve">8 月 </t>
  </si>
  <si>
    <t xml:space="preserve">9 月 </t>
  </si>
  <si>
    <t xml:space="preserve">10 月 </t>
  </si>
  <si>
    <t xml:space="preserve">11 月 </t>
  </si>
  <si>
    <t xml:space="preserve">12 月 </t>
  </si>
  <si>
    <t xml:space="preserve"> 1 月 </t>
  </si>
  <si>
    <t xml:space="preserve"> 2 月 </t>
  </si>
  <si>
    <t xml:space="preserve"> 3 月 </t>
  </si>
  <si>
    <t>その２　療　養　給　付　状　況</t>
  </si>
  <si>
    <t>費用額</t>
  </si>
  <si>
    <t>他法負担分</t>
  </si>
  <si>
    <t>平成</t>
  </si>
  <si>
    <t>療養費</t>
  </si>
  <si>
    <t>移送費</t>
  </si>
  <si>
    <t>資料：健康福祉局地域福祉部保険年金課</t>
  </si>
  <si>
    <t>（単位　件、1 000円）</t>
  </si>
  <si>
    <t>年 度 ・ 種 別</t>
  </si>
  <si>
    <t>件  数</t>
  </si>
  <si>
    <t>診療報酬支
払金額（保
険者負担分）</t>
  </si>
  <si>
    <t>一部負担金
(被保険者
負担分）</t>
  </si>
  <si>
    <t>一件当たり
費用額
(円)</t>
  </si>
  <si>
    <t>一人当たり
費用額
（円）</t>
  </si>
  <si>
    <t>受診率
(100人
当たり)</t>
  </si>
  <si>
    <t>(注)「国民健康保険事業状況報告書（事業年報）」Ｃ表、Ｆ表による。</t>
  </si>
  <si>
    <t>平　成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</si>
  <si>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</si>
  <si>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</si>
  <si>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</si>
  <si>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</si>
  <si>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</si>
  <si>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</si>
  <si>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</si>
  <si>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</si>
  <si>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</si>
  <si>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</si>
  <si>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</si>
  <si>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</si>
  <si>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その３　　任　意　給　付　支　給　状　況</t>
  </si>
  <si>
    <t>(単位　件、1 000円）</t>
  </si>
  <si>
    <t>年度・月別</t>
  </si>
  <si>
    <t>出　産　育　児　一　時　金</t>
  </si>
  <si>
    <t>葬　　祭　　費</t>
  </si>
  <si>
    <t>件数</t>
  </si>
  <si>
    <t>金額</t>
  </si>
  <si>
    <t>出生率（‰） 1)</t>
  </si>
  <si>
    <t>死亡率（‰） 1)</t>
  </si>
  <si>
    <t>(注）1)出生率、死亡率は被保険者1000人に対する割合である。</t>
  </si>
  <si>
    <t>資料：健康福祉局地域福祉部保険年金課</t>
  </si>
  <si>
    <t>療養費等</t>
  </si>
  <si>
    <t>食事療養・
生活療養</t>
  </si>
  <si>
    <t>療養の給付等</t>
  </si>
  <si>
    <t>20年度</t>
  </si>
  <si>
    <t>21年度</t>
  </si>
  <si>
    <t>22年度</t>
  </si>
  <si>
    <t>24　年</t>
  </si>
  <si>
    <t>24年</t>
  </si>
  <si>
    <t>23年度</t>
  </si>
  <si>
    <t>24年度</t>
  </si>
  <si>
    <t>25年</t>
  </si>
  <si>
    <t>24年度</t>
  </si>
  <si>
    <t>25　年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</si>
</sst>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  <numFmt numFmtId="177" formatCode="_ * #,##0.000000000_ ;_ * \-#,##0.000000000_ ;_ * &quot;-&quot;?????????_ ;_ @_ "/>
    <numFmt numFmtId="178" formatCode="\(_ * #\ ###\ ##0_ \);_ * \-#\ ###\ ##0_ ;_ * &quot;-&quot;_ ;_ @_ "/>
    <numFmt numFmtId="179" formatCode="* #\ ###\ ##0\ ;* \-#\ ###\ ##0_ ;_ * &quot;-&quot;_ ;_ @_ "/>
    <numFmt numFmtId="180" formatCode="#\ ##0.000\ ;\-#,##0.00_ ;_ * &quot;-&quot;??_ ;_ @_ "/>
    <numFmt numFmtId="181" formatCode="0.000_ "/>
    <numFmt numFmtId="182" formatCode="#,##0_ "/>
    <numFmt numFmtId="183" formatCode="* #.0\ ###\ ##0\ ;* \-#.0\ ###\ ##0_ ;_ * &quot;-&quot;_ ;_ @_ "/>
    <numFmt numFmtId="184" formatCode="* #.\ ###\ ##0\ ;* \-#.\ ###\ ##0_ ;_ * &quot;-&quot;_ ;_ @_ "/>
    <numFmt numFmtId="185" formatCode="* .\ ###\ ##0\ ;* \-.\ ###\ ##0_ ;_ * &quot;-&quot;_ ;_ @_ⴆ"/>
    <numFmt numFmtId="186" formatCode="* .\ ####\ ##0\ ;* \-.\ ####\ ##0_ ;_ * &quot;-&quot;_ ;_ @_ⴆ"/>
    <numFmt numFmtId="187" formatCode="* .\ #####\ ##0\ ;* \-.\ #####\ ##0_ ;_ * &quot;-&quot;_ ;_ @_ⴆ"/>
    <numFmt numFmtId="188" formatCode="* .\ ##\ ##0\ ;* \-.\ ##\ ##0_ ;_ * &quot;-&quot;_ ;_ @_ⴆ"/>
    <numFmt numFmtId="189" formatCode="* .\ #\ ##0\ ;* \-.\ #\ ##0_ ;_ * &quot;-&quot;_ ;_ @_ⴆ"/>
    <numFmt numFmtId="190" formatCode="* .\ \ ##0\ ;* \-.\ \ ##0_ ;_ * &quot;-&quot;_ ;_ @_ⴆ"/>
    <numFmt numFmtId="191" formatCode="0;&quot;△ &quot;0"/>
    <numFmt numFmtId="192" formatCode="0;&quot; △# ## &quot;0"/>
    <numFmt numFmtId="193" formatCode="* #\ ###\ ##0\ ;* &quot;△&quot;#\ ###\ ##0_ ;_ * &quot;-&quot;_ ;_ @_ "/>
    <numFmt numFmtId="194" formatCode="0.\ \ ##0\ ;* \-.\ \ ##0_ ;_ * &quot;-&quot;_ ;_ @_ⴆ"/>
    <numFmt numFmtId="195" formatCode="_ * #\ ###\ ##0_ ;_ * \-#\ ###\ ##0_ ;_ * &quot;-&quot;_ ;_ @_ "/>
    <numFmt numFmtId="196" formatCode="_ * #\ ###\ ##0.00_ ;_ * \-#\ ###\ ##0_ ;_ * &quot;-&quot;_ ;_ @_ "/>
    <numFmt numFmtId="197" formatCode="0.00_);[Red]\(0.00\)"/>
    <numFmt numFmtId="198" formatCode="_ * #.0\ ###\ ##0_ ;_ * \-#.0\ ###\ ##0_ ;_ * &quot;-&quot;_ ;_ @_ "/>
    <numFmt numFmtId="199" formatCode="_ * #.00\ ###\ ##0_ ;_ * \-#.00\ ###\ ##0_ ;_ * &quot;-&quot;_ ;_ @_ "/>
    <numFmt numFmtId="200" formatCode="_ * #.000\ ###\ ##0_ ;_ * \-#.000\ ###\ ##0_ ;_ * &quot;-&quot;_ ;_ @_ "/>
    <numFmt numFmtId="201" formatCode="_ * #.\ ###\ ##0_ ;_ * \-#.\ ###\ ##0_ ;_ * &quot;-&quot;_ ;_ @_ "/>
    <numFmt numFmtId="202" formatCode="_ * .\ ###\ ##0_ ;_ * \-.\ ###\ ##0_ ;_ * &quot;-&quot;_ ;_ @_ⴆ"/>
    <numFmt numFmtId="203" formatCode="_ * .\ ##\ ##0_ ;_ * \-.\ ##\ ##0_ ;_ * &quot;-&quot;_ ;_ @_ⴆ"/>
    <numFmt numFmtId="204" formatCode="_ * .\ #\ ##0_ ;_ * \-.\ #\ ##0_ ;_ * &quot;-&quot;_ ;_ @_ⴆ"/>
    <numFmt numFmtId="205" formatCode="_ * .\ \ ##0_ ;_ * \-.\ \ ##0_ ;_ * &quot;-&quot;_ ;_ @_ⴆ"/>
    <numFmt numFmtId="206" formatCode="_ * .\ \ ##_ ;_ * \-.\ \ ##_ ;_ * &quot;-&quot;_ ;_ @_ⴆ"/>
    <numFmt numFmtId="207" formatCode="_ * .\ \ #_ ;_ * \-.\ \ #_ ;_ * &quot;-&quot;_ ;_ @_ⴆ"/>
    <numFmt numFmtId="208" formatCode="0.00_ "/>
    <numFmt numFmtId="209" formatCode="0.0_ "/>
    <numFmt numFmtId="210" formatCode="0_ "/>
  </numFmts>
  <fonts count="50">
    <font>
      <sz val="11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2"/>
      <name val="ＭＳ Ｐ明朝"/>
      <family val="1"/>
    </font>
    <font>
      <b/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76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6" fontId="7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76" fontId="2" fillId="0" borderId="0" xfId="0" applyNumberFormat="1" applyFont="1" applyBorder="1" applyAlignment="1">
      <alignment horizontal="left"/>
    </xf>
    <xf numFmtId="176" fontId="2" fillId="0" borderId="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176" fontId="2" fillId="0" borderId="0" xfId="0" applyNumberFormat="1" applyFont="1" applyBorder="1" applyAlignment="1">
      <alignment horizontal="distributed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176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0" xfId="61" applyFont="1">
      <alignment/>
      <protection/>
    </xf>
    <xf numFmtId="0" fontId="8" fillId="0" borderId="0" xfId="61" applyFont="1" applyAlignment="1">
      <alignment horizontal="right"/>
      <protection/>
    </xf>
    <xf numFmtId="0" fontId="2" fillId="0" borderId="16" xfId="61" applyFont="1" applyBorder="1" applyAlignment="1">
      <alignment horizontal="distributed" vertical="center" wrapText="1"/>
      <protection/>
    </xf>
    <xf numFmtId="0" fontId="2" fillId="0" borderId="17" xfId="61" applyFont="1" applyBorder="1" applyAlignment="1">
      <alignment horizontal="distributed" vertical="center" wrapText="1"/>
      <protection/>
    </xf>
    <xf numFmtId="0" fontId="2" fillId="0" borderId="0" xfId="61" applyFont="1" applyBorder="1" applyAlignment="1">
      <alignment horizontal="distributed"/>
      <protection/>
    </xf>
    <xf numFmtId="0" fontId="2" fillId="0" borderId="0" xfId="61" applyFont="1" applyBorder="1" applyAlignment="1">
      <alignment horizontal="distributed"/>
      <protection/>
    </xf>
    <xf numFmtId="179" fontId="2" fillId="0" borderId="11" xfId="61" applyNumberFormat="1" applyFont="1" applyFill="1" applyBorder="1">
      <alignment/>
      <protection/>
    </xf>
    <xf numFmtId="179" fontId="2" fillId="0" borderId="0" xfId="61" applyNumberFormat="1" applyFont="1" applyFill="1" applyBorder="1">
      <alignment/>
      <protection/>
    </xf>
    <xf numFmtId="180" fontId="2" fillId="0" borderId="0" xfId="61" applyNumberFormat="1" applyFont="1" applyFill="1" applyBorder="1">
      <alignment/>
      <protection/>
    </xf>
    <xf numFmtId="0" fontId="2" fillId="0" borderId="0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horizontal="distributed"/>
      <protection/>
    </xf>
    <xf numFmtId="0" fontId="15" fillId="0" borderId="0" xfId="61" applyFont="1">
      <alignment/>
      <protection/>
    </xf>
    <xf numFmtId="0" fontId="8" fillId="0" borderId="0" xfId="61" applyFont="1">
      <alignment/>
      <protection/>
    </xf>
    <xf numFmtId="0" fontId="4" fillId="0" borderId="0" xfId="61" applyFont="1">
      <alignment/>
      <protection/>
    </xf>
    <xf numFmtId="0" fontId="7" fillId="0" borderId="0" xfId="61" applyFont="1">
      <alignment/>
      <protection/>
    </xf>
    <xf numFmtId="179" fontId="2" fillId="0" borderId="0" xfId="61" applyNumberFormat="1" applyFont="1">
      <alignment/>
      <protection/>
    </xf>
    <xf numFmtId="0" fontId="2" fillId="33" borderId="0" xfId="61" applyFont="1" applyFill="1">
      <alignment/>
      <protection/>
    </xf>
    <xf numFmtId="9" fontId="2" fillId="0" borderId="0" xfId="42" applyFont="1" applyAlignment="1">
      <alignment/>
    </xf>
    <xf numFmtId="195" fontId="11" fillId="0" borderId="0" xfId="62" applyNumberFormat="1" applyFont="1" applyAlignment="1">
      <alignment horizontal="centerContinuous"/>
      <protection/>
    </xf>
    <xf numFmtId="195" fontId="9" fillId="0" borderId="0" xfId="62" applyNumberFormat="1" applyFont="1" applyAlignment="1">
      <alignment horizontal="centerContinuous"/>
      <protection/>
    </xf>
    <xf numFmtId="195" fontId="2" fillId="0" borderId="0" xfId="62" applyNumberFormat="1" applyFont="1" applyAlignment="1">
      <alignment horizontal="centerContinuous"/>
      <protection/>
    </xf>
    <xf numFmtId="195" fontId="2" fillId="0" borderId="0" xfId="62" applyNumberFormat="1" applyFont="1">
      <alignment/>
      <protection/>
    </xf>
    <xf numFmtId="195" fontId="8" fillId="0" borderId="0" xfId="62" applyNumberFormat="1" applyFont="1" applyAlignment="1">
      <alignment horizontal="right"/>
      <protection/>
    </xf>
    <xf numFmtId="0" fontId="2" fillId="0" borderId="18" xfId="62" applyNumberFormat="1" applyFont="1" applyBorder="1" applyAlignment="1">
      <alignment horizontal="distributed" vertical="center"/>
      <protection/>
    </xf>
    <xf numFmtId="0" fontId="2" fillId="0" borderId="13" xfId="62" applyNumberFormat="1" applyFont="1" applyBorder="1" applyAlignment="1">
      <alignment horizontal="distributed" vertical="center"/>
      <protection/>
    </xf>
    <xf numFmtId="0" fontId="2" fillId="0" borderId="19" xfId="62" applyNumberFormat="1" applyFont="1" applyBorder="1" applyAlignment="1">
      <alignment horizontal="distributed" vertical="center"/>
      <protection/>
    </xf>
    <xf numFmtId="195" fontId="2" fillId="0" borderId="0" xfId="62" applyNumberFormat="1" applyFont="1" applyBorder="1">
      <alignment/>
      <protection/>
    </xf>
    <xf numFmtId="195" fontId="2" fillId="0" borderId="14" xfId="62" applyNumberFormat="1" applyFont="1" applyBorder="1" applyAlignment="1">
      <alignment horizontal="distributed"/>
      <protection/>
    </xf>
    <xf numFmtId="196" fontId="2" fillId="0" borderId="0" xfId="62" applyNumberFormat="1" applyFont="1">
      <alignment/>
      <protection/>
    </xf>
    <xf numFmtId="195" fontId="5" fillId="0" borderId="0" xfId="62" applyNumberFormat="1" applyFont="1" applyBorder="1">
      <alignment/>
      <protection/>
    </xf>
    <xf numFmtId="195" fontId="5" fillId="0" borderId="14" xfId="62" applyNumberFormat="1" applyFont="1" applyBorder="1" applyAlignment="1">
      <alignment horizontal="distributed"/>
      <protection/>
    </xf>
    <xf numFmtId="195" fontId="15" fillId="0" borderId="0" xfId="62" applyNumberFormat="1" applyFont="1">
      <alignment/>
      <protection/>
    </xf>
    <xf numFmtId="195" fontId="2" fillId="0" borderId="0" xfId="62" applyNumberFormat="1" applyFont="1" applyBorder="1" applyAlignment="1">
      <alignment horizontal="left"/>
      <protection/>
    </xf>
    <xf numFmtId="195" fontId="2" fillId="0" borderId="10" xfId="62" applyNumberFormat="1" applyFont="1" applyBorder="1">
      <alignment/>
      <protection/>
    </xf>
    <xf numFmtId="195" fontId="2" fillId="0" borderId="15" xfId="62" applyNumberFormat="1" applyFont="1" applyBorder="1" applyAlignment="1">
      <alignment horizontal="distributed"/>
      <protection/>
    </xf>
    <xf numFmtId="195" fontId="8" fillId="0" borderId="0" xfId="62" applyNumberFormat="1" applyFont="1">
      <alignment/>
      <protection/>
    </xf>
    <xf numFmtId="195" fontId="4" fillId="0" borderId="0" xfId="62" applyNumberFormat="1" applyFont="1">
      <alignment/>
      <protection/>
    </xf>
    <xf numFmtId="195" fontId="7" fillId="0" borderId="0" xfId="62" applyNumberFormat="1" applyFont="1">
      <alignment/>
      <protection/>
    </xf>
    <xf numFmtId="0" fontId="2" fillId="0" borderId="10" xfId="61" applyFont="1" applyBorder="1" applyAlignment="1">
      <alignment horizontal="distributed"/>
      <protection/>
    </xf>
    <xf numFmtId="0" fontId="4" fillId="0" borderId="0" xfId="61" applyFont="1" applyBorder="1" applyAlignment="1">
      <alignment horizontal="distributed"/>
      <protection/>
    </xf>
    <xf numFmtId="0" fontId="4" fillId="0" borderId="0" xfId="61" applyFont="1" applyBorder="1" applyAlignment="1">
      <alignment horizontal="distributed" wrapText="1"/>
      <protection/>
    </xf>
    <xf numFmtId="195" fontId="5" fillId="0" borderId="0" xfId="62" applyNumberFormat="1" applyFont="1" applyFill="1" applyBorder="1">
      <alignment/>
      <protection/>
    </xf>
    <xf numFmtId="196" fontId="5" fillId="0" borderId="0" xfId="62" applyNumberFormat="1" applyFont="1" applyFill="1">
      <alignment/>
      <protection/>
    </xf>
    <xf numFmtId="196" fontId="5" fillId="0" borderId="0" xfId="62" applyNumberFormat="1" applyFont="1" applyFill="1" applyBorder="1">
      <alignment/>
      <protection/>
    </xf>
    <xf numFmtId="195" fontId="2" fillId="0" borderId="0" xfId="62" applyNumberFormat="1" applyFont="1" applyFill="1" applyBorder="1">
      <alignment/>
      <protection/>
    </xf>
    <xf numFmtId="196" fontId="2" fillId="0" borderId="0" xfId="62" applyNumberFormat="1" applyFont="1" applyFill="1" applyBorder="1">
      <alignment/>
      <protection/>
    </xf>
    <xf numFmtId="195" fontId="2" fillId="0" borderId="10" xfId="62" applyNumberFormat="1" applyFont="1" applyFill="1" applyBorder="1">
      <alignment/>
      <protection/>
    </xf>
    <xf numFmtId="196" fontId="2" fillId="0" borderId="10" xfId="62" applyNumberFormat="1" applyFont="1" applyFill="1" applyBorder="1">
      <alignment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80" fontId="5" fillId="0" borderId="0" xfId="61" applyNumberFormat="1" applyFont="1" applyFill="1" applyBorder="1">
      <alignment/>
      <protection/>
    </xf>
    <xf numFmtId="193" fontId="2" fillId="0" borderId="0" xfId="61" applyNumberFormat="1" applyFont="1" applyFill="1" applyBorder="1">
      <alignment/>
      <protection/>
    </xf>
    <xf numFmtId="179" fontId="2" fillId="0" borderId="12" xfId="61" applyNumberFormat="1" applyFont="1" applyFill="1" applyBorder="1">
      <alignment/>
      <protection/>
    </xf>
    <xf numFmtId="179" fontId="2" fillId="0" borderId="10" xfId="61" applyNumberFormat="1" applyFont="1" applyFill="1" applyBorder="1">
      <alignment/>
      <protection/>
    </xf>
    <xf numFmtId="180" fontId="2" fillId="0" borderId="10" xfId="61" applyNumberFormat="1" applyFont="1" applyFill="1" applyBorder="1">
      <alignment/>
      <protection/>
    </xf>
    <xf numFmtId="176" fontId="5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176" fontId="2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 horizontal="right"/>
    </xf>
    <xf numFmtId="179" fontId="2" fillId="0" borderId="11" xfId="61" applyNumberFormat="1" applyFont="1" applyFill="1" applyBorder="1" applyAlignment="1">
      <alignment horizontal="right"/>
      <protection/>
    </xf>
    <xf numFmtId="179" fontId="2" fillId="0" borderId="0" xfId="61" applyNumberFormat="1" applyFont="1" applyFill="1" applyBorder="1" applyAlignment="1">
      <alignment horizontal="right"/>
      <protection/>
    </xf>
    <xf numFmtId="196" fontId="2" fillId="0" borderId="0" xfId="62" applyNumberFormat="1" applyFont="1" applyFill="1">
      <alignment/>
      <protection/>
    </xf>
    <xf numFmtId="179" fontId="2" fillId="0" borderId="10" xfId="61" applyNumberFormat="1" applyFont="1" applyFill="1" applyBorder="1" applyAlignment="1">
      <alignment horizontal="right"/>
      <protection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11" fillId="0" borderId="0" xfId="61" applyFont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61" applyFont="1" applyBorder="1" applyAlignment="1">
      <alignment horizontal="distributed"/>
      <protection/>
    </xf>
    <xf numFmtId="0" fontId="2" fillId="0" borderId="14" xfId="61" applyFont="1" applyBorder="1" applyAlignment="1">
      <alignment horizontal="distributed"/>
      <protection/>
    </xf>
    <xf numFmtId="0" fontId="2" fillId="0" borderId="27" xfId="61" applyFont="1" applyBorder="1" applyAlignment="1">
      <alignment horizontal="distributed" vertical="center"/>
      <protection/>
    </xf>
    <xf numFmtId="0" fontId="2" fillId="0" borderId="16" xfId="61" applyFont="1" applyBorder="1" applyAlignment="1">
      <alignment horizontal="distributed" vertical="center"/>
      <protection/>
    </xf>
    <xf numFmtId="0" fontId="2" fillId="0" borderId="20" xfId="62" applyNumberFormat="1" applyFont="1" applyBorder="1" applyAlignment="1">
      <alignment horizontal="distributed" vertical="center"/>
      <protection/>
    </xf>
    <xf numFmtId="0" fontId="2" fillId="0" borderId="21" xfId="62" applyNumberFormat="1" applyFont="1" applyBorder="1" applyAlignment="1">
      <alignment horizontal="distributed" vertical="center"/>
      <protection/>
    </xf>
    <xf numFmtId="0" fontId="2" fillId="0" borderId="22" xfId="62" applyNumberFormat="1" applyFont="1" applyBorder="1" applyAlignment="1">
      <alignment horizontal="distributed" vertical="center"/>
      <protection/>
    </xf>
    <xf numFmtId="0" fontId="2" fillId="0" borderId="23" xfId="62" applyNumberFormat="1" applyFont="1" applyBorder="1" applyAlignment="1">
      <alignment horizontal="distributed" vertical="center"/>
      <protection/>
    </xf>
    <xf numFmtId="0" fontId="2" fillId="0" borderId="17" xfId="62" applyNumberFormat="1" applyFont="1" applyBorder="1" applyAlignment="1">
      <alignment horizontal="distributed" vertical="center"/>
      <protection/>
    </xf>
    <xf numFmtId="0" fontId="2" fillId="0" borderId="26" xfId="62" applyNumberFormat="1" applyFont="1" applyBorder="1" applyAlignment="1">
      <alignment horizontal="distributed" vertical="center"/>
      <protection/>
    </xf>
    <xf numFmtId="0" fontId="2" fillId="0" borderId="27" xfId="62" applyNumberFormat="1" applyFont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o16-30-2" xfId="61"/>
    <cellStyle name="標準_hyo16-30-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showGridLines="0" tabSelected="1" zoomScalePageLayoutView="0" workbookViewId="0" topLeftCell="G1">
      <selection activeCell="G2" sqref="G2"/>
    </sheetView>
  </sheetViews>
  <sheetFormatPr defaultColWidth="8.796875" defaultRowHeight="14.25"/>
  <cols>
    <col min="1" max="1" width="4.59765625" style="0" customWidth="1"/>
    <col min="2" max="2" width="6" style="0" customWidth="1"/>
    <col min="3" max="3" width="9.59765625" style="0" customWidth="1"/>
    <col min="4" max="12" width="7.69921875" style="0" customWidth="1"/>
    <col min="13" max="13" width="9.19921875" style="0" customWidth="1"/>
    <col min="14" max="22" width="7.69921875" style="0" customWidth="1"/>
    <col min="23" max="23" width="3.8984375" style="0" customWidth="1"/>
    <col min="24" max="24" width="2.3984375" style="0" customWidth="1"/>
    <col min="25" max="25" width="2.3984375" style="17" customWidth="1"/>
    <col min="26" max="26" width="2.09765625" style="0" customWidth="1"/>
  </cols>
  <sheetData>
    <row r="1" spans="1:27" ht="14.25">
      <c r="A1" s="6"/>
      <c r="B1" s="6"/>
      <c r="C1" s="6"/>
      <c r="D1" s="6"/>
      <c r="E1" s="6"/>
      <c r="F1" s="6"/>
      <c r="G1" s="6"/>
      <c r="H1" s="6"/>
      <c r="I1" s="6"/>
      <c r="K1" s="6"/>
      <c r="L1" s="40" t="s">
        <v>31</v>
      </c>
      <c r="M1" s="41" t="s">
        <v>28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8"/>
      <c r="Z1" s="6"/>
      <c r="AA1" s="1"/>
    </row>
    <row r="2" spans="1:27" ht="13.5">
      <c r="A2" s="12"/>
      <c r="B2" s="12"/>
      <c r="C2" s="12"/>
      <c r="D2" s="12"/>
      <c r="E2" s="12"/>
      <c r="F2" s="12"/>
      <c r="G2" s="12"/>
      <c r="H2" s="12"/>
      <c r="I2" s="12"/>
      <c r="K2" s="12"/>
      <c r="L2" s="22" t="s">
        <v>25</v>
      </c>
      <c r="M2" s="10" t="s">
        <v>14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0"/>
      <c r="Z2" s="12"/>
      <c r="AA2" s="1"/>
    </row>
    <row r="3" spans="1:27" ht="13.5">
      <c r="A3" s="1"/>
      <c r="B3" s="1"/>
      <c r="C3" s="1"/>
      <c r="D3" s="1"/>
      <c r="E3" s="1"/>
      <c r="F3" s="1"/>
      <c r="H3" s="1"/>
      <c r="I3" s="1"/>
      <c r="L3" s="2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5"/>
      <c r="Z3" s="1"/>
      <c r="AA3" s="1"/>
    </row>
    <row r="4" spans="1:27" ht="13.5">
      <c r="A4" s="13"/>
      <c r="B4" s="13"/>
      <c r="C4" s="13"/>
      <c r="D4" s="13"/>
      <c r="E4" s="13"/>
      <c r="F4" s="13"/>
      <c r="G4" s="13"/>
      <c r="H4" s="13"/>
      <c r="I4" s="13"/>
      <c r="K4" s="13"/>
      <c r="L4" s="42" t="s">
        <v>21</v>
      </c>
      <c r="M4" s="43" t="s">
        <v>22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6"/>
      <c r="Z4" s="13"/>
      <c r="AA4" s="1"/>
    </row>
    <row r="5" spans="1:27" ht="18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44" t="s">
        <v>23</v>
      </c>
      <c r="M5" s="45" t="s">
        <v>24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5"/>
      <c r="Z5" s="1"/>
      <c r="AA5" s="1"/>
    </row>
    <row r="6" spans="1:27" s="4" customFormat="1" ht="16.5" customHeight="1" thickTop="1">
      <c r="A6" s="113" t="s">
        <v>0</v>
      </c>
      <c r="B6" s="114"/>
      <c r="C6" s="122" t="s">
        <v>1</v>
      </c>
      <c r="D6" s="123"/>
      <c r="E6" s="123"/>
      <c r="F6" s="123"/>
      <c r="G6" s="123"/>
      <c r="H6" s="123"/>
      <c r="I6" s="123"/>
      <c r="J6" s="123"/>
      <c r="K6" s="123"/>
      <c r="L6" s="124"/>
      <c r="M6" s="123" t="s">
        <v>30</v>
      </c>
      <c r="N6" s="123"/>
      <c r="O6" s="123"/>
      <c r="P6" s="123"/>
      <c r="Q6" s="123"/>
      <c r="R6" s="123"/>
      <c r="S6" s="123"/>
      <c r="T6" s="123"/>
      <c r="U6" s="123"/>
      <c r="V6" s="124"/>
      <c r="W6" s="119" t="s">
        <v>0</v>
      </c>
      <c r="X6" s="113"/>
      <c r="Y6" s="113"/>
      <c r="Z6" s="113"/>
      <c r="AA6" s="3"/>
    </row>
    <row r="7" spans="1:27" s="4" customFormat="1" ht="16.5" customHeight="1">
      <c r="A7" s="115"/>
      <c r="B7" s="116"/>
      <c r="C7" s="125" t="s">
        <v>2</v>
      </c>
      <c r="D7" s="127" t="s">
        <v>29</v>
      </c>
      <c r="E7" s="128"/>
      <c r="F7" s="128"/>
      <c r="G7" s="128"/>
      <c r="H7" s="128"/>
      <c r="I7" s="128"/>
      <c r="J7" s="128"/>
      <c r="K7" s="128"/>
      <c r="L7" s="129"/>
      <c r="M7" s="130" t="s">
        <v>2</v>
      </c>
      <c r="N7" s="127" t="s">
        <v>29</v>
      </c>
      <c r="O7" s="128"/>
      <c r="P7" s="128"/>
      <c r="Q7" s="128"/>
      <c r="R7" s="128"/>
      <c r="S7" s="128"/>
      <c r="T7" s="128"/>
      <c r="U7" s="128"/>
      <c r="V7" s="129"/>
      <c r="W7" s="120"/>
      <c r="X7" s="115"/>
      <c r="Y7" s="115"/>
      <c r="Z7" s="115"/>
      <c r="AA7" s="3"/>
    </row>
    <row r="8" spans="1:27" s="4" customFormat="1" ht="16.5" customHeight="1">
      <c r="A8" s="117"/>
      <c r="B8" s="118"/>
      <c r="C8" s="126"/>
      <c r="D8" s="24" t="s">
        <v>3</v>
      </c>
      <c r="E8" s="24" t="s">
        <v>4</v>
      </c>
      <c r="F8" s="24" t="s">
        <v>5</v>
      </c>
      <c r="G8" s="25" t="s">
        <v>6</v>
      </c>
      <c r="H8" s="26" t="s">
        <v>7</v>
      </c>
      <c r="I8" s="24" t="s">
        <v>8</v>
      </c>
      <c r="J8" s="26" t="s">
        <v>9</v>
      </c>
      <c r="K8" s="24" t="s">
        <v>10</v>
      </c>
      <c r="L8" s="26" t="s">
        <v>11</v>
      </c>
      <c r="M8" s="131"/>
      <c r="N8" s="24" t="s">
        <v>3</v>
      </c>
      <c r="O8" s="24" t="s">
        <v>4</v>
      </c>
      <c r="P8" s="24" t="s">
        <v>5</v>
      </c>
      <c r="Q8" s="25" t="s">
        <v>6</v>
      </c>
      <c r="R8" s="26" t="s">
        <v>7</v>
      </c>
      <c r="S8" s="24" t="s">
        <v>8</v>
      </c>
      <c r="T8" s="26" t="s">
        <v>9</v>
      </c>
      <c r="U8" s="24" t="s">
        <v>10</v>
      </c>
      <c r="V8" s="26" t="s">
        <v>11</v>
      </c>
      <c r="W8" s="121"/>
      <c r="X8" s="117"/>
      <c r="Y8" s="117"/>
      <c r="Z8" s="117"/>
      <c r="AA8" s="3"/>
    </row>
    <row r="9" spans="1:27" ht="16.5" customHeight="1">
      <c r="A9" s="27" t="s">
        <v>32</v>
      </c>
      <c r="B9" s="28" t="s">
        <v>88</v>
      </c>
      <c r="C9" s="2">
        <v>211675.75</v>
      </c>
      <c r="D9" s="2">
        <v>18252.6666666</v>
      </c>
      <c r="E9" s="2">
        <v>12603.5</v>
      </c>
      <c r="F9" s="2">
        <v>9759.66666666</v>
      </c>
      <c r="G9" s="2">
        <v>24059.0833333</v>
      </c>
      <c r="H9" s="2">
        <v>30242.1666666</v>
      </c>
      <c r="I9" s="2">
        <v>31537.25</v>
      </c>
      <c r="J9" s="2">
        <v>30914.25</v>
      </c>
      <c r="K9" s="2">
        <v>31392.5</v>
      </c>
      <c r="L9" s="2">
        <v>22914.6666666</v>
      </c>
      <c r="M9" s="2">
        <v>357250.333333</v>
      </c>
      <c r="N9" s="2">
        <v>29057.5</v>
      </c>
      <c r="O9" s="2">
        <v>21178.1666666</v>
      </c>
      <c r="P9" s="2">
        <v>16779.5</v>
      </c>
      <c r="Q9" s="2">
        <v>40892.25</v>
      </c>
      <c r="R9" s="2">
        <v>49030.6666666</v>
      </c>
      <c r="S9" s="2">
        <v>53398.4166666</v>
      </c>
      <c r="T9" s="2">
        <v>55149.75</v>
      </c>
      <c r="U9" s="2">
        <v>52532.8333333</v>
      </c>
      <c r="V9" s="2">
        <v>39231.25</v>
      </c>
      <c r="W9" s="33" t="s">
        <v>27</v>
      </c>
      <c r="X9" s="27">
        <v>20</v>
      </c>
      <c r="Y9" s="18" t="s">
        <v>13</v>
      </c>
      <c r="Z9" s="39" t="s">
        <v>20</v>
      </c>
      <c r="AA9" s="1"/>
    </row>
    <row r="10" spans="1:27" ht="16.5" customHeight="1">
      <c r="A10" s="27"/>
      <c r="B10" s="28" t="s">
        <v>89</v>
      </c>
      <c r="C10" s="2">
        <v>212988</v>
      </c>
      <c r="D10" s="2">
        <v>18229</v>
      </c>
      <c r="E10" s="2">
        <v>12456</v>
      </c>
      <c r="F10" s="2">
        <v>9696</v>
      </c>
      <c r="G10" s="2">
        <v>24194</v>
      </c>
      <c r="H10" s="2">
        <v>30493</v>
      </c>
      <c r="I10" s="2">
        <v>31868</v>
      </c>
      <c r="J10" s="2">
        <v>31329</v>
      </c>
      <c r="K10" s="2">
        <v>31599</v>
      </c>
      <c r="L10" s="2">
        <v>23126</v>
      </c>
      <c r="M10" s="2">
        <v>356758</v>
      </c>
      <c r="N10" s="2">
        <v>28889</v>
      </c>
      <c r="O10" s="2">
        <v>20695</v>
      </c>
      <c r="P10" s="2">
        <v>16565</v>
      </c>
      <c r="Q10" s="2">
        <v>40743</v>
      </c>
      <c r="R10" s="2">
        <v>49063</v>
      </c>
      <c r="S10" s="2">
        <v>53538</v>
      </c>
      <c r="T10" s="2">
        <v>55424</v>
      </c>
      <c r="U10" s="2">
        <v>52473</v>
      </c>
      <c r="V10" s="2">
        <v>39369</v>
      </c>
      <c r="W10" s="33" t="s">
        <v>26</v>
      </c>
      <c r="X10" s="27">
        <v>21</v>
      </c>
      <c r="Y10" s="18" t="s">
        <v>13</v>
      </c>
      <c r="Z10" s="39" t="s">
        <v>20</v>
      </c>
      <c r="AA10" s="1"/>
    </row>
    <row r="11" spans="1:27" ht="16.5" customHeight="1">
      <c r="A11" s="27"/>
      <c r="B11" s="28" t="s">
        <v>90</v>
      </c>
      <c r="C11" s="2">
        <v>213116.83333333334</v>
      </c>
      <c r="D11" s="2">
        <v>17995.75</v>
      </c>
      <c r="E11" s="2">
        <v>12305.5</v>
      </c>
      <c r="F11" s="2">
        <v>9488.083333333334</v>
      </c>
      <c r="G11" s="2">
        <v>24063.916666666668</v>
      </c>
      <c r="H11" s="2">
        <v>30546.166666666668</v>
      </c>
      <c r="I11" s="2">
        <v>32020.833333333332</v>
      </c>
      <c r="J11" s="2">
        <v>31805.666666666668</v>
      </c>
      <c r="K11" s="2">
        <v>31535.083333333332</v>
      </c>
      <c r="L11" s="2">
        <v>23355.833333333332</v>
      </c>
      <c r="M11" s="2">
        <v>354742.5833333333</v>
      </c>
      <c r="N11" s="2">
        <v>28431.5</v>
      </c>
      <c r="O11" s="2">
        <v>20262.416666666668</v>
      </c>
      <c r="P11" s="2">
        <v>16160.083333333334</v>
      </c>
      <c r="Q11" s="2">
        <v>40243.083333333336</v>
      </c>
      <c r="R11" s="2">
        <v>48908.25</v>
      </c>
      <c r="S11" s="2">
        <v>53541.416666666664</v>
      </c>
      <c r="T11" s="2">
        <v>55677.333333333336</v>
      </c>
      <c r="U11" s="2">
        <v>51949.333333333336</v>
      </c>
      <c r="V11" s="2">
        <v>39569.166666666664</v>
      </c>
      <c r="W11" s="33" t="s">
        <v>26</v>
      </c>
      <c r="X11" s="27">
        <v>22</v>
      </c>
      <c r="Y11" s="18" t="s">
        <v>17</v>
      </c>
      <c r="Z11" s="39" t="s">
        <v>18</v>
      </c>
      <c r="AA11" s="1"/>
    </row>
    <row r="12" spans="1:27" ht="16.5" customHeight="1">
      <c r="A12" s="27"/>
      <c r="B12" s="28" t="s">
        <v>93</v>
      </c>
      <c r="C12" s="105">
        <v>212870.5</v>
      </c>
      <c r="D12" s="105">
        <v>17822.083333333332</v>
      </c>
      <c r="E12" s="105">
        <v>12242.333333333334</v>
      </c>
      <c r="F12" s="105">
        <v>9380.583333333334</v>
      </c>
      <c r="G12" s="105">
        <v>23941</v>
      </c>
      <c r="H12" s="105">
        <v>30553.416666666668</v>
      </c>
      <c r="I12" s="105">
        <v>32113.75</v>
      </c>
      <c r="J12" s="105">
        <v>32003.166666666668</v>
      </c>
      <c r="K12" s="105">
        <v>31393.666666666668</v>
      </c>
      <c r="L12" s="105">
        <v>23420.5</v>
      </c>
      <c r="M12" s="105">
        <v>353080.75</v>
      </c>
      <c r="N12" s="105">
        <v>28059.583333333332</v>
      </c>
      <c r="O12" s="105">
        <v>20060.333333333332</v>
      </c>
      <c r="P12" s="105">
        <v>15873.333333333334</v>
      </c>
      <c r="Q12" s="105">
        <v>39875.083333333336</v>
      </c>
      <c r="R12" s="105">
        <v>48837.75</v>
      </c>
      <c r="S12" s="105">
        <v>53463.5</v>
      </c>
      <c r="T12" s="105">
        <v>55830.166666666664</v>
      </c>
      <c r="U12" s="105">
        <v>51489.25</v>
      </c>
      <c r="V12" s="105">
        <v>39591.75</v>
      </c>
      <c r="W12" s="33" t="s">
        <v>26</v>
      </c>
      <c r="X12" s="27">
        <v>23</v>
      </c>
      <c r="Y12" s="18" t="s">
        <v>17</v>
      </c>
      <c r="Z12" s="39" t="s">
        <v>18</v>
      </c>
      <c r="AA12" s="1"/>
    </row>
    <row r="13" spans="1:27" ht="16.5" customHeight="1">
      <c r="A13" s="27"/>
      <c r="B13" s="29" t="s">
        <v>94</v>
      </c>
      <c r="C13" s="104">
        <f>AVERAGE(C14:C25)</f>
        <v>210990.58333333334</v>
      </c>
      <c r="D13" s="104">
        <f>AVERAGE(D14:D25)</f>
        <v>17701.666666666668</v>
      </c>
      <c r="E13" s="104">
        <f aca="true" t="shared" si="0" ref="E13:L13">AVERAGE(E14:E25)</f>
        <v>12001.916666666666</v>
      </c>
      <c r="F13" s="104">
        <f t="shared" si="0"/>
        <v>9278.583333333334</v>
      </c>
      <c r="G13" s="104">
        <f t="shared" si="0"/>
        <v>23725.416666666668</v>
      </c>
      <c r="H13" s="104">
        <f t="shared" si="0"/>
        <v>30127.416666666668</v>
      </c>
      <c r="I13" s="104">
        <f t="shared" si="0"/>
        <v>31961.916666666668</v>
      </c>
      <c r="J13" s="104">
        <f t="shared" si="0"/>
        <v>31628.25</v>
      </c>
      <c r="K13" s="104">
        <f t="shared" si="0"/>
        <v>31140.416666666668</v>
      </c>
      <c r="L13" s="104">
        <f t="shared" si="0"/>
        <v>23425</v>
      </c>
      <c r="M13" s="104">
        <f aca="true" t="shared" si="1" ref="M13:V13">AVERAGE(M14:M25)</f>
        <v>347383.6666666667</v>
      </c>
      <c r="N13" s="104">
        <f t="shared" si="1"/>
        <v>27696.333333333332</v>
      </c>
      <c r="O13" s="104">
        <f t="shared" si="1"/>
        <v>19482</v>
      </c>
      <c r="P13" s="104">
        <f t="shared" si="1"/>
        <v>15547.833333333334</v>
      </c>
      <c r="Q13" s="104">
        <f t="shared" si="1"/>
        <v>39165.416666666664</v>
      </c>
      <c r="R13" s="104">
        <f t="shared" si="1"/>
        <v>47927.416666666664</v>
      </c>
      <c r="S13" s="104">
        <f t="shared" si="1"/>
        <v>52842.416666666664</v>
      </c>
      <c r="T13" s="104">
        <f t="shared" si="1"/>
        <v>54641.916666666664</v>
      </c>
      <c r="U13" s="104">
        <f t="shared" si="1"/>
        <v>50781.5</v>
      </c>
      <c r="V13" s="104">
        <f t="shared" si="1"/>
        <v>39298.833333333336</v>
      </c>
      <c r="W13" s="38" t="s">
        <v>19</v>
      </c>
      <c r="X13" s="37">
        <v>24</v>
      </c>
      <c r="Y13" s="37" t="s">
        <v>17</v>
      </c>
      <c r="Z13" s="37" t="s">
        <v>18</v>
      </c>
      <c r="AA13" s="1"/>
    </row>
    <row r="14" spans="1:27" ht="21" customHeight="1">
      <c r="A14" s="30" t="s">
        <v>92</v>
      </c>
      <c r="B14" s="46" t="s">
        <v>33</v>
      </c>
      <c r="C14" s="105">
        <v>212750</v>
      </c>
      <c r="D14" s="105">
        <v>17889</v>
      </c>
      <c r="E14" s="105">
        <v>12221</v>
      </c>
      <c r="F14" s="105">
        <v>9343</v>
      </c>
      <c r="G14" s="105">
        <v>23927</v>
      </c>
      <c r="H14" s="106">
        <v>30394</v>
      </c>
      <c r="I14" s="106">
        <v>32045</v>
      </c>
      <c r="J14" s="106">
        <v>31971</v>
      </c>
      <c r="K14" s="106">
        <v>31454</v>
      </c>
      <c r="L14" s="106">
        <v>23506</v>
      </c>
      <c r="M14" s="105">
        <v>351826</v>
      </c>
      <c r="N14" s="105">
        <v>28067</v>
      </c>
      <c r="O14" s="105">
        <v>19885</v>
      </c>
      <c r="P14" s="105">
        <v>15769</v>
      </c>
      <c r="Q14" s="105">
        <v>39657</v>
      </c>
      <c r="R14" s="106">
        <v>48549</v>
      </c>
      <c r="S14" s="106">
        <v>53240</v>
      </c>
      <c r="T14" s="106">
        <v>55544</v>
      </c>
      <c r="U14" s="106">
        <v>51448</v>
      </c>
      <c r="V14" s="106">
        <v>39667</v>
      </c>
      <c r="W14" s="33">
        <v>24</v>
      </c>
      <c r="X14" s="19" t="s">
        <v>13</v>
      </c>
      <c r="Y14" s="34">
        <v>4</v>
      </c>
      <c r="Z14" s="27" t="s">
        <v>15</v>
      </c>
      <c r="AA14" s="1"/>
    </row>
    <row r="15" spans="1:27" ht="16.5" customHeight="1">
      <c r="A15" s="31"/>
      <c r="B15" s="46" t="s">
        <v>34</v>
      </c>
      <c r="C15" s="105">
        <v>212316</v>
      </c>
      <c r="D15" s="105">
        <v>17860</v>
      </c>
      <c r="E15" s="105">
        <v>12170</v>
      </c>
      <c r="F15" s="105">
        <v>9320</v>
      </c>
      <c r="G15" s="105">
        <v>23840</v>
      </c>
      <c r="H15" s="106">
        <v>30349</v>
      </c>
      <c r="I15" s="106">
        <v>32002</v>
      </c>
      <c r="J15" s="106">
        <v>31876</v>
      </c>
      <c r="K15" s="106">
        <v>31392</v>
      </c>
      <c r="L15" s="106">
        <v>23507</v>
      </c>
      <c r="M15" s="105">
        <v>350864</v>
      </c>
      <c r="N15" s="105">
        <v>28009</v>
      </c>
      <c r="O15" s="105">
        <v>19818</v>
      </c>
      <c r="P15" s="105">
        <v>15711</v>
      </c>
      <c r="Q15" s="105">
        <v>39493</v>
      </c>
      <c r="R15" s="106">
        <v>48419</v>
      </c>
      <c r="S15" s="106">
        <v>53157</v>
      </c>
      <c r="T15" s="106">
        <v>55340</v>
      </c>
      <c r="U15" s="106">
        <v>51293</v>
      </c>
      <c r="V15" s="106">
        <v>39624</v>
      </c>
      <c r="W15" s="20"/>
      <c r="X15" s="19"/>
      <c r="Y15" s="34">
        <v>5</v>
      </c>
      <c r="Z15" s="27" t="s">
        <v>15</v>
      </c>
      <c r="AA15" s="1"/>
    </row>
    <row r="16" spans="1:27" ht="16.5" customHeight="1">
      <c r="A16" s="31"/>
      <c r="B16" s="46" t="s">
        <v>35</v>
      </c>
      <c r="C16" s="105">
        <v>212247</v>
      </c>
      <c r="D16" s="105">
        <v>17809</v>
      </c>
      <c r="E16" s="105">
        <v>12133</v>
      </c>
      <c r="F16" s="105">
        <v>9335</v>
      </c>
      <c r="G16" s="105">
        <v>23863</v>
      </c>
      <c r="H16" s="106">
        <v>30330</v>
      </c>
      <c r="I16" s="106">
        <v>32099</v>
      </c>
      <c r="J16" s="106">
        <v>31813</v>
      </c>
      <c r="K16" s="106">
        <v>31329</v>
      </c>
      <c r="L16" s="106">
        <v>23536</v>
      </c>
      <c r="M16" s="105">
        <v>350438</v>
      </c>
      <c r="N16" s="105">
        <v>27948</v>
      </c>
      <c r="O16" s="105">
        <v>19749</v>
      </c>
      <c r="P16" s="105">
        <v>15682</v>
      </c>
      <c r="Q16" s="105">
        <v>39498</v>
      </c>
      <c r="R16" s="106">
        <v>48327</v>
      </c>
      <c r="S16" s="106">
        <v>53202</v>
      </c>
      <c r="T16" s="106">
        <v>55225</v>
      </c>
      <c r="U16" s="106">
        <v>51158</v>
      </c>
      <c r="V16" s="106">
        <v>39649</v>
      </c>
      <c r="W16" s="20"/>
      <c r="X16" s="19"/>
      <c r="Y16" s="34">
        <v>6</v>
      </c>
      <c r="Z16" s="27" t="s">
        <v>15</v>
      </c>
      <c r="AA16" s="1"/>
    </row>
    <row r="17" spans="1:27" ht="16.5" customHeight="1">
      <c r="A17" s="31"/>
      <c r="B17" s="46" t="s">
        <v>36</v>
      </c>
      <c r="C17" s="105">
        <v>211915</v>
      </c>
      <c r="D17" s="105">
        <v>17742</v>
      </c>
      <c r="E17" s="105">
        <v>12086</v>
      </c>
      <c r="F17" s="105">
        <v>9294</v>
      </c>
      <c r="G17" s="105">
        <v>23845</v>
      </c>
      <c r="H17" s="106">
        <v>30235</v>
      </c>
      <c r="I17" s="106">
        <v>32132</v>
      </c>
      <c r="J17" s="106">
        <v>31738</v>
      </c>
      <c r="K17" s="106">
        <v>31315</v>
      </c>
      <c r="L17" s="106">
        <v>23528</v>
      </c>
      <c r="M17" s="105">
        <v>349594</v>
      </c>
      <c r="N17" s="105">
        <v>27832</v>
      </c>
      <c r="O17" s="105">
        <v>19660</v>
      </c>
      <c r="P17" s="105">
        <v>15627</v>
      </c>
      <c r="Q17" s="105">
        <v>39421</v>
      </c>
      <c r="R17" s="106">
        <v>48117</v>
      </c>
      <c r="S17" s="106">
        <v>53209</v>
      </c>
      <c r="T17" s="106">
        <v>55053</v>
      </c>
      <c r="U17" s="106">
        <v>51111</v>
      </c>
      <c r="V17" s="106">
        <v>39564</v>
      </c>
      <c r="W17" s="20"/>
      <c r="X17" s="19"/>
      <c r="Y17" s="34">
        <v>7</v>
      </c>
      <c r="Z17" s="27" t="s">
        <v>15</v>
      </c>
      <c r="AA17" s="1"/>
    </row>
    <row r="18" spans="1:27" ht="16.5" customHeight="1">
      <c r="A18" s="31"/>
      <c r="B18" s="46" t="s">
        <v>37</v>
      </c>
      <c r="C18" s="105">
        <v>211480</v>
      </c>
      <c r="D18" s="105">
        <v>17702</v>
      </c>
      <c r="E18" s="105">
        <v>12031</v>
      </c>
      <c r="F18" s="105">
        <v>9306</v>
      </c>
      <c r="G18" s="105">
        <v>23771</v>
      </c>
      <c r="H18" s="106">
        <v>30163</v>
      </c>
      <c r="I18" s="106">
        <v>32061</v>
      </c>
      <c r="J18" s="106">
        <v>31697</v>
      </c>
      <c r="K18" s="106">
        <v>31241</v>
      </c>
      <c r="L18" s="106">
        <v>23508</v>
      </c>
      <c r="M18" s="105">
        <v>348636</v>
      </c>
      <c r="N18" s="105">
        <v>27781</v>
      </c>
      <c r="O18" s="105">
        <v>19527</v>
      </c>
      <c r="P18" s="105">
        <v>15615</v>
      </c>
      <c r="Q18" s="105">
        <v>39281</v>
      </c>
      <c r="R18" s="106">
        <v>48018</v>
      </c>
      <c r="S18" s="106">
        <v>53068</v>
      </c>
      <c r="T18" s="106">
        <v>54894</v>
      </c>
      <c r="U18" s="106">
        <v>50964</v>
      </c>
      <c r="V18" s="106">
        <v>39488</v>
      </c>
      <c r="W18" s="20"/>
      <c r="X18" s="19"/>
      <c r="Y18" s="34">
        <v>8</v>
      </c>
      <c r="Z18" s="27" t="s">
        <v>15</v>
      </c>
      <c r="AA18" s="1"/>
    </row>
    <row r="19" spans="1:27" ht="16.5" customHeight="1">
      <c r="A19" s="31"/>
      <c r="B19" s="46" t="s">
        <v>38</v>
      </c>
      <c r="C19" s="105">
        <v>211015</v>
      </c>
      <c r="D19" s="105">
        <v>17643</v>
      </c>
      <c r="E19" s="105">
        <v>12011</v>
      </c>
      <c r="F19" s="105">
        <v>9284</v>
      </c>
      <c r="G19" s="105">
        <v>23753</v>
      </c>
      <c r="H19" s="106">
        <v>30114</v>
      </c>
      <c r="I19" s="106">
        <v>32052</v>
      </c>
      <c r="J19" s="106">
        <v>31589</v>
      </c>
      <c r="K19" s="106">
        <v>31136</v>
      </c>
      <c r="L19" s="106">
        <v>23433</v>
      </c>
      <c r="M19" s="105">
        <v>347375</v>
      </c>
      <c r="N19" s="105">
        <v>27647</v>
      </c>
      <c r="O19" s="105">
        <v>19471</v>
      </c>
      <c r="P19" s="105">
        <v>15563</v>
      </c>
      <c r="Q19" s="105">
        <v>39168</v>
      </c>
      <c r="R19" s="106">
        <v>47906</v>
      </c>
      <c r="S19" s="106">
        <v>52943</v>
      </c>
      <c r="T19" s="106">
        <v>54567</v>
      </c>
      <c r="U19" s="106">
        <v>50794</v>
      </c>
      <c r="V19" s="106">
        <v>39316</v>
      </c>
      <c r="W19" s="20"/>
      <c r="X19" s="19"/>
      <c r="Y19" s="34">
        <v>9</v>
      </c>
      <c r="Z19" s="27" t="s">
        <v>15</v>
      </c>
      <c r="AA19" s="1"/>
    </row>
    <row r="20" spans="1:27" ht="23.25" customHeight="1">
      <c r="A20" s="31"/>
      <c r="B20" s="46" t="s">
        <v>39</v>
      </c>
      <c r="C20" s="105">
        <v>211111</v>
      </c>
      <c r="D20" s="105">
        <v>17704</v>
      </c>
      <c r="E20" s="105">
        <v>12038</v>
      </c>
      <c r="F20" s="105">
        <v>9272</v>
      </c>
      <c r="G20" s="105">
        <v>23723</v>
      </c>
      <c r="H20" s="106">
        <v>30138</v>
      </c>
      <c r="I20" s="106">
        <v>32020</v>
      </c>
      <c r="J20" s="106">
        <v>31634</v>
      </c>
      <c r="K20" s="106">
        <v>31105</v>
      </c>
      <c r="L20" s="106">
        <v>23477</v>
      </c>
      <c r="M20" s="105">
        <v>347228</v>
      </c>
      <c r="N20" s="105">
        <v>27685</v>
      </c>
      <c r="O20" s="105">
        <v>19500</v>
      </c>
      <c r="P20" s="105">
        <v>15521</v>
      </c>
      <c r="Q20" s="105">
        <v>39149</v>
      </c>
      <c r="R20" s="106">
        <v>47915</v>
      </c>
      <c r="S20" s="106">
        <v>52830</v>
      </c>
      <c r="T20" s="106">
        <v>54562</v>
      </c>
      <c r="U20" s="106">
        <v>50710</v>
      </c>
      <c r="V20" s="106">
        <v>39356</v>
      </c>
      <c r="W20" s="20"/>
      <c r="X20" s="19"/>
      <c r="Y20" s="34">
        <v>10</v>
      </c>
      <c r="Z20" s="27" t="s">
        <v>15</v>
      </c>
      <c r="AA20" s="1"/>
    </row>
    <row r="21" spans="1:27" ht="16.5" customHeight="1">
      <c r="A21" s="31"/>
      <c r="B21" s="46" t="s">
        <v>40</v>
      </c>
      <c r="C21" s="105">
        <v>210895</v>
      </c>
      <c r="D21" s="105">
        <v>17722</v>
      </c>
      <c r="E21" s="105">
        <v>11974</v>
      </c>
      <c r="F21" s="105">
        <v>9252</v>
      </c>
      <c r="G21" s="105">
        <v>23686</v>
      </c>
      <c r="H21" s="106">
        <v>30105</v>
      </c>
      <c r="I21" s="106">
        <v>31993</v>
      </c>
      <c r="J21" s="106">
        <v>31596</v>
      </c>
      <c r="K21" s="106">
        <v>31103</v>
      </c>
      <c r="L21" s="106">
        <v>23464</v>
      </c>
      <c r="M21" s="105">
        <v>346541</v>
      </c>
      <c r="N21" s="105">
        <v>27660</v>
      </c>
      <c r="O21" s="105">
        <v>19376</v>
      </c>
      <c r="P21" s="105">
        <v>15469</v>
      </c>
      <c r="Q21" s="105">
        <v>39056</v>
      </c>
      <c r="R21" s="106">
        <v>47819</v>
      </c>
      <c r="S21" s="106">
        <v>52818</v>
      </c>
      <c r="T21" s="106">
        <v>54448</v>
      </c>
      <c r="U21" s="106">
        <v>50612</v>
      </c>
      <c r="V21" s="106">
        <v>39283</v>
      </c>
      <c r="W21" s="20"/>
      <c r="X21" s="19"/>
      <c r="Y21" s="34">
        <v>11</v>
      </c>
      <c r="Z21" s="27" t="s">
        <v>15</v>
      </c>
      <c r="AA21" s="1"/>
    </row>
    <row r="22" spans="1:27" ht="16.5" customHeight="1">
      <c r="A22" s="31"/>
      <c r="B22" s="46" t="s">
        <v>41</v>
      </c>
      <c r="C22" s="105">
        <v>210465</v>
      </c>
      <c r="D22" s="105">
        <v>17718</v>
      </c>
      <c r="E22" s="105">
        <v>11924</v>
      </c>
      <c r="F22" s="105">
        <v>9253</v>
      </c>
      <c r="G22" s="105">
        <v>23701</v>
      </c>
      <c r="H22" s="106">
        <v>30080</v>
      </c>
      <c r="I22" s="106">
        <v>31891</v>
      </c>
      <c r="J22" s="106">
        <v>31528</v>
      </c>
      <c r="K22" s="106">
        <v>31022</v>
      </c>
      <c r="L22" s="106">
        <v>23348</v>
      </c>
      <c r="M22" s="105">
        <v>345655</v>
      </c>
      <c r="N22" s="105">
        <v>27619</v>
      </c>
      <c r="O22" s="105">
        <v>19317</v>
      </c>
      <c r="P22" s="105">
        <v>15448</v>
      </c>
      <c r="Q22" s="105">
        <v>39011</v>
      </c>
      <c r="R22" s="106">
        <v>47777</v>
      </c>
      <c r="S22" s="106">
        <v>52602</v>
      </c>
      <c r="T22" s="106">
        <v>54324</v>
      </c>
      <c r="U22" s="106">
        <v>50467</v>
      </c>
      <c r="V22" s="106">
        <v>39090</v>
      </c>
      <c r="W22" s="20"/>
      <c r="X22" s="19"/>
      <c r="Y22" s="34">
        <v>12</v>
      </c>
      <c r="Z22" s="27" t="s">
        <v>15</v>
      </c>
      <c r="AA22" s="1"/>
    </row>
    <row r="23" spans="1:27" ht="16.5" customHeight="1">
      <c r="A23" s="30" t="s">
        <v>95</v>
      </c>
      <c r="B23" s="46" t="s">
        <v>42</v>
      </c>
      <c r="C23" s="105">
        <v>209834</v>
      </c>
      <c r="D23" s="105">
        <v>17638</v>
      </c>
      <c r="E23" s="105">
        <v>11876</v>
      </c>
      <c r="F23" s="105">
        <v>9214</v>
      </c>
      <c r="G23" s="105">
        <v>23614</v>
      </c>
      <c r="H23" s="106">
        <v>29982</v>
      </c>
      <c r="I23" s="106">
        <v>31838</v>
      </c>
      <c r="J23" s="106">
        <v>31433</v>
      </c>
      <c r="K23" s="106">
        <v>30905</v>
      </c>
      <c r="L23" s="106">
        <v>23334</v>
      </c>
      <c r="M23" s="105">
        <v>344610</v>
      </c>
      <c r="N23" s="105">
        <v>27494</v>
      </c>
      <c r="O23" s="105">
        <v>19247</v>
      </c>
      <c r="P23" s="105">
        <v>15391</v>
      </c>
      <c r="Q23" s="105">
        <v>38873</v>
      </c>
      <c r="R23" s="106">
        <v>47628</v>
      </c>
      <c r="S23" s="106">
        <v>52497</v>
      </c>
      <c r="T23" s="106">
        <v>54027</v>
      </c>
      <c r="U23" s="106">
        <v>50413</v>
      </c>
      <c r="V23" s="106">
        <v>39040</v>
      </c>
      <c r="W23" s="33">
        <v>25</v>
      </c>
      <c r="X23" s="19" t="s">
        <v>13</v>
      </c>
      <c r="Y23" s="34">
        <v>1</v>
      </c>
      <c r="Z23" s="27" t="s">
        <v>15</v>
      </c>
      <c r="AA23" s="1"/>
    </row>
    <row r="24" spans="1:27" ht="16.5" customHeight="1">
      <c r="A24" s="31"/>
      <c r="B24" s="46" t="s">
        <v>43</v>
      </c>
      <c r="C24" s="105">
        <v>208982</v>
      </c>
      <c r="D24" s="105">
        <v>17490</v>
      </c>
      <c r="E24" s="105">
        <v>11778</v>
      </c>
      <c r="F24" s="105">
        <v>9234</v>
      </c>
      <c r="G24" s="105">
        <v>23531</v>
      </c>
      <c r="H24" s="106">
        <v>29815</v>
      </c>
      <c r="I24" s="106">
        <v>31726</v>
      </c>
      <c r="J24" s="106">
        <v>31336</v>
      </c>
      <c r="K24" s="106">
        <v>30852</v>
      </c>
      <c r="L24" s="106">
        <v>23220</v>
      </c>
      <c r="M24" s="105">
        <v>343254</v>
      </c>
      <c r="N24" s="105">
        <v>27314</v>
      </c>
      <c r="O24" s="105">
        <v>19107</v>
      </c>
      <c r="P24" s="105">
        <v>15413</v>
      </c>
      <c r="Q24" s="105">
        <v>38765</v>
      </c>
      <c r="R24" s="106">
        <v>47385</v>
      </c>
      <c r="S24" s="106">
        <v>52339</v>
      </c>
      <c r="T24" s="106">
        <v>53874</v>
      </c>
      <c r="U24" s="106">
        <v>50281</v>
      </c>
      <c r="V24" s="106">
        <v>38776</v>
      </c>
      <c r="W24" s="20"/>
      <c r="X24" s="19"/>
      <c r="Y24" s="34">
        <v>2</v>
      </c>
      <c r="Z24" s="27" t="s">
        <v>15</v>
      </c>
      <c r="AA24" s="1"/>
    </row>
    <row r="25" spans="1:27" ht="16.5" customHeight="1" thickBot="1">
      <c r="A25" s="32"/>
      <c r="B25" s="47" t="s">
        <v>44</v>
      </c>
      <c r="C25" s="107">
        <v>208877</v>
      </c>
      <c r="D25" s="107">
        <v>17503</v>
      </c>
      <c r="E25" s="107">
        <v>11781</v>
      </c>
      <c r="F25" s="107">
        <v>9236</v>
      </c>
      <c r="G25" s="107">
        <v>23451</v>
      </c>
      <c r="H25" s="108">
        <v>29824</v>
      </c>
      <c r="I25" s="108">
        <v>31684</v>
      </c>
      <c r="J25" s="108">
        <v>31328</v>
      </c>
      <c r="K25" s="108">
        <v>30831</v>
      </c>
      <c r="L25" s="108">
        <v>23239</v>
      </c>
      <c r="M25" s="107">
        <v>342583</v>
      </c>
      <c r="N25" s="107">
        <v>27300</v>
      </c>
      <c r="O25" s="107">
        <v>19127</v>
      </c>
      <c r="P25" s="107">
        <v>15365</v>
      </c>
      <c r="Q25" s="107">
        <v>38613</v>
      </c>
      <c r="R25" s="108">
        <v>47269</v>
      </c>
      <c r="S25" s="108">
        <v>52204</v>
      </c>
      <c r="T25" s="108">
        <v>53845</v>
      </c>
      <c r="U25" s="108">
        <v>50127</v>
      </c>
      <c r="V25" s="108">
        <v>38733</v>
      </c>
      <c r="W25" s="21"/>
      <c r="X25" s="7"/>
      <c r="Y25" s="35">
        <v>3</v>
      </c>
      <c r="Z25" s="36" t="s">
        <v>16</v>
      </c>
      <c r="AA25" s="1"/>
    </row>
    <row r="26" spans="1:27" ht="12.75" customHeight="1" thickTop="1">
      <c r="A26" s="9" t="s">
        <v>12</v>
      </c>
      <c r="B26" s="11"/>
      <c r="C26" s="14"/>
      <c r="D26" s="14"/>
      <c r="E26" s="14"/>
      <c r="F26" s="14"/>
      <c r="G26" s="2"/>
      <c r="H26" s="2"/>
      <c r="I26" s="2"/>
      <c r="J26" s="2"/>
      <c r="K26" s="2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5"/>
      <c r="Z26" s="1"/>
      <c r="AA26" s="1"/>
    </row>
  </sheetData>
  <sheetProtection/>
  <mergeCells count="8">
    <mergeCell ref="A6:B8"/>
    <mergeCell ref="W6:Z8"/>
    <mergeCell ref="C6:L6"/>
    <mergeCell ref="M6:V6"/>
    <mergeCell ref="C7:C8"/>
    <mergeCell ref="D7:L7"/>
    <mergeCell ref="M7:M8"/>
    <mergeCell ref="N7:V7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SheetLayoutView="100" zoomScalePageLayoutView="0" workbookViewId="0" topLeftCell="A1">
      <selection activeCell="A2" sqref="A2"/>
    </sheetView>
  </sheetViews>
  <sheetFormatPr defaultColWidth="8.796875" defaultRowHeight="14.25"/>
  <cols>
    <col min="1" max="1" width="4.19921875" style="48" customWidth="1"/>
    <col min="2" max="2" width="9.3984375" style="48" customWidth="1"/>
    <col min="3" max="3" width="9.59765625" style="48" customWidth="1"/>
    <col min="4" max="4" width="10.3984375" style="48" bestFit="1" customWidth="1"/>
    <col min="5" max="6" width="10.19921875" style="48" customWidth="1"/>
    <col min="7" max="7" width="9.59765625" style="48" customWidth="1"/>
    <col min="8" max="9" width="8.69921875" style="48" customWidth="1"/>
    <col min="10" max="10" width="9.19921875" style="48" customWidth="1"/>
    <col min="11" max="16384" width="9" style="48" customWidth="1"/>
  </cols>
  <sheetData>
    <row r="1" spans="1:10" ht="12" customHeight="1">
      <c r="A1" s="132" t="s">
        <v>45</v>
      </c>
      <c r="B1" s="133"/>
      <c r="C1" s="133"/>
      <c r="D1" s="133"/>
      <c r="E1" s="133"/>
      <c r="F1" s="133"/>
      <c r="G1" s="133"/>
      <c r="H1" s="133"/>
      <c r="I1" s="133"/>
      <c r="J1" s="133"/>
    </row>
    <row r="2" ht="11.25" customHeight="1">
      <c r="E2" s="48" t="s">
        <v>26</v>
      </c>
    </row>
    <row r="3" ht="12" customHeight="1" thickBot="1">
      <c r="J3" s="49" t="s">
        <v>52</v>
      </c>
    </row>
    <row r="4" spans="1:10" ht="43.5" customHeight="1" thickTop="1">
      <c r="A4" s="136" t="s">
        <v>53</v>
      </c>
      <c r="B4" s="137"/>
      <c r="C4" s="50" t="s">
        <v>54</v>
      </c>
      <c r="D4" s="50" t="s">
        <v>46</v>
      </c>
      <c r="E4" s="50" t="s">
        <v>55</v>
      </c>
      <c r="F4" s="50" t="s">
        <v>56</v>
      </c>
      <c r="G4" s="50" t="s">
        <v>47</v>
      </c>
      <c r="H4" s="50" t="s">
        <v>57</v>
      </c>
      <c r="I4" s="50" t="s">
        <v>58</v>
      </c>
      <c r="J4" s="51" t="s">
        <v>59</v>
      </c>
    </row>
    <row r="5" spans="1:10" ht="18" customHeight="1">
      <c r="A5" s="52" t="s">
        <v>48</v>
      </c>
      <c r="B5" s="53" t="s">
        <v>88</v>
      </c>
      <c r="C5" s="54">
        <v>5327964</v>
      </c>
      <c r="D5" s="55">
        <v>93702407</v>
      </c>
      <c r="E5" s="55">
        <v>68178072</v>
      </c>
      <c r="F5" s="55">
        <v>21193732</v>
      </c>
      <c r="G5" s="55">
        <v>4330602</v>
      </c>
      <c r="H5" s="55">
        <v>17587</v>
      </c>
      <c r="I5" s="55">
        <v>262069</v>
      </c>
      <c r="J5" s="56">
        <v>1490.135</v>
      </c>
    </row>
    <row r="6" spans="1:10" ht="18" customHeight="1">
      <c r="A6" s="52"/>
      <c r="B6" s="53" t="s">
        <v>89</v>
      </c>
      <c r="C6" s="54">
        <v>5346307</v>
      </c>
      <c r="D6" s="55">
        <v>95612100</v>
      </c>
      <c r="E6" s="55">
        <v>69359468</v>
      </c>
      <c r="F6" s="55">
        <v>21848005</v>
      </c>
      <c r="G6" s="55">
        <v>4404629</v>
      </c>
      <c r="H6" s="55">
        <v>17884</v>
      </c>
      <c r="I6" s="55">
        <v>267691</v>
      </c>
      <c r="J6" s="56">
        <v>1496.84</v>
      </c>
    </row>
    <row r="7" spans="1:10" ht="18" customHeight="1">
      <c r="A7" s="57"/>
      <c r="B7" s="53" t="s">
        <v>90</v>
      </c>
      <c r="C7" s="54">
        <v>5343341</v>
      </c>
      <c r="D7" s="55">
        <v>97640726</v>
      </c>
      <c r="E7" s="55">
        <v>70867439</v>
      </c>
      <c r="F7" s="55">
        <v>22516312</v>
      </c>
      <c r="G7" s="55">
        <v>4256975</v>
      </c>
      <c r="H7" s="55">
        <v>18273</v>
      </c>
      <c r="I7" s="55">
        <v>275063</v>
      </c>
      <c r="J7" s="56">
        <v>1505.2682</v>
      </c>
    </row>
    <row r="8" spans="1:10" ht="18" customHeight="1">
      <c r="A8" s="57"/>
      <c r="B8" s="53" t="s">
        <v>93</v>
      </c>
      <c r="C8" s="109">
        <v>5363841</v>
      </c>
      <c r="D8" s="110">
        <v>99728536</v>
      </c>
      <c r="E8" s="110">
        <v>72476628</v>
      </c>
      <c r="F8" s="110">
        <v>22936168</v>
      </c>
      <c r="G8" s="110">
        <v>4315738</v>
      </c>
      <c r="H8" s="110">
        <v>18593</v>
      </c>
      <c r="I8" s="110">
        <v>285292</v>
      </c>
      <c r="J8" s="56">
        <v>1534.424</v>
      </c>
    </row>
    <row r="9" spans="1:10" s="60" customFormat="1" ht="21" customHeight="1">
      <c r="A9" s="58"/>
      <c r="B9" s="59" t="s">
        <v>96</v>
      </c>
      <c r="C9" s="97">
        <v>5388803</v>
      </c>
      <c r="D9" s="98">
        <v>100659325</v>
      </c>
      <c r="E9" s="98">
        <v>73219374</v>
      </c>
      <c r="F9" s="98">
        <v>23008483</v>
      </c>
      <c r="G9" s="98">
        <v>4431468</v>
      </c>
      <c r="H9" s="98">
        <v>18679</v>
      </c>
      <c r="I9" s="98">
        <v>289280</v>
      </c>
      <c r="J9" s="99">
        <v>1548.662</v>
      </c>
    </row>
    <row r="10" spans="1:10" ht="21" customHeight="1">
      <c r="A10" s="134" t="s">
        <v>87</v>
      </c>
      <c r="B10" s="135"/>
      <c r="C10" s="54">
        <v>5209766</v>
      </c>
      <c r="D10" s="55">
        <v>98757159</v>
      </c>
      <c r="E10" s="55">
        <v>71829217</v>
      </c>
      <c r="F10" s="55">
        <v>22610753</v>
      </c>
      <c r="G10" s="55">
        <v>4317189</v>
      </c>
      <c r="H10" s="55">
        <v>18956</v>
      </c>
      <c r="I10" s="55">
        <v>283813</v>
      </c>
      <c r="J10" s="56">
        <v>1497.21</v>
      </c>
    </row>
    <row r="11" spans="1:10" ht="21" customHeight="1">
      <c r="A11" s="134" t="s">
        <v>85</v>
      </c>
      <c r="B11" s="135"/>
      <c r="C11" s="54">
        <v>179037</v>
      </c>
      <c r="D11" s="55">
        <v>1902166</v>
      </c>
      <c r="E11" s="55">
        <v>1390157</v>
      </c>
      <c r="F11" s="55">
        <v>397730</v>
      </c>
      <c r="G11" s="55">
        <v>114279</v>
      </c>
      <c r="H11" s="55">
        <v>10624</v>
      </c>
      <c r="I11" s="55">
        <v>5468</v>
      </c>
      <c r="J11" s="56">
        <v>51.453</v>
      </c>
    </row>
    <row r="12" spans="1:10" ht="21" customHeight="1">
      <c r="A12" s="88"/>
      <c r="B12" s="89" t="s">
        <v>86</v>
      </c>
      <c r="C12" s="54">
        <v>2782</v>
      </c>
      <c r="D12" s="110">
        <v>0</v>
      </c>
      <c r="E12" s="55">
        <v>7860</v>
      </c>
      <c r="F12" s="100">
        <v>-7860</v>
      </c>
      <c r="G12" s="110">
        <v>0</v>
      </c>
      <c r="H12" s="110">
        <v>0</v>
      </c>
      <c r="I12" s="110">
        <v>0</v>
      </c>
      <c r="J12" s="56">
        <v>0.8</v>
      </c>
    </row>
    <row r="13" spans="1:10" ht="21" customHeight="1">
      <c r="A13" s="53"/>
      <c r="B13" s="53" t="s">
        <v>49</v>
      </c>
      <c r="C13" s="54">
        <v>176253</v>
      </c>
      <c r="D13" s="55">
        <v>1902114</v>
      </c>
      <c r="E13" s="55">
        <v>1382245</v>
      </c>
      <c r="F13" s="55">
        <v>405590</v>
      </c>
      <c r="G13" s="55">
        <v>114279</v>
      </c>
      <c r="H13" s="55">
        <v>10792</v>
      </c>
      <c r="I13" s="55">
        <v>5467</v>
      </c>
      <c r="J13" s="56">
        <v>50.653</v>
      </c>
    </row>
    <row r="14" spans="1:10" ht="21" customHeight="1" thickBot="1">
      <c r="A14" s="87"/>
      <c r="B14" s="87" t="s">
        <v>50</v>
      </c>
      <c r="C14" s="101">
        <v>2</v>
      </c>
      <c r="D14" s="102">
        <v>52</v>
      </c>
      <c r="E14" s="102">
        <v>52</v>
      </c>
      <c r="F14" s="112">
        <v>0</v>
      </c>
      <c r="G14" s="112">
        <v>0</v>
      </c>
      <c r="H14" s="102">
        <v>26086</v>
      </c>
      <c r="I14" s="102">
        <v>0.14969025631577734</v>
      </c>
      <c r="J14" s="103">
        <v>0.001</v>
      </c>
    </row>
    <row r="15" spans="1:10" ht="13.5" customHeight="1" thickTop="1">
      <c r="A15" s="61" t="s">
        <v>60</v>
      </c>
      <c r="C15" s="62"/>
      <c r="D15" s="62"/>
      <c r="E15" s="62"/>
      <c r="F15" s="62"/>
      <c r="G15" s="62"/>
      <c r="H15" s="62"/>
      <c r="I15" s="62"/>
      <c r="J15" s="62"/>
    </row>
    <row r="16" ht="13.5" customHeight="1">
      <c r="A16" s="63" t="s">
        <v>51</v>
      </c>
    </row>
    <row r="17" ht="11.25">
      <c r="A17" s="63"/>
    </row>
    <row r="18" spans="1:10" ht="11.25">
      <c r="A18" s="63"/>
      <c r="C18" s="64"/>
      <c r="D18" s="64"/>
      <c r="E18" s="64"/>
      <c r="F18" s="64"/>
      <c r="G18" s="64"/>
      <c r="H18" s="64"/>
      <c r="I18" s="64"/>
      <c r="J18" s="64"/>
    </row>
    <row r="20" spans="3:7" ht="11.25">
      <c r="C20" s="64"/>
      <c r="D20" s="64"/>
      <c r="E20" s="64"/>
      <c r="F20" s="64"/>
      <c r="G20" s="64"/>
    </row>
    <row r="21" ht="11.25">
      <c r="A21" s="63"/>
    </row>
    <row r="23" spans="1:10" ht="11.25">
      <c r="A23" s="65"/>
      <c r="C23" s="64"/>
      <c r="D23" s="64"/>
      <c r="E23" s="64"/>
      <c r="F23" s="64"/>
      <c r="G23" s="64"/>
      <c r="H23" s="64"/>
      <c r="I23" s="64"/>
      <c r="J23" s="64"/>
    </row>
    <row r="26" ht="11.25">
      <c r="E26" s="66"/>
    </row>
  </sheetData>
  <sheetProtection/>
  <mergeCells count="4">
    <mergeCell ref="A1:J1"/>
    <mergeCell ref="A11:B11"/>
    <mergeCell ref="A4:B4"/>
    <mergeCell ref="A10:B10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.09765625" style="70" customWidth="1"/>
    <col min="2" max="2" width="9.69921875" style="70" customWidth="1"/>
    <col min="3" max="3" width="11.59765625" style="70" customWidth="1"/>
    <col min="4" max="4" width="11.8984375" style="70" customWidth="1"/>
    <col min="5" max="5" width="13.59765625" style="70" customWidth="1"/>
    <col min="6" max="7" width="11.59765625" style="70" customWidth="1"/>
    <col min="8" max="8" width="13.59765625" style="70" customWidth="1"/>
    <col min="9" max="16384" width="9" style="70" customWidth="1"/>
  </cols>
  <sheetData>
    <row r="1" spans="1:8" ht="23.25" customHeight="1">
      <c r="A1" s="67" t="s">
        <v>74</v>
      </c>
      <c r="B1" s="68"/>
      <c r="C1" s="68"/>
      <c r="D1" s="69"/>
      <c r="E1" s="68"/>
      <c r="F1" s="68"/>
      <c r="G1" s="68"/>
      <c r="H1" s="68"/>
    </row>
    <row r="2" ht="17.25" customHeight="1" thickBot="1">
      <c r="H2" s="71" t="s">
        <v>75</v>
      </c>
    </row>
    <row r="3" spans="1:8" ht="18.75" customHeight="1" thickTop="1">
      <c r="A3" s="138" t="s">
        <v>76</v>
      </c>
      <c r="B3" s="139"/>
      <c r="C3" s="142" t="s">
        <v>77</v>
      </c>
      <c r="D3" s="143"/>
      <c r="E3" s="144"/>
      <c r="F3" s="142" t="s">
        <v>78</v>
      </c>
      <c r="G3" s="143"/>
      <c r="H3" s="143"/>
    </row>
    <row r="4" spans="1:8" ht="24.75" customHeight="1">
      <c r="A4" s="140"/>
      <c r="B4" s="141"/>
      <c r="C4" s="72" t="s">
        <v>79</v>
      </c>
      <c r="D4" s="73" t="s">
        <v>80</v>
      </c>
      <c r="E4" s="73" t="s">
        <v>81</v>
      </c>
      <c r="F4" s="73" t="s">
        <v>79</v>
      </c>
      <c r="G4" s="73" t="s">
        <v>80</v>
      </c>
      <c r="H4" s="74" t="s">
        <v>82</v>
      </c>
    </row>
    <row r="5" spans="1:8" ht="15" customHeight="1">
      <c r="A5" s="75" t="s">
        <v>61</v>
      </c>
      <c r="B5" s="76" t="s">
        <v>88</v>
      </c>
      <c r="C5" s="70">
        <v>2019</v>
      </c>
      <c r="D5" s="70">
        <v>715892.153</v>
      </c>
      <c r="E5" s="77">
        <v>5.651504548635409</v>
      </c>
      <c r="F5" s="70">
        <v>2095</v>
      </c>
      <c r="G5" s="70">
        <v>104890</v>
      </c>
      <c r="H5" s="77">
        <v>5.864240727781666</v>
      </c>
    </row>
    <row r="6" spans="1:8" ht="15" customHeight="1">
      <c r="A6" s="75"/>
      <c r="B6" s="76" t="s">
        <v>89</v>
      </c>
      <c r="C6" s="70">
        <v>1978</v>
      </c>
      <c r="D6" s="70">
        <v>780408</v>
      </c>
      <c r="E6" s="77">
        <v>5.544374618088452</v>
      </c>
      <c r="F6" s="70">
        <v>1754</v>
      </c>
      <c r="G6" s="70">
        <v>87700</v>
      </c>
      <c r="H6" s="77">
        <v>4.916498018264482</v>
      </c>
    </row>
    <row r="7" spans="1:8" ht="15" customHeight="1">
      <c r="A7" s="75"/>
      <c r="B7" s="76" t="s">
        <v>90</v>
      </c>
      <c r="C7" s="70">
        <v>2025</v>
      </c>
      <c r="D7" s="70">
        <v>850060</v>
      </c>
      <c r="E7" s="77">
        <v>5.7083578816213425</v>
      </c>
      <c r="F7" s="70">
        <v>1706</v>
      </c>
      <c r="G7" s="70">
        <v>85340</v>
      </c>
      <c r="H7" s="77">
        <v>4.809115331380746</v>
      </c>
    </row>
    <row r="8" spans="1:8" ht="15" customHeight="1">
      <c r="A8" s="75"/>
      <c r="B8" s="76" t="s">
        <v>93</v>
      </c>
      <c r="C8" s="93">
        <v>1882</v>
      </c>
      <c r="D8" s="93">
        <v>791507</v>
      </c>
      <c r="E8" s="111">
        <v>5.3302254512600875</v>
      </c>
      <c r="F8" s="93">
        <v>1690</v>
      </c>
      <c r="G8" s="93">
        <v>84500</v>
      </c>
      <c r="H8" s="94">
        <v>4.786440495552363</v>
      </c>
    </row>
    <row r="9" spans="1:8" s="80" customFormat="1" ht="18" customHeight="1">
      <c r="A9" s="78"/>
      <c r="B9" s="79" t="s">
        <v>96</v>
      </c>
      <c r="C9" s="90">
        <v>1796</v>
      </c>
      <c r="D9" s="90">
        <v>756554</v>
      </c>
      <c r="E9" s="91">
        <v>5.14</v>
      </c>
      <c r="F9" s="90">
        <v>1614</v>
      </c>
      <c r="G9" s="90">
        <v>80350</v>
      </c>
      <c r="H9" s="92">
        <v>4.62</v>
      </c>
    </row>
    <row r="10" spans="1:8" ht="20.25" customHeight="1">
      <c r="A10" s="81" t="s">
        <v>91</v>
      </c>
      <c r="B10" s="76" t="s">
        <v>62</v>
      </c>
      <c r="C10" s="93">
        <v>145</v>
      </c>
      <c r="D10" s="93">
        <v>61700</v>
      </c>
      <c r="E10" s="94">
        <v>0.41</v>
      </c>
      <c r="F10" s="93">
        <v>128</v>
      </c>
      <c r="G10" s="93">
        <v>6400</v>
      </c>
      <c r="H10" s="94">
        <v>0.36</v>
      </c>
    </row>
    <row r="11" spans="1:8" ht="14.25" customHeight="1">
      <c r="A11" s="75"/>
      <c r="B11" s="76" t="s">
        <v>63</v>
      </c>
      <c r="C11" s="93">
        <v>128</v>
      </c>
      <c r="D11" s="93">
        <v>53647</v>
      </c>
      <c r="E11" s="94">
        <v>0.36</v>
      </c>
      <c r="F11" s="93">
        <v>131</v>
      </c>
      <c r="G11" s="93">
        <v>6550</v>
      </c>
      <c r="H11" s="94">
        <v>0.37</v>
      </c>
    </row>
    <row r="12" spans="1:8" ht="14.25" customHeight="1">
      <c r="A12" s="75"/>
      <c r="B12" s="76" t="s">
        <v>64</v>
      </c>
      <c r="C12" s="93">
        <v>141</v>
      </c>
      <c r="D12" s="93">
        <v>59836</v>
      </c>
      <c r="E12" s="94">
        <v>0.4</v>
      </c>
      <c r="F12" s="93">
        <v>154</v>
      </c>
      <c r="G12" s="93">
        <v>7700</v>
      </c>
      <c r="H12" s="94">
        <v>0.44</v>
      </c>
    </row>
    <row r="13" spans="1:8" ht="14.25" customHeight="1">
      <c r="A13" s="75"/>
      <c r="B13" s="76" t="s">
        <v>65</v>
      </c>
      <c r="C13" s="93">
        <v>143</v>
      </c>
      <c r="D13" s="93">
        <v>61691</v>
      </c>
      <c r="E13" s="94">
        <v>0.41</v>
      </c>
      <c r="F13" s="93">
        <v>118</v>
      </c>
      <c r="G13" s="93">
        <v>5900</v>
      </c>
      <c r="H13" s="94">
        <v>0.34</v>
      </c>
    </row>
    <row r="14" spans="1:8" ht="14.25" customHeight="1">
      <c r="A14" s="75"/>
      <c r="B14" s="76" t="s">
        <v>66</v>
      </c>
      <c r="C14" s="93">
        <v>156</v>
      </c>
      <c r="D14" s="93">
        <v>65905</v>
      </c>
      <c r="E14" s="94">
        <v>0.45</v>
      </c>
      <c r="F14" s="93">
        <v>138</v>
      </c>
      <c r="G14" s="93">
        <v>6900</v>
      </c>
      <c r="H14" s="94">
        <v>0.4</v>
      </c>
    </row>
    <row r="15" spans="1:8" ht="14.25" customHeight="1">
      <c r="A15" s="75"/>
      <c r="B15" s="76" t="s">
        <v>67</v>
      </c>
      <c r="C15" s="93">
        <v>150</v>
      </c>
      <c r="D15" s="93">
        <v>62084</v>
      </c>
      <c r="E15" s="94">
        <v>0.43</v>
      </c>
      <c r="F15" s="93">
        <v>131</v>
      </c>
      <c r="G15" s="93">
        <v>6550</v>
      </c>
      <c r="H15" s="94">
        <v>0.38</v>
      </c>
    </row>
    <row r="16" spans="1:8" ht="19.5" customHeight="1">
      <c r="A16" s="75"/>
      <c r="B16" s="76" t="s">
        <v>68</v>
      </c>
      <c r="C16" s="93">
        <v>161</v>
      </c>
      <c r="D16" s="93">
        <v>67325</v>
      </c>
      <c r="E16" s="94">
        <v>0.46</v>
      </c>
      <c r="F16" s="93">
        <v>102</v>
      </c>
      <c r="G16" s="93">
        <v>5100</v>
      </c>
      <c r="H16" s="94">
        <v>0.29</v>
      </c>
    </row>
    <row r="17" spans="1:8" ht="14.25" customHeight="1">
      <c r="A17" s="75"/>
      <c r="B17" s="76" t="s">
        <v>69</v>
      </c>
      <c r="C17" s="93">
        <v>172</v>
      </c>
      <c r="D17" s="93">
        <v>72872</v>
      </c>
      <c r="E17" s="94">
        <v>0.5</v>
      </c>
      <c r="F17" s="93">
        <v>147</v>
      </c>
      <c r="G17" s="93">
        <v>7300</v>
      </c>
      <c r="H17" s="94">
        <v>0.42</v>
      </c>
    </row>
    <row r="18" spans="1:8" ht="14.25" customHeight="1">
      <c r="A18" s="75"/>
      <c r="B18" s="76" t="s">
        <v>70</v>
      </c>
      <c r="C18" s="93">
        <v>156</v>
      </c>
      <c r="D18" s="93">
        <v>65216</v>
      </c>
      <c r="E18" s="94">
        <v>0.45</v>
      </c>
      <c r="F18" s="93">
        <v>117</v>
      </c>
      <c r="G18" s="93">
        <v>5850</v>
      </c>
      <c r="H18" s="94">
        <v>0.34</v>
      </c>
    </row>
    <row r="19" spans="1:8" ht="14.25" customHeight="1">
      <c r="A19" s="81" t="s">
        <v>97</v>
      </c>
      <c r="B19" s="76" t="s">
        <v>71</v>
      </c>
      <c r="C19" s="93">
        <v>147</v>
      </c>
      <c r="D19" s="93">
        <v>61493</v>
      </c>
      <c r="E19" s="94">
        <v>0.43</v>
      </c>
      <c r="F19" s="93">
        <v>134</v>
      </c>
      <c r="G19" s="93">
        <v>6700</v>
      </c>
      <c r="H19" s="94">
        <v>0.39</v>
      </c>
    </row>
    <row r="20" spans="1:8" ht="14.25" customHeight="1">
      <c r="A20" s="75"/>
      <c r="B20" s="76" t="s">
        <v>72</v>
      </c>
      <c r="C20" s="93">
        <v>149</v>
      </c>
      <c r="D20" s="93">
        <v>63470</v>
      </c>
      <c r="E20" s="94">
        <v>0.43</v>
      </c>
      <c r="F20" s="93">
        <v>156</v>
      </c>
      <c r="G20" s="93">
        <v>7800</v>
      </c>
      <c r="H20" s="94">
        <v>0.45</v>
      </c>
    </row>
    <row r="21" spans="1:8" ht="14.25" customHeight="1" thickBot="1">
      <c r="A21" s="82"/>
      <c r="B21" s="83" t="s">
        <v>73</v>
      </c>
      <c r="C21" s="95">
        <v>148</v>
      </c>
      <c r="D21" s="95">
        <v>61315</v>
      </c>
      <c r="E21" s="96">
        <v>0.43</v>
      </c>
      <c r="F21" s="95">
        <v>158</v>
      </c>
      <c r="G21" s="95">
        <v>7600</v>
      </c>
      <c r="H21" s="96">
        <v>0.46</v>
      </c>
    </row>
    <row r="22" spans="1:8" ht="12" customHeight="1" thickTop="1">
      <c r="A22" s="84" t="s">
        <v>83</v>
      </c>
      <c r="B22" s="85"/>
      <c r="C22" s="85"/>
      <c r="D22" s="85"/>
      <c r="E22" s="85"/>
      <c r="F22" s="85"/>
      <c r="G22" s="85"/>
      <c r="H22" s="85"/>
    </row>
    <row r="23" ht="12.75" customHeight="1">
      <c r="A23" s="86" t="s">
        <v>84</v>
      </c>
    </row>
  </sheetData>
  <sheetProtection/>
  <mergeCells count="3">
    <mergeCell ref="A3:B4"/>
    <mergeCell ref="C3:E3"/>
    <mergeCell ref="F3:H3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2014-03-18T01:08:28Z</dcterms:created>
  <dcterms:modified xsi:type="dcterms:W3CDTF">2014-03-18T01:08:41Z</dcterms:modified>
  <cp:category/>
  <cp:version/>
  <cp:contentType/>
  <cp:contentStatus/>
</cp:coreProperties>
</file>