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ⅩⅦ-17その1" sheetId="1" r:id="rId1"/>
    <sheet name="ⅩⅦ-17その2" sheetId="2" r:id="rId2"/>
  </sheets>
  <definedNames>
    <definedName name="_xlnm.Print_Area" localSheetId="1">'ⅩⅦ-17その2'!$A$1:$F$39</definedName>
  </definedNames>
  <calcPr fullCalcOnLoad="1"/>
</workbook>
</file>

<file path=xl/sharedStrings.xml><?xml version="1.0" encoding="utf-8"?>
<sst xmlns="http://schemas.openxmlformats.org/spreadsheetml/2006/main" count="83" uniqueCount="69">
  <si>
    <t>年度･科別</t>
  </si>
  <si>
    <t>総数</t>
  </si>
  <si>
    <t>市立川崎病院</t>
  </si>
  <si>
    <t>市立井田病院</t>
  </si>
  <si>
    <t>内科</t>
  </si>
  <si>
    <t>精神科</t>
  </si>
  <si>
    <t>形成外科</t>
  </si>
  <si>
    <t>神経内科</t>
  </si>
  <si>
    <t>呼吸器科</t>
  </si>
  <si>
    <t>呼吸器外科</t>
  </si>
  <si>
    <t>リハビリテーション科</t>
  </si>
  <si>
    <t>循環器科</t>
  </si>
  <si>
    <t>小児科</t>
  </si>
  <si>
    <t>外科</t>
  </si>
  <si>
    <t>整形外科</t>
  </si>
  <si>
    <t>心臓血管外科</t>
  </si>
  <si>
    <t>脳神経外科</t>
  </si>
  <si>
    <t>皮膚科</t>
  </si>
  <si>
    <t>泌尿器科</t>
  </si>
  <si>
    <t>婦人科</t>
  </si>
  <si>
    <t>産科・婦人科</t>
  </si>
  <si>
    <t>眼科</t>
  </si>
  <si>
    <t>耳鼻いんこう科</t>
  </si>
  <si>
    <t>放射線科</t>
  </si>
  <si>
    <t>歯科</t>
  </si>
  <si>
    <t>歯科口腔外科</t>
  </si>
  <si>
    <t xml:space="preserve">  本表は市立病院の外来･入院患者数を表わしたものであり、　　　</t>
  </si>
  <si>
    <t>その１　 外　　　来</t>
  </si>
  <si>
    <t>その２　 入　　　院</t>
  </si>
  <si>
    <t>アレルギー科</t>
  </si>
  <si>
    <t>麻酔科</t>
  </si>
  <si>
    <t>市立多摩病院</t>
  </si>
  <si>
    <t xml:space="preserve">  　   診 　　療 　　状 　　況</t>
  </si>
  <si>
    <t xml:space="preserve"> 　　　 外来･入院患者数は毎日の診療患者数を合計した延人員である。</t>
  </si>
  <si>
    <t>救命救急センター</t>
  </si>
  <si>
    <t>救命救急センター</t>
  </si>
  <si>
    <t>ⅩⅦ－１７　　市 　　立 　　病 　　院 　　</t>
  </si>
  <si>
    <t>神経精神科</t>
  </si>
  <si>
    <t>内科</t>
  </si>
  <si>
    <t>精神科</t>
  </si>
  <si>
    <t>神経精神科</t>
  </si>
  <si>
    <t>形成外科</t>
  </si>
  <si>
    <t>神経内科</t>
  </si>
  <si>
    <t>呼吸器科</t>
  </si>
  <si>
    <t>呼吸器外科</t>
  </si>
  <si>
    <t>リハビリテーション科</t>
  </si>
  <si>
    <t>循環器科</t>
  </si>
  <si>
    <t>小児科</t>
  </si>
  <si>
    <t>外科</t>
  </si>
  <si>
    <t>整形外科</t>
  </si>
  <si>
    <t>心臓血管外科</t>
  </si>
  <si>
    <t>脳神経外科</t>
  </si>
  <si>
    <t>皮膚科</t>
  </si>
  <si>
    <t>泌尿器科</t>
  </si>
  <si>
    <t>婦人科</t>
  </si>
  <si>
    <t>産科・婦人科</t>
  </si>
  <si>
    <t>眼科</t>
  </si>
  <si>
    <t>耳鼻いんこう科</t>
  </si>
  <si>
    <t>放射線科</t>
  </si>
  <si>
    <t>歯科</t>
  </si>
  <si>
    <t>歯科口腔外科</t>
  </si>
  <si>
    <t>感染症病床</t>
  </si>
  <si>
    <t>平成</t>
  </si>
  <si>
    <t xml:space="preserve"> 資料：病院局経営企画室</t>
  </si>
  <si>
    <t>20年度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</si>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</sst>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2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176" fontId="4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6" fontId="2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61" applyFont="1" applyBorder="1" applyAlignment="1">
      <alignment horizontal="distributed"/>
      <protection/>
    </xf>
    <xf numFmtId="0" fontId="2" fillId="0" borderId="10" xfId="61" applyFont="1" applyBorder="1" applyAlignment="1">
      <alignment horizontal="distributed"/>
      <protection/>
    </xf>
    <xf numFmtId="0" fontId="2" fillId="0" borderId="11" xfId="61" applyFont="1" applyBorder="1" applyAlignment="1">
      <alignment horizontal="distributed"/>
      <protection/>
    </xf>
    <xf numFmtId="0" fontId="2" fillId="0" borderId="17" xfId="61" applyFont="1" applyBorder="1" applyAlignment="1">
      <alignment horizontal="distributed"/>
      <protection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21" customWidth="1"/>
    <col min="2" max="2" width="15.375" style="21" customWidth="1"/>
    <col min="3" max="6" width="17.125" style="21" customWidth="1"/>
    <col min="7" max="16384" width="9.00390625" style="21" customWidth="1"/>
  </cols>
  <sheetData>
    <row r="1" spans="2:6" ht="18" customHeight="1">
      <c r="B1" s="5"/>
      <c r="C1" s="5"/>
      <c r="D1" s="5"/>
      <c r="E1" s="5"/>
      <c r="F1" s="12" t="s">
        <v>36</v>
      </c>
    </row>
    <row r="2" spans="2:6" ht="13.5">
      <c r="B2" s="9"/>
      <c r="C2" s="22"/>
      <c r="D2" s="9"/>
      <c r="E2" s="9"/>
      <c r="F2" s="16" t="s">
        <v>26</v>
      </c>
    </row>
    <row r="3" spans="1:6" ht="13.5">
      <c r="A3" s="37" t="s">
        <v>27</v>
      </c>
      <c r="B3" s="37"/>
      <c r="C3" s="37"/>
      <c r="D3" s="37"/>
      <c r="E3" s="37"/>
      <c r="F3" s="37"/>
    </row>
    <row r="4" spans="1:6" ht="6" customHeight="1" thickBot="1">
      <c r="A4" s="15"/>
      <c r="B4" s="10"/>
      <c r="C4" s="11"/>
      <c r="D4" s="10"/>
      <c r="E4" s="10"/>
      <c r="F4" s="10"/>
    </row>
    <row r="5" spans="1:6" ht="21" customHeight="1" thickTop="1">
      <c r="A5" s="31" t="s">
        <v>0</v>
      </c>
      <c r="B5" s="32"/>
      <c r="C5" s="17" t="s">
        <v>1</v>
      </c>
      <c r="D5" s="18" t="s">
        <v>2</v>
      </c>
      <c r="E5" s="18" t="s">
        <v>3</v>
      </c>
      <c r="F5" s="19" t="s">
        <v>31</v>
      </c>
    </row>
    <row r="6" spans="1:6" ht="13.5" customHeight="1">
      <c r="A6" s="4" t="s">
        <v>62</v>
      </c>
      <c r="B6" s="6" t="s">
        <v>64</v>
      </c>
      <c r="C6" s="2">
        <v>821627</v>
      </c>
      <c r="D6" s="2">
        <v>460143</v>
      </c>
      <c r="E6" s="2">
        <v>136733</v>
      </c>
      <c r="F6" s="20">
        <v>224751</v>
      </c>
    </row>
    <row r="7" spans="1:6" ht="13.5" customHeight="1">
      <c r="A7" s="4"/>
      <c r="B7" s="6" t="s">
        <v>65</v>
      </c>
      <c r="C7" s="2">
        <v>845743</v>
      </c>
      <c r="D7" s="2">
        <v>486079</v>
      </c>
      <c r="E7" s="2">
        <v>126134</v>
      </c>
      <c r="F7" s="20">
        <v>233530</v>
      </c>
    </row>
    <row r="8" spans="1:6" ht="13.5" customHeight="1">
      <c r="A8" s="4"/>
      <c r="B8" s="6" t="s">
        <v>66</v>
      </c>
      <c r="C8" s="2">
        <v>826145</v>
      </c>
      <c r="D8" s="2">
        <v>474171</v>
      </c>
      <c r="E8" s="2">
        <v>123455</v>
      </c>
      <c r="F8" s="20">
        <v>228519</v>
      </c>
    </row>
    <row r="9" spans="1:6" ht="13.5" customHeight="1">
      <c r="A9" s="4"/>
      <c r="B9" s="6" t="s">
        <v>67</v>
      </c>
      <c r="C9" s="28">
        <v>795371</v>
      </c>
      <c r="D9" s="28">
        <v>439237</v>
      </c>
      <c r="E9" s="28">
        <v>127283</v>
      </c>
      <c r="F9" s="28">
        <v>228851</v>
      </c>
    </row>
    <row r="10" spans="1:6" ht="18" customHeight="1">
      <c r="A10" s="3"/>
      <c r="B10" s="7" t="s">
        <v>68</v>
      </c>
      <c r="C10" s="23">
        <f>SUM(D10:F10)</f>
        <v>790445</v>
      </c>
      <c r="D10" s="23">
        <f>SUM(D11:D36)</f>
        <v>426234</v>
      </c>
      <c r="E10" s="23">
        <f>SUM(E11:E36)</f>
        <v>135336</v>
      </c>
      <c r="F10" s="23">
        <f>SUM(F11:F36)</f>
        <v>228875</v>
      </c>
    </row>
    <row r="11" spans="1:6" ht="18" customHeight="1">
      <c r="A11" s="33" t="s">
        <v>4</v>
      </c>
      <c r="B11" s="34"/>
      <c r="C11" s="24">
        <f aca="true" t="shared" si="0" ref="C11:C36">SUM(D11:F11)</f>
        <v>282727</v>
      </c>
      <c r="D11" s="24">
        <v>137760</v>
      </c>
      <c r="E11" s="24">
        <v>62855</v>
      </c>
      <c r="F11" s="24">
        <v>82112</v>
      </c>
    </row>
    <row r="12" spans="1:6" ht="13.5" customHeight="1">
      <c r="A12" s="33" t="s">
        <v>5</v>
      </c>
      <c r="B12" s="34"/>
      <c r="C12" s="24">
        <f t="shared" si="0"/>
        <v>30256</v>
      </c>
      <c r="D12" s="24">
        <v>25773</v>
      </c>
      <c r="E12" s="24">
        <v>4483</v>
      </c>
      <c r="F12" s="24">
        <v>0</v>
      </c>
    </row>
    <row r="13" spans="1:6" ht="13.5" customHeight="1">
      <c r="A13" s="33" t="s">
        <v>37</v>
      </c>
      <c r="B13" s="34"/>
      <c r="C13" s="24">
        <f t="shared" si="0"/>
        <v>2339</v>
      </c>
      <c r="D13" s="24">
        <v>0</v>
      </c>
      <c r="E13" s="24">
        <v>0</v>
      </c>
      <c r="F13" s="24">
        <v>2339</v>
      </c>
    </row>
    <row r="14" spans="1:6" ht="13.5" customHeight="1">
      <c r="A14" s="33" t="s">
        <v>6</v>
      </c>
      <c r="B14" s="34"/>
      <c r="C14" s="24">
        <f t="shared" si="0"/>
        <v>7447</v>
      </c>
      <c r="D14" s="24">
        <v>3417</v>
      </c>
      <c r="E14" s="24">
        <v>172</v>
      </c>
      <c r="F14" s="24">
        <v>3858</v>
      </c>
    </row>
    <row r="15" spans="1:6" ht="13.5" customHeight="1">
      <c r="A15" s="33" t="s">
        <v>7</v>
      </c>
      <c r="B15" s="34"/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ht="12.75" customHeight="1">
      <c r="A16" s="33" t="s">
        <v>8</v>
      </c>
      <c r="B16" s="34"/>
      <c r="C16" s="24">
        <f t="shared" si="0"/>
        <v>81</v>
      </c>
      <c r="D16" s="24">
        <v>0</v>
      </c>
      <c r="E16" s="24">
        <v>81</v>
      </c>
      <c r="F16" s="24">
        <v>0</v>
      </c>
    </row>
    <row r="17" spans="1:6" ht="18" customHeight="1">
      <c r="A17" s="33" t="s">
        <v>9</v>
      </c>
      <c r="B17" s="34"/>
      <c r="C17" s="24">
        <f t="shared" si="0"/>
        <v>1392</v>
      </c>
      <c r="D17" s="24">
        <v>0</v>
      </c>
      <c r="E17" s="24">
        <v>1392</v>
      </c>
      <c r="F17" s="24">
        <v>0</v>
      </c>
    </row>
    <row r="18" spans="1:6" ht="13.5" customHeight="1">
      <c r="A18" s="33" t="s">
        <v>10</v>
      </c>
      <c r="B18" s="34"/>
      <c r="C18" s="24">
        <f t="shared" si="0"/>
        <v>11031</v>
      </c>
      <c r="D18" s="24">
        <v>3376</v>
      </c>
      <c r="E18" s="24">
        <v>0</v>
      </c>
      <c r="F18" s="24">
        <v>7655</v>
      </c>
    </row>
    <row r="19" spans="1:6" ht="13.5" customHeight="1">
      <c r="A19" s="33" t="s">
        <v>11</v>
      </c>
      <c r="B19" s="34"/>
      <c r="C19" s="24">
        <f t="shared" si="0"/>
        <v>19478</v>
      </c>
      <c r="D19" s="24">
        <v>0</v>
      </c>
      <c r="E19" s="24">
        <v>7820</v>
      </c>
      <c r="F19" s="24">
        <v>11658</v>
      </c>
    </row>
    <row r="20" spans="1:6" ht="13.5" customHeight="1">
      <c r="A20" s="33" t="s">
        <v>12</v>
      </c>
      <c r="B20" s="34"/>
      <c r="C20" s="24">
        <f t="shared" si="0"/>
        <v>46707</v>
      </c>
      <c r="D20" s="24">
        <v>32431</v>
      </c>
      <c r="E20" s="24">
        <v>0</v>
      </c>
      <c r="F20" s="24">
        <v>14276</v>
      </c>
    </row>
    <row r="21" spans="1:6" ht="13.5" customHeight="1">
      <c r="A21" s="33" t="s">
        <v>13</v>
      </c>
      <c r="B21" s="34"/>
      <c r="C21" s="24">
        <f t="shared" si="0"/>
        <v>60180</v>
      </c>
      <c r="D21" s="24">
        <v>33364</v>
      </c>
      <c r="E21" s="24">
        <v>14536</v>
      </c>
      <c r="F21" s="24">
        <v>12280</v>
      </c>
    </row>
    <row r="22" spans="1:6" ht="18" customHeight="1">
      <c r="A22" s="33" t="s">
        <v>14</v>
      </c>
      <c r="B22" s="34"/>
      <c r="C22" s="24">
        <f t="shared" si="0"/>
        <v>74030</v>
      </c>
      <c r="D22" s="24">
        <v>41907</v>
      </c>
      <c r="E22" s="24">
        <v>11817</v>
      </c>
      <c r="F22" s="24">
        <v>20306</v>
      </c>
    </row>
    <row r="23" spans="1:6" ht="13.5" customHeight="1">
      <c r="A23" s="33" t="s">
        <v>15</v>
      </c>
      <c r="B23" s="34"/>
      <c r="C23" s="24">
        <f t="shared" si="0"/>
        <v>3789</v>
      </c>
      <c r="D23" s="24">
        <v>3789</v>
      </c>
      <c r="E23" s="24">
        <v>0</v>
      </c>
      <c r="F23" s="24">
        <v>0</v>
      </c>
    </row>
    <row r="24" spans="1:6" ht="13.5" customHeight="1">
      <c r="A24" s="33" t="s">
        <v>16</v>
      </c>
      <c r="B24" s="34"/>
      <c r="C24" s="24">
        <f t="shared" si="0"/>
        <v>16208</v>
      </c>
      <c r="D24" s="24">
        <v>8928</v>
      </c>
      <c r="E24" s="24">
        <v>1448</v>
      </c>
      <c r="F24" s="24">
        <v>5832</v>
      </c>
    </row>
    <row r="25" spans="1:6" ht="13.5" customHeight="1">
      <c r="A25" s="33" t="s">
        <v>17</v>
      </c>
      <c r="B25" s="34"/>
      <c r="C25" s="24">
        <f t="shared" si="0"/>
        <v>36666</v>
      </c>
      <c r="D25" s="24">
        <v>27201</v>
      </c>
      <c r="E25" s="24">
        <v>1191</v>
      </c>
      <c r="F25" s="24">
        <v>8274</v>
      </c>
    </row>
    <row r="26" spans="1:6" ht="13.5" customHeight="1">
      <c r="A26" s="33" t="s">
        <v>18</v>
      </c>
      <c r="B26" s="34"/>
      <c r="C26" s="24">
        <f t="shared" si="0"/>
        <v>43797</v>
      </c>
      <c r="D26" s="24">
        <v>19675</v>
      </c>
      <c r="E26" s="24">
        <v>11857</v>
      </c>
      <c r="F26" s="24">
        <v>12265</v>
      </c>
    </row>
    <row r="27" spans="1:6" ht="18" customHeight="1">
      <c r="A27" s="33" t="s">
        <v>19</v>
      </c>
      <c r="B27" s="34"/>
      <c r="C27" s="24">
        <f t="shared" si="0"/>
        <v>3958</v>
      </c>
      <c r="D27" s="24">
        <v>0</v>
      </c>
      <c r="E27" s="24">
        <v>3958</v>
      </c>
      <c r="F27" s="24">
        <v>0</v>
      </c>
    </row>
    <row r="28" spans="1:6" ht="13.5" customHeight="1">
      <c r="A28" s="33" t="s">
        <v>20</v>
      </c>
      <c r="B28" s="34"/>
      <c r="C28" s="24">
        <f t="shared" si="0"/>
        <v>50085</v>
      </c>
      <c r="D28" s="24">
        <v>32412</v>
      </c>
      <c r="E28" s="24">
        <v>0</v>
      </c>
      <c r="F28" s="24">
        <v>17673</v>
      </c>
    </row>
    <row r="29" spans="1:6" ht="13.5" customHeight="1">
      <c r="A29" s="33" t="s">
        <v>21</v>
      </c>
      <c r="B29" s="34"/>
      <c r="C29" s="24">
        <f t="shared" si="0"/>
        <v>21108</v>
      </c>
      <c r="D29" s="24">
        <v>11487</v>
      </c>
      <c r="E29" s="24">
        <v>794</v>
      </c>
      <c r="F29" s="24">
        <v>8827</v>
      </c>
    </row>
    <row r="30" spans="1:6" ht="13.5" customHeight="1">
      <c r="A30" s="33" t="s">
        <v>22</v>
      </c>
      <c r="B30" s="34"/>
      <c r="C30" s="24">
        <f t="shared" si="0"/>
        <v>32845</v>
      </c>
      <c r="D30" s="24">
        <v>16578</v>
      </c>
      <c r="E30" s="24">
        <v>6852</v>
      </c>
      <c r="F30" s="24">
        <v>9415</v>
      </c>
    </row>
    <row r="31" spans="1:6" ht="13.5" customHeight="1">
      <c r="A31" s="33" t="s">
        <v>23</v>
      </c>
      <c r="B31" s="34"/>
      <c r="C31" s="24">
        <f t="shared" si="0"/>
        <v>12327</v>
      </c>
      <c r="D31" s="24">
        <v>6792</v>
      </c>
      <c r="E31" s="24">
        <v>2195</v>
      </c>
      <c r="F31" s="24">
        <v>3340</v>
      </c>
    </row>
    <row r="32" spans="1:6" ht="18" customHeight="1">
      <c r="A32" s="33" t="s">
        <v>29</v>
      </c>
      <c r="B32" s="34"/>
      <c r="C32" s="24">
        <f t="shared" si="0"/>
        <v>1053</v>
      </c>
      <c r="D32" s="24">
        <v>0</v>
      </c>
      <c r="E32" s="24">
        <v>0</v>
      </c>
      <c r="F32" s="24">
        <v>1053</v>
      </c>
    </row>
    <row r="33" spans="1:6" ht="13.5" customHeight="1">
      <c r="A33" s="33" t="s">
        <v>30</v>
      </c>
      <c r="B33" s="34"/>
      <c r="C33" s="24">
        <f t="shared" si="0"/>
        <v>0</v>
      </c>
      <c r="D33" s="24">
        <v>0</v>
      </c>
      <c r="E33" s="24">
        <v>0</v>
      </c>
      <c r="F33" s="24">
        <v>0</v>
      </c>
    </row>
    <row r="34" spans="1:6" ht="13.5" customHeight="1">
      <c r="A34" s="33" t="s">
        <v>24</v>
      </c>
      <c r="B34" s="34"/>
      <c r="C34" s="24">
        <f t="shared" si="0"/>
        <v>0</v>
      </c>
      <c r="D34" s="24">
        <v>0</v>
      </c>
      <c r="E34" s="24">
        <v>0</v>
      </c>
      <c r="F34" s="24">
        <v>0</v>
      </c>
    </row>
    <row r="35" spans="1:6" ht="13.5" customHeight="1">
      <c r="A35" s="33" t="s">
        <v>25</v>
      </c>
      <c r="B35" s="34"/>
      <c r="C35" s="24">
        <f t="shared" si="0"/>
        <v>25704</v>
      </c>
      <c r="D35" s="24">
        <v>14107</v>
      </c>
      <c r="E35" s="24">
        <v>3885</v>
      </c>
      <c r="F35" s="24">
        <v>7712</v>
      </c>
    </row>
    <row r="36" spans="1:6" ht="13.5" customHeight="1" thickBot="1">
      <c r="A36" s="35" t="s">
        <v>35</v>
      </c>
      <c r="B36" s="36"/>
      <c r="C36" s="25">
        <f t="shared" si="0"/>
        <v>7237</v>
      </c>
      <c r="D36" s="25">
        <v>7237</v>
      </c>
      <c r="E36" s="25">
        <v>0</v>
      </c>
      <c r="F36" s="25">
        <v>0</v>
      </c>
    </row>
    <row r="37" spans="1:6" ht="12.75" customHeight="1" thickTop="1">
      <c r="A37" s="8" t="s">
        <v>63</v>
      </c>
      <c r="B37" s="1"/>
      <c r="C37" s="1"/>
      <c r="D37" s="1"/>
      <c r="E37" s="1"/>
      <c r="F37" s="1"/>
    </row>
    <row r="38" ht="12.75" customHeight="1">
      <c r="A38" s="8"/>
    </row>
    <row r="39" ht="13.5">
      <c r="C39" s="29"/>
    </row>
  </sheetData>
  <sheetProtection/>
  <mergeCells count="28">
    <mergeCell ref="A3:F3"/>
    <mergeCell ref="A32:B32"/>
    <mergeCell ref="A33:B33"/>
    <mergeCell ref="A25:B25"/>
    <mergeCell ref="A26:B26"/>
    <mergeCell ref="A19:B19"/>
    <mergeCell ref="A20:B20"/>
    <mergeCell ref="A27:B27"/>
    <mergeCell ref="A28:B28"/>
    <mergeCell ref="A21:B21"/>
    <mergeCell ref="A36:B36"/>
    <mergeCell ref="A29:B29"/>
    <mergeCell ref="A30:B30"/>
    <mergeCell ref="A34:B34"/>
    <mergeCell ref="A31:B31"/>
    <mergeCell ref="A35:B35"/>
    <mergeCell ref="A24:B24"/>
    <mergeCell ref="A15:B15"/>
    <mergeCell ref="A16:B16"/>
    <mergeCell ref="A17:B17"/>
    <mergeCell ref="A18:B18"/>
    <mergeCell ref="A22:B22"/>
    <mergeCell ref="A5:B5"/>
    <mergeCell ref="A11:B11"/>
    <mergeCell ref="A12:B12"/>
    <mergeCell ref="A14:B14"/>
    <mergeCell ref="A13:B13"/>
    <mergeCell ref="A23:B23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21" customWidth="1"/>
    <col min="2" max="2" width="15.375" style="21" customWidth="1"/>
    <col min="3" max="6" width="17.125" style="21" customWidth="1"/>
    <col min="7" max="16384" width="9.00390625" style="21" customWidth="1"/>
  </cols>
  <sheetData>
    <row r="1" spans="1:6" ht="18" customHeight="1">
      <c r="A1" s="13" t="s">
        <v>32</v>
      </c>
      <c r="B1" s="5"/>
      <c r="C1" s="5"/>
      <c r="D1" s="5"/>
      <c r="E1" s="5"/>
      <c r="F1" s="5"/>
    </row>
    <row r="2" spans="1:6" ht="13.5">
      <c r="A2" s="14" t="s">
        <v>33</v>
      </c>
      <c r="B2" s="9"/>
      <c r="C2" s="22"/>
      <c r="D2" s="9"/>
      <c r="E2" s="9"/>
      <c r="F2" s="9"/>
    </row>
    <row r="3" spans="1:254" ht="13.5">
      <c r="A3" s="37" t="s">
        <v>28</v>
      </c>
      <c r="B3" s="37"/>
      <c r="C3" s="37"/>
      <c r="D3" s="37"/>
      <c r="E3" s="37"/>
      <c r="F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6" ht="6" customHeight="1" thickBot="1">
      <c r="A4" s="15"/>
      <c r="B4" s="10"/>
      <c r="C4" s="11"/>
      <c r="D4" s="10"/>
      <c r="E4" s="10"/>
      <c r="F4" s="10"/>
    </row>
    <row r="5" spans="1:6" ht="21" customHeight="1" thickTop="1">
      <c r="A5" s="31" t="s">
        <v>0</v>
      </c>
      <c r="B5" s="32"/>
      <c r="C5" s="17" t="s">
        <v>1</v>
      </c>
      <c r="D5" s="18" t="s">
        <v>2</v>
      </c>
      <c r="E5" s="18" t="s">
        <v>3</v>
      </c>
      <c r="F5" s="19" t="s">
        <v>31</v>
      </c>
    </row>
    <row r="6" spans="1:6" ht="13.5" customHeight="1">
      <c r="A6" s="4" t="s">
        <v>62</v>
      </c>
      <c r="B6" s="6" t="s">
        <v>64</v>
      </c>
      <c r="C6" s="2">
        <v>454819</v>
      </c>
      <c r="D6" s="2">
        <v>225269</v>
      </c>
      <c r="E6" s="2">
        <v>118262</v>
      </c>
      <c r="F6" s="2">
        <v>111288</v>
      </c>
    </row>
    <row r="7" spans="1:6" ht="13.5" customHeight="1">
      <c r="A7" s="4"/>
      <c r="B7" s="6" t="s">
        <v>65</v>
      </c>
      <c r="C7" s="2">
        <v>456893</v>
      </c>
      <c r="D7" s="2">
        <v>227419</v>
      </c>
      <c r="E7" s="2">
        <v>119747</v>
      </c>
      <c r="F7" s="2">
        <v>109727</v>
      </c>
    </row>
    <row r="8" spans="1:6" ht="13.5" customHeight="1">
      <c r="A8" s="4"/>
      <c r="B8" s="6" t="s">
        <v>66</v>
      </c>
      <c r="C8" s="2">
        <v>453128</v>
      </c>
      <c r="D8" s="2">
        <v>227382</v>
      </c>
      <c r="E8" s="2">
        <v>117813</v>
      </c>
      <c r="F8" s="2">
        <v>107933</v>
      </c>
    </row>
    <row r="9" spans="1:6" ht="13.5" customHeight="1">
      <c r="A9" s="4"/>
      <c r="B9" s="6" t="s">
        <v>67</v>
      </c>
      <c r="C9" s="27">
        <v>436354</v>
      </c>
      <c r="D9" s="24">
        <v>210452</v>
      </c>
      <c r="E9" s="24">
        <v>115211</v>
      </c>
      <c r="F9" s="24">
        <v>110691</v>
      </c>
    </row>
    <row r="10" spans="1:6" ht="18" customHeight="1">
      <c r="A10" s="3"/>
      <c r="B10" s="7" t="s">
        <v>68</v>
      </c>
      <c r="C10" s="26">
        <f>SUM(D10:F10)</f>
        <v>408714</v>
      </c>
      <c r="D10" s="23">
        <f>SUM(D11:D37)</f>
        <v>205540</v>
      </c>
      <c r="E10" s="23">
        <f>SUM(E11:E37)</f>
        <v>96017</v>
      </c>
      <c r="F10" s="23">
        <f>SUM(F11:F37)</f>
        <v>107157</v>
      </c>
    </row>
    <row r="11" spans="1:6" ht="18" customHeight="1">
      <c r="A11" s="38" t="s">
        <v>38</v>
      </c>
      <c r="B11" s="42"/>
      <c r="C11" s="27">
        <f aca="true" t="shared" si="0" ref="C11:C36">SUM(D11:F11)</f>
        <v>179852</v>
      </c>
      <c r="D11" s="24">
        <v>80033</v>
      </c>
      <c r="E11" s="24">
        <v>56997</v>
      </c>
      <c r="F11" s="24">
        <v>42822</v>
      </c>
    </row>
    <row r="12" spans="1:6" ht="13.5" customHeight="1">
      <c r="A12" s="38" t="s">
        <v>39</v>
      </c>
      <c r="B12" s="42"/>
      <c r="C12" s="27">
        <f t="shared" si="0"/>
        <v>10576</v>
      </c>
      <c r="D12" s="24">
        <v>10576</v>
      </c>
      <c r="E12" s="24">
        <v>0</v>
      </c>
      <c r="F12" s="24">
        <v>0</v>
      </c>
    </row>
    <row r="13" spans="1:6" ht="13.5" customHeight="1">
      <c r="A13" s="38" t="s">
        <v>40</v>
      </c>
      <c r="B13" s="42"/>
      <c r="C13" s="27">
        <f t="shared" si="0"/>
        <v>0</v>
      </c>
      <c r="D13" s="24">
        <v>0</v>
      </c>
      <c r="E13" s="24">
        <v>0</v>
      </c>
      <c r="F13" s="24">
        <v>0</v>
      </c>
    </row>
    <row r="14" spans="1:6" ht="13.5" customHeight="1">
      <c r="A14" s="38" t="s">
        <v>41</v>
      </c>
      <c r="B14" s="42"/>
      <c r="C14" s="27">
        <f t="shared" si="0"/>
        <v>1904</v>
      </c>
      <c r="D14" s="24">
        <v>1487</v>
      </c>
      <c r="E14" s="24">
        <v>0</v>
      </c>
      <c r="F14" s="24">
        <v>417</v>
      </c>
    </row>
    <row r="15" spans="1:6" ht="13.5" customHeight="1">
      <c r="A15" s="38" t="s">
        <v>42</v>
      </c>
      <c r="B15" s="42"/>
      <c r="C15" s="27">
        <f t="shared" si="0"/>
        <v>0</v>
      </c>
      <c r="D15" s="24">
        <v>0</v>
      </c>
      <c r="E15" s="24">
        <v>0</v>
      </c>
      <c r="F15" s="24">
        <v>0</v>
      </c>
    </row>
    <row r="16" spans="1:6" ht="13.5" customHeight="1">
      <c r="A16" s="38" t="s">
        <v>43</v>
      </c>
      <c r="B16" s="42"/>
      <c r="C16" s="27">
        <f t="shared" si="0"/>
        <v>6689</v>
      </c>
      <c r="D16" s="24">
        <v>0</v>
      </c>
      <c r="E16" s="24">
        <v>6689</v>
      </c>
      <c r="F16" s="24">
        <v>0</v>
      </c>
    </row>
    <row r="17" spans="1:6" ht="18" customHeight="1">
      <c r="A17" s="38" t="s">
        <v>44</v>
      </c>
      <c r="B17" s="42"/>
      <c r="C17" s="27">
        <f t="shared" si="0"/>
        <v>1217</v>
      </c>
      <c r="D17" s="24">
        <v>0</v>
      </c>
      <c r="E17" s="24">
        <v>1217</v>
      </c>
      <c r="F17" s="24">
        <v>0</v>
      </c>
    </row>
    <row r="18" spans="1:6" ht="13.5" customHeight="1">
      <c r="A18" s="38" t="s">
        <v>45</v>
      </c>
      <c r="B18" s="42"/>
      <c r="C18" s="27">
        <f t="shared" si="0"/>
        <v>0</v>
      </c>
      <c r="D18" s="24">
        <v>0</v>
      </c>
      <c r="E18" s="24">
        <v>0</v>
      </c>
      <c r="F18" s="24">
        <v>0</v>
      </c>
    </row>
    <row r="19" spans="1:6" ht="13.5" customHeight="1">
      <c r="A19" s="38" t="s">
        <v>46</v>
      </c>
      <c r="B19" s="42"/>
      <c r="C19" s="27">
        <f t="shared" si="0"/>
        <v>13952</v>
      </c>
      <c r="D19" s="24">
        <v>0</v>
      </c>
      <c r="E19" s="24">
        <v>6416</v>
      </c>
      <c r="F19" s="24">
        <v>7536</v>
      </c>
    </row>
    <row r="20" spans="1:6" ht="13.5" customHeight="1">
      <c r="A20" s="38" t="s">
        <v>47</v>
      </c>
      <c r="B20" s="42"/>
      <c r="C20" s="27">
        <f t="shared" si="0"/>
        <v>18695</v>
      </c>
      <c r="D20" s="24">
        <v>11961</v>
      </c>
      <c r="E20" s="24">
        <v>0</v>
      </c>
      <c r="F20" s="24">
        <v>6734</v>
      </c>
    </row>
    <row r="21" spans="1:6" ht="13.5" customHeight="1">
      <c r="A21" s="38" t="s">
        <v>48</v>
      </c>
      <c r="B21" s="42"/>
      <c r="C21" s="27">
        <f t="shared" si="0"/>
        <v>48206</v>
      </c>
      <c r="D21" s="24">
        <v>28504</v>
      </c>
      <c r="E21" s="24">
        <v>7786</v>
      </c>
      <c r="F21" s="24">
        <v>11916</v>
      </c>
    </row>
    <row r="22" spans="1:6" ht="18" customHeight="1">
      <c r="A22" s="38" t="s">
        <v>49</v>
      </c>
      <c r="B22" s="42"/>
      <c r="C22" s="27">
        <f t="shared" si="0"/>
        <v>43212</v>
      </c>
      <c r="D22" s="24">
        <v>21946</v>
      </c>
      <c r="E22" s="24">
        <v>8068</v>
      </c>
      <c r="F22" s="24">
        <v>13198</v>
      </c>
    </row>
    <row r="23" spans="1:6" ht="13.5" customHeight="1">
      <c r="A23" s="38" t="s">
        <v>50</v>
      </c>
      <c r="B23" s="42"/>
      <c r="C23" s="27">
        <f t="shared" si="0"/>
        <v>3173</v>
      </c>
      <c r="D23" s="24">
        <v>3173</v>
      </c>
      <c r="E23" s="24">
        <v>0</v>
      </c>
      <c r="F23" s="24">
        <v>0</v>
      </c>
    </row>
    <row r="24" spans="1:6" ht="13.5" customHeight="1">
      <c r="A24" s="38" t="s">
        <v>51</v>
      </c>
      <c r="B24" s="42"/>
      <c r="C24" s="27">
        <f t="shared" si="0"/>
        <v>18270</v>
      </c>
      <c r="D24" s="24">
        <v>8134</v>
      </c>
      <c r="E24" s="24">
        <v>632</v>
      </c>
      <c r="F24" s="24">
        <v>9504</v>
      </c>
    </row>
    <row r="25" spans="1:6" ht="13.5" customHeight="1">
      <c r="A25" s="38" t="s">
        <v>52</v>
      </c>
      <c r="B25" s="42"/>
      <c r="C25" s="27">
        <f t="shared" si="0"/>
        <v>2856</v>
      </c>
      <c r="D25" s="24">
        <v>2660</v>
      </c>
      <c r="E25" s="24">
        <v>0</v>
      </c>
      <c r="F25" s="24">
        <v>196</v>
      </c>
    </row>
    <row r="26" spans="1:6" ht="13.5" customHeight="1">
      <c r="A26" s="38" t="s">
        <v>53</v>
      </c>
      <c r="B26" s="42"/>
      <c r="C26" s="27">
        <f t="shared" si="0"/>
        <v>12668</v>
      </c>
      <c r="D26" s="24">
        <v>4621</v>
      </c>
      <c r="E26" s="24">
        <v>4849</v>
      </c>
      <c r="F26" s="24">
        <v>3198</v>
      </c>
    </row>
    <row r="27" spans="1:6" ht="18" customHeight="1">
      <c r="A27" s="38" t="s">
        <v>54</v>
      </c>
      <c r="B27" s="42"/>
      <c r="C27" s="27">
        <f t="shared" si="0"/>
        <v>1931</v>
      </c>
      <c r="D27" s="24">
        <v>0</v>
      </c>
      <c r="E27" s="24">
        <v>1931</v>
      </c>
      <c r="F27" s="24">
        <v>0</v>
      </c>
    </row>
    <row r="28" spans="1:6" ht="13.5" customHeight="1">
      <c r="A28" s="38" t="s">
        <v>55</v>
      </c>
      <c r="B28" s="42"/>
      <c r="C28" s="27">
        <f t="shared" si="0"/>
        <v>26864</v>
      </c>
      <c r="D28" s="24">
        <v>19243</v>
      </c>
      <c r="E28" s="24">
        <v>0</v>
      </c>
      <c r="F28" s="24">
        <v>7621</v>
      </c>
    </row>
    <row r="29" spans="1:6" ht="13.5" customHeight="1">
      <c r="A29" s="38" t="s">
        <v>56</v>
      </c>
      <c r="B29" s="42"/>
      <c r="C29" s="27">
        <f t="shared" si="0"/>
        <v>1990</v>
      </c>
      <c r="D29" s="24">
        <v>269</v>
      </c>
      <c r="E29" s="24">
        <v>3</v>
      </c>
      <c r="F29" s="24">
        <v>1718</v>
      </c>
    </row>
    <row r="30" spans="1:6" ht="13.5" customHeight="1">
      <c r="A30" s="38" t="s">
        <v>57</v>
      </c>
      <c r="B30" s="42"/>
      <c r="C30" s="27">
        <f t="shared" si="0"/>
        <v>8761</v>
      </c>
      <c r="D30" s="24">
        <v>5747</v>
      </c>
      <c r="E30" s="24">
        <v>1274</v>
      </c>
      <c r="F30" s="24">
        <v>1740</v>
      </c>
    </row>
    <row r="31" spans="1:6" ht="13.5" customHeight="1">
      <c r="A31" s="38" t="s">
        <v>58</v>
      </c>
      <c r="B31" s="42"/>
      <c r="C31" s="27">
        <f t="shared" si="0"/>
        <v>15</v>
      </c>
      <c r="D31" s="24">
        <v>15</v>
      </c>
      <c r="E31" s="24">
        <v>0</v>
      </c>
      <c r="F31" s="24">
        <v>0</v>
      </c>
    </row>
    <row r="32" spans="1:6" ht="18" customHeight="1">
      <c r="A32" s="38" t="s">
        <v>29</v>
      </c>
      <c r="B32" s="39"/>
      <c r="C32" s="27">
        <f t="shared" si="0"/>
        <v>0</v>
      </c>
      <c r="D32" s="24">
        <v>0</v>
      </c>
      <c r="E32" s="24">
        <v>0</v>
      </c>
      <c r="F32" s="24">
        <v>0</v>
      </c>
    </row>
    <row r="33" spans="1:6" ht="13.5" customHeight="1">
      <c r="A33" s="38" t="s">
        <v>30</v>
      </c>
      <c r="B33" s="39"/>
      <c r="C33" s="27">
        <f t="shared" si="0"/>
        <v>0</v>
      </c>
      <c r="D33" s="24">
        <v>0</v>
      </c>
      <c r="E33" s="24">
        <v>0</v>
      </c>
      <c r="F33" s="24">
        <v>0</v>
      </c>
    </row>
    <row r="34" spans="1:6" ht="13.5" customHeight="1">
      <c r="A34" s="38" t="s">
        <v>59</v>
      </c>
      <c r="B34" s="42"/>
      <c r="C34" s="27">
        <f t="shared" si="0"/>
        <v>0</v>
      </c>
      <c r="D34" s="24">
        <v>0</v>
      </c>
      <c r="E34" s="24">
        <v>0</v>
      </c>
      <c r="F34" s="24">
        <v>0</v>
      </c>
    </row>
    <row r="35" spans="1:6" ht="13.5" customHeight="1">
      <c r="A35" s="38" t="s">
        <v>60</v>
      </c>
      <c r="B35" s="42"/>
      <c r="C35" s="27">
        <f t="shared" si="0"/>
        <v>1678</v>
      </c>
      <c r="D35" s="24">
        <v>966</v>
      </c>
      <c r="E35" s="24">
        <v>155</v>
      </c>
      <c r="F35" s="24">
        <v>557</v>
      </c>
    </row>
    <row r="36" spans="1:6" ht="13.5" customHeight="1">
      <c r="A36" s="38" t="s">
        <v>34</v>
      </c>
      <c r="B36" s="42"/>
      <c r="C36" s="27">
        <f t="shared" si="0"/>
        <v>6205</v>
      </c>
      <c r="D36" s="24">
        <v>6205</v>
      </c>
      <c r="E36" s="24">
        <v>0</v>
      </c>
      <c r="F36" s="24">
        <v>0</v>
      </c>
    </row>
    <row r="37" spans="1:6" ht="13.5" customHeight="1" thickBot="1">
      <c r="A37" s="40" t="s">
        <v>61</v>
      </c>
      <c r="B37" s="41"/>
      <c r="C37" s="30">
        <f>SUM(D37:F37)</f>
        <v>0</v>
      </c>
      <c r="D37" s="25">
        <v>0</v>
      </c>
      <c r="E37" s="25">
        <v>0</v>
      </c>
      <c r="F37" s="25">
        <v>0</v>
      </c>
    </row>
    <row r="38" spans="1:6" ht="12.75" customHeight="1" thickTop="1">
      <c r="A38" s="8" t="s">
        <v>63</v>
      </c>
      <c r="B38" s="1"/>
      <c r="C38" s="1"/>
      <c r="D38" s="1"/>
      <c r="E38" s="1"/>
      <c r="F38" s="1"/>
    </row>
    <row r="39" ht="12.75" customHeight="1">
      <c r="A39" s="8"/>
    </row>
  </sheetData>
  <sheetProtection/>
  <mergeCells count="59">
    <mergeCell ref="A12:B12"/>
    <mergeCell ref="IM3:IT3"/>
    <mergeCell ref="HG3:HN3"/>
    <mergeCell ref="HO3:HV3"/>
    <mergeCell ref="HW3:ID3"/>
    <mergeCell ref="IE3:IL3"/>
    <mergeCell ref="GA3:GH3"/>
    <mergeCell ref="GI3:GP3"/>
    <mergeCell ref="GQ3:GX3"/>
    <mergeCell ref="GY3:HF3"/>
    <mergeCell ref="EU3:FB3"/>
    <mergeCell ref="FC3:FJ3"/>
    <mergeCell ref="FK3:FR3"/>
    <mergeCell ref="FS3:FZ3"/>
    <mergeCell ref="DO3:DV3"/>
    <mergeCell ref="DW3:ED3"/>
    <mergeCell ref="EE3:EL3"/>
    <mergeCell ref="EM3:ET3"/>
    <mergeCell ref="CI3:CP3"/>
    <mergeCell ref="CQ3:CX3"/>
    <mergeCell ref="CY3:DF3"/>
    <mergeCell ref="DG3:DN3"/>
    <mergeCell ref="BC3:BJ3"/>
    <mergeCell ref="BK3:BR3"/>
    <mergeCell ref="BS3:BZ3"/>
    <mergeCell ref="CA3:CH3"/>
    <mergeCell ref="W3:AD3"/>
    <mergeCell ref="AE3:AL3"/>
    <mergeCell ref="AM3:AT3"/>
    <mergeCell ref="AU3:BB3"/>
    <mergeCell ref="A5:B5"/>
    <mergeCell ref="A11:B11"/>
    <mergeCell ref="A3:F3"/>
    <mergeCell ref="O3:V3"/>
    <mergeCell ref="A13:B13"/>
    <mergeCell ref="A14:B14"/>
    <mergeCell ref="A15:B15"/>
    <mergeCell ref="A16:B16"/>
    <mergeCell ref="A17:B17"/>
    <mergeCell ref="A18:B18"/>
    <mergeCell ref="A19:B19"/>
    <mergeCell ref="A20:B20"/>
    <mergeCell ref="A27:B27"/>
    <mergeCell ref="A28:B28"/>
    <mergeCell ref="A21:B21"/>
    <mergeCell ref="A22:B22"/>
    <mergeCell ref="A23:B23"/>
    <mergeCell ref="A24:B24"/>
    <mergeCell ref="A25:B25"/>
    <mergeCell ref="A26:B26"/>
    <mergeCell ref="A32:B32"/>
    <mergeCell ref="A33:B33"/>
    <mergeCell ref="A37:B37"/>
    <mergeCell ref="A29:B29"/>
    <mergeCell ref="A30:B30"/>
    <mergeCell ref="A34:B34"/>
    <mergeCell ref="A31:B31"/>
    <mergeCell ref="A35:B35"/>
    <mergeCell ref="A36:B36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2014-03-18T01:37:16Z</dcterms:created>
  <dcterms:modified xsi:type="dcterms:W3CDTF">2014-03-18T01:38:45Z</dcterms:modified>
  <cp:category/>
  <cp:version/>
  <cp:contentType/>
  <cp:contentStatus/>
</cp:coreProperties>
</file>