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835" tabRatio="599" activeTab="0"/>
  </bookViews>
  <sheets>
    <sheet name="ⅩⅦ-24その1" sheetId="1" r:id="rId1"/>
    <sheet name="ⅩⅦ-24その2" sheetId="2" r:id="rId2"/>
    <sheet name="ⅩⅦ-24その3" sheetId="3" r:id="rId3"/>
    <sheet name="ⅩⅦ-24その4" sheetId="4" r:id="rId4"/>
  </sheets>
  <definedNames>
    <definedName name="_xlnm.Print_Area" localSheetId="1">'ⅩⅦ-24その2'!$A$1:$R$18</definedName>
    <definedName name="_xlnm.Print_Area" localSheetId="2">'ⅩⅦ-24その3'!$A$1:$F$6</definedName>
    <definedName name="_xlnm.Print_Area" localSheetId="3">'ⅩⅦ-24その4'!$A$1:$O$19</definedName>
  </definedNames>
  <calcPr fullCalcOnLoad="1"/>
</workbook>
</file>

<file path=xl/sharedStrings.xml><?xml version="1.0" encoding="utf-8"?>
<sst xmlns="http://schemas.openxmlformats.org/spreadsheetml/2006/main" count="158" uniqueCount="93">
  <si>
    <t>総数</t>
  </si>
  <si>
    <t>999g以下</t>
  </si>
  <si>
    <t>1 000　～　1 499</t>
  </si>
  <si>
    <t>1 500　～　1 999</t>
  </si>
  <si>
    <t>2 000　～　2 499</t>
  </si>
  <si>
    <t>2 500　～　2 999</t>
  </si>
  <si>
    <t>3 000　～　3 499</t>
  </si>
  <si>
    <t>3 500　～　3 999</t>
  </si>
  <si>
    <t>4 000　～　4 499</t>
  </si>
  <si>
    <t>4 500g以上</t>
  </si>
  <si>
    <t>2 500g未満　　　　　　　　低体重児（再掲）</t>
  </si>
  <si>
    <t>男</t>
  </si>
  <si>
    <t>女</t>
  </si>
  <si>
    <t>平成</t>
  </si>
  <si>
    <t>川崎</t>
  </si>
  <si>
    <t>幸</t>
  </si>
  <si>
    <t>中原</t>
  </si>
  <si>
    <t>高津</t>
  </si>
  <si>
    <t>宮前</t>
  </si>
  <si>
    <t>多摩</t>
  </si>
  <si>
    <t>麻生</t>
  </si>
  <si>
    <t>　　　　　　　　　　　　　生</t>
  </si>
  <si>
    <t>その１　　体　　重　　及　　び　　　　</t>
  </si>
  <si>
    <t>　　　　性　　別　　出　　生　　数</t>
  </si>
  <si>
    <t>　　　　　　から出生に関する概況を表わしたものである。</t>
  </si>
  <si>
    <t>ⅩⅦ－２４　　出　　　　　　　　　　　　　　</t>
  </si>
  <si>
    <t>その２　　年齢階級別出生数及び出生率</t>
  </si>
  <si>
    <t>本表は各年の母の年齢階級別出生数及び年齢階級別女子人口1 000人に対する出生率を表わしたものである。</t>
  </si>
  <si>
    <t>総数     　　　　　</t>
  </si>
  <si>
    <t>15～19</t>
  </si>
  <si>
    <t>20～24</t>
  </si>
  <si>
    <t>25～29</t>
  </si>
  <si>
    <t>30～34</t>
  </si>
  <si>
    <t>35～39</t>
  </si>
  <si>
    <t>40～44</t>
  </si>
  <si>
    <t>45～49歳</t>
  </si>
  <si>
    <t>出生数</t>
  </si>
  <si>
    <t>出生率(‰)</t>
  </si>
  <si>
    <t>平成</t>
  </si>
  <si>
    <t>川崎</t>
  </si>
  <si>
    <t>幸</t>
  </si>
  <si>
    <t>中原</t>
  </si>
  <si>
    <t>高津</t>
  </si>
  <si>
    <t>宮前</t>
  </si>
  <si>
    <t>多摩</t>
  </si>
  <si>
    <t>麻生</t>
  </si>
  <si>
    <t xml:space="preserve"> 資料：健康福祉局総務部庶務課</t>
  </si>
  <si>
    <t>その３　　合　計　特　殊　出　生　率</t>
  </si>
  <si>
    <t xml:space="preserve">    合計特殊出生率とは15歳から49歳までの女子の年齢別出生率を合計したもので、１人の</t>
  </si>
  <si>
    <t>その４　　出　生　順　位　別　出　生　数</t>
  </si>
  <si>
    <t>総数</t>
  </si>
  <si>
    <t>第1子</t>
  </si>
  <si>
    <t>第2子</t>
  </si>
  <si>
    <t>第3子</t>
  </si>
  <si>
    <t>第4子</t>
  </si>
  <si>
    <t>第5子以上</t>
  </si>
  <si>
    <t>男</t>
  </si>
  <si>
    <t>女</t>
  </si>
  <si>
    <t>平成</t>
  </si>
  <si>
    <t>川崎</t>
  </si>
  <si>
    <t>幸</t>
  </si>
  <si>
    <t>中原</t>
  </si>
  <si>
    <t>高津</t>
  </si>
  <si>
    <t>宮前</t>
  </si>
  <si>
    <t>多摩</t>
  </si>
  <si>
    <t>麻生</t>
  </si>
  <si>
    <t xml:space="preserve"> 資料：健康福祉局総務部庶務課</t>
  </si>
  <si>
    <t>　　本表は厚生労働省による人口動態調査（基幹統計調査）</t>
  </si>
  <si>
    <t xml:space="preserve">   女子が仮にその年次の年齢別出生率で一生の間に生むとしたときの子ども数に相当する。</t>
  </si>
  <si>
    <t>20年</t>
  </si>
  <si>
    <t>21年</t>
  </si>
  <si>
    <t>22年</t>
  </si>
  <si>
    <t>23 年</t>
  </si>
  <si>
    <t>平成19年</t>
  </si>
  <si>
    <t>平成20年</t>
  </si>
  <si>
    <t>平成21年</t>
  </si>
  <si>
    <t>平成22年</t>
  </si>
  <si>
    <t>(注)(1)出生率は再生産年齢(15～49歳)女子人口に対する数値である。(2)年齢階級別女子人口は、各年9月末住民基本台帳登載人口の</t>
  </si>
  <si>
    <t>23年</t>
  </si>
  <si>
    <t>24年</t>
  </si>
  <si>
    <t>平成20 年</t>
  </si>
  <si>
    <t>21 年</t>
  </si>
  <si>
    <t>22 年</t>
  </si>
  <si>
    <t>24 年</t>
  </si>
  <si>
    <t>平成23年</t>
  </si>
  <si>
    <t>平成24年</t>
  </si>
  <si>
    <t>24年</t>
  </si>
  <si>
    <t>　　日本人人口である。(3)平成21年総数には50歳以上1名、24年総数には14歳以下1名及び50歳以上1名を含む。</t>
  </si>
  <si>
    <t>（注）総数には出生順位不詳を含む。　</t>
  </si>
  <si>
    <t>（注）総数には体重不詳を含む。</t>
  </si>
  <si>
    <t>年・保健所別</t>
  </si>
  <si>
    <t>年・保健所別</t>
  </si>
  <si>
    <t>年・
保健所別</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</si>
</sst>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 ##0;\-###\ ###\ ##0;&quot;-&quot;"/>
    <numFmt numFmtId="178" formatCode="0.0"/>
    <numFmt numFmtId="179" formatCode="###\ ##0.0;\-###\ ###\ ##0.0;&quot;-&quot;"/>
    <numFmt numFmtId="180" formatCode="###.0\ ##0;\-###.0\ ###\ ##0;&quot;-&quot;"/>
    <numFmt numFmtId="181" formatCode="###.\ ##0;\-###.\ ###\ ##0;&quot;-&quot;"/>
    <numFmt numFmtId="182" formatCode="##.\ ##0;\-##.\ ###\ ##0;&quot;-&quot;"/>
    <numFmt numFmtId="183" formatCode="#.\ ##0;\-#.\ ###\ ##0;&quot;-&quot;"/>
    <numFmt numFmtId="184" formatCode=".\ ##0;\-.\ ###\ ##0;&quot;ĭ&quot;;_㬀"/>
    <numFmt numFmtId="185" formatCode=".\ ##;\-.\ ##\ ##0;&quot;ĭ&quot;;_㬀"/>
    <numFmt numFmtId="186" formatCode=".\ #;\-.\ #\ ##0;&quot;ĭ&quot;;_㬀"/>
    <numFmt numFmtId="187" formatCode=".\ ###;\-.\ ###\ ##0;&quot;ĭ&quot;;_㬀"/>
    <numFmt numFmtId="188" formatCode=".\ ####;\-.\ ####\ ##0;&quot;ĭ&quot;;_㬀"/>
    <numFmt numFmtId="189" formatCode=".\ #####;\-.\ #####\ ##0;&quot;ĭ&quot;;_㬀"/>
    <numFmt numFmtId="190" formatCode="0.00_);[Red]\(0.00\)"/>
    <numFmt numFmtId="191" formatCode="0.00_ "/>
    <numFmt numFmtId="192" formatCode="#,##0_);[Red]\(#,##0\)"/>
    <numFmt numFmtId="193" formatCode="0.0_);[Red]\(0.0\)"/>
    <numFmt numFmtId="194" formatCode="0.000000000000_);[Red]\(0.000000000000\)"/>
    <numFmt numFmtId="195" formatCode="0.00000000000_);[Red]\(0.00000000000\)"/>
    <numFmt numFmtId="196" formatCode="0.0000000000_);[Red]\(0.0000000000\)"/>
    <numFmt numFmtId="197" formatCode="0.0000000000000_);[Red]\(0.0000000000000\)"/>
    <numFmt numFmtId="198" formatCode="0.00000000000000_);[Red]\(0.00000000000000\)"/>
    <numFmt numFmtId="199" formatCode="0.000000000000000_);[Red]\(0.000000000000000\)"/>
    <numFmt numFmtId="200" formatCode="0.0000000000000000_);[Red]\(0.0000000000000000\)"/>
    <numFmt numFmtId="201" formatCode="0.00000000000000000_);[Red]\(0.00000000000000000\)"/>
    <numFmt numFmtId="202" formatCode="0.000000000000000000_);[Red]\(0.000000000000000000\)"/>
    <numFmt numFmtId="203" formatCode="0.0000000000000000000_);[Red]\(0.0000000000000000000\)"/>
    <numFmt numFmtId="204" formatCode="0.000000000_);[Red]\(0.000000000\)"/>
    <numFmt numFmtId="205" formatCode="0.00000000_);[Red]\(0.00000000\)"/>
    <numFmt numFmtId="206" formatCode="0.0000000_);[Red]\(0.0000000\)"/>
    <numFmt numFmtId="207" formatCode="0.000000_);[Red]\(0.000000\)"/>
    <numFmt numFmtId="208" formatCode="0.0000"/>
    <numFmt numFmtId="209" formatCode="0.000"/>
    <numFmt numFmtId="210" formatCode="0.000000"/>
    <numFmt numFmtId="211" formatCode="0.00000"/>
    <numFmt numFmtId="212" formatCode="0_);[Red]\(0\)"/>
  </numFmts>
  <fonts count="51">
    <font>
      <sz val="11"/>
      <name val="ＭＳ 明朝"/>
      <family val="1"/>
    </font>
    <font>
      <sz val="6"/>
      <name val="ＭＳ Ｐ明朝"/>
      <family val="1"/>
    </font>
    <font>
      <sz val="12"/>
      <name val="ＭＳ Ｐ明朝"/>
      <family val="1"/>
    </font>
    <font>
      <sz val="8"/>
      <name val="ＭＳ Ｐ明朝"/>
      <family val="1"/>
    </font>
    <font>
      <sz val="9"/>
      <name val="ＭＳ Ｐ明朝"/>
      <family val="1"/>
    </font>
    <font>
      <b/>
      <sz val="9"/>
      <name val="ＭＳ Ｐゴシック"/>
      <family val="3"/>
    </font>
    <font>
      <sz val="8"/>
      <name val="ＭＳ 明朝"/>
      <family val="1"/>
    </font>
    <font>
      <sz val="9"/>
      <name val="ＭＳ 明朝"/>
      <family val="1"/>
    </font>
    <font>
      <sz val="10"/>
      <name val="ＭＳ 明朝"/>
      <family val="1"/>
    </font>
    <font>
      <b/>
      <sz val="12"/>
      <name val="ＭＳ Ｐ明朝"/>
      <family val="1"/>
    </font>
    <font>
      <b/>
      <sz val="10"/>
      <name val="ＭＳ Ｐ明朝"/>
      <family val="1"/>
    </font>
    <font>
      <u val="single"/>
      <sz val="11"/>
      <color indexed="12"/>
      <name val="ＭＳ 明朝"/>
      <family val="1"/>
    </font>
    <font>
      <u val="single"/>
      <sz val="11"/>
      <color indexed="36"/>
      <name val="ＭＳ 明朝"/>
      <family val="1"/>
    </font>
    <font>
      <sz val="11"/>
      <name val="ＭＳ Ｐ明朝"/>
      <family val="1"/>
    </font>
    <font>
      <b/>
      <sz val="10"/>
      <name val="ＭＳ 明朝"/>
      <family val="1"/>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style="hair"/>
      <right style="hair"/>
      <top style="hair"/>
      <bottom style="hair"/>
    </border>
    <border>
      <left>
        <color indexed="63"/>
      </left>
      <right style="hair"/>
      <top>
        <color indexed="63"/>
      </top>
      <bottom>
        <color indexed="63"/>
      </bottom>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double"/>
    </border>
    <border>
      <left>
        <color indexed="63"/>
      </left>
      <right style="hair"/>
      <top style="double"/>
      <bottom style="hair"/>
    </border>
    <border>
      <left>
        <color indexed="63"/>
      </left>
      <right>
        <color indexed="63"/>
      </right>
      <top style="double"/>
      <bottom style="hair"/>
    </border>
    <border>
      <left>
        <color indexed="63"/>
      </left>
      <right>
        <color indexed="63"/>
      </right>
      <top style="hair"/>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color indexed="63"/>
      </top>
      <bottom style="double"/>
    </border>
    <border>
      <left style="thin"/>
      <right style="hair"/>
      <top>
        <color indexed="63"/>
      </top>
      <bottom style="double"/>
    </border>
    <border>
      <left style="hair"/>
      <right>
        <color indexed="63"/>
      </right>
      <top style="double"/>
      <bottom style="hair"/>
    </border>
    <border>
      <left>
        <color indexed="63"/>
      </left>
      <right style="thin"/>
      <top>
        <color indexed="63"/>
      </top>
      <bottom>
        <color indexed="63"/>
      </bottom>
    </border>
    <border>
      <left style="thin"/>
      <right style="hair"/>
      <top>
        <color indexed="63"/>
      </top>
      <bottom>
        <color indexed="63"/>
      </bottom>
    </border>
    <border>
      <left style="hair"/>
      <right style="hair"/>
      <top style="double"/>
      <bottom style="hair"/>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lignment/>
      <protection/>
    </xf>
    <xf numFmtId="0" fontId="13" fillId="0" borderId="0">
      <alignment/>
      <protection/>
    </xf>
    <xf numFmtId="0" fontId="15" fillId="0" borderId="0">
      <alignment/>
      <protection/>
    </xf>
    <xf numFmtId="0" fontId="12" fillId="0" borderId="0" applyNumberFormat="0" applyFill="0" applyBorder="0" applyAlignment="0" applyProtection="0"/>
    <xf numFmtId="0" fontId="50" fillId="32" borderId="0" applyNumberFormat="0" applyBorder="0" applyAlignment="0" applyProtection="0"/>
  </cellStyleXfs>
  <cellXfs count="150">
    <xf numFmtId="0" fontId="0" fillId="0" borderId="0" xfId="0"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distributed"/>
    </xf>
    <xf numFmtId="176" fontId="4" fillId="0" borderId="0" xfId="0" applyNumberFormat="1" applyFont="1" applyBorder="1" applyAlignment="1">
      <alignment/>
    </xf>
    <xf numFmtId="0" fontId="5" fillId="0" borderId="0" xfId="0" applyFont="1" applyBorder="1" applyAlignment="1">
      <alignment horizontal="distributed"/>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xf>
    <xf numFmtId="0" fontId="5" fillId="0" borderId="12" xfId="0" applyFont="1" applyBorder="1" applyAlignment="1">
      <alignment horizontal="distributed"/>
    </xf>
    <xf numFmtId="0" fontId="4" fillId="0" borderId="13" xfId="0" applyFont="1" applyBorder="1" applyAlignment="1">
      <alignment horizontal="distributed" vertical="center"/>
    </xf>
    <xf numFmtId="0" fontId="4" fillId="0" borderId="14" xfId="0" applyFont="1" applyBorder="1" applyAlignment="1">
      <alignment horizontal="distributed"/>
    </xf>
    <xf numFmtId="0" fontId="4" fillId="0" borderId="15" xfId="0" applyFont="1" applyBorder="1" applyAlignment="1">
      <alignment horizontal="distributed"/>
    </xf>
    <xf numFmtId="0" fontId="7" fillId="0" borderId="0" xfId="0" applyFont="1" applyAlignment="1">
      <alignment/>
    </xf>
    <xf numFmtId="0" fontId="2" fillId="0" borderId="0" xfId="0" applyFont="1" applyAlignment="1">
      <alignment/>
    </xf>
    <xf numFmtId="0" fontId="8" fillId="0" borderId="0" xfId="0" applyFont="1" applyAlignment="1">
      <alignment/>
    </xf>
    <xf numFmtId="0" fontId="3" fillId="0" borderId="0" xfId="0" applyFont="1" applyAlignment="1">
      <alignment/>
    </xf>
    <xf numFmtId="0" fontId="3" fillId="0" borderId="0" xfId="0" applyFont="1" applyAlignment="1">
      <alignment/>
    </xf>
    <xf numFmtId="0" fontId="9" fillId="0" borderId="0" xfId="0" applyFont="1" applyAlignment="1">
      <alignment horizontal="right"/>
    </xf>
    <xf numFmtId="0" fontId="9" fillId="0" borderId="0" xfId="0" applyFont="1" applyAlignment="1">
      <alignment/>
    </xf>
    <xf numFmtId="0" fontId="10" fillId="0" borderId="0" xfId="0" applyFont="1" applyAlignment="1">
      <alignment horizontal="right" vertical="center"/>
    </xf>
    <xf numFmtId="0" fontId="10" fillId="0" borderId="0" xfId="0" applyFont="1" applyAlignment="1">
      <alignment vertical="center"/>
    </xf>
    <xf numFmtId="0" fontId="4" fillId="0" borderId="14" xfId="0" applyFont="1" applyBorder="1" applyAlignment="1">
      <alignment horizontal="right"/>
    </xf>
    <xf numFmtId="0" fontId="5" fillId="0" borderId="14" xfId="0" applyFont="1" applyBorder="1" applyAlignment="1">
      <alignment horizontal="right"/>
    </xf>
    <xf numFmtId="0" fontId="14" fillId="0" borderId="0" xfId="61" applyFont="1" applyAlignment="1">
      <alignment horizontal="centerContinuous" vertical="center"/>
      <protection/>
    </xf>
    <xf numFmtId="0" fontId="8" fillId="0" borderId="0" xfId="61" applyFont="1" applyAlignment="1">
      <alignment horizontal="centerContinuous" vertical="center"/>
      <protection/>
    </xf>
    <xf numFmtId="0" fontId="13" fillId="0" borderId="0" xfId="61" applyFont="1" applyAlignment="1">
      <alignment vertical="center"/>
      <protection/>
    </xf>
    <xf numFmtId="0" fontId="13" fillId="0" borderId="0" xfId="61" applyFont="1" applyAlignment="1">
      <alignment horizontal="centerContinuous" vertical="center"/>
      <protection/>
    </xf>
    <xf numFmtId="0" fontId="6" fillId="0" borderId="0" xfId="61" applyFont="1" applyAlignment="1">
      <alignment horizontal="centerContinuous" vertical="center"/>
      <protection/>
    </xf>
    <xf numFmtId="0" fontId="3" fillId="0" borderId="0" xfId="61" applyFont="1" applyAlignment="1">
      <alignment horizontal="centerContinuous" vertical="top"/>
      <protection/>
    </xf>
    <xf numFmtId="0" fontId="13" fillId="0" borderId="0" xfId="61" applyFont="1" applyAlignment="1">
      <alignment horizontal="centerContinuous"/>
      <protection/>
    </xf>
    <xf numFmtId="0" fontId="13" fillId="0" borderId="0" xfId="61" applyFont="1">
      <alignment/>
      <protection/>
    </xf>
    <xf numFmtId="0" fontId="4" fillId="0" borderId="10" xfId="61" applyFont="1" applyBorder="1" applyAlignment="1">
      <alignment horizontal="center" vertical="center" wrapText="1"/>
      <protection/>
    </xf>
    <xf numFmtId="0" fontId="3"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3" fillId="0" borderId="13" xfId="61" applyFont="1" applyBorder="1" applyAlignment="1">
      <alignment horizontal="center" vertical="center" wrapText="1"/>
      <protection/>
    </xf>
    <xf numFmtId="0" fontId="13" fillId="0" borderId="0" xfId="61" applyFont="1" applyBorder="1">
      <alignment/>
      <protection/>
    </xf>
    <xf numFmtId="0" fontId="4" fillId="0" borderId="0" xfId="61" applyFont="1" applyBorder="1" applyAlignment="1">
      <alignment horizontal="distributed"/>
      <protection/>
    </xf>
    <xf numFmtId="0" fontId="4" fillId="0" borderId="12" xfId="61" applyFont="1" applyBorder="1" applyAlignment="1">
      <alignment horizontal="distributed"/>
      <protection/>
    </xf>
    <xf numFmtId="177" fontId="4" fillId="0" borderId="0" xfId="61" applyNumberFormat="1" applyFont="1">
      <alignment/>
      <protection/>
    </xf>
    <xf numFmtId="178" fontId="4" fillId="0" borderId="0" xfId="61" applyNumberFormat="1" applyFont="1">
      <alignment/>
      <protection/>
    </xf>
    <xf numFmtId="178" fontId="4" fillId="0" borderId="0" xfId="61" applyNumberFormat="1" applyFont="1" applyAlignment="1">
      <alignment/>
      <protection/>
    </xf>
    <xf numFmtId="0" fontId="5" fillId="0" borderId="0" xfId="61" applyFont="1" applyBorder="1" applyAlignment="1">
      <alignment horizontal="distributed"/>
      <protection/>
    </xf>
    <xf numFmtId="0" fontId="15" fillId="0" borderId="0" xfId="61" applyFont="1">
      <alignment/>
      <protection/>
    </xf>
    <xf numFmtId="0" fontId="6" fillId="0" borderId="0" xfId="61" applyFont="1">
      <alignment/>
      <protection/>
    </xf>
    <xf numFmtId="0" fontId="4" fillId="0" borderId="0" xfId="61" applyFont="1">
      <alignment/>
      <protection/>
    </xf>
    <xf numFmtId="0" fontId="4" fillId="0" borderId="0" xfId="61" applyFont="1" applyAlignment="1">
      <alignment/>
      <protection/>
    </xf>
    <xf numFmtId="0" fontId="7" fillId="0" borderId="0" xfId="61" applyFont="1">
      <alignment/>
      <protection/>
    </xf>
    <xf numFmtId="0" fontId="13" fillId="0" borderId="0" xfId="62" applyFont="1" applyAlignment="1">
      <alignment vertical="center"/>
      <protection/>
    </xf>
    <xf numFmtId="0" fontId="8" fillId="0" borderId="0" xfId="62" applyFont="1" applyAlignment="1">
      <alignment horizontal="centerContinuous" vertical="center"/>
      <protection/>
    </xf>
    <xf numFmtId="0" fontId="13" fillId="0" borderId="0" xfId="62" applyFont="1" applyAlignment="1">
      <alignment horizontal="centerContinuous" vertical="center"/>
      <protection/>
    </xf>
    <xf numFmtId="0" fontId="13" fillId="0" borderId="0" xfId="62" applyFont="1">
      <alignment/>
      <protection/>
    </xf>
    <xf numFmtId="0" fontId="6" fillId="0" borderId="0" xfId="62" applyFont="1" applyAlignment="1">
      <alignment/>
      <protection/>
    </xf>
    <xf numFmtId="0" fontId="0" fillId="0" borderId="0" xfId="62" applyFont="1" applyAlignment="1">
      <alignment horizontal="centerContinuous" vertical="top"/>
      <protection/>
    </xf>
    <xf numFmtId="0" fontId="3" fillId="0" borderId="0" xfId="62" applyFont="1" applyAlignment="1">
      <alignment horizontal="centerContinuous" vertical="top"/>
      <protection/>
    </xf>
    <xf numFmtId="0" fontId="13" fillId="0" borderId="0" xfId="62" applyFont="1" applyAlignment="1">
      <alignment horizontal="centerContinuous"/>
      <protection/>
    </xf>
    <xf numFmtId="0" fontId="6" fillId="0" borderId="0" xfId="62" applyFont="1" applyAlignment="1">
      <alignment vertical="center"/>
      <protection/>
    </xf>
    <xf numFmtId="0" fontId="4" fillId="0" borderId="16" xfId="62" applyFont="1" applyBorder="1" applyAlignment="1">
      <alignment horizontal="center" vertical="center"/>
      <protection/>
    </xf>
    <xf numFmtId="0" fontId="5" fillId="0" borderId="17" xfId="62" applyFont="1" applyBorder="1" applyAlignment="1">
      <alignment horizontal="center" vertical="center"/>
      <protection/>
    </xf>
    <xf numFmtId="0" fontId="13" fillId="0" borderId="0" xfId="62" applyFont="1" applyBorder="1">
      <alignment/>
      <protection/>
    </xf>
    <xf numFmtId="190" fontId="4" fillId="0" borderId="18" xfId="62" applyNumberFormat="1" applyFont="1" applyBorder="1" applyAlignment="1">
      <alignment vertical="center"/>
      <protection/>
    </xf>
    <xf numFmtId="178" fontId="4" fillId="0" borderId="0" xfId="62" applyNumberFormat="1" applyFont="1">
      <alignment/>
      <protection/>
    </xf>
    <xf numFmtId="0" fontId="7" fillId="0" borderId="0" xfId="62" applyFont="1">
      <alignment/>
      <protection/>
    </xf>
    <xf numFmtId="0" fontId="15" fillId="0" borderId="0" xfId="62" applyFont="1">
      <alignment/>
      <protection/>
    </xf>
    <xf numFmtId="0" fontId="14" fillId="33" borderId="0" xfId="63" applyFont="1" applyFill="1" applyAlignment="1">
      <alignment horizontal="centerContinuous" vertical="center"/>
      <protection/>
    </xf>
    <xf numFmtId="0" fontId="8" fillId="33" borderId="0" xfId="63" applyFont="1" applyFill="1" applyAlignment="1">
      <alignment horizontal="centerContinuous" vertical="center"/>
      <protection/>
    </xf>
    <xf numFmtId="0" fontId="13" fillId="33" borderId="0" xfId="63" applyFont="1" applyFill="1" applyAlignment="1">
      <alignment horizontal="centerContinuous" vertical="center"/>
      <protection/>
    </xf>
    <xf numFmtId="0" fontId="13" fillId="33" borderId="0" xfId="63" applyFont="1" applyFill="1" applyAlignment="1">
      <alignment vertical="center"/>
      <protection/>
    </xf>
    <xf numFmtId="0" fontId="6" fillId="33" borderId="0" xfId="63" applyFont="1" applyFill="1" applyAlignment="1">
      <alignment horizontal="centerContinuous" vertical="center"/>
      <protection/>
    </xf>
    <xf numFmtId="0" fontId="0" fillId="33" borderId="0" xfId="63" applyFont="1" applyFill="1" applyAlignment="1">
      <alignment horizontal="centerContinuous"/>
      <protection/>
    </xf>
    <xf numFmtId="0" fontId="4" fillId="33" borderId="0" xfId="63" applyFont="1" applyFill="1">
      <alignment/>
      <protection/>
    </xf>
    <xf numFmtId="0" fontId="13" fillId="33" borderId="0" xfId="63" applyFont="1" applyFill="1">
      <alignment/>
      <protection/>
    </xf>
    <xf numFmtId="0" fontId="4" fillId="33" borderId="10" xfId="63" applyFont="1" applyFill="1" applyBorder="1" applyAlignment="1">
      <alignment horizontal="distributed" vertical="center"/>
      <protection/>
    </xf>
    <xf numFmtId="0" fontId="4" fillId="33" borderId="11" xfId="63" applyFont="1" applyFill="1" applyBorder="1" applyAlignment="1">
      <alignment horizontal="distributed" vertical="center"/>
      <protection/>
    </xf>
    <xf numFmtId="0" fontId="4" fillId="33" borderId="13" xfId="63" applyFont="1" applyFill="1" applyBorder="1" applyAlignment="1">
      <alignment horizontal="distributed" vertical="center"/>
      <protection/>
    </xf>
    <xf numFmtId="0" fontId="4" fillId="33" borderId="0" xfId="63" applyFont="1" applyFill="1" applyBorder="1" applyAlignment="1">
      <alignment horizontal="distributed"/>
      <protection/>
    </xf>
    <xf numFmtId="0" fontId="4" fillId="33" borderId="12" xfId="63" applyFont="1" applyFill="1" applyBorder="1" applyAlignment="1">
      <alignment horizontal="distributed"/>
      <protection/>
    </xf>
    <xf numFmtId="176" fontId="4" fillId="33" borderId="0" xfId="63" applyNumberFormat="1" applyFont="1" applyFill="1">
      <alignment/>
      <protection/>
    </xf>
    <xf numFmtId="0" fontId="5" fillId="33" borderId="0" xfId="63" applyFont="1" applyFill="1" applyBorder="1" applyAlignment="1">
      <alignment horizontal="distributed"/>
      <protection/>
    </xf>
    <xf numFmtId="0" fontId="5" fillId="33" borderId="12" xfId="63" applyFont="1" applyFill="1" applyBorder="1" applyAlignment="1">
      <alignment horizontal="distributed"/>
      <protection/>
    </xf>
    <xf numFmtId="0" fontId="15" fillId="33" borderId="0" xfId="63" applyFont="1" applyFill="1">
      <alignment/>
      <protection/>
    </xf>
    <xf numFmtId="0" fontId="7" fillId="33" borderId="0" xfId="63" applyFont="1" applyFill="1">
      <alignment/>
      <protection/>
    </xf>
    <xf numFmtId="176" fontId="13" fillId="33" borderId="0" xfId="63" applyNumberFormat="1" applyFont="1" applyFill="1">
      <alignment/>
      <protection/>
    </xf>
    <xf numFmtId="176" fontId="5" fillId="0" borderId="0" xfId="0" applyNumberFormat="1" applyFont="1" applyFill="1" applyBorder="1" applyAlignment="1">
      <alignment/>
    </xf>
    <xf numFmtId="176" fontId="4" fillId="0" borderId="0" xfId="0" applyNumberFormat="1" applyFont="1" applyFill="1" applyBorder="1" applyAlignment="1">
      <alignment/>
    </xf>
    <xf numFmtId="176" fontId="4" fillId="0" borderId="19" xfId="0" applyNumberFormat="1" applyFont="1" applyFill="1" applyBorder="1" applyAlignment="1">
      <alignment/>
    </xf>
    <xf numFmtId="190" fontId="5" fillId="0" borderId="18" xfId="62" applyNumberFormat="1" applyFont="1" applyFill="1" applyBorder="1" applyAlignment="1">
      <alignment vertical="center"/>
      <protection/>
    </xf>
    <xf numFmtId="176" fontId="5" fillId="0" borderId="0" xfId="63" applyNumberFormat="1" applyFont="1" applyFill="1">
      <alignment/>
      <protection/>
    </xf>
    <xf numFmtId="176" fontId="4" fillId="0" borderId="0" xfId="63" applyNumberFormat="1" applyFont="1" applyFill="1" applyBorder="1">
      <alignment/>
      <protection/>
    </xf>
    <xf numFmtId="176" fontId="4" fillId="0" borderId="0" xfId="63" applyNumberFormat="1" applyFont="1" applyFill="1">
      <alignment/>
      <protection/>
    </xf>
    <xf numFmtId="176" fontId="4" fillId="0" borderId="19" xfId="63" applyNumberFormat="1" applyFont="1" applyFill="1" applyBorder="1">
      <alignment/>
      <protection/>
    </xf>
    <xf numFmtId="0" fontId="0" fillId="0" borderId="0" xfId="61" applyFont="1" applyAlignment="1">
      <alignment horizontal="centerContinuous" vertical="top"/>
      <protection/>
    </xf>
    <xf numFmtId="177" fontId="5" fillId="0" borderId="14" xfId="61" applyNumberFormat="1" applyFont="1" applyFill="1" applyBorder="1">
      <alignment/>
      <protection/>
    </xf>
    <xf numFmtId="178" fontId="5" fillId="0" borderId="0" xfId="61" applyNumberFormat="1" applyFont="1" applyFill="1" applyBorder="1">
      <alignment/>
      <protection/>
    </xf>
    <xf numFmtId="177" fontId="5" fillId="0" borderId="0" xfId="61" applyNumberFormat="1" applyFont="1" applyFill="1" applyBorder="1">
      <alignment/>
      <protection/>
    </xf>
    <xf numFmtId="177" fontId="4" fillId="0" borderId="0" xfId="61" applyNumberFormat="1" applyFont="1" applyFill="1">
      <alignment/>
      <protection/>
    </xf>
    <xf numFmtId="178" fontId="4" fillId="0" borderId="0" xfId="61" applyNumberFormat="1" applyFont="1" applyFill="1" applyBorder="1">
      <alignment/>
      <protection/>
    </xf>
    <xf numFmtId="178" fontId="4" fillId="0" borderId="0" xfId="61" applyNumberFormat="1" applyFont="1" applyFill="1">
      <alignment/>
      <protection/>
    </xf>
    <xf numFmtId="179" fontId="4" fillId="0" borderId="0" xfId="61" applyNumberFormat="1" applyFont="1" applyFill="1" applyAlignment="1">
      <alignment/>
      <protection/>
    </xf>
    <xf numFmtId="177" fontId="4" fillId="0" borderId="0" xfId="61" applyNumberFormat="1" applyFont="1" applyFill="1" applyBorder="1">
      <alignment/>
      <protection/>
    </xf>
    <xf numFmtId="179" fontId="4" fillId="0" borderId="0" xfId="61" applyNumberFormat="1" applyFont="1" applyFill="1" applyBorder="1" applyAlignment="1">
      <alignment/>
      <protection/>
    </xf>
    <xf numFmtId="177" fontId="4" fillId="0" borderId="15" xfId="61" applyNumberFormat="1" applyFont="1" applyFill="1" applyBorder="1">
      <alignment/>
      <protection/>
    </xf>
    <xf numFmtId="178" fontId="4" fillId="0" borderId="19" xfId="61" applyNumberFormat="1" applyFont="1" applyFill="1" applyBorder="1">
      <alignment/>
      <protection/>
    </xf>
    <xf numFmtId="177" fontId="4" fillId="0" borderId="19" xfId="61" applyNumberFormat="1" applyFont="1" applyFill="1" applyBorder="1">
      <alignment/>
      <protection/>
    </xf>
    <xf numFmtId="179" fontId="4" fillId="0" borderId="19" xfId="61" applyNumberFormat="1" applyFont="1" applyFill="1" applyBorder="1" applyAlignment="1">
      <alignment/>
      <protection/>
    </xf>
    <xf numFmtId="177" fontId="4" fillId="0" borderId="14" xfId="61" applyNumberFormat="1" applyFont="1" applyFill="1" applyBorder="1">
      <alignment/>
      <protection/>
    </xf>
    <xf numFmtId="190" fontId="4" fillId="0" borderId="18" xfId="62" applyNumberFormat="1" applyFont="1" applyFill="1" applyBorder="1" applyAlignment="1">
      <alignment vertical="center"/>
      <protection/>
    </xf>
    <xf numFmtId="176" fontId="0" fillId="0" borderId="0" xfId="0" applyNumberFormat="1" applyAlignment="1">
      <alignment/>
    </xf>
    <xf numFmtId="177" fontId="13" fillId="0" borderId="0" xfId="61" applyNumberFormat="1" applyFont="1">
      <alignment/>
      <protection/>
    </xf>
    <xf numFmtId="0" fontId="13" fillId="0" borderId="0" xfId="0" applyFont="1" applyAlignment="1">
      <alignment/>
    </xf>
    <xf numFmtId="0" fontId="4" fillId="33" borderId="20" xfId="63" applyFont="1" applyFill="1" applyBorder="1" applyAlignment="1">
      <alignment/>
      <protection/>
    </xf>
    <xf numFmtId="0" fontId="7" fillId="33" borderId="20" xfId="63" applyFont="1" applyFill="1" applyBorder="1" applyAlignment="1">
      <alignment/>
      <protection/>
    </xf>
    <xf numFmtId="0" fontId="4" fillId="0" borderId="21" xfId="0" applyFont="1" applyBorder="1" applyAlignment="1">
      <alignment horizontal="distributed"/>
    </xf>
    <xf numFmtId="0" fontId="4" fillId="0" borderId="22" xfId="0" applyFont="1" applyBorder="1" applyAlignment="1">
      <alignment horizontal="distributed"/>
    </xf>
    <xf numFmtId="0" fontId="4" fillId="0" borderId="23"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24" xfId="0" applyFont="1" applyBorder="1" applyAlignment="1">
      <alignment horizontal="distributed"/>
    </xf>
    <xf numFmtId="0" fontId="4" fillId="0" borderId="25" xfId="0" applyFont="1" applyBorder="1" applyAlignment="1">
      <alignment horizontal="distributed"/>
    </xf>
    <xf numFmtId="0" fontId="4" fillId="0" borderId="26" xfId="0" applyFont="1" applyBorder="1" applyAlignment="1">
      <alignment horizontal="center" vertical="center"/>
    </xf>
    <xf numFmtId="0" fontId="4" fillId="0" borderId="2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6" xfId="0" applyFont="1" applyBorder="1" applyAlignment="1">
      <alignment horizontal="distributed" vertical="center"/>
    </xf>
    <xf numFmtId="0" fontId="4" fillId="0" borderId="26"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6" xfId="0" applyFont="1" applyBorder="1" applyAlignment="1">
      <alignment horizontal="center" vertical="center"/>
    </xf>
    <xf numFmtId="0" fontId="4" fillId="0" borderId="26" xfId="61" applyFont="1" applyBorder="1" applyAlignment="1">
      <alignment horizontal="distributed" vertical="center" wrapText="1"/>
      <protection/>
    </xf>
    <xf numFmtId="0" fontId="4" fillId="0" borderId="23" xfId="61" applyFont="1" applyBorder="1" applyAlignment="1">
      <alignment horizontal="distributed" vertical="center" wrapText="1"/>
      <protection/>
    </xf>
    <xf numFmtId="0" fontId="4" fillId="0" borderId="21" xfId="61" applyFont="1" applyBorder="1" applyAlignment="1">
      <alignment horizontal="distributed"/>
      <protection/>
    </xf>
    <xf numFmtId="0" fontId="4" fillId="0" borderId="22" xfId="61" applyFont="1" applyBorder="1" applyAlignment="1">
      <alignment horizontal="distributed"/>
      <protection/>
    </xf>
    <xf numFmtId="0" fontId="4" fillId="0" borderId="16" xfId="61" applyFont="1" applyBorder="1" applyAlignment="1">
      <alignment horizontal="distributed" vertical="center" wrapText="1"/>
      <protection/>
    </xf>
    <xf numFmtId="0" fontId="4" fillId="0" borderId="24" xfId="61" applyFont="1" applyBorder="1" applyAlignment="1">
      <alignment horizontal="distributed"/>
      <protection/>
    </xf>
    <xf numFmtId="0" fontId="4" fillId="0" borderId="25" xfId="61" applyFont="1" applyBorder="1" applyAlignment="1">
      <alignment horizontal="distributed"/>
      <protection/>
    </xf>
    <xf numFmtId="0" fontId="4" fillId="0" borderId="20" xfId="61" applyFont="1" applyBorder="1" applyAlignment="1">
      <alignment horizontal="distributed" vertical="center" wrapText="1"/>
      <protection/>
    </xf>
    <xf numFmtId="0" fontId="4" fillId="0" borderId="27" xfId="61" applyFont="1" applyBorder="1" applyAlignment="1">
      <alignment horizontal="distributed" vertical="center" wrapText="1"/>
      <protection/>
    </xf>
    <xf numFmtId="0" fontId="4" fillId="0" borderId="28" xfId="61" applyFont="1" applyBorder="1" applyAlignment="1">
      <alignment horizontal="distributed" vertical="center" wrapText="1"/>
      <protection/>
    </xf>
    <xf numFmtId="0" fontId="4" fillId="0" borderId="29" xfId="61" applyFont="1" applyBorder="1" applyAlignment="1">
      <alignment horizontal="distributed" vertical="center" wrapText="1"/>
      <protection/>
    </xf>
    <xf numFmtId="0" fontId="14" fillId="0" borderId="0" xfId="62" applyFont="1" applyAlignment="1">
      <alignment horizontal="center" vertical="center"/>
      <protection/>
    </xf>
    <xf numFmtId="0" fontId="4" fillId="33" borderId="21" xfId="63" applyFont="1" applyFill="1" applyBorder="1" applyAlignment="1">
      <alignment horizontal="distributed"/>
      <protection/>
    </xf>
    <xf numFmtId="0" fontId="4" fillId="33" borderId="22" xfId="63" applyFont="1" applyFill="1" applyBorder="1" applyAlignment="1">
      <alignment horizontal="distributed"/>
      <protection/>
    </xf>
    <xf numFmtId="0" fontId="4" fillId="33" borderId="24" xfId="63" applyFont="1" applyFill="1" applyBorder="1" applyAlignment="1">
      <alignment horizontal="distributed"/>
      <protection/>
    </xf>
    <xf numFmtId="0" fontId="4" fillId="33" borderId="25" xfId="63" applyFont="1" applyFill="1" applyBorder="1" applyAlignment="1">
      <alignment horizontal="distributed"/>
      <protection/>
    </xf>
    <xf numFmtId="0" fontId="4" fillId="33" borderId="26" xfId="63" applyFont="1" applyFill="1" applyBorder="1" applyAlignment="1">
      <alignment horizontal="distributed" vertical="center"/>
      <protection/>
    </xf>
    <xf numFmtId="0" fontId="4" fillId="33" borderId="23" xfId="63" applyFont="1" applyFill="1" applyBorder="1" applyAlignment="1">
      <alignment horizontal="distributed" vertical="center"/>
      <protection/>
    </xf>
    <xf numFmtId="0" fontId="4" fillId="33" borderId="16" xfId="63" applyFont="1" applyFill="1" applyBorder="1" applyAlignment="1">
      <alignment horizontal="center" vertical="center"/>
      <protection/>
    </xf>
    <xf numFmtId="0" fontId="4" fillId="33" borderId="26" xfId="63" applyFont="1" applyFill="1" applyBorder="1" applyAlignment="1">
      <alignment horizontal="center" vertical="center"/>
      <protection/>
    </xf>
    <xf numFmtId="0" fontId="4" fillId="33" borderId="10" xfId="63" applyFont="1" applyFill="1" applyBorder="1" applyAlignment="1">
      <alignment horizontal="center" vertical="center"/>
      <protection/>
    </xf>
    <xf numFmtId="0" fontId="4" fillId="33" borderId="11" xfId="63" applyFont="1" applyFill="1" applyBorder="1" applyAlignment="1">
      <alignment horizontal="center" vertical="center"/>
      <protection/>
    </xf>
    <xf numFmtId="0" fontId="4" fillId="33" borderId="17" xfId="63" applyFont="1" applyFill="1" applyBorder="1" applyAlignment="1">
      <alignment horizontal="distributed" vertical="center"/>
      <protection/>
    </xf>
    <xf numFmtId="0" fontId="4" fillId="33" borderId="16" xfId="63" applyFont="1" applyFill="1" applyBorder="1" applyAlignment="1">
      <alignment horizontal="distributed"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yo17-24-2" xfId="61"/>
    <cellStyle name="標準_hyo17-24-3" xfId="62"/>
    <cellStyle name="標準_hyo17-24-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35"/>
  <sheetViews>
    <sheetView showGridLines="0" tabSelected="1" zoomScalePageLayoutView="0" workbookViewId="0" topLeftCell="A1">
      <selection activeCell="A1" sqref="A1"/>
    </sheetView>
  </sheetViews>
  <sheetFormatPr defaultColWidth="8.796875" defaultRowHeight="14.25"/>
  <cols>
    <col min="1" max="1" width="4.59765625" style="0" customWidth="1"/>
    <col min="2" max="2" width="5.5" style="0" customWidth="1"/>
    <col min="3" max="3" width="8.09765625" style="0" customWidth="1"/>
    <col min="4" max="5" width="7.59765625" style="0" customWidth="1"/>
    <col min="6" max="13" width="7" style="0" customWidth="1"/>
    <col min="14" max="21" width="6.8984375" style="0" customWidth="1"/>
    <col min="22" max="23" width="6.69921875" style="0" customWidth="1"/>
    <col min="24" max="25" width="6.8984375" style="0" customWidth="1"/>
    <col min="26" max="26" width="7.59765625" style="0" customWidth="1"/>
  </cols>
  <sheetData>
    <row r="1" spans="1:26" ht="21.75" customHeight="1">
      <c r="A1" s="14"/>
      <c r="B1" s="14"/>
      <c r="C1" s="14"/>
      <c r="D1" s="14"/>
      <c r="E1" s="14"/>
      <c r="F1" s="14"/>
      <c r="G1" s="14"/>
      <c r="H1" s="14"/>
      <c r="I1" s="14"/>
      <c r="J1" s="14"/>
      <c r="K1" s="14"/>
      <c r="L1" s="14"/>
      <c r="M1" s="18" t="s">
        <v>25</v>
      </c>
      <c r="N1" s="19" t="s">
        <v>21</v>
      </c>
      <c r="O1" s="14"/>
      <c r="P1" s="14"/>
      <c r="Q1" s="14"/>
      <c r="R1" s="14"/>
      <c r="S1" s="14"/>
      <c r="T1" s="14"/>
      <c r="U1" s="14"/>
      <c r="V1" s="14"/>
      <c r="W1" s="14"/>
      <c r="X1" s="14"/>
      <c r="Y1" s="14"/>
      <c r="Z1" s="14"/>
    </row>
    <row r="2" spans="1:26" ht="14.25" customHeight="1">
      <c r="A2" s="14"/>
      <c r="B2" s="14"/>
      <c r="C2" s="14"/>
      <c r="D2" s="14"/>
      <c r="E2" s="14"/>
      <c r="F2" s="14"/>
      <c r="G2" s="14"/>
      <c r="H2" s="16" t="s">
        <v>67</v>
      </c>
      <c r="I2" s="14"/>
      <c r="J2" s="14"/>
      <c r="K2" s="14"/>
      <c r="L2" s="14"/>
      <c r="M2" s="1"/>
      <c r="N2" s="17" t="s">
        <v>24</v>
      </c>
      <c r="O2" s="14"/>
      <c r="P2" s="14"/>
      <c r="Q2" s="14"/>
      <c r="R2" s="14"/>
      <c r="S2" s="14"/>
      <c r="T2" s="14"/>
      <c r="U2" s="14"/>
      <c r="V2" s="14"/>
      <c r="W2" s="14"/>
      <c r="X2" s="14"/>
      <c r="Y2" s="14"/>
      <c r="Z2" s="14"/>
    </row>
    <row r="3" spans="1:26" ht="24" customHeight="1" thickBot="1">
      <c r="A3" s="15"/>
      <c r="B3" s="15"/>
      <c r="C3" s="15"/>
      <c r="D3" s="15"/>
      <c r="E3" s="15"/>
      <c r="F3" s="15"/>
      <c r="G3" s="15"/>
      <c r="H3" s="15"/>
      <c r="I3" s="15"/>
      <c r="J3" s="15"/>
      <c r="K3" s="15"/>
      <c r="L3" s="15"/>
      <c r="M3" s="20" t="s">
        <v>22</v>
      </c>
      <c r="N3" s="21" t="s">
        <v>23</v>
      </c>
      <c r="O3" s="15"/>
      <c r="P3" s="15"/>
      <c r="Q3" s="15"/>
      <c r="R3" s="15"/>
      <c r="S3" s="15"/>
      <c r="T3" s="15"/>
      <c r="U3" s="15"/>
      <c r="V3" s="15"/>
      <c r="W3" s="15"/>
      <c r="X3" s="15"/>
      <c r="Y3" s="15"/>
      <c r="Z3" s="15"/>
    </row>
    <row r="4" spans="1:27" ht="34.5" customHeight="1" thickTop="1">
      <c r="A4" s="121" t="s">
        <v>90</v>
      </c>
      <c r="B4" s="122"/>
      <c r="C4" s="121" t="s">
        <v>0</v>
      </c>
      <c r="D4" s="122"/>
      <c r="E4" s="122"/>
      <c r="F4" s="122" t="s">
        <v>1</v>
      </c>
      <c r="G4" s="122"/>
      <c r="H4" s="118" t="s">
        <v>2</v>
      </c>
      <c r="I4" s="118"/>
      <c r="J4" s="118" t="s">
        <v>3</v>
      </c>
      <c r="K4" s="118"/>
      <c r="L4" s="118" t="s">
        <v>4</v>
      </c>
      <c r="M4" s="118"/>
      <c r="N4" s="125" t="s">
        <v>5</v>
      </c>
      <c r="O4" s="118"/>
      <c r="P4" s="118" t="s">
        <v>6</v>
      </c>
      <c r="Q4" s="118"/>
      <c r="R4" s="118" t="s">
        <v>7</v>
      </c>
      <c r="S4" s="118"/>
      <c r="T4" s="118" t="s">
        <v>8</v>
      </c>
      <c r="U4" s="118"/>
      <c r="V4" s="118" t="s">
        <v>9</v>
      </c>
      <c r="W4" s="118"/>
      <c r="X4" s="119" t="s">
        <v>10</v>
      </c>
      <c r="Y4" s="120"/>
      <c r="Z4" s="114" t="s">
        <v>92</v>
      </c>
      <c r="AA4" s="2"/>
    </row>
    <row r="5" spans="1:27" ht="21" customHeight="1">
      <c r="A5" s="123"/>
      <c r="B5" s="124"/>
      <c r="C5" s="6" t="s">
        <v>0</v>
      </c>
      <c r="D5" s="7" t="s">
        <v>11</v>
      </c>
      <c r="E5" s="7" t="s">
        <v>12</v>
      </c>
      <c r="F5" s="7" t="s">
        <v>11</v>
      </c>
      <c r="G5" s="7" t="s">
        <v>12</v>
      </c>
      <c r="H5" s="7" t="s">
        <v>11</v>
      </c>
      <c r="I5" s="7" t="s">
        <v>12</v>
      </c>
      <c r="J5" s="7" t="s">
        <v>11</v>
      </c>
      <c r="K5" s="7" t="s">
        <v>12</v>
      </c>
      <c r="L5" s="7" t="s">
        <v>11</v>
      </c>
      <c r="M5" s="7" t="s">
        <v>12</v>
      </c>
      <c r="N5" s="6" t="s">
        <v>11</v>
      </c>
      <c r="O5" s="7" t="s">
        <v>12</v>
      </c>
      <c r="P5" s="7" t="s">
        <v>11</v>
      </c>
      <c r="Q5" s="7" t="s">
        <v>12</v>
      </c>
      <c r="R5" s="7" t="s">
        <v>11</v>
      </c>
      <c r="S5" s="7" t="s">
        <v>12</v>
      </c>
      <c r="T5" s="7" t="s">
        <v>11</v>
      </c>
      <c r="U5" s="7" t="s">
        <v>12</v>
      </c>
      <c r="V5" s="7" t="s">
        <v>11</v>
      </c>
      <c r="W5" s="7" t="s">
        <v>12</v>
      </c>
      <c r="X5" s="7" t="s">
        <v>11</v>
      </c>
      <c r="Y5" s="10" t="s">
        <v>12</v>
      </c>
      <c r="Z5" s="115"/>
      <c r="AA5" s="2"/>
    </row>
    <row r="6" spans="1:27" ht="14.25" customHeight="1">
      <c r="A6" s="3" t="s">
        <v>13</v>
      </c>
      <c r="B6" s="8" t="s">
        <v>69</v>
      </c>
      <c r="C6" s="4">
        <v>14399</v>
      </c>
      <c r="D6" s="4">
        <v>7412</v>
      </c>
      <c r="E6" s="4">
        <v>6987</v>
      </c>
      <c r="F6" s="4">
        <v>16</v>
      </c>
      <c r="G6" s="4">
        <v>24</v>
      </c>
      <c r="H6" s="4">
        <v>29</v>
      </c>
      <c r="I6" s="4">
        <v>22</v>
      </c>
      <c r="J6" s="4">
        <v>79</v>
      </c>
      <c r="K6" s="4">
        <v>73</v>
      </c>
      <c r="L6" s="4">
        <v>500</v>
      </c>
      <c r="M6" s="4">
        <v>598</v>
      </c>
      <c r="N6" s="4">
        <v>2700</v>
      </c>
      <c r="O6" s="4">
        <v>3080</v>
      </c>
      <c r="P6" s="4">
        <v>3200</v>
      </c>
      <c r="Q6" s="4">
        <v>2639</v>
      </c>
      <c r="R6" s="4">
        <v>826</v>
      </c>
      <c r="S6" s="4">
        <v>515</v>
      </c>
      <c r="T6" s="4">
        <v>59</v>
      </c>
      <c r="U6" s="4">
        <v>34</v>
      </c>
      <c r="V6" s="4">
        <v>3</v>
      </c>
      <c r="W6" s="4">
        <v>1</v>
      </c>
      <c r="X6" s="4">
        <v>624</v>
      </c>
      <c r="Y6" s="4">
        <v>717</v>
      </c>
      <c r="Z6" s="11" t="s">
        <v>80</v>
      </c>
      <c r="AA6" s="2"/>
    </row>
    <row r="7" spans="1:27" ht="14.25" customHeight="1">
      <c r="A7" s="3"/>
      <c r="B7" s="8" t="s">
        <v>70</v>
      </c>
      <c r="C7" s="4">
        <v>14276</v>
      </c>
      <c r="D7" s="4">
        <v>7338</v>
      </c>
      <c r="E7" s="4">
        <v>6938</v>
      </c>
      <c r="F7" s="4">
        <v>16</v>
      </c>
      <c r="G7" s="4">
        <v>24</v>
      </c>
      <c r="H7" s="4">
        <v>33</v>
      </c>
      <c r="I7" s="4">
        <v>23</v>
      </c>
      <c r="J7" s="4">
        <v>87</v>
      </c>
      <c r="K7" s="4">
        <v>73</v>
      </c>
      <c r="L7" s="4">
        <v>468</v>
      </c>
      <c r="M7" s="4">
        <v>624</v>
      </c>
      <c r="N7" s="4">
        <v>2680</v>
      </c>
      <c r="O7" s="4">
        <v>2962</v>
      </c>
      <c r="P7" s="4">
        <v>3196</v>
      </c>
      <c r="Q7" s="4">
        <v>2697</v>
      </c>
      <c r="R7" s="4">
        <v>774</v>
      </c>
      <c r="S7" s="4">
        <v>496</v>
      </c>
      <c r="T7" s="4">
        <v>79</v>
      </c>
      <c r="U7" s="4">
        <v>33</v>
      </c>
      <c r="V7" s="4">
        <v>2</v>
      </c>
      <c r="W7" s="4">
        <v>2</v>
      </c>
      <c r="X7" s="4">
        <v>604</v>
      </c>
      <c r="Y7" s="4">
        <v>744</v>
      </c>
      <c r="Z7" s="22" t="s">
        <v>81</v>
      </c>
      <c r="AA7" s="2"/>
    </row>
    <row r="8" spans="1:27" ht="14.25" customHeight="1">
      <c r="A8" s="3"/>
      <c r="B8" s="8" t="s">
        <v>71</v>
      </c>
      <c r="C8" s="4">
        <v>14292</v>
      </c>
      <c r="D8" s="4">
        <v>7399</v>
      </c>
      <c r="E8" s="4">
        <v>6893</v>
      </c>
      <c r="F8" s="4">
        <v>20</v>
      </c>
      <c r="G8" s="4">
        <v>15</v>
      </c>
      <c r="H8" s="4">
        <v>30</v>
      </c>
      <c r="I8" s="4">
        <v>31</v>
      </c>
      <c r="J8" s="4">
        <v>81</v>
      </c>
      <c r="K8" s="4">
        <v>83</v>
      </c>
      <c r="L8" s="4">
        <v>471</v>
      </c>
      <c r="M8" s="4">
        <v>586</v>
      </c>
      <c r="N8" s="4">
        <v>2604</v>
      </c>
      <c r="O8" s="4">
        <v>2991</v>
      </c>
      <c r="P8" s="4">
        <v>3289</v>
      </c>
      <c r="Q8" s="4">
        <v>2651</v>
      </c>
      <c r="R8" s="4">
        <v>824</v>
      </c>
      <c r="S8" s="4">
        <v>496</v>
      </c>
      <c r="T8" s="4">
        <v>74</v>
      </c>
      <c r="U8" s="4">
        <v>39</v>
      </c>
      <c r="V8" s="4">
        <v>6</v>
      </c>
      <c r="W8" s="4">
        <v>1</v>
      </c>
      <c r="X8" s="4">
        <v>602</v>
      </c>
      <c r="Y8" s="4">
        <v>715</v>
      </c>
      <c r="Z8" s="22" t="s">
        <v>82</v>
      </c>
      <c r="AA8" s="2"/>
    </row>
    <row r="9" spans="1:27" ht="14.25" customHeight="1">
      <c r="A9" s="3"/>
      <c r="B9" s="8" t="s">
        <v>78</v>
      </c>
      <c r="C9" s="84">
        <v>14307</v>
      </c>
      <c r="D9" s="84">
        <v>7375</v>
      </c>
      <c r="E9" s="84">
        <v>6932</v>
      </c>
      <c r="F9" s="84">
        <v>22</v>
      </c>
      <c r="G9" s="84">
        <v>18</v>
      </c>
      <c r="H9" s="84">
        <v>43</v>
      </c>
      <c r="I9" s="84">
        <v>26</v>
      </c>
      <c r="J9" s="84">
        <v>60</v>
      </c>
      <c r="K9" s="84">
        <v>92</v>
      </c>
      <c r="L9" s="84">
        <v>511</v>
      </c>
      <c r="M9" s="84">
        <v>660</v>
      </c>
      <c r="N9" s="84">
        <v>2645</v>
      </c>
      <c r="O9" s="84">
        <v>3025</v>
      </c>
      <c r="P9" s="84">
        <v>3218</v>
      </c>
      <c r="Q9" s="84">
        <v>2608</v>
      </c>
      <c r="R9" s="84">
        <v>806</v>
      </c>
      <c r="S9" s="84">
        <v>475</v>
      </c>
      <c r="T9" s="84">
        <v>64</v>
      </c>
      <c r="U9" s="84">
        <v>25</v>
      </c>
      <c r="V9" s="84">
        <v>3</v>
      </c>
      <c r="W9" s="84">
        <v>1</v>
      </c>
      <c r="X9" s="84">
        <v>636</v>
      </c>
      <c r="Y9" s="84">
        <v>796</v>
      </c>
      <c r="Z9" s="22" t="s">
        <v>72</v>
      </c>
      <c r="AA9" s="2"/>
    </row>
    <row r="10" spans="1:27" ht="18" customHeight="1">
      <c r="A10" s="5"/>
      <c r="B10" s="9" t="s">
        <v>79</v>
      </c>
      <c r="C10" s="83">
        <v>14257</v>
      </c>
      <c r="D10" s="83">
        <v>7405</v>
      </c>
      <c r="E10" s="83">
        <v>6852</v>
      </c>
      <c r="F10" s="83">
        <f aca="true" t="shared" si="0" ref="F10:Y10">SUM(F11:F17)</f>
        <v>25</v>
      </c>
      <c r="G10" s="83">
        <f t="shared" si="0"/>
        <v>15</v>
      </c>
      <c r="H10" s="83">
        <f t="shared" si="0"/>
        <v>26</v>
      </c>
      <c r="I10" s="83">
        <f t="shared" si="0"/>
        <v>35</v>
      </c>
      <c r="J10" s="83">
        <f t="shared" si="0"/>
        <v>86</v>
      </c>
      <c r="K10" s="83">
        <f t="shared" si="0"/>
        <v>70</v>
      </c>
      <c r="L10" s="83">
        <f t="shared" si="0"/>
        <v>487</v>
      </c>
      <c r="M10" s="83">
        <f t="shared" si="0"/>
        <v>604</v>
      </c>
      <c r="N10" s="83">
        <f t="shared" si="0"/>
        <v>2652</v>
      </c>
      <c r="O10" s="83">
        <f t="shared" si="0"/>
        <v>2977</v>
      </c>
      <c r="P10" s="83">
        <f t="shared" si="0"/>
        <v>3196</v>
      </c>
      <c r="Q10" s="83">
        <f t="shared" si="0"/>
        <v>2610</v>
      </c>
      <c r="R10" s="83">
        <f t="shared" si="0"/>
        <v>861</v>
      </c>
      <c r="S10" s="83">
        <f t="shared" si="0"/>
        <v>506</v>
      </c>
      <c r="T10" s="83">
        <f t="shared" si="0"/>
        <v>68</v>
      </c>
      <c r="U10" s="83">
        <f t="shared" si="0"/>
        <v>33</v>
      </c>
      <c r="V10" s="83">
        <f t="shared" si="0"/>
        <v>2</v>
      </c>
      <c r="W10" s="83">
        <f t="shared" si="0"/>
        <v>0</v>
      </c>
      <c r="X10" s="83">
        <f t="shared" si="0"/>
        <v>624</v>
      </c>
      <c r="Y10" s="83">
        <f t="shared" si="0"/>
        <v>724</v>
      </c>
      <c r="Z10" s="23" t="s">
        <v>83</v>
      </c>
      <c r="AA10" s="2"/>
    </row>
    <row r="11" spans="1:27" ht="18" customHeight="1">
      <c r="A11" s="116" t="s">
        <v>14</v>
      </c>
      <c r="B11" s="117"/>
      <c r="C11" s="84">
        <v>1803</v>
      </c>
      <c r="D11" s="84">
        <v>943</v>
      </c>
      <c r="E11" s="84">
        <v>860</v>
      </c>
      <c r="F11" s="84">
        <v>5</v>
      </c>
      <c r="G11" s="84">
        <v>0</v>
      </c>
      <c r="H11" s="84">
        <v>5</v>
      </c>
      <c r="I11" s="84">
        <v>6</v>
      </c>
      <c r="J11" s="84">
        <v>13</v>
      </c>
      <c r="K11" s="84">
        <v>6</v>
      </c>
      <c r="L11" s="84">
        <v>56</v>
      </c>
      <c r="M11" s="84">
        <v>84</v>
      </c>
      <c r="N11" s="84">
        <v>332</v>
      </c>
      <c r="O11" s="84">
        <v>349</v>
      </c>
      <c r="P11" s="84">
        <v>400</v>
      </c>
      <c r="Q11" s="84">
        <v>323</v>
      </c>
      <c r="R11" s="84">
        <v>121</v>
      </c>
      <c r="S11" s="84">
        <v>83</v>
      </c>
      <c r="T11" s="84">
        <v>11</v>
      </c>
      <c r="U11" s="84">
        <v>9</v>
      </c>
      <c r="V11" s="84">
        <v>0</v>
      </c>
      <c r="W11" s="84">
        <v>0</v>
      </c>
      <c r="X11" s="84">
        <v>79</v>
      </c>
      <c r="Y11" s="84">
        <v>96</v>
      </c>
      <c r="Z11" s="11" t="s">
        <v>14</v>
      </c>
      <c r="AA11" s="3"/>
    </row>
    <row r="12" spans="1:27" ht="14.25" customHeight="1">
      <c r="A12" s="116" t="s">
        <v>15</v>
      </c>
      <c r="B12" s="117"/>
      <c r="C12" s="84">
        <v>1670</v>
      </c>
      <c r="D12" s="84">
        <v>852</v>
      </c>
      <c r="E12" s="84">
        <v>818</v>
      </c>
      <c r="F12" s="84">
        <v>3</v>
      </c>
      <c r="G12" s="84">
        <v>4</v>
      </c>
      <c r="H12" s="84">
        <v>2</v>
      </c>
      <c r="I12" s="84">
        <v>2</v>
      </c>
      <c r="J12" s="84">
        <v>12</v>
      </c>
      <c r="K12" s="84">
        <v>5</v>
      </c>
      <c r="L12" s="84">
        <v>55</v>
      </c>
      <c r="M12" s="84">
        <v>73</v>
      </c>
      <c r="N12" s="84">
        <v>296</v>
      </c>
      <c r="O12" s="84">
        <v>382</v>
      </c>
      <c r="P12" s="84">
        <v>397</v>
      </c>
      <c r="Q12" s="84">
        <v>295</v>
      </c>
      <c r="R12" s="84">
        <v>78</v>
      </c>
      <c r="S12" s="84">
        <v>54</v>
      </c>
      <c r="T12" s="84">
        <v>9</v>
      </c>
      <c r="U12" s="84">
        <v>2</v>
      </c>
      <c r="V12" s="84">
        <v>0</v>
      </c>
      <c r="W12" s="84">
        <v>0</v>
      </c>
      <c r="X12" s="84">
        <v>72</v>
      </c>
      <c r="Y12" s="84">
        <v>84</v>
      </c>
      <c r="Z12" s="11" t="s">
        <v>15</v>
      </c>
      <c r="AA12" s="3"/>
    </row>
    <row r="13" spans="1:27" ht="14.25" customHeight="1">
      <c r="A13" s="116" t="s">
        <v>16</v>
      </c>
      <c r="B13" s="117"/>
      <c r="C13" s="84">
        <v>2712</v>
      </c>
      <c r="D13" s="84">
        <v>1433</v>
      </c>
      <c r="E13" s="84">
        <v>1279</v>
      </c>
      <c r="F13" s="84">
        <v>6</v>
      </c>
      <c r="G13" s="84">
        <v>2</v>
      </c>
      <c r="H13" s="84">
        <v>6</v>
      </c>
      <c r="I13" s="84">
        <v>7</v>
      </c>
      <c r="J13" s="84">
        <v>16</v>
      </c>
      <c r="K13" s="84">
        <v>10</v>
      </c>
      <c r="L13" s="84">
        <v>96</v>
      </c>
      <c r="M13" s="84">
        <v>94</v>
      </c>
      <c r="N13" s="84">
        <v>509</v>
      </c>
      <c r="O13" s="84">
        <v>562</v>
      </c>
      <c r="P13" s="84">
        <v>603</v>
      </c>
      <c r="Q13" s="84">
        <v>510</v>
      </c>
      <c r="R13" s="84">
        <v>184</v>
      </c>
      <c r="S13" s="84">
        <v>83</v>
      </c>
      <c r="T13" s="84">
        <v>12</v>
      </c>
      <c r="U13" s="84">
        <v>10</v>
      </c>
      <c r="V13" s="84">
        <v>1</v>
      </c>
      <c r="W13" s="84">
        <v>0</v>
      </c>
      <c r="X13" s="84">
        <v>124</v>
      </c>
      <c r="Y13" s="84">
        <v>113</v>
      </c>
      <c r="Z13" s="11" t="s">
        <v>16</v>
      </c>
      <c r="AA13" s="3"/>
    </row>
    <row r="14" spans="1:27" ht="14.25" customHeight="1">
      <c r="A14" s="116" t="s">
        <v>17</v>
      </c>
      <c r="B14" s="117"/>
      <c r="C14" s="84">
        <v>2344</v>
      </c>
      <c r="D14" s="84">
        <v>1206</v>
      </c>
      <c r="E14" s="84">
        <v>1138</v>
      </c>
      <c r="F14" s="84">
        <v>5</v>
      </c>
      <c r="G14" s="84">
        <v>2</v>
      </c>
      <c r="H14" s="84">
        <v>7</v>
      </c>
      <c r="I14" s="84">
        <v>5</v>
      </c>
      <c r="J14" s="84">
        <v>13</v>
      </c>
      <c r="K14" s="84">
        <v>20</v>
      </c>
      <c r="L14" s="84">
        <v>94</v>
      </c>
      <c r="M14" s="84">
        <v>111</v>
      </c>
      <c r="N14" s="84">
        <v>416</v>
      </c>
      <c r="O14" s="84">
        <v>487</v>
      </c>
      <c r="P14" s="84">
        <v>517</v>
      </c>
      <c r="Q14" s="84">
        <v>415</v>
      </c>
      <c r="R14" s="84">
        <v>147</v>
      </c>
      <c r="S14" s="84">
        <v>95</v>
      </c>
      <c r="T14" s="84">
        <v>7</v>
      </c>
      <c r="U14" s="84">
        <v>3</v>
      </c>
      <c r="V14" s="84">
        <v>0</v>
      </c>
      <c r="W14" s="84">
        <v>0</v>
      </c>
      <c r="X14" s="84">
        <v>119</v>
      </c>
      <c r="Y14" s="84">
        <v>138</v>
      </c>
      <c r="Z14" s="11" t="s">
        <v>17</v>
      </c>
      <c r="AA14" s="3"/>
    </row>
    <row r="15" spans="1:27" ht="14.25" customHeight="1">
      <c r="A15" s="116" t="s">
        <v>18</v>
      </c>
      <c r="B15" s="117"/>
      <c r="C15" s="84">
        <v>2247</v>
      </c>
      <c r="D15" s="84">
        <v>1150</v>
      </c>
      <c r="E15" s="84">
        <v>1097</v>
      </c>
      <c r="F15" s="84">
        <v>2</v>
      </c>
      <c r="G15" s="84">
        <v>3</v>
      </c>
      <c r="H15" s="84">
        <v>0</v>
      </c>
      <c r="I15" s="84">
        <v>8</v>
      </c>
      <c r="J15" s="84">
        <v>19</v>
      </c>
      <c r="K15" s="84">
        <v>16</v>
      </c>
      <c r="L15" s="84">
        <v>85</v>
      </c>
      <c r="M15" s="84">
        <v>93</v>
      </c>
      <c r="N15" s="84">
        <v>421</v>
      </c>
      <c r="O15" s="84">
        <v>478</v>
      </c>
      <c r="P15" s="84">
        <v>483</v>
      </c>
      <c r="Q15" s="84">
        <v>420</v>
      </c>
      <c r="R15" s="84">
        <v>125</v>
      </c>
      <c r="S15" s="84">
        <v>74</v>
      </c>
      <c r="T15" s="84">
        <v>13</v>
      </c>
      <c r="U15" s="84">
        <v>5</v>
      </c>
      <c r="V15" s="84">
        <v>0</v>
      </c>
      <c r="W15" s="84">
        <v>0</v>
      </c>
      <c r="X15" s="84">
        <v>106</v>
      </c>
      <c r="Y15" s="84">
        <v>120</v>
      </c>
      <c r="Z15" s="11" t="s">
        <v>18</v>
      </c>
      <c r="AA15" s="3"/>
    </row>
    <row r="16" spans="1:27" ht="14.25" customHeight="1">
      <c r="A16" s="116" t="s">
        <v>19</v>
      </c>
      <c r="B16" s="117"/>
      <c r="C16" s="84">
        <v>1991</v>
      </c>
      <c r="D16" s="84">
        <v>1066</v>
      </c>
      <c r="E16" s="84">
        <v>925</v>
      </c>
      <c r="F16" s="84">
        <v>3</v>
      </c>
      <c r="G16" s="84">
        <v>4</v>
      </c>
      <c r="H16" s="84">
        <v>5</v>
      </c>
      <c r="I16" s="84">
        <v>5</v>
      </c>
      <c r="J16" s="84">
        <v>7</v>
      </c>
      <c r="K16" s="84">
        <v>9</v>
      </c>
      <c r="L16" s="84">
        <v>60</v>
      </c>
      <c r="M16" s="84">
        <v>78</v>
      </c>
      <c r="N16" s="84">
        <v>384</v>
      </c>
      <c r="O16" s="84">
        <v>408</v>
      </c>
      <c r="P16" s="84">
        <v>473</v>
      </c>
      <c r="Q16" s="84">
        <v>352</v>
      </c>
      <c r="R16" s="84">
        <v>121</v>
      </c>
      <c r="S16" s="84">
        <v>66</v>
      </c>
      <c r="T16" s="84">
        <v>12</v>
      </c>
      <c r="U16" s="84">
        <v>3</v>
      </c>
      <c r="V16" s="84">
        <v>1</v>
      </c>
      <c r="W16" s="84">
        <v>0</v>
      </c>
      <c r="X16" s="84">
        <v>75</v>
      </c>
      <c r="Y16" s="84">
        <v>96</v>
      </c>
      <c r="Z16" s="11" t="s">
        <v>64</v>
      </c>
      <c r="AA16" s="3"/>
    </row>
    <row r="17" spans="1:27" ht="14.25" customHeight="1" thickBot="1">
      <c r="A17" s="112" t="s">
        <v>20</v>
      </c>
      <c r="B17" s="113"/>
      <c r="C17" s="85">
        <v>1490</v>
      </c>
      <c r="D17" s="85">
        <v>755</v>
      </c>
      <c r="E17" s="85">
        <v>735</v>
      </c>
      <c r="F17" s="85">
        <v>1</v>
      </c>
      <c r="G17" s="85">
        <v>0</v>
      </c>
      <c r="H17" s="85">
        <v>1</v>
      </c>
      <c r="I17" s="85">
        <v>2</v>
      </c>
      <c r="J17" s="85">
        <v>6</v>
      </c>
      <c r="K17" s="85">
        <v>4</v>
      </c>
      <c r="L17" s="85">
        <v>41</v>
      </c>
      <c r="M17" s="85">
        <v>71</v>
      </c>
      <c r="N17" s="85">
        <v>294</v>
      </c>
      <c r="O17" s="85">
        <v>311</v>
      </c>
      <c r="P17" s="85">
        <v>323</v>
      </c>
      <c r="Q17" s="85">
        <v>295</v>
      </c>
      <c r="R17" s="85">
        <v>85</v>
      </c>
      <c r="S17" s="85">
        <v>51</v>
      </c>
      <c r="T17" s="85">
        <v>4</v>
      </c>
      <c r="U17" s="85">
        <v>1</v>
      </c>
      <c r="V17" s="85">
        <v>0</v>
      </c>
      <c r="W17" s="85">
        <v>0</v>
      </c>
      <c r="X17" s="85">
        <v>49</v>
      </c>
      <c r="Y17" s="85">
        <v>77</v>
      </c>
      <c r="Z17" s="12" t="s">
        <v>20</v>
      </c>
      <c r="AA17" s="3"/>
    </row>
    <row r="18" ht="13.5" customHeight="1" thickTop="1">
      <c r="A18" s="13" t="s">
        <v>89</v>
      </c>
    </row>
    <row r="19" ht="13.5">
      <c r="A19" s="13" t="s">
        <v>66</v>
      </c>
    </row>
    <row r="20" spans="3:25" ht="13.5">
      <c r="C20" s="107"/>
      <c r="D20" s="107"/>
      <c r="E20" s="107"/>
      <c r="F20" s="107"/>
      <c r="G20" s="107"/>
      <c r="H20" s="107"/>
      <c r="I20" s="107"/>
      <c r="J20" s="107"/>
      <c r="K20" s="107"/>
      <c r="L20" s="107"/>
      <c r="M20" s="107"/>
      <c r="N20" s="107"/>
      <c r="O20" s="107"/>
      <c r="P20" s="107"/>
      <c r="Q20" s="107"/>
      <c r="R20" s="107"/>
      <c r="S20" s="107"/>
      <c r="T20" s="107"/>
      <c r="U20" s="107"/>
      <c r="V20" s="107"/>
      <c r="W20" s="107"/>
      <c r="X20" s="107"/>
      <c r="Y20" s="107"/>
    </row>
    <row r="21" ht="13.5">
      <c r="C21" s="107"/>
    </row>
    <row r="22" ht="13.5">
      <c r="C22" s="107"/>
    </row>
    <row r="23" ht="13.5">
      <c r="C23" s="107"/>
    </row>
    <row r="24" ht="13.5">
      <c r="C24" s="107"/>
    </row>
    <row r="25" ht="13.5">
      <c r="C25" s="107"/>
    </row>
    <row r="26" ht="13.5">
      <c r="C26" s="107"/>
    </row>
    <row r="27" ht="13.5">
      <c r="C27" s="107"/>
    </row>
    <row r="28" ht="13.5">
      <c r="C28" s="107"/>
    </row>
    <row r="29" ht="13.5">
      <c r="C29" s="107"/>
    </row>
    <row r="30" ht="13.5">
      <c r="C30" s="107"/>
    </row>
    <row r="31" ht="13.5">
      <c r="C31" s="107"/>
    </row>
    <row r="32" ht="13.5">
      <c r="C32" s="107"/>
    </row>
    <row r="33" ht="13.5">
      <c r="C33" s="107"/>
    </row>
    <row r="34" ht="13.5">
      <c r="C34" s="107"/>
    </row>
    <row r="35" ht="13.5">
      <c r="C35" s="107"/>
    </row>
  </sheetData>
  <sheetProtection/>
  <mergeCells count="20">
    <mergeCell ref="A16:B16"/>
    <mergeCell ref="A4:B5"/>
    <mergeCell ref="C4:E4"/>
    <mergeCell ref="F4:G4"/>
    <mergeCell ref="V4:W4"/>
    <mergeCell ref="A15:B15"/>
    <mergeCell ref="N4:O4"/>
    <mergeCell ref="P4:Q4"/>
    <mergeCell ref="A14:B14"/>
    <mergeCell ref="H4:I4"/>
    <mergeCell ref="A17:B17"/>
    <mergeCell ref="Z4:Z5"/>
    <mergeCell ref="A11:B11"/>
    <mergeCell ref="A12:B12"/>
    <mergeCell ref="A13:B13"/>
    <mergeCell ref="R4:S4"/>
    <mergeCell ref="T4:U4"/>
    <mergeCell ref="X4:Y4"/>
    <mergeCell ref="J4:K4"/>
    <mergeCell ref="L4:M4"/>
  </mergeCells>
  <printOptions/>
  <pageMargins left="0.6692913385826772" right="0.6692913385826772"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28"/>
  <sheetViews>
    <sheetView showGridLines="0" zoomScalePageLayoutView="0" workbookViewId="0" topLeftCell="A1">
      <selection activeCell="A1" sqref="A1"/>
    </sheetView>
  </sheetViews>
  <sheetFormatPr defaultColWidth="8.796875" defaultRowHeight="14.25"/>
  <cols>
    <col min="1" max="1" width="4.3984375" style="31" customWidth="1"/>
    <col min="2" max="2" width="4.09765625" style="31" customWidth="1"/>
    <col min="3" max="3" width="5.59765625" style="31" customWidth="1"/>
    <col min="4" max="4" width="5.09765625" style="31" customWidth="1"/>
    <col min="5" max="5" width="5.59765625" style="31" customWidth="1"/>
    <col min="6" max="6" width="5.09765625" style="31" customWidth="1"/>
    <col min="7" max="7" width="5.5" style="31" customWidth="1"/>
    <col min="8" max="8" width="5.09765625" style="31" customWidth="1"/>
    <col min="9" max="9" width="5.5" style="31" customWidth="1"/>
    <col min="10" max="10" width="5.09765625" style="31" customWidth="1"/>
    <col min="11" max="11" width="5.5" style="31" customWidth="1"/>
    <col min="12" max="12" width="5.09765625" style="31" customWidth="1"/>
    <col min="13" max="13" width="5.5" style="31" customWidth="1"/>
    <col min="14" max="14" width="5.09765625" style="31" customWidth="1"/>
    <col min="15" max="15" width="5.5" style="31" customWidth="1"/>
    <col min="16" max="16" width="5.09765625" style="31" customWidth="1"/>
    <col min="17" max="17" width="5.5" style="31" customWidth="1"/>
    <col min="18" max="20" width="5.09765625" style="31" customWidth="1"/>
    <col min="21" max="16384" width="9" style="31" customWidth="1"/>
  </cols>
  <sheetData>
    <row r="1" spans="1:20" s="26" customFormat="1" ht="22.5" customHeight="1">
      <c r="A1" s="24" t="s">
        <v>26</v>
      </c>
      <c r="B1" s="25"/>
      <c r="C1" s="25"/>
      <c r="D1" s="25"/>
      <c r="E1" s="25"/>
      <c r="F1" s="25"/>
      <c r="G1" s="25"/>
      <c r="H1" s="25"/>
      <c r="I1" s="25"/>
      <c r="J1" s="25"/>
      <c r="K1" s="25"/>
      <c r="L1" s="25"/>
      <c r="M1" s="25"/>
      <c r="N1" s="25"/>
      <c r="O1" s="25"/>
      <c r="P1" s="25"/>
      <c r="Q1" s="25"/>
      <c r="R1" s="25"/>
      <c r="T1" s="27"/>
    </row>
    <row r="2" spans="1:20" ht="15.75" customHeight="1" thickBot="1">
      <c r="A2" s="28" t="s">
        <v>27</v>
      </c>
      <c r="B2" s="91"/>
      <c r="C2" s="91"/>
      <c r="D2" s="91"/>
      <c r="E2" s="91"/>
      <c r="F2" s="91"/>
      <c r="G2" s="91"/>
      <c r="H2" s="91"/>
      <c r="I2" s="91"/>
      <c r="J2" s="91"/>
      <c r="K2" s="91"/>
      <c r="L2" s="91"/>
      <c r="M2" s="91"/>
      <c r="N2" s="91"/>
      <c r="O2" s="91"/>
      <c r="P2" s="91"/>
      <c r="Q2" s="91"/>
      <c r="R2" s="91"/>
      <c r="S2" s="29"/>
      <c r="T2" s="30"/>
    </row>
    <row r="3" spans="1:18" ht="21" customHeight="1" thickTop="1">
      <c r="A3" s="133" t="s">
        <v>91</v>
      </c>
      <c r="B3" s="134"/>
      <c r="C3" s="130" t="s">
        <v>28</v>
      </c>
      <c r="D3" s="126"/>
      <c r="E3" s="127" t="s">
        <v>29</v>
      </c>
      <c r="F3" s="130"/>
      <c r="G3" s="126" t="s">
        <v>30</v>
      </c>
      <c r="H3" s="126"/>
      <c r="I3" s="126" t="s">
        <v>31</v>
      </c>
      <c r="J3" s="126"/>
      <c r="K3" s="126" t="s">
        <v>32</v>
      </c>
      <c r="L3" s="126"/>
      <c r="M3" s="126" t="s">
        <v>33</v>
      </c>
      <c r="N3" s="126"/>
      <c r="O3" s="126" t="s">
        <v>34</v>
      </c>
      <c r="P3" s="126"/>
      <c r="Q3" s="126" t="s">
        <v>35</v>
      </c>
      <c r="R3" s="127"/>
    </row>
    <row r="4" spans="1:19" ht="30" customHeight="1">
      <c r="A4" s="135"/>
      <c r="B4" s="136"/>
      <c r="C4" s="32" t="s">
        <v>36</v>
      </c>
      <c r="D4" s="33" t="s">
        <v>37</v>
      </c>
      <c r="E4" s="34" t="s">
        <v>36</v>
      </c>
      <c r="F4" s="33" t="s">
        <v>37</v>
      </c>
      <c r="G4" s="34" t="s">
        <v>36</v>
      </c>
      <c r="H4" s="33" t="s">
        <v>37</v>
      </c>
      <c r="I4" s="34" t="s">
        <v>36</v>
      </c>
      <c r="J4" s="33" t="s">
        <v>37</v>
      </c>
      <c r="K4" s="34" t="s">
        <v>36</v>
      </c>
      <c r="L4" s="33" t="s">
        <v>37</v>
      </c>
      <c r="M4" s="34" t="s">
        <v>36</v>
      </c>
      <c r="N4" s="33" t="s">
        <v>37</v>
      </c>
      <c r="O4" s="34" t="s">
        <v>36</v>
      </c>
      <c r="P4" s="33" t="s">
        <v>37</v>
      </c>
      <c r="Q4" s="34" t="s">
        <v>36</v>
      </c>
      <c r="R4" s="35" t="s">
        <v>37</v>
      </c>
      <c r="S4" s="36"/>
    </row>
    <row r="5" spans="1:19" ht="17.25" customHeight="1">
      <c r="A5" s="37" t="s">
        <v>38</v>
      </c>
      <c r="B5" s="38" t="s">
        <v>69</v>
      </c>
      <c r="C5" s="39">
        <v>14399</v>
      </c>
      <c r="D5" s="40">
        <v>44.021119375835006</v>
      </c>
      <c r="E5" s="39">
        <v>115</v>
      </c>
      <c r="F5" s="40">
        <v>4.252329537050732</v>
      </c>
      <c r="G5" s="39">
        <v>937</v>
      </c>
      <c r="H5" s="40">
        <v>24.39595917517184</v>
      </c>
      <c r="I5" s="39">
        <v>3662</v>
      </c>
      <c r="J5" s="40">
        <v>73.68209255533199</v>
      </c>
      <c r="K5" s="39">
        <v>6066</v>
      </c>
      <c r="L5" s="40">
        <v>101.52471171065625</v>
      </c>
      <c r="M5" s="39">
        <v>3192</v>
      </c>
      <c r="N5" s="40">
        <v>51.40013848408238</v>
      </c>
      <c r="O5" s="39">
        <v>423</v>
      </c>
      <c r="P5" s="40">
        <v>8.406367376140224</v>
      </c>
      <c r="Q5" s="39">
        <v>4</v>
      </c>
      <c r="R5" s="41">
        <v>0.10057326762546515</v>
      </c>
      <c r="S5" s="39"/>
    </row>
    <row r="6" spans="1:19" ht="17.25" customHeight="1">
      <c r="A6" s="37"/>
      <c r="B6" s="38" t="s">
        <v>70</v>
      </c>
      <c r="C6" s="39">
        <v>14276</v>
      </c>
      <c r="D6" s="40">
        <v>43.04758573483339</v>
      </c>
      <c r="E6" s="39">
        <v>129</v>
      </c>
      <c r="F6" s="40">
        <v>4.7</v>
      </c>
      <c r="G6" s="39">
        <v>914</v>
      </c>
      <c r="H6" s="40">
        <v>24.132650367006388</v>
      </c>
      <c r="I6" s="39">
        <v>3474</v>
      </c>
      <c r="J6" s="40">
        <v>69.79267116682739</v>
      </c>
      <c r="K6" s="39">
        <v>5849</v>
      </c>
      <c r="L6" s="40">
        <v>99.81569336837434</v>
      </c>
      <c r="M6" s="39">
        <v>3399</v>
      </c>
      <c r="N6" s="40">
        <v>53.82763753840306</v>
      </c>
      <c r="O6" s="39">
        <v>502</v>
      </c>
      <c r="P6" s="40">
        <v>9.499299852401316</v>
      </c>
      <c r="Q6" s="39">
        <v>8</v>
      </c>
      <c r="R6" s="41">
        <v>0.19119544954830076</v>
      </c>
      <c r="S6" s="39"/>
    </row>
    <row r="7" spans="1:19" ht="17.25" customHeight="1">
      <c r="A7" s="37"/>
      <c r="B7" s="38" t="s">
        <v>71</v>
      </c>
      <c r="C7" s="39">
        <v>14292</v>
      </c>
      <c r="D7" s="40">
        <v>42.84468053852634</v>
      </c>
      <c r="E7" s="39">
        <v>110</v>
      </c>
      <c r="F7" s="40">
        <v>3.9326445246862822</v>
      </c>
      <c r="G7" s="39">
        <v>861</v>
      </c>
      <c r="H7" s="40">
        <v>23.3687981760938</v>
      </c>
      <c r="I7" s="39">
        <v>3409</v>
      </c>
      <c r="J7" s="40">
        <v>68.91880963933366</v>
      </c>
      <c r="K7" s="39">
        <v>5790</v>
      </c>
      <c r="L7" s="40">
        <v>101.78251239320747</v>
      </c>
      <c r="M7" s="39">
        <v>3527</v>
      </c>
      <c r="N7" s="40">
        <v>55.77695543536705</v>
      </c>
      <c r="O7" s="39">
        <v>585</v>
      </c>
      <c r="P7" s="40">
        <v>10.675961749032776</v>
      </c>
      <c r="Q7" s="39">
        <v>10</v>
      </c>
      <c r="R7" s="41">
        <v>0.22531656978054165</v>
      </c>
      <c r="S7" s="39"/>
    </row>
    <row r="8" spans="1:19" ht="17.25" customHeight="1">
      <c r="A8" s="37"/>
      <c r="B8" s="38" t="s">
        <v>78</v>
      </c>
      <c r="C8" s="105">
        <v>14307</v>
      </c>
      <c r="D8" s="96">
        <v>42.8</v>
      </c>
      <c r="E8" s="99">
        <v>94</v>
      </c>
      <c r="F8" s="96">
        <v>3.3</v>
      </c>
      <c r="G8" s="99">
        <v>804</v>
      </c>
      <c r="H8" s="96">
        <v>22.2</v>
      </c>
      <c r="I8" s="99">
        <v>3439</v>
      </c>
      <c r="J8" s="96">
        <v>70.8</v>
      </c>
      <c r="K8" s="99">
        <v>5575</v>
      </c>
      <c r="L8" s="96">
        <v>101.1</v>
      </c>
      <c r="M8" s="99">
        <v>3684</v>
      </c>
      <c r="N8" s="96">
        <v>59.2</v>
      </c>
      <c r="O8" s="99">
        <v>699</v>
      </c>
      <c r="P8" s="96">
        <v>12</v>
      </c>
      <c r="Q8" s="99">
        <v>12</v>
      </c>
      <c r="R8" s="96">
        <v>0.3</v>
      </c>
      <c r="S8" s="39"/>
    </row>
    <row r="9" spans="1:19" s="43" customFormat="1" ht="22.5" customHeight="1">
      <c r="A9" s="42"/>
      <c r="B9" s="42" t="s">
        <v>79</v>
      </c>
      <c r="C9" s="92">
        <v>14257</v>
      </c>
      <c r="D9" s="93">
        <v>42.6</v>
      </c>
      <c r="E9" s="94">
        <v>94</v>
      </c>
      <c r="F9" s="93">
        <v>3.3</v>
      </c>
      <c r="G9" s="94">
        <v>744</v>
      </c>
      <c r="H9" s="93">
        <v>20.8</v>
      </c>
      <c r="I9" s="94">
        <v>3368</v>
      </c>
      <c r="J9" s="93">
        <v>70.3</v>
      </c>
      <c r="K9" s="94">
        <v>5599</v>
      </c>
      <c r="L9" s="93">
        <v>104.4</v>
      </c>
      <c r="M9" s="94">
        <v>3705</v>
      </c>
      <c r="N9" s="93">
        <v>60.8</v>
      </c>
      <c r="O9" s="94">
        <v>731</v>
      </c>
      <c r="P9" s="93">
        <v>12.2</v>
      </c>
      <c r="Q9" s="94">
        <v>14</v>
      </c>
      <c r="R9" s="93">
        <v>0.3</v>
      </c>
      <c r="S9" s="39"/>
    </row>
    <row r="10" spans="1:18" ht="24" customHeight="1">
      <c r="A10" s="131" t="s">
        <v>39</v>
      </c>
      <c r="B10" s="132"/>
      <c r="C10" s="95">
        <v>1803</v>
      </c>
      <c r="D10" s="96">
        <v>42.2</v>
      </c>
      <c r="E10" s="95">
        <v>28</v>
      </c>
      <c r="F10" s="97">
        <v>7.1</v>
      </c>
      <c r="G10" s="95">
        <v>198</v>
      </c>
      <c r="H10" s="97">
        <v>39.2</v>
      </c>
      <c r="I10" s="95">
        <v>498</v>
      </c>
      <c r="J10" s="97">
        <v>82</v>
      </c>
      <c r="K10" s="95">
        <v>594</v>
      </c>
      <c r="L10" s="97">
        <v>89.7</v>
      </c>
      <c r="M10" s="95">
        <v>385</v>
      </c>
      <c r="N10" s="97">
        <v>50.1</v>
      </c>
      <c r="O10" s="95">
        <v>98</v>
      </c>
      <c r="P10" s="97">
        <v>13.1</v>
      </c>
      <c r="Q10" s="95">
        <v>1</v>
      </c>
      <c r="R10" s="98">
        <v>0.2</v>
      </c>
    </row>
    <row r="11" spans="1:18" ht="17.25" customHeight="1">
      <c r="A11" s="131" t="s">
        <v>40</v>
      </c>
      <c r="B11" s="132"/>
      <c r="C11" s="95">
        <v>1670</v>
      </c>
      <c r="D11" s="96">
        <v>49</v>
      </c>
      <c r="E11" s="95">
        <v>11</v>
      </c>
      <c r="F11" s="97">
        <v>4</v>
      </c>
      <c r="G11" s="95">
        <v>84</v>
      </c>
      <c r="H11" s="97">
        <v>24.9</v>
      </c>
      <c r="I11" s="95">
        <v>392</v>
      </c>
      <c r="J11" s="97">
        <v>81</v>
      </c>
      <c r="K11" s="95">
        <v>644</v>
      </c>
      <c r="L11" s="97">
        <v>111.3</v>
      </c>
      <c r="M11" s="95">
        <v>447</v>
      </c>
      <c r="N11" s="97">
        <v>67.2</v>
      </c>
      <c r="O11" s="95">
        <v>88</v>
      </c>
      <c r="P11" s="97">
        <v>14.3</v>
      </c>
      <c r="Q11" s="95">
        <v>4</v>
      </c>
      <c r="R11" s="98">
        <v>0.9</v>
      </c>
    </row>
    <row r="12" spans="1:18" ht="17.25" customHeight="1">
      <c r="A12" s="131" t="s">
        <v>41</v>
      </c>
      <c r="B12" s="132"/>
      <c r="C12" s="95">
        <v>2712</v>
      </c>
      <c r="D12" s="96">
        <v>45.2</v>
      </c>
      <c r="E12" s="95">
        <v>9</v>
      </c>
      <c r="F12" s="97">
        <v>2.2</v>
      </c>
      <c r="G12" s="95">
        <v>94</v>
      </c>
      <c r="H12" s="97">
        <v>16.3</v>
      </c>
      <c r="I12" s="95">
        <v>612</v>
      </c>
      <c r="J12" s="97">
        <v>64</v>
      </c>
      <c r="K12" s="95">
        <v>1127</v>
      </c>
      <c r="L12" s="97">
        <v>104.6</v>
      </c>
      <c r="M12" s="95">
        <v>738</v>
      </c>
      <c r="N12" s="97">
        <v>65.3</v>
      </c>
      <c r="O12" s="95">
        <v>130</v>
      </c>
      <c r="P12" s="97">
        <v>12.4</v>
      </c>
      <c r="Q12" s="95">
        <v>2</v>
      </c>
      <c r="R12" s="98">
        <v>0.2</v>
      </c>
    </row>
    <row r="13" spans="1:18" ht="17.25" customHeight="1">
      <c r="A13" s="131" t="s">
        <v>42</v>
      </c>
      <c r="B13" s="132"/>
      <c r="C13" s="95">
        <v>2344</v>
      </c>
      <c r="D13" s="96">
        <v>42.8</v>
      </c>
      <c r="E13" s="95">
        <v>12</v>
      </c>
      <c r="F13" s="97">
        <v>2.8</v>
      </c>
      <c r="G13" s="95">
        <v>115</v>
      </c>
      <c r="H13" s="97">
        <v>20.5</v>
      </c>
      <c r="I13" s="95">
        <v>566</v>
      </c>
      <c r="J13" s="97">
        <v>70</v>
      </c>
      <c r="K13" s="95">
        <v>971</v>
      </c>
      <c r="L13" s="97">
        <v>105.3</v>
      </c>
      <c r="M13" s="95">
        <v>584</v>
      </c>
      <c r="N13" s="97">
        <v>57</v>
      </c>
      <c r="O13" s="95">
        <v>95</v>
      </c>
      <c r="P13" s="97">
        <v>9.8</v>
      </c>
      <c r="Q13" s="95">
        <v>1</v>
      </c>
      <c r="R13" s="98">
        <v>0.1</v>
      </c>
    </row>
    <row r="14" spans="1:18" ht="17.25" customHeight="1">
      <c r="A14" s="131" t="s">
        <v>43</v>
      </c>
      <c r="B14" s="132"/>
      <c r="C14" s="95">
        <v>2247</v>
      </c>
      <c r="D14" s="96">
        <v>41.3</v>
      </c>
      <c r="E14" s="99">
        <v>12</v>
      </c>
      <c r="F14" s="96">
        <v>2.3</v>
      </c>
      <c r="G14" s="99">
        <v>100</v>
      </c>
      <c r="H14" s="96">
        <v>17.9</v>
      </c>
      <c r="I14" s="99">
        <v>484</v>
      </c>
      <c r="J14" s="96">
        <v>72.4</v>
      </c>
      <c r="K14" s="99">
        <v>881</v>
      </c>
      <c r="L14" s="96">
        <v>109.7</v>
      </c>
      <c r="M14" s="99">
        <v>628</v>
      </c>
      <c r="N14" s="96">
        <v>64.1</v>
      </c>
      <c r="O14" s="99">
        <v>139</v>
      </c>
      <c r="P14" s="96">
        <v>13.3</v>
      </c>
      <c r="Q14" s="99">
        <v>3</v>
      </c>
      <c r="R14" s="100">
        <v>0.3</v>
      </c>
    </row>
    <row r="15" spans="1:18" ht="17.25" customHeight="1">
      <c r="A15" s="131" t="s">
        <v>44</v>
      </c>
      <c r="B15" s="132"/>
      <c r="C15" s="95">
        <v>1991</v>
      </c>
      <c r="D15" s="96">
        <v>40.5</v>
      </c>
      <c r="E15" s="99">
        <v>12</v>
      </c>
      <c r="F15" s="96">
        <v>2.8</v>
      </c>
      <c r="G15" s="99">
        <v>106</v>
      </c>
      <c r="H15" s="96">
        <v>17.5</v>
      </c>
      <c r="I15" s="99">
        <v>528</v>
      </c>
      <c r="J15" s="96">
        <v>66.9</v>
      </c>
      <c r="K15" s="99">
        <v>767</v>
      </c>
      <c r="L15" s="96">
        <v>100.4</v>
      </c>
      <c r="M15" s="99">
        <v>479</v>
      </c>
      <c r="N15" s="96">
        <v>59</v>
      </c>
      <c r="O15" s="99">
        <v>98</v>
      </c>
      <c r="P15" s="96">
        <v>11.9</v>
      </c>
      <c r="Q15" s="99">
        <v>0</v>
      </c>
      <c r="R15" s="100">
        <v>0</v>
      </c>
    </row>
    <row r="16" spans="1:18" ht="17.25" customHeight="1" thickBot="1">
      <c r="A16" s="128" t="s">
        <v>45</v>
      </c>
      <c r="B16" s="129"/>
      <c r="C16" s="101">
        <v>1490</v>
      </c>
      <c r="D16" s="102">
        <v>37.7</v>
      </c>
      <c r="E16" s="103">
        <v>10</v>
      </c>
      <c r="F16" s="102">
        <v>2.5</v>
      </c>
      <c r="G16" s="103">
        <v>47</v>
      </c>
      <c r="H16" s="102">
        <v>10.9</v>
      </c>
      <c r="I16" s="103">
        <v>288</v>
      </c>
      <c r="J16" s="102">
        <v>60.4</v>
      </c>
      <c r="K16" s="103">
        <v>615</v>
      </c>
      <c r="L16" s="102">
        <v>110.8</v>
      </c>
      <c r="M16" s="103">
        <v>444</v>
      </c>
      <c r="N16" s="102">
        <v>61.8</v>
      </c>
      <c r="O16" s="103">
        <v>83</v>
      </c>
      <c r="P16" s="102">
        <v>11.1</v>
      </c>
      <c r="Q16" s="103">
        <v>3</v>
      </c>
      <c r="R16" s="104">
        <v>0.5</v>
      </c>
    </row>
    <row r="17" spans="1:18" s="109" customFormat="1" ht="12" customHeight="1" thickTop="1">
      <c r="A17" s="44" t="s">
        <v>77</v>
      </c>
      <c r="B17" s="45"/>
      <c r="C17" s="45"/>
      <c r="D17" s="45"/>
      <c r="E17" s="45"/>
      <c r="F17" s="45"/>
      <c r="G17" s="45"/>
      <c r="H17" s="45"/>
      <c r="I17" s="45"/>
      <c r="J17" s="45"/>
      <c r="K17" s="45"/>
      <c r="L17" s="45"/>
      <c r="M17" s="45"/>
      <c r="N17" s="45"/>
      <c r="O17" s="45"/>
      <c r="P17" s="45"/>
      <c r="Q17" s="45"/>
      <c r="R17" s="46"/>
    </row>
    <row r="18" spans="1:18" s="109" customFormat="1" ht="12" customHeight="1">
      <c r="A18" s="44" t="s">
        <v>87</v>
      </c>
      <c r="B18" s="45"/>
      <c r="C18" s="45"/>
      <c r="D18" s="45"/>
      <c r="E18" s="45"/>
      <c r="F18" s="45"/>
      <c r="G18" s="45"/>
      <c r="H18" s="45"/>
      <c r="I18" s="45"/>
      <c r="J18" s="45"/>
      <c r="K18" s="45"/>
      <c r="L18" s="45"/>
      <c r="M18" s="45"/>
      <c r="N18" s="45"/>
      <c r="O18" s="45"/>
      <c r="P18" s="45"/>
      <c r="Q18" s="45"/>
      <c r="R18" s="46"/>
    </row>
    <row r="19" spans="1:18" s="109" customFormat="1" ht="13.5">
      <c r="A19" s="47" t="s">
        <v>46</v>
      </c>
      <c r="B19" s="31"/>
      <c r="C19" s="31"/>
      <c r="D19" s="31"/>
      <c r="E19" s="31"/>
      <c r="F19" s="31"/>
      <c r="G19" s="31"/>
      <c r="H19" s="31"/>
      <c r="I19" s="31"/>
      <c r="J19" s="31"/>
      <c r="K19" s="31"/>
      <c r="L19" s="31"/>
      <c r="M19" s="31"/>
      <c r="N19" s="31"/>
      <c r="O19" s="31"/>
      <c r="P19" s="31"/>
      <c r="Q19" s="31"/>
      <c r="R19" s="31"/>
    </row>
    <row r="28" ht="13.5">
      <c r="F28" s="108"/>
    </row>
  </sheetData>
  <sheetProtection/>
  <mergeCells count="16">
    <mergeCell ref="A11:B11"/>
    <mergeCell ref="A12:B12"/>
    <mergeCell ref="K3:L3"/>
    <mergeCell ref="M3:N3"/>
    <mergeCell ref="A3:B4"/>
    <mergeCell ref="A10:B10"/>
    <mergeCell ref="O3:P3"/>
    <mergeCell ref="Q3:R3"/>
    <mergeCell ref="A16:B16"/>
    <mergeCell ref="C3:D3"/>
    <mergeCell ref="E3:F3"/>
    <mergeCell ref="G3:H3"/>
    <mergeCell ref="I3:J3"/>
    <mergeCell ref="A13:B13"/>
    <mergeCell ref="A14:B14"/>
    <mergeCell ref="A15:B15"/>
  </mergeCells>
  <printOptions/>
  <pageMargins left="0.6692913385826772" right="0.6692913385826772" top="0.984251968503937" bottom="0.5905511811023623" header="0.31496062992125984"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dimension ref="A1:J9"/>
  <sheetViews>
    <sheetView showGridLines="0" zoomScalePageLayoutView="0" workbookViewId="0" topLeftCell="A1">
      <selection activeCell="A1" sqref="A1"/>
    </sheetView>
  </sheetViews>
  <sheetFormatPr defaultColWidth="8.796875" defaultRowHeight="14.25"/>
  <cols>
    <col min="1" max="6" width="14.59765625" style="51" customWidth="1"/>
    <col min="7" max="8" width="10.59765625" style="51" customWidth="1"/>
    <col min="9" max="10" width="5.09765625" style="51" customWidth="1"/>
    <col min="11" max="16384" width="9" style="51" customWidth="1"/>
  </cols>
  <sheetData>
    <row r="1" spans="2:10" s="48" customFormat="1" ht="24.75" customHeight="1">
      <c r="B1" s="137" t="s">
        <v>47</v>
      </c>
      <c r="C1" s="137"/>
      <c r="D1" s="137"/>
      <c r="E1" s="137"/>
      <c r="F1" s="49"/>
      <c r="G1" s="49"/>
      <c r="H1" s="49"/>
      <c r="J1" s="50"/>
    </row>
    <row r="2" spans="2:10" ht="13.5" customHeight="1">
      <c r="B2" s="52" t="s">
        <v>48</v>
      </c>
      <c r="C2" s="53"/>
      <c r="D2" s="53"/>
      <c r="E2" s="53"/>
      <c r="F2" s="53"/>
      <c r="G2" s="53"/>
      <c r="H2" s="53"/>
      <c r="I2" s="54"/>
      <c r="J2" s="55"/>
    </row>
    <row r="3" spans="2:10" ht="13.5" customHeight="1" thickBot="1">
      <c r="B3" s="56" t="s">
        <v>68</v>
      </c>
      <c r="C3" s="53"/>
      <c r="D3" s="53"/>
      <c r="E3" s="53"/>
      <c r="F3" s="53"/>
      <c r="G3" s="53"/>
      <c r="H3" s="53"/>
      <c r="I3" s="54"/>
      <c r="J3" s="55"/>
    </row>
    <row r="4" spans="1:7" ht="15.75" customHeight="1" thickTop="1">
      <c r="A4" s="57" t="s">
        <v>73</v>
      </c>
      <c r="B4" s="57" t="s">
        <v>74</v>
      </c>
      <c r="C4" s="57" t="s">
        <v>75</v>
      </c>
      <c r="D4" s="57" t="s">
        <v>76</v>
      </c>
      <c r="E4" s="57" t="s">
        <v>84</v>
      </c>
      <c r="F4" s="58" t="s">
        <v>85</v>
      </c>
      <c r="G4" s="59"/>
    </row>
    <row r="5" spans="1:7" ht="22.5" customHeight="1" thickBot="1">
      <c r="A5" s="60">
        <v>1.29</v>
      </c>
      <c r="B5" s="60">
        <v>1.32</v>
      </c>
      <c r="C5" s="60">
        <v>1.31</v>
      </c>
      <c r="D5" s="60">
        <v>1.32</v>
      </c>
      <c r="E5" s="106">
        <v>1.34</v>
      </c>
      <c r="F5" s="86">
        <v>1.36</v>
      </c>
      <c r="G5" s="61"/>
    </row>
    <row r="6" ht="14.25" customHeight="1" thickTop="1">
      <c r="A6" s="62" t="s">
        <v>46</v>
      </c>
    </row>
    <row r="7" ht="18" customHeight="1"/>
    <row r="8" ht="18" customHeight="1"/>
    <row r="9" spans="1:8" s="63" customFormat="1" ht="24" customHeight="1">
      <c r="A9" s="51"/>
      <c r="B9" s="51"/>
      <c r="C9" s="51"/>
      <c r="D9" s="51"/>
      <c r="E9" s="51"/>
      <c r="F9" s="51"/>
      <c r="G9" s="51"/>
      <c r="H9" s="51"/>
    </row>
    <row r="10" ht="30" customHeight="1"/>
    <row r="11" ht="15.75" customHeight="1"/>
    <row r="12" ht="15.75" customHeight="1"/>
    <row r="13" ht="15.75" customHeight="1"/>
    <row r="14" ht="15.75" customHeight="1"/>
    <row r="15" ht="15.75" customHeight="1"/>
    <row r="16" ht="15.75" customHeight="1"/>
    <row r="17" ht="12" customHeight="1"/>
    <row r="18" ht="12.75" customHeight="1"/>
  </sheetData>
  <sheetProtection/>
  <mergeCells count="1">
    <mergeCell ref="B1:E1"/>
  </mergeCells>
  <printOptions/>
  <pageMargins left="0.6692913385826772" right="0.6692913385826772" top="0.984251968503937" bottom="0.5905511811023623"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24"/>
  <sheetViews>
    <sheetView showGridLines="0" zoomScalePageLayoutView="0" workbookViewId="0" topLeftCell="A1">
      <selection activeCell="A1" sqref="A1"/>
    </sheetView>
  </sheetViews>
  <sheetFormatPr defaultColWidth="8.796875" defaultRowHeight="14.25"/>
  <cols>
    <col min="1" max="1" width="4.59765625" style="71" customWidth="1"/>
    <col min="2" max="2" width="5.19921875" style="71" customWidth="1"/>
    <col min="3" max="3" width="6.8984375" style="71" customWidth="1"/>
    <col min="4" max="5" width="5.8984375" style="71" customWidth="1"/>
    <col min="6" max="9" width="6.3984375" style="71" customWidth="1"/>
    <col min="10" max="11" width="6" style="71" customWidth="1"/>
    <col min="12" max="15" width="5.8984375" style="71" customWidth="1"/>
    <col min="16" max="16384" width="9" style="71" customWidth="1"/>
  </cols>
  <sheetData>
    <row r="1" spans="1:15" s="67" customFormat="1" ht="24.75" customHeight="1">
      <c r="A1" s="64" t="s">
        <v>49</v>
      </c>
      <c r="B1" s="65"/>
      <c r="C1" s="65"/>
      <c r="D1" s="65"/>
      <c r="E1" s="65"/>
      <c r="F1" s="66"/>
      <c r="G1" s="65"/>
      <c r="H1" s="65"/>
      <c r="I1" s="65"/>
      <c r="J1" s="65"/>
      <c r="K1" s="65"/>
      <c r="L1" s="65"/>
      <c r="M1" s="65"/>
      <c r="N1" s="65"/>
      <c r="O1" s="65"/>
    </row>
    <row r="2" spans="1:16" ht="18" customHeight="1" thickBot="1">
      <c r="A2" s="68"/>
      <c r="B2" s="69"/>
      <c r="C2" s="69"/>
      <c r="D2" s="69"/>
      <c r="E2" s="69"/>
      <c r="F2" s="69"/>
      <c r="G2" s="69"/>
      <c r="H2" s="69"/>
      <c r="I2" s="69"/>
      <c r="J2" s="69"/>
      <c r="K2" s="69"/>
      <c r="L2" s="69"/>
      <c r="M2" s="69"/>
      <c r="N2" s="69"/>
      <c r="O2" s="69"/>
      <c r="P2" s="70"/>
    </row>
    <row r="3" spans="1:16" ht="30" customHeight="1" thickTop="1">
      <c r="A3" s="144" t="s">
        <v>90</v>
      </c>
      <c r="B3" s="145"/>
      <c r="C3" s="143" t="s">
        <v>50</v>
      </c>
      <c r="D3" s="148"/>
      <c r="E3" s="149"/>
      <c r="F3" s="142" t="s">
        <v>51</v>
      </c>
      <c r="G3" s="142"/>
      <c r="H3" s="142" t="s">
        <v>52</v>
      </c>
      <c r="I3" s="142"/>
      <c r="J3" s="142" t="s">
        <v>53</v>
      </c>
      <c r="K3" s="142"/>
      <c r="L3" s="142" t="s">
        <v>54</v>
      </c>
      <c r="M3" s="142"/>
      <c r="N3" s="142" t="s">
        <v>55</v>
      </c>
      <c r="O3" s="143"/>
      <c r="P3" s="70"/>
    </row>
    <row r="4" spans="1:16" ht="30" customHeight="1">
      <c r="A4" s="146"/>
      <c r="B4" s="147"/>
      <c r="C4" s="72" t="s">
        <v>50</v>
      </c>
      <c r="D4" s="73" t="s">
        <v>56</v>
      </c>
      <c r="E4" s="73" t="s">
        <v>57</v>
      </c>
      <c r="F4" s="73" t="s">
        <v>56</v>
      </c>
      <c r="G4" s="73" t="s">
        <v>57</v>
      </c>
      <c r="H4" s="73" t="s">
        <v>56</v>
      </c>
      <c r="I4" s="73" t="s">
        <v>57</v>
      </c>
      <c r="J4" s="73" t="s">
        <v>56</v>
      </c>
      <c r="K4" s="73" t="s">
        <v>57</v>
      </c>
      <c r="L4" s="73" t="s">
        <v>56</v>
      </c>
      <c r="M4" s="73" t="s">
        <v>57</v>
      </c>
      <c r="N4" s="73" t="s">
        <v>56</v>
      </c>
      <c r="O4" s="74" t="s">
        <v>57</v>
      </c>
      <c r="P4" s="70"/>
    </row>
    <row r="5" spans="1:16" ht="21" customHeight="1">
      <c r="A5" s="75" t="s">
        <v>58</v>
      </c>
      <c r="B5" s="76" t="s">
        <v>69</v>
      </c>
      <c r="C5" s="77">
        <v>14399</v>
      </c>
      <c r="D5" s="77">
        <v>7412</v>
      </c>
      <c r="E5" s="77">
        <v>6987</v>
      </c>
      <c r="F5" s="77">
        <v>4183</v>
      </c>
      <c r="G5" s="77">
        <v>3831</v>
      </c>
      <c r="H5" s="77">
        <v>2496</v>
      </c>
      <c r="I5" s="77">
        <v>2430</v>
      </c>
      <c r="J5" s="77">
        <v>617</v>
      </c>
      <c r="K5" s="77">
        <v>596</v>
      </c>
      <c r="L5" s="77">
        <v>97</v>
      </c>
      <c r="M5" s="77">
        <v>106</v>
      </c>
      <c r="N5" s="77">
        <v>19</v>
      </c>
      <c r="O5" s="77">
        <v>24</v>
      </c>
      <c r="P5" s="77"/>
    </row>
    <row r="6" spans="1:16" ht="21" customHeight="1">
      <c r="A6" s="75"/>
      <c r="B6" s="76" t="s">
        <v>70</v>
      </c>
      <c r="C6" s="77">
        <v>14276</v>
      </c>
      <c r="D6" s="77">
        <v>7338</v>
      </c>
      <c r="E6" s="77">
        <v>6938</v>
      </c>
      <c r="F6" s="77">
        <v>4160</v>
      </c>
      <c r="G6" s="77">
        <v>3888</v>
      </c>
      <c r="H6" s="77">
        <v>2464</v>
      </c>
      <c r="I6" s="77">
        <v>2350</v>
      </c>
      <c r="J6" s="77">
        <v>580</v>
      </c>
      <c r="K6" s="77">
        <v>576</v>
      </c>
      <c r="L6" s="77">
        <v>101</v>
      </c>
      <c r="M6" s="77">
        <v>94</v>
      </c>
      <c r="N6" s="77">
        <v>33</v>
      </c>
      <c r="O6" s="77">
        <v>30</v>
      </c>
      <c r="P6" s="77"/>
    </row>
    <row r="7" spans="1:16" ht="21" customHeight="1">
      <c r="A7" s="75"/>
      <c r="B7" s="76" t="s">
        <v>71</v>
      </c>
      <c r="C7" s="77">
        <v>14292</v>
      </c>
      <c r="D7" s="77">
        <v>7399</v>
      </c>
      <c r="E7" s="77">
        <v>6893</v>
      </c>
      <c r="F7" s="77">
        <v>4147</v>
      </c>
      <c r="G7" s="77">
        <v>3852</v>
      </c>
      <c r="H7" s="77">
        <v>2532</v>
      </c>
      <c r="I7" s="77">
        <v>2355</v>
      </c>
      <c r="J7" s="77">
        <v>580</v>
      </c>
      <c r="K7" s="77">
        <v>558</v>
      </c>
      <c r="L7" s="77">
        <v>105</v>
      </c>
      <c r="M7" s="77">
        <v>96</v>
      </c>
      <c r="N7" s="77">
        <v>35</v>
      </c>
      <c r="O7" s="77">
        <v>32</v>
      </c>
      <c r="P7" s="77"/>
    </row>
    <row r="8" spans="1:16" ht="21" customHeight="1">
      <c r="A8" s="75"/>
      <c r="B8" s="76" t="s">
        <v>78</v>
      </c>
      <c r="C8" s="89">
        <v>14307</v>
      </c>
      <c r="D8" s="89">
        <v>7375</v>
      </c>
      <c r="E8" s="89">
        <v>6932</v>
      </c>
      <c r="F8" s="89">
        <v>4051</v>
      </c>
      <c r="G8" s="89">
        <v>3828</v>
      </c>
      <c r="H8" s="89">
        <v>2557</v>
      </c>
      <c r="I8" s="89">
        <v>2386</v>
      </c>
      <c r="J8" s="89">
        <v>640</v>
      </c>
      <c r="K8" s="89">
        <v>610</v>
      </c>
      <c r="L8" s="89">
        <v>92</v>
      </c>
      <c r="M8" s="89">
        <v>84</v>
      </c>
      <c r="N8" s="89">
        <v>35</v>
      </c>
      <c r="O8" s="89">
        <v>24</v>
      </c>
      <c r="P8" s="77"/>
    </row>
    <row r="9" spans="1:16" s="80" customFormat="1" ht="24" customHeight="1">
      <c r="A9" s="78"/>
      <c r="B9" s="79" t="s">
        <v>86</v>
      </c>
      <c r="C9" s="87">
        <f>SUM(D9:E9)</f>
        <v>14257</v>
      </c>
      <c r="D9" s="87">
        <v>7405</v>
      </c>
      <c r="E9" s="87">
        <v>6852</v>
      </c>
      <c r="F9" s="87">
        <f aca="true" t="shared" si="0" ref="F9:O9">SUM(F10:F16)</f>
        <v>4101</v>
      </c>
      <c r="G9" s="87">
        <f t="shared" si="0"/>
        <v>3750</v>
      </c>
      <c r="H9" s="87">
        <f t="shared" si="0"/>
        <v>2535</v>
      </c>
      <c r="I9" s="87">
        <f t="shared" si="0"/>
        <v>2480</v>
      </c>
      <c r="J9" s="87">
        <f t="shared" si="0"/>
        <v>649</v>
      </c>
      <c r="K9" s="87">
        <f t="shared" si="0"/>
        <v>506</v>
      </c>
      <c r="L9" s="87">
        <f t="shared" si="0"/>
        <v>99</v>
      </c>
      <c r="M9" s="87">
        <f t="shared" si="0"/>
        <v>95</v>
      </c>
      <c r="N9" s="87">
        <f t="shared" si="0"/>
        <v>21</v>
      </c>
      <c r="O9" s="87">
        <f t="shared" si="0"/>
        <v>21</v>
      </c>
      <c r="P9" s="77"/>
    </row>
    <row r="10" spans="1:16" ht="30" customHeight="1">
      <c r="A10" s="140" t="s">
        <v>59</v>
      </c>
      <c r="B10" s="141"/>
      <c r="C10" s="88">
        <f aca="true" t="shared" si="1" ref="C10:C16">SUM(D10:E10)</f>
        <v>1803</v>
      </c>
      <c r="D10" s="89">
        <v>943</v>
      </c>
      <c r="E10" s="89">
        <v>860</v>
      </c>
      <c r="F10" s="89">
        <v>506</v>
      </c>
      <c r="G10" s="89">
        <v>427</v>
      </c>
      <c r="H10" s="89">
        <v>296</v>
      </c>
      <c r="I10" s="89">
        <v>313</v>
      </c>
      <c r="J10" s="89">
        <v>113</v>
      </c>
      <c r="K10" s="89">
        <v>95</v>
      </c>
      <c r="L10" s="89">
        <v>23</v>
      </c>
      <c r="M10" s="89">
        <v>21</v>
      </c>
      <c r="N10" s="89">
        <v>5</v>
      </c>
      <c r="O10" s="89">
        <v>4</v>
      </c>
      <c r="P10" s="70"/>
    </row>
    <row r="11" spans="1:16" ht="21" customHeight="1">
      <c r="A11" s="140" t="s">
        <v>60</v>
      </c>
      <c r="B11" s="141"/>
      <c r="C11" s="88">
        <f t="shared" si="1"/>
        <v>1670</v>
      </c>
      <c r="D11" s="89">
        <v>852</v>
      </c>
      <c r="E11" s="89">
        <v>818</v>
      </c>
      <c r="F11" s="89">
        <v>461</v>
      </c>
      <c r="G11" s="89">
        <v>446</v>
      </c>
      <c r="H11" s="89">
        <v>294</v>
      </c>
      <c r="I11" s="89">
        <v>303</v>
      </c>
      <c r="J11" s="89">
        <v>80</v>
      </c>
      <c r="K11" s="89">
        <v>58</v>
      </c>
      <c r="L11" s="89">
        <v>13</v>
      </c>
      <c r="M11" s="89">
        <v>8</v>
      </c>
      <c r="N11" s="89">
        <v>4</v>
      </c>
      <c r="O11" s="89">
        <v>3</v>
      </c>
      <c r="P11" s="70"/>
    </row>
    <row r="12" spans="1:16" ht="21" customHeight="1">
      <c r="A12" s="140" t="s">
        <v>61</v>
      </c>
      <c r="B12" s="141"/>
      <c r="C12" s="88">
        <f t="shared" si="1"/>
        <v>2712</v>
      </c>
      <c r="D12" s="89">
        <v>1433</v>
      </c>
      <c r="E12" s="89">
        <v>1279</v>
      </c>
      <c r="F12" s="89">
        <v>841</v>
      </c>
      <c r="G12" s="89">
        <v>755</v>
      </c>
      <c r="H12" s="89">
        <v>478</v>
      </c>
      <c r="I12" s="89">
        <v>437</v>
      </c>
      <c r="J12" s="89">
        <v>100</v>
      </c>
      <c r="K12" s="89">
        <v>74</v>
      </c>
      <c r="L12" s="89">
        <v>13</v>
      </c>
      <c r="M12" s="89">
        <v>11</v>
      </c>
      <c r="N12" s="89">
        <v>1</v>
      </c>
      <c r="O12" s="89">
        <v>2</v>
      </c>
      <c r="P12" s="70"/>
    </row>
    <row r="13" spans="1:16" ht="21" customHeight="1">
      <c r="A13" s="140" t="s">
        <v>62</v>
      </c>
      <c r="B13" s="141"/>
      <c r="C13" s="88">
        <f t="shared" si="1"/>
        <v>2344</v>
      </c>
      <c r="D13" s="89">
        <v>1206</v>
      </c>
      <c r="E13" s="89">
        <v>1138</v>
      </c>
      <c r="F13" s="89">
        <v>664</v>
      </c>
      <c r="G13" s="89">
        <v>641</v>
      </c>
      <c r="H13" s="89">
        <v>427</v>
      </c>
      <c r="I13" s="89">
        <v>400</v>
      </c>
      <c r="J13" s="89">
        <v>96</v>
      </c>
      <c r="K13" s="89">
        <v>80</v>
      </c>
      <c r="L13" s="89">
        <v>17</v>
      </c>
      <c r="M13" s="89">
        <v>12</v>
      </c>
      <c r="N13" s="89">
        <v>2</v>
      </c>
      <c r="O13" s="89">
        <v>5</v>
      </c>
      <c r="P13" s="70"/>
    </row>
    <row r="14" spans="1:16" ht="21" customHeight="1">
      <c r="A14" s="140" t="s">
        <v>63</v>
      </c>
      <c r="B14" s="141"/>
      <c r="C14" s="88">
        <f>SUM(D14:E14)</f>
        <v>2247</v>
      </c>
      <c r="D14" s="89">
        <v>1150</v>
      </c>
      <c r="E14" s="89">
        <v>1097</v>
      </c>
      <c r="F14" s="89">
        <v>606</v>
      </c>
      <c r="G14" s="89">
        <v>573</v>
      </c>
      <c r="H14" s="89">
        <v>415</v>
      </c>
      <c r="I14" s="89">
        <v>426</v>
      </c>
      <c r="J14" s="89">
        <v>112</v>
      </c>
      <c r="K14" s="89">
        <v>78</v>
      </c>
      <c r="L14" s="89">
        <v>13</v>
      </c>
      <c r="M14" s="89">
        <v>16</v>
      </c>
      <c r="N14" s="89">
        <v>4</v>
      </c>
      <c r="O14" s="89">
        <v>4</v>
      </c>
      <c r="P14" s="70"/>
    </row>
    <row r="15" spans="1:16" ht="21" customHeight="1">
      <c r="A15" s="140" t="s">
        <v>64</v>
      </c>
      <c r="B15" s="141"/>
      <c r="C15" s="88">
        <f>SUM(D15:E15)</f>
        <v>1991</v>
      </c>
      <c r="D15" s="89">
        <v>1066</v>
      </c>
      <c r="E15" s="89">
        <v>925</v>
      </c>
      <c r="F15" s="89">
        <v>633</v>
      </c>
      <c r="G15" s="89">
        <v>550</v>
      </c>
      <c r="H15" s="89">
        <v>344</v>
      </c>
      <c r="I15" s="89">
        <v>298</v>
      </c>
      <c r="J15" s="89">
        <v>75</v>
      </c>
      <c r="K15" s="89">
        <v>64</v>
      </c>
      <c r="L15" s="89">
        <v>10</v>
      </c>
      <c r="M15" s="89">
        <v>11</v>
      </c>
      <c r="N15" s="89">
        <v>4</v>
      </c>
      <c r="O15" s="89">
        <v>2</v>
      </c>
      <c r="P15" s="70"/>
    </row>
    <row r="16" spans="1:16" ht="21" customHeight="1" thickBot="1">
      <c r="A16" s="138" t="s">
        <v>65</v>
      </c>
      <c r="B16" s="139"/>
      <c r="C16" s="90">
        <f t="shared" si="1"/>
        <v>1490</v>
      </c>
      <c r="D16" s="90">
        <v>755</v>
      </c>
      <c r="E16" s="90">
        <v>735</v>
      </c>
      <c r="F16" s="90">
        <v>390</v>
      </c>
      <c r="G16" s="90">
        <v>358</v>
      </c>
      <c r="H16" s="90">
        <v>281</v>
      </c>
      <c r="I16" s="90">
        <v>303</v>
      </c>
      <c r="J16" s="90">
        <v>73</v>
      </c>
      <c r="K16" s="90">
        <v>57</v>
      </c>
      <c r="L16" s="90">
        <v>10</v>
      </c>
      <c r="M16" s="90">
        <v>16</v>
      </c>
      <c r="N16" s="90">
        <v>1</v>
      </c>
      <c r="O16" s="90">
        <v>1</v>
      </c>
      <c r="P16" s="70"/>
    </row>
    <row r="17" spans="1:16" ht="13.5" customHeight="1" thickTop="1">
      <c r="A17" s="111" t="s">
        <v>88</v>
      </c>
      <c r="B17" s="110"/>
      <c r="C17" s="110"/>
      <c r="D17" s="110"/>
      <c r="E17" s="110"/>
      <c r="F17" s="110"/>
      <c r="G17" s="110"/>
      <c r="H17" s="110"/>
      <c r="I17" s="110"/>
      <c r="J17" s="88"/>
      <c r="K17" s="88"/>
      <c r="L17" s="88"/>
      <c r="M17" s="88"/>
      <c r="N17" s="88"/>
      <c r="O17" s="88"/>
      <c r="P17" s="70"/>
    </row>
    <row r="18" spans="1:16" ht="13.5" customHeight="1">
      <c r="A18" s="81" t="s">
        <v>66</v>
      </c>
      <c r="B18" s="70"/>
      <c r="C18" s="70"/>
      <c r="D18" s="70"/>
      <c r="E18" s="70"/>
      <c r="F18" s="70"/>
      <c r="G18" s="70"/>
      <c r="H18" s="70"/>
      <c r="I18" s="70"/>
      <c r="J18" s="70"/>
      <c r="K18" s="70"/>
      <c r="L18" s="70"/>
      <c r="M18" s="70"/>
      <c r="N18" s="70"/>
      <c r="O18" s="70"/>
      <c r="P18" s="70"/>
    </row>
    <row r="19" spans="1:16" ht="13.5">
      <c r="A19" s="70"/>
      <c r="B19" s="70"/>
      <c r="C19" s="77"/>
      <c r="D19" s="77"/>
      <c r="E19" s="77"/>
      <c r="F19" s="77"/>
      <c r="G19" s="77"/>
      <c r="H19" s="77"/>
      <c r="I19" s="77"/>
      <c r="J19" s="77"/>
      <c r="K19" s="77"/>
      <c r="L19" s="77"/>
      <c r="M19" s="77"/>
      <c r="N19" s="77"/>
      <c r="O19" s="77"/>
      <c r="P19" s="70"/>
    </row>
    <row r="20" ht="13.5">
      <c r="F20" s="82"/>
    </row>
    <row r="21" spans="6:7" ht="13.5">
      <c r="F21" s="82"/>
      <c r="G21" s="82"/>
    </row>
    <row r="23" ht="13.5">
      <c r="H23" s="82"/>
    </row>
    <row r="24" ht="13.5">
      <c r="H24" s="82"/>
    </row>
  </sheetData>
  <sheetProtection/>
  <mergeCells count="14">
    <mergeCell ref="J3:K3"/>
    <mergeCell ref="L3:M3"/>
    <mergeCell ref="N3:O3"/>
    <mergeCell ref="A10:B10"/>
    <mergeCell ref="A3:B4"/>
    <mergeCell ref="C3:E3"/>
    <mergeCell ref="F3:G3"/>
    <mergeCell ref="H3:I3"/>
    <mergeCell ref="A16:B16"/>
    <mergeCell ref="A11:B11"/>
    <mergeCell ref="A12:B12"/>
    <mergeCell ref="A13:B13"/>
    <mergeCell ref="A14:B14"/>
    <mergeCell ref="A15:B15"/>
  </mergeCells>
  <printOptions/>
  <pageMargins left="0.6692913385826772" right="0.6692913385826772" top="0.98425196850393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2014-03-18T01:49:31Z</dcterms:created>
  <dcterms:modified xsi:type="dcterms:W3CDTF">2014-03-18T01:49:34Z</dcterms:modified>
  <cp:category/>
  <cp:version/>
  <cp:contentType/>
  <cp:contentStatus/>
</cp:coreProperties>
</file>