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tabRatio="601" activeTab="0"/>
  </bookViews>
  <sheets>
    <sheet name="ⅩⅨ-2" sheetId="1" r:id="rId1"/>
  </sheets>
  <definedNames>
    <definedName name="_xlnm.Print_Area" localSheetId="0">'ⅩⅨ-2'!$A$1:$AE$56</definedName>
  </definedNames>
  <calcPr fullCalcOnLoad="1"/>
</workbook>
</file>

<file path=xl/sharedStrings.xml><?xml version="1.0" encoding="utf-8"?>
<sst xmlns="http://schemas.openxmlformats.org/spreadsheetml/2006/main" count="288" uniqueCount="110">
  <si>
    <t>総数</t>
  </si>
  <si>
    <t>男</t>
  </si>
  <si>
    <t>女</t>
  </si>
  <si>
    <t>年</t>
  </si>
  <si>
    <t>月</t>
  </si>
  <si>
    <t>日</t>
  </si>
  <si>
    <t>執行年月日</t>
  </si>
  <si>
    <t>定数</t>
  </si>
  <si>
    <t>立候補者  数</t>
  </si>
  <si>
    <t>選挙当日の有権者数</t>
  </si>
  <si>
    <t>投票者数</t>
  </si>
  <si>
    <t>投票率</t>
  </si>
  <si>
    <t>党派別得票状況</t>
  </si>
  <si>
    <t>自由民主党</t>
  </si>
  <si>
    <t>民主党</t>
  </si>
  <si>
    <t>公明党</t>
  </si>
  <si>
    <t>日本共産党</t>
  </si>
  <si>
    <t>諸派</t>
  </si>
  <si>
    <t>無所属</t>
  </si>
  <si>
    <t>社会民主党</t>
  </si>
  <si>
    <t>（衆議院議員・小選挙区）</t>
  </si>
  <si>
    <t>平成</t>
  </si>
  <si>
    <t>年</t>
  </si>
  <si>
    <t>月</t>
  </si>
  <si>
    <t>日</t>
  </si>
  <si>
    <t>（衆議院議員・補欠選挙）</t>
  </si>
  <si>
    <t>（衆議院議員・比例代表）</t>
  </si>
  <si>
    <t>（参議院議員・選挙区）</t>
  </si>
  <si>
    <t>月</t>
  </si>
  <si>
    <t>（参議院議員・比例代表）</t>
  </si>
  <si>
    <t>（県　知　事）</t>
  </si>
  <si>
    <t>（県議会議員）</t>
  </si>
  <si>
    <t xml:space="preserve"> 資料：選挙管理委員会事務局選挙課</t>
  </si>
  <si>
    <t>（　市　　　　長　）</t>
  </si>
  <si>
    <t>（市議会議員）</t>
  </si>
  <si>
    <t>（市議会議員・補欠選挙）</t>
  </si>
  <si>
    <t>平成</t>
  </si>
  <si>
    <t>（参議院議員・補欠選挙）</t>
  </si>
  <si>
    <t>衆・小</t>
  </si>
  <si>
    <t>10.</t>
  </si>
  <si>
    <t>14.</t>
  </si>
  <si>
    <t>27</t>
  </si>
  <si>
    <t>衆・比</t>
  </si>
  <si>
    <t>15.</t>
  </si>
  <si>
    <t>11.</t>
  </si>
  <si>
    <t>9</t>
  </si>
  <si>
    <t>参・選</t>
  </si>
  <si>
    <t>7.</t>
  </si>
  <si>
    <t>13.</t>
  </si>
  <si>
    <t>29</t>
  </si>
  <si>
    <t>16.</t>
  </si>
  <si>
    <t>11</t>
  </si>
  <si>
    <t>参・比</t>
  </si>
  <si>
    <t>知事</t>
  </si>
  <si>
    <t>県   議</t>
  </si>
  <si>
    <t>市   長</t>
  </si>
  <si>
    <t>市   議</t>
  </si>
  <si>
    <t>4.</t>
  </si>
  <si>
    <t>参・補選</t>
  </si>
  <si>
    <t>　　　投　　　 票　　　 状　　　 況</t>
  </si>
  <si>
    <t>ⅩⅨ－２　　各　　　 選　　　 挙　　　</t>
  </si>
  <si>
    <t>衆・補選</t>
  </si>
  <si>
    <t>市議・補選</t>
  </si>
  <si>
    <t>（％）</t>
  </si>
  <si>
    <t>みんなの党</t>
  </si>
  <si>
    <t>15.</t>
  </si>
  <si>
    <t>11.</t>
  </si>
  <si>
    <t>9</t>
  </si>
  <si>
    <t>17.</t>
  </si>
  <si>
    <t>9.</t>
  </si>
  <si>
    <t>11</t>
  </si>
  <si>
    <t>21.</t>
  </si>
  <si>
    <t>19.</t>
  </si>
  <si>
    <t>10.</t>
  </si>
  <si>
    <t>23</t>
  </si>
  <si>
    <t>25</t>
  </si>
  <si>
    <t>4.</t>
  </si>
  <si>
    <t>13</t>
  </si>
  <si>
    <t>8</t>
  </si>
  <si>
    <t>23.</t>
  </si>
  <si>
    <t>10</t>
  </si>
  <si>
    <t>執　 　　行　　　　　　　　　　　　　　　　　　　年　月　日</t>
  </si>
  <si>
    <t>24.</t>
  </si>
  <si>
    <t>12.</t>
  </si>
  <si>
    <t>16</t>
  </si>
  <si>
    <t>日本未来の党</t>
  </si>
  <si>
    <t>日本維新の会</t>
  </si>
  <si>
    <t>(注)(1)党派別得票状況掲載順序は、市議選(平成23年4月10日執行)の得票順による。(2)党派別得票状況の小数点以下の数値はあん分による</t>
  </si>
  <si>
    <t xml:space="preserve">     会議員選挙は宮前区選挙区補欠選挙である。(5)平成17年10月23日執行及び平成21年10月25日執行の参議院議員・補欠選挙はいずれも</t>
  </si>
  <si>
    <t>　 　者数及び党派別得票状況の計が同時に執行された県知事選挙及び市議会議員選挙と比較して少なくなっている。(7)平成21年8月30日以　　</t>
  </si>
  <si>
    <t>　 　以降に執行された参議院選挙区選出議員選挙、平成21年10月25日に執行された参議院神奈川県選出議員補欠選挙、平成13年7月29日以降</t>
  </si>
  <si>
    <t>　 　(8)平成23年4月10日執行の県議会議員選挙は幸区選挙区が無投票となったため、有権者、投票者数及び党派別得票状況の計が同時に執</t>
  </si>
  <si>
    <t>21.</t>
  </si>
  <si>
    <t>8.</t>
  </si>
  <si>
    <t>30</t>
  </si>
  <si>
    <t>月</t>
  </si>
  <si>
    <t>日</t>
  </si>
  <si>
    <t>21</t>
  </si>
  <si>
    <t>17.</t>
  </si>
  <si>
    <t>23</t>
  </si>
  <si>
    <t>21.</t>
  </si>
  <si>
    <t>25</t>
  </si>
  <si>
    <t>25.</t>
  </si>
  <si>
    <t>19.</t>
  </si>
  <si>
    <t>22.</t>
  </si>
  <si>
    <t>　ものである。(3)平成14年10月27日執行の衆議院議員選挙は神奈川県第8区選挙区補欠選挙である。(4)平成17年10月23日執行の市議</t>
  </si>
  <si>
    <t>　神奈川県選出議員補欠選挙である。(6)平成19年4月8日執行の県議会議員選挙は多摩区選挙区が無投票となったため、有権者、投票</t>
  </si>
  <si>
    <t>　に執行された参議院比例代表選出議員選挙の選挙当日の有権者数、投票者数及び党派別得票状況は在外選挙人の数を含む数である。</t>
  </si>
  <si>
    <t>　行された県知事選挙及び市議会議員選挙と比較して少なくなっている。　　　　</t>
  </si>
  <si>
    <t>　降に執行された衆議院小選挙区選出議員選挙、平成12年6月25日以降に執行された衆議院比例代表選出議員選挙、平成19年7月29日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</si>
</sst>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 ##0;&quot;△ &quot;#\ ##0\ 0;&quot;-&quot;"/>
    <numFmt numFmtId="178" formatCode="&quot;*&quot;\ #\ ##0;&quot;△ &quot;#\ ##0\ 0;&quot;-&quot;"/>
    <numFmt numFmtId="179" formatCode="#\ ##0.000;&quot;△ &quot;#\ ##0\ 0;&quot;-&quot;"/>
    <numFmt numFmtId="180" formatCode="&quot;*&quot;\ #\ ##0.000;&quot;△ &quot;#\ ##0\ 0;&quot;-&quot;"/>
    <numFmt numFmtId="181" formatCode="* #\ ###\ ##0_ ;* \-#\ ###\ ##0_ ;_ * &quot;-&quot;_ ;_ @_ "/>
    <numFmt numFmtId="182" formatCode="_ * #\ ##0.00_ ;_ * \-#\ ##0.00_ ;_ * &quot;-&quot;??_ ;_ @_ "/>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明朝"/>
      <family val="1"/>
    </font>
    <font>
      <sz val="6"/>
      <name val="ＭＳ Ｐゴシック"/>
      <family val="3"/>
    </font>
    <font>
      <sz val="9"/>
      <name val="ＭＳ Ｐ明朝"/>
      <family val="1"/>
    </font>
    <font>
      <b/>
      <sz val="9"/>
      <name val="ＭＳ Ｐゴシック"/>
      <family val="3"/>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sz val="8"/>
      <name val="ＭＳ Ｐ明朝"/>
      <family val="1"/>
    </font>
    <font>
      <sz val="8"/>
      <name val="ＭＳ 明朝"/>
      <family val="1"/>
    </font>
    <font>
      <sz val="8"/>
      <name val="ＭＳ Ｐゴシック"/>
      <family val="3"/>
    </font>
    <font>
      <sz val="12"/>
      <name val="ＭＳ Ｐ明朝"/>
      <family val="1"/>
    </font>
    <font>
      <b/>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style="hair"/>
      <top style="double"/>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color indexed="63"/>
      </left>
      <right style="hair"/>
      <top style="hair"/>
      <bottom style="hair"/>
    </border>
    <border>
      <left style="hair"/>
      <right style="hair"/>
      <top style="double"/>
      <bottom>
        <color indexed="63"/>
      </bottom>
    </border>
    <border>
      <left style="hair"/>
      <right style="hair"/>
      <top>
        <color indexed="63"/>
      </top>
      <bottom style="hair"/>
    </border>
    <border>
      <left style="hair"/>
      <right style="hair"/>
      <top style="double"/>
      <bottom style="hair"/>
    </border>
    <border>
      <left style="hair"/>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101">
    <xf numFmtId="0" fontId="0" fillId="0" borderId="0" xfId="0" applyAlignment="1">
      <alignment/>
    </xf>
    <xf numFmtId="177" fontId="2" fillId="0" borderId="0" xfId="0" applyNumberFormat="1" applyFont="1" applyFill="1" applyAlignment="1">
      <alignment/>
    </xf>
    <xf numFmtId="0" fontId="2" fillId="0" borderId="0" xfId="0" applyFont="1" applyFill="1" applyAlignment="1">
      <alignment/>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2" fontId="2" fillId="0" borderId="0" xfId="0" applyNumberFormat="1" applyFont="1" applyFill="1" applyAlignment="1">
      <alignment/>
    </xf>
    <xf numFmtId="177" fontId="2" fillId="0" borderId="0" xfId="0" applyNumberFormat="1" applyFont="1" applyFill="1" applyBorder="1" applyAlignment="1">
      <alignment/>
    </xf>
    <xf numFmtId="0" fontId="8" fillId="0" borderId="0" xfId="0" applyFont="1" applyFill="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0" fontId="4" fillId="0" borderId="0" xfId="0" applyFont="1" applyFill="1" applyAlignment="1">
      <alignment/>
    </xf>
    <xf numFmtId="177" fontId="3" fillId="0" borderId="0" xfId="0" applyNumberFormat="1" applyFont="1" applyFill="1" applyBorder="1" applyAlignment="1">
      <alignment horizontal="right"/>
    </xf>
    <xf numFmtId="177" fontId="3" fillId="0" borderId="0" xfId="0" applyNumberFormat="1" applyFont="1" applyFill="1" applyBorder="1" applyAlignment="1">
      <alignment/>
    </xf>
    <xf numFmtId="181"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13" fillId="0" borderId="0" xfId="0" applyFont="1" applyFill="1" applyAlignment="1">
      <alignment/>
    </xf>
    <xf numFmtId="0" fontId="5" fillId="0" borderId="0" xfId="0" applyFont="1" applyFill="1" applyAlignment="1">
      <alignment horizontal="right" vertical="center"/>
    </xf>
    <xf numFmtId="0" fontId="5" fillId="0" borderId="0" xfId="0" applyFont="1" applyFill="1" applyAlignment="1">
      <alignment vertical="center"/>
    </xf>
    <xf numFmtId="177" fontId="13" fillId="0" borderId="0" xfId="0" applyNumberFormat="1" applyFont="1" applyFill="1" applyAlignment="1">
      <alignment/>
    </xf>
    <xf numFmtId="0" fontId="11" fillId="0" borderId="0" xfId="0" applyFont="1" applyFill="1" applyBorder="1" applyAlignment="1">
      <alignment/>
    </xf>
    <xf numFmtId="0" fontId="11" fillId="0" borderId="0" xfId="0" applyFont="1" applyFill="1" applyAlignment="1">
      <alignment/>
    </xf>
    <xf numFmtId="2" fontId="10" fillId="0" borderId="0" xfId="0" applyNumberFormat="1" applyFont="1" applyFill="1" applyAlignment="1">
      <alignment/>
    </xf>
    <xf numFmtId="0" fontId="11" fillId="0" borderId="0" xfId="0" applyFont="1" applyFill="1" applyAlignment="1">
      <alignment horizontal="left"/>
    </xf>
    <xf numFmtId="177" fontId="10" fillId="0" borderId="0" xfId="0" applyNumberFormat="1" applyFont="1" applyFill="1" applyAlignment="1">
      <alignment/>
    </xf>
    <xf numFmtId="0" fontId="2" fillId="0" borderId="12" xfId="0" applyFont="1" applyFill="1" applyBorder="1" applyAlignment="1">
      <alignment horizontal="distributed" vertical="center"/>
    </xf>
    <xf numFmtId="0" fontId="10" fillId="0" borderId="0" xfId="0" applyFont="1" applyFill="1" applyBorder="1" applyAlignment="1">
      <alignment/>
    </xf>
    <xf numFmtId="181" fontId="10" fillId="0" borderId="0" xfId="0" applyNumberFormat="1" applyFont="1" applyFill="1" applyBorder="1" applyAlignment="1">
      <alignment/>
    </xf>
    <xf numFmtId="177" fontId="10" fillId="0" borderId="0" xfId="0" applyNumberFormat="1" applyFont="1" applyFill="1" applyBorder="1" applyAlignment="1">
      <alignment/>
    </xf>
    <xf numFmtId="49" fontId="10" fillId="0" borderId="0" xfId="0" applyNumberFormat="1" applyFont="1" applyFill="1" applyBorder="1" applyAlignment="1">
      <alignment horizontal="right"/>
    </xf>
    <xf numFmtId="2" fontId="10" fillId="0" borderId="0" xfId="0" applyNumberFormat="1" applyFont="1" applyFill="1" applyAlignment="1">
      <alignment horizontal="right"/>
    </xf>
    <xf numFmtId="177"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2" fontId="10" fillId="0" borderId="0" xfId="0" applyNumberFormat="1" applyFont="1" applyFill="1" applyBorder="1" applyAlignment="1">
      <alignment/>
    </xf>
    <xf numFmtId="0" fontId="10" fillId="0" borderId="0" xfId="0" applyFont="1" applyFill="1" applyBorder="1" applyAlignment="1">
      <alignment/>
    </xf>
    <xf numFmtId="181" fontId="10" fillId="0" borderId="0" xfId="0" applyNumberFormat="1" applyFont="1" applyFill="1" applyBorder="1" applyAlignment="1">
      <alignment horizontal="right"/>
    </xf>
    <xf numFmtId="0" fontId="14" fillId="0" borderId="0" xfId="0" applyFont="1" applyFill="1" applyBorder="1" applyAlignment="1">
      <alignment/>
    </xf>
    <xf numFmtId="181" fontId="14" fillId="0" borderId="0" xfId="0" applyNumberFormat="1" applyFont="1" applyFill="1" applyBorder="1" applyAlignment="1">
      <alignment horizontal="right"/>
    </xf>
    <xf numFmtId="2" fontId="14" fillId="0" borderId="0" xfId="0" applyNumberFormat="1" applyFont="1" applyFill="1" applyBorder="1" applyAlignment="1">
      <alignment horizontal="right"/>
    </xf>
    <xf numFmtId="177" fontId="14" fillId="0" borderId="0" xfId="0" applyNumberFormat="1" applyFont="1" applyFill="1" applyBorder="1" applyAlignment="1">
      <alignment horizontal="right"/>
    </xf>
    <xf numFmtId="177" fontId="14" fillId="0" borderId="0" xfId="0" applyNumberFormat="1" applyFont="1" applyFill="1" applyBorder="1" applyAlignment="1">
      <alignment/>
    </xf>
    <xf numFmtId="49" fontId="14" fillId="0" borderId="0" xfId="0" applyNumberFormat="1" applyFont="1" applyFill="1" applyBorder="1" applyAlignment="1">
      <alignment horizontal="right"/>
    </xf>
    <xf numFmtId="181" fontId="14" fillId="0" borderId="0" xfId="0" applyNumberFormat="1" applyFont="1" applyFill="1" applyBorder="1" applyAlignment="1">
      <alignment/>
    </xf>
    <xf numFmtId="2" fontId="14" fillId="0" borderId="0" xfId="0" applyNumberFormat="1"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0" fontId="14" fillId="0" borderId="14" xfId="0" applyFont="1" applyFill="1" applyBorder="1" applyAlignment="1">
      <alignment/>
    </xf>
    <xf numFmtId="181" fontId="14" fillId="0" borderId="13" xfId="0" applyNumberFormat="1" applyFont="1" applyFill="1" applyBorder="1" applyAlignment="1">
      <alignment/>
    </xf>
    <xf numFmtId="2" fontId="14" fillId="0" borderId="13" xfId="0" applyNumberFormat="1" applyFont="1" applyFill="1" applyBorder="1" applyAlignment="1">
      <alignment/>
    </xf>
    <xf numFmtId="177" fontId="14" fillId="0" borderId="13" xfId="0" applyNumberFormat="1" applyFont="1" applyFill="1" applyBorder="1" applyAlignment="1">
      <alignment/>
    </xf>
    <xf numFmtId="49" fontId="14" fillId="0" borderId="13" xfId="0" applyNumberFormat="1" applyFont="1" applyFill="1" applyBorder="1" applyAlignment="1">
      <alignment horizontal="right"/>
    </xf>
    <xf numFmtId="2" fontId="2" fillId="0" borderId="0" xfId="0" applyNumberFormat="1" applyFont="1" applyFill="1" applyBorder="1" applyAlignment="1">
      <alignment/>
    </xf>
    <xf numFmtId="177" fontId="8" fillId="0" borderId="0" xfId="0" applyNumberFormat="1" applyFont="1" applyFill="1" applyBorder="1" applyAlignment="1">
      <alignment/>
    </xf>
    <xf numFmtId="0" fontId="0" fillId="0" borderId="0" xfId="0" applyFont="1" applyFill="1" applyAlignment="1">
      <alignment/>
    </xf>
    <xf numFmtId="177" fontId="0" fillId="0" borderId="0" xfId="0" applyNumberFormat="1" applyFont="1" applyFill="1" applyAlignment="1">
      <alignment/>
    </xf>
    <xf numFmtId="177" fontId="10" fillId="0" borderId="10" xfId="0" applyNumberFormat="1" applyFont="1" applyFill="1" applyBorder="1" applyAlignment="1">
      <alignment horizontal="distributed" vertical="center"/>
    </xf>
    <xf numFmtId="177" fontId="2" fillId="0" borderId="15" xfId="0" applyNumberFormat="1" applyFont="1" applyFill="1" applyBorder="1" applyAlignment="1">
      <alignment horizontal="distributed" vertical="center"/>
    </xf>
    <xf numFmtId="49" fontId="10" fillId="0" borderId="16" xfId="0" applyNumberFormat="1" applyFont="1" applyFill="1" applyBorder="1" applyAlignment="1">
      <alignment horizontal="right"/>
    </xf>
    <xf numFmtId="49" fontId="14" fillId="0" borderId="16" xfId="0" applyNumberFormat="1" applyFont="1" applyFill="1" applyBorder="1" applyAlignment="1">
      <alignment horizontal="right"/>
    </xf>
    <xf numFmtId="49" fontId="14" fillId="0" borderId="17" xfId="0" applyNumberFormat="1" applyFont="1" applyFill="1" applyBorder="1" applyAlignment="1">
      <alignment horizontal="right"/>
    </xf>
    <xf numFmtId="181" fontId="13" fillId="0" borderId="0" xfId="0" applyNumberFormat="1" applyFont="1" applyFill="1" applyAlignment="1">
      <alignment/>
    </xf>
    <xf numFmtId="177" fontId="10" fillId="0" borderId="10" xfId="0" applyNumberFormat="1" applyFont="1" applyFill="1" applyBorder="1" applyAlignment="1">
      <alignment horizontal="center" vertical="center" shrinkToFit="1"/>
    </xf>
    <xf numFmtId="177" fontId="14" fillId="0" borderId="18" xfId="0" applyNumberFormat="1" applyFont="1" applyFill="1" applyBorder="1" applyAlignment="1">
      <alignment/>
    </xf>
    <xf numFmtId="177" fontId="2" fillId="0" borderId="18" xfId="0" applyNumberFormat="1" applyFont="1" applyFill="1" applyBorder="1" applyAlignment="1">
      <alignment/>
    </xf>
    <xf numFmtId="177" fontId="14" fillId="0" borderId="18" xfId="0" applyNumberFormat="1" applyFont="1" applyFill="1" applyBorder="1" applyAlignment="1">
      <alignment horizontal="right"/>
    </xf>
    <xf numFmtId="177" fontId="10" fillId="0" borderId="18" xfId="0" applyNumberFormat="1" applyFont="1" applyFill="1" applyBorder="1" applyAlignment="1">
      <alignment/>
    </xf>
    <xf numFmtId="0" fontId="2" fillId="0" borderId="19" xfId="0" applyFont="1" applyFill="1" applyBorder="1" applyAlignment="1">
      <alignment/>
    </xf>
    <xf numFmtId="0" fontId="10" fillId="0" borderId="18" xfId="0" applyFont="1" applyFill="1" applyBorder="1" applyAlignment="1">
      <alignment/>
    </xf>
    <xf numFmtId="0" fontId="14" fillId="0" borderId="18" xfId="0" applyFont="1" applyFill="1" applyBorder="1" applyAlignment="1">
      <alignment/>
    </xf>
    <xf numFmtId="0" fontId="10" fillId="0" borderId="18" xfId="0" applyFont="1" applyFill="1" applyBorder="1" applyAlignment="1">
      <alignment/>
    </xf>
    <xf numFmtId="0" fontId="14" fillId="0" borderId="18" xfId="0" applyFont="1" applyFill="1" applyBorder="1" applyAlignment="1">
      <alignment/>
    </xf>
    <xf numFmtId="0" fontId="3" fillId="0" borderId="0" xfId="0" applyFont="1" applyFill="1" applyBorder="1" applyAlignment="1">
      <alignment horizontal="distributed"/>
    </xf>
    <xf numFmtId="0" fontId="3" fillId="0" borderId="18" xfId="0" applyFont="1" applyFill="1" applyBorder="1" applyAlignment="1">
      <alignment horizontal="distributed"/>
    </xf>
    <xf numFmtId="49" fontId="3" fillId="0" borderId="16" xfId="0" applyNumberFormat="1" applyFont="1" applyFill="1" applyBorder="1" applyAlignment="1">
      <alignment horizontal="distributed"/>
    </xf>
    <xf numFmtId="49" fontId="3" fillId="0" borderId="0" xfId="0" applyNumberFormat="1" applyFont="1" applyFill="1" applyBorder="1" applyAlignment="1">
      <alignment horizontal="distributed"/>
    </xf>
    <xf numFmtId="49" fontId="3" fillId="0" borderId="16" xfId="0" applyNumberFormat="1" applyFont="1" applyFill="1" applyBorder="1" applyAlignment="1">
      <alignment horizontal="distributed"/>
    </xf>
    <xf numFmtId="49" fontId="3" fillId="0" borderId="0" xfId="0" applyNumberFormat="1" applyFont="1" applyFill="1" applyBorder="1" applyAlignment="1">
      <alignment horizontal="distributed"/>
    </xf>
    <xf numFmtId="177" fontId="2" fillId="0" borderId="20" xfId="0" applyNumberFormat="1" applyFont="1" applyFill="1" applyBorder="1" applyAlignment="1">
      <alignment horizontal="distributed" vertical="center"/>
    </xf>
    <xf numFmtId="177" fontId="2" fillId="0" borderId="21" xfId="0" applyNumberFormat="1" applyFont="1" applyFill="1" applyBorder="1" applyAlignment="1">
      <alignment horizontal="distributed"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19" xfId="0" applyFont="1" applyFill="1" applyBorder="1" applyAlignment="1">
      <alignment horizontal="distributed"/>
    </xf>
    <xf numFmtId="0" fontId="3" fillId="0" borderId="24" xfId="0" applyFont="1" applyFill="1" applyBorder="1" applyAlignment="1">
      <alignment horizontal="distributed"/>
    </xf>
    <xf numFmtId="0" fontId="3" fillId="0" borderId="25" xfId="0" applyFont="1" applyFill="1" applyBorder="1" applyAlignment="1">
      <alignment horizontal="distributed"/>
    </xf>
    <xf numFmtId="0" fontId="3" fillId="0" borderId="19" xfId="0" applyFont="1" applyFill="1" applyBorder="1" applyAlignment="1">
      <alignment horizontal="distributed"/>
    </xf>
    <xf numFmtId="0" fontId="3" fillId="0" borderId="0" xfId="0" applyFont="1" applyFill="1" applyBorder="1" applyAlignment="1">
      <alignment horizontal="distributed" wrapText="1"/>
    </xf>
    <xf numFmtId="0" fontId="3" fillId="0" borderId="18" xfId="0" applyFont="1" applyFill="1" applyBorder="1" applyAlignment="1">
      <alignment horizontal="distributed" wrapText="1"/>
    </xf>
    <xf numFmtId="0" fontId="2" fillId="0" borderId="21"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2"/>
  <sheetViews>
    <sheetView showGridLines="0" tabSelected="1" zoomScaleSheetLayoutView="10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B1" sqref="B1"/>
    </sheetView>
  </sheetViews>
  <sheetFormatPr defaultColWidth="8.796875" defaultRowHeight="14.25"/>
  <cols>
    <col min="1" max="1" width="4.5" style="55" customWidth="1"/>
    <col min="2" max="2" width="2.69921875" style="55" customWidth="1"/>
    <col min="3" max="7" width="2.3984375" style="55" customWidth="1"/>
    <col min="8" max="8" width="4.59765625" style="55" customWidth="1"/>
    <col min="9" max="9" width="5.59765625" style="55" customWidth="1"/>
    <col min="10" max="10" width="8.69921875" style="55" customWidth="1"/>
    <col min="11" max="18" width="8" style="55" customWidth="1"/>
    <col min="19" max="20" width="8.09765625" style="56" customWidth="1"/>
    <col min="21" max="21" width="7.59765625" style="56" customWidth="1"/>
    <col min="22" max="22" width="8.09765625" style="56" customWidth="1"/>
    <col min="23" max="26" width="7.59765625" style="56" customWidth="1"/>
    <col min="27" max="28" width="8.09765625" style="56" customWidth="1"/>
    <col min="29" max="31" width="3.5" style="55" customWidth="1"/>
    <col min="32" max="16384" width="9" style="55" customWidth="1"/>
  </cols>
  <sheetData>
    <row r="1" spans="1:31" ht="18" customHeight="1" thickBot="1">
      <c r="A1" s="18"/>
      <c r="B1" s="18"/>
      <c r="C1" s="18"/>
      <c r="D1" s="18"/>
      <c r="E1" s="18"/>
      <c r="F1" s="18"/>
      <c r="G1" s="18"/>
      <c r="H1" s="18"/>
      <c r="I1" s="18"/>
      <c r="J1" s="62"/>
      <c r="K1" s="18"/>
      <c r="L1" s="18"/>
      <c r="M1" s="18"/>
      <c r="N1" s="18"/>
      <c r="O1" s="18"/>
      <c r="R1" s="19" t="s">
        <v>60</v>
      </c>
      <c r="S1" s="20" t="s">
        <v>59</v>
      </c>
      <c r="T1" s="21"/>
      <c r="U1" s="21"/>
      <c r="V1" s="21"/>
      <c r="W1" s="21"/>
      <c r="X1" s="21"/>
      <c r="Y1" s="21"/>
      <c r="Z1" s="21"/>
      <c r="AA1" s="21"/>
      <c r="AB1" s="21"/>
      <c r="AC1" s="21"/>
      <c r="AD1" s="21"/>
      <c r="AE1" s="1"/>
    </row>
    <row r="2" spans="1:31" ht="12.75" customHeight="1" thickTop="1">
      <c r="A2" s="91" t="s">
        <v>6</v>
      </c>
      <c r="B2" s="91"/>
      <c r="C2" s="91"/>
      <c r="D2" s="91"/>
      <c r="E2" s="91"/>
      <c r="F2" s="91"/>
      <c r="G2" s="92"/>
      <c r="H2" s="95" t="s">
        <v>7</v>
      </c>
      <c r="I2" s="97" t="s">
        <v>8</v>
      </c>
      <c r="J2" s="99" t="s">
        <v>9</v>
      </c>
      <c r="K2" s="99"/>
      <c r="L2" s="99"/>
      <c r="M2" s="99" t="s">
        <v>10</v>
      </c>
      <c r="N2" s="99"/>
      <c r="O2" s="99"/>
      <c r="P2" s="99" t="s">
        <v>11</v>
      </c>
      <c r="Q2" s="100"/>
      <c r="R2" s="27" t="s">
        <v>63</v>
      </c>
      <c r="S2" s="79" t="s">
        <v>12</v>
      </c>
      <c r="T2" s="80"/>
      <c r="U2" s="80"/>
      <c r="V2" s="80"/>
      <c r="W2" s="80"/>
      <c r="X2" s="80"/>
      <c r="Y2" s="80"/>
      <c r="Z2" s="80"/>
      <c r="AA2" s="80"/>
      <c r="AB2" s="80"/>
      <c r="AC2" s="81" t="s">
        <v>81</v>
      </c>
      <c r="AD2" s="82"/>
      <c r="AE2" s="82"/>
    </row>
    <row r="3" spans="1:31" ht="12.75" customHeight="1">
      <c r="A3" s="93"/>
      <c r="B3" s="93"/>
      <c r="C3" s="93"/>
      <c r="D3" s="93"/>
      <c r="E3" s="93"/>
      <c r="F3" s="93"/>
      <c r="G3" s="94"/>
      <c r="H3" s="96"/>
      <c r="I3" s="98"/>
      <c r="J3" s="3" t="s">
        <v>0</v>
      </c>
      <c r="K3" s="3" t="s">
        <v>1</v>
      </c>
      <c r="L3" s="3" t="s">
        <v>2</v>
      </c>
      <c r="M3" s="3" t="s">
        <v>0</v>
      </c>
      <c r="N3" s="3" t="s">
        <v>1</v>
      </c>
      <c r="O3" s="3" t="s">
        <v>2</v>
      </c>
      <c r="P3" s="3" t="s">
        <v>0</v>
      </c>
      <c r="Q3" s="3" t="s">
        <v>1</v>
      </c>
      <c r="R3" s="4" t="s">
        <v>2</v>
      </c>
      <c r="S3" s="57" t="s">
        <v>13</v>
      </c>
      <c r="T3" s="5" t="s">
        <v>14</v>
      </c>
      <c r="U3" s="5" t="s">
        <v>15</v>
      </c>
      <c r="V3" s="57" t="s">
        <v>16</v>
      </c>
      <c r="W3" s="57" t="s">
        <v>64</v>
      </c>
      <c r="X3" s="63" t="s">
        <v>19</v>
      </c>
      <c r="Y3" s="63" t="s">
        <v>86</v>
      </c>
      <c r="Z3" s="63" t="s">
        <v>85</v>
      </c>
      <c r="AA3" s="5" t="s">
        <v>17</v>
      </c>
      <c r="AB3" s="58" t="s">
        <v>18</v>
      </c>
      <c r="AC3" s="83"/>
      <c r="AD3" s="84"/>
      <c r="AE3" s="84"/>
    </row>
    <row r="4" spans="1:31" ht="13.5" customHeight="1">
      <c r="A4" s="85" t="s">
        <v>20</v>
      </c>
      <c r="B4" s="85"/>
      <c r="C4" s="85"/>
      <c r="D4" s="85"/>
      <c r="E4" s="85"/>
      <c r="F4" s="85"/>
      <c r="G4" s="86"/>
      <c r="H4" s="68"/>
      <c r="I4" s="2"/>
      <c r="J4" s="2"/>
      <c r="K4" s="2"/>
      <c r="L4" s="2"/>
      <c r="M4" s="2"/>
      <c r="N4" s="2"/>
      <c r="O4" s="2"/>
      <c r="P4" s="6"/>
      <c r="Q4" s="6"/>
      <c r="R4" s="6"/>
      <c r="S4" s="1"/>
      <c r="T4" s="1"/>
      <c r="U4" s="1"/>
      <c r="V4" s="1"/>
      <c r="W4" s="1"/>
      <c r="X4" s="1"/>
      <c r="Y4" s="1"/>
      <c r="Z4" s="1"/>
      <c r="AA4" s="1"/>
      <c r="AB4" s="1"/>
      <c r="AC4" s="87" t="s">
        <v>38</v>
      </c>
      <c r="AD4" s="88"/>
      <c r="AE4" s="88"/>
    </row>
    <row r="5" spans="1:31" s="12" customFormat="1" ht="10.5" customHeight="1">
      <c r="A5" s="28" t="s">
        <v>21</v>
      </c>
      <c r="B5" s="28">
        <v>15</v>
      </c>
      <c r="C5" s="28" t="s">
        <v>22</v>
      </c>
      <c r="D5" s="28">
        <v>11</v>
      </c>
      <c r="E5" s="28" t="s">
        <v>23</v>
      </c>
      <c r="F5" s="28">
        <v>9</v>
      </c>
      <c r="G5" s="69" t="s">
        <v>24</v>
      </c>
      <c r="H5" s="29">
        <v>3</v>
      </c>
      <c r="I5" s="29">
        <v>14</v>
      </c>
      <c r="J5" s="29">
        <v>1037452</v>
      </c>
      <c r="K5" s="29">
        <v>538958</v>
      </c>
      <c r="L5" s="29">
        <v>498494</v>
      </c>
      <c r="M5" s="29">
        <v>583609</v>
      </c>
      <c r="N5" s="29">
        <v>297472</v>
      </c>
      <c r="O5" s="29">
        <v>286137</v>
      </c>
      <c r="P5" s="32">
        <v>56.25</v>
      </c>
      <c r="Q5" s="32">
        <v>55.19</v>
      </c>
      <c r="R5" s="32">
        <v>57.4</v>
      </c>
      <c r="S5" s="33">
        <v>230224</v>
      </c>
      <c r="T5" s="33">
        <v>233221</v>
      </c>
      <c r="U5" s="33">
        <v>0</v>
      </c>
      <c r="V5" s="33">
        <v>61496</v>
      </c>
      <c r="W5" s="33">
        <v>0</v>
      </c>
      <c r="X5" s="33">
        <v>5610</v>
      </c>
      <c r="Y5" s="33">
        <v>0</v>
      </c>
      <c r="Z5" s="33">
        <v>0</v>
      </c>
      <c r="AA5" s="33">
        <v>0</v>
      </c>
      <c r="AB5" s="33">
        <v>34974</v>
      </c>
      <c r="AC5" s="59" t="s">
        <v>65</v>
      </c>
      <c r="AD5" s="31" t="s">
        <v>66</v>
      </c>
      <c r="AE5" s="31" t="s">
        <v>67</v>
      </c>
    </row>
    <row r="6" spans="1:31" s="12" customFormat="1" ht="10.5" customHeight="1">
      <c r="A6" s="28"/>
      <c r="B6" s="28">
        <v>17</v>
      </c>
      <c r="C6" s="28" t="s">
        <v>22</v>
      </c>
      <c r="D6" s="28">
        <v>9</v>
      </c>
      <c r="E6" s="28" t="s">
        <v>4</v>
      </c>
      <c r="F6" s="28">
        <v>11</v>
      </c>
      <c r="G6" s="69" t="s">
        <v>5</v>
      </c>
      <c r="H6" s="29">
        <v>3</v>
      </c>
      <c r="I6" s="29">
        <v>9</v>
      </c>
      <c r="J6" s="29">
        <v>1058216</v>
      </c>
      <c r="K6" s="29">
        <v>547918</v>
      </c>
      <c r="L6" s="29">
        <v>510298</v>
      </c>
      <c r="M6" s="29">
        <v>693665</v>
      </c>
      <c r="N6" s="29">
        <v>350653</v>
      </c>
      <c r="O6" s="29">
        <v>343012</v>
      </c>
      <c r="P6" s="34">
        <v>65.55</v>
      </c>
      <c r="Q6" s="34">
        <v>64</v>
      </c>
      <c r="R6" s="34">
        <v>67.22</v>
      </c>
      <c r="S6" s="33">
        <v>359129</v>
      </c>
      <c r="T6" s="33">
        <v>249780</v>
      </c>
      <c r="U6" s="30">
        <v>0</v>
      </c>
      <c r="V6" s="33">
        <v>69952</v>
      </c>
      <c r="W6" s="30">
        <v>0</v>
      </c>
      <c r="X6" s="33">
        <v>0</v>
      </c>
      <c r="Y6" s="30">
        <v>0</v>
      </c>
      <c r="Z6" s="30">
        <v>0</v>
      </c>
      <c r="AA6" s="30">
        <v>0</v>
      </c>
      <c r="AB6" s="30">
        <v>0</v>
      </c>
      <c r="AC6" s="59" t="s">
        <v>68</v>
      </c>
      <c r="AD6" s="31" t="s">
        <v>69</v>
      </c>
      <c r="AE6" s="31" t="s">
        <v>70</v>
      </c>
    </row>
    <row r="7" spans="1:31" s="12" customFormat="1" ht="10.5" customHeight="1">
      <c r="A7" s="28"/>
      <c r="B7" s="28">
        <v>21</v>
      </c>
      <c r="C7" s="28" t="s">
        <v>22</v>
      </c>
      <c r="D7" s="28">
        <v>8</v>
      </c>
      <c r="E7" s="28" t="s">
        <v>4</v>
      </c>
      <c r="F7" s="28">
        <v>30</v>
      </c>
      <c r="G7" s="69" t="s">
        <v>5</v>
      </c>
      <c r="H7" s="29">
        <v>3</v>
      </c>
      <c r="I7" s="29">
        <v>14</v>
      </c>
      <c r="J7" s="29">
        <v>1125956</v>
      </c>
      <c r="K7" s="29">
        <v>581020</v>
      </c>
      <c r="L7" s="29">
        <v>544936</v>
      </c>
      <c r="M7" s="29">
        <v>751762</v>
      </c>
      <c r="N7" s="29">
        <v>383930</v>
      </c>
      <c r="O7" s="29">
        <v>367832</v>
      </c>
      <c r="P7" s="34">
        <v>66.7665521565674</v>
      </c>
      <c r="Q7" s="34">
        <v>66.07862035730267</v>
      </c>
      <c r="R7" s="34">
        <v>67.5000367015576</v>
      </c>
      <c r="S7" s="33">
        <v>250136</v>
      </c>
      <c r="T7" s="33">
        <v>390379</v>
      </c>
      <c r="U7" s="30">
        <v>0</v>
      </c>
      <c r="V7" s="33">
        <v>65205</v>
      </c>
      <c r="W7" s="30">
        <v>14325</v>
      </c>
      <c r="X7" s="33">
        <v>0</v>
      </c>
      <c r="Y7" s="30">
        <v>0</v>
      </c>
      <c r="Z7" s="30">
        <v>0</v>
      </c>
      <c r="AA7" s="30">
        <v>12010</v>
      </c>
      <c r="AB7" s="30">
        <v>4423</v>
      </c>
      <c r="AC7" s="59" t="s">
        <v>92</v>
      </c>
      <c r="AD7" s="31" t="s">
        <v>93</v>
      </c>
      <c r="AE7" s="31" t="s">
        <v>94</v>
      </c>
    </row>
    <row r="8" spans="1:31" s="12" customFormat="1" ht="10.5" customHeight="1">
      <c r="A8" s="28"/>
      <c r="B8" s="46">
        <v>24</v>
      </c>
      <c r="C8" s="46" t="s">
        <v>22</v>
      </c>
      <c r="D8" s="46">
        <v>12</v>
      </c>
      <c r="E8" s="46" t="s">
        <v>4</v>
      </c>
      <c r="F8" s="46">
        <v>16</v>
      </c>
      <c r="G8" s="70" t="s">
        <v>5</v>
      </c>
      <c r="H8" s="44">
        <v>3</v>
      </c>
      <c r="I8" s="44">
        <v>14</v>
      </c>
      <c r="J8" s="44">
        <f>SUM(K8:L8)</f>
        <v>1148155</v>
      </c>
      <c r="K8" s="44">
        <v>588777</v>
      </c>
      <c r="L8" s="44">
        <v>559378</v>
      </c>
      <c r="M8" s="44">
        <f>SUM(N8:O8)</f>
        <v>684868</v>
      </c>
      <c r="N8" s="44">
        <v>351908</v>
      </c>
      <c r="O8" s="44">
        <v>332960</v>
      </c>
      <c r="P8" s="40">
        <f>M8/J8*100</f>
        <v>59.64943757593705</v>
      </c>
      <c r="Q8" s="40">
        <f>N8/K8*100</f>
        <v>59.76931843465353</v>
      </c>
      <c r="R8" s="40">
        <f>O8/L8*100</f>
        <v>59.52325618812324</v>
      </c>
      <c r="S8" s="41">
        <v>245697</v>
      </c>
      <c r="T8" s="41">
        <v>162908</v>
      </c>
      <c r="U8" s="42">
        <v>0</v>
      </c>
      <c r="V8" s="41">
        <v>56597</v>
      </c>
      <c r="W8" s="42">
        <v>129820</v>
      </c>
      <c r="X8" s="41">
        <v>0</v>
      </c>
      <c r="Y8" s="42">
        <v>44185</v>
      </c>
      <c r="Z8" s="42">
        <v>25279</v>
      </c>
      <c r="AA8" s="42">
        <v>0</v>
      </c>
      <c r="AB8" s="64">
        <v>0</v>
      </c>
      <c r="AC8" s="43" t="s">
        <v>82</v>
      </c>
      <c r="AD8" s="43" t="s">
        <v>83</v>
      </c>
      <c r="AE8" s="43" t="s">
        <v>84</v>
      </c>
    </row>
    <row r="9" spans="1:31" ht="13.5" customHeight="1">
      <c r="A9" s="89" t="s">
        <v>25</v>
      </c>
      <c r="B9" s="89"/>
      <c r="C9" s="89"/>
      <c r="D9" s="89"/>
      <c r="E9" s="89"/>
      <c r="F9" s="89"/>
      <c r="G9" s="90"/>
      <c r="H9" s="7"/>
      <c r="I9" s="7"/>
      <c r="J9" s="7"/>
      <c r="K9" s="7"/>
      <c r="L9" s="7"/>
      <c r="M9" s="7"/>
      <c r="N9" s="7"/>
      <c r="O9" s="7"/>
      <c r="P9" s="53"/>
      <c r="Q9" s="53"/>
      <c r="R9" s="53"/>
      <c r="S9" s="7"/>
      <c r="T9" s="7"/>
      <c r="U9" s="7"/>
      <c r="V9" s="7"/>
      <c r="W9" s="7"/>
      <c r="X9" s="7"/>
      <c r="Y9" s="7"/>
      <c r="Z9" s="7"/>
      <c r="AA9" s="7"/>
      <c r="AB9" s="65"/>
      <c r="AC9" s="78" t="s">
        <v>61</v>
      </c>
      <c r="AD9" s="78"/>
      <c r="AE9" s="78"/>
    </row>
    <row r="10" spans="1:31" s="12" customFormat="1" ht="10.5" customHeight="1">
      <c r="A10" s="28"/>
      <c r="B10" s="46">
        <v>14</v>
      </c>
      <c r="C10" s="46" t="s">
        <v>22</v>
      </c>
      <c r="D10" s="46">
        <v>10</v>
      </c>
      <c r="E10" s="46" t="s">
        <v>23</v>
      </c>
      <c r="F10" s="46">
        <v>27</v>
      </c>
      <c r="G10" s="70" t="s">
        <v>24</v>
      </c>
      <c r="H10" s="44">
        <v>1</v>
      </c>
      <c r="I10" s="44">
        <v>5</v>
      </c>
      <c r="J10" s="44">
        <v>159407</v>
      </c>
      <c r="K10" s="44">
        <v>80491</v>
      </c>
      <c r="L10" s="44">
        <v>78466</v>
      </c>
      <c r="M10" s="44">
        <v>51789</v>
      </c>
      <c r="N10" s="44">
        <v>25674</v>
      </c>
      <c r="O10" s="44">
        <v>26115</v>
      </c>
      <c r="P10" s="40">
        <v>32.49</v>
      </c>
      <c r="Q10" s="40">
        <v>31.72</v>
      </c>
      <c r="R10" s="40">
        <v>33.28</v>
      </c>
      <c r="S10" s="41">
        <v>14165</v>
      </c>
      <c r="T10" s="41">
        <v>7341</v>
      </c>
      <c r="U10" s="41">
        <v>0</v>
      </c>
      <c r="V10" s="41">
        <v>5904</v>
      </c>
      <c r="W10" s="41">
        <v>0</v>
      </c>
      <c r="X10" s="41">
        <v>0</v>
      </c>
      <c r="Y10" s="41">
        <v>0</v>
      </c>
      <c r="Z10" s="41">
        <v>0</v>
      </c>
      <c r="AA10" s="41">
        <v>0</v>
      </c>
      <c r="AB10" s="66">
        <v>23484</v>
      </c>
      <c r="AC10" s="43" t="s">
        <v>40</v>
      </c>
      <c r="AD10" s="43" t="s">
        <v>39</v>
      </c>
      <c r="AE10" s="43" t="s">
        <v>41</v>
      </c>
    </row>
    <row r="11" spans="1:31" ht="13.5" customHeight="1">
      <c r="A11" s="73" t="s">
        <v>26</v>
      </c>
      <c r="B11" s="73"/>
      <c r="C11" s="73"/>
      <c r="D11" s="73"/>
      <c r="E11" s="73"/>
      <c r="F11" s="73"/>
      <c r="G11" s="74"/>
      <c r="H11" s="7"/>
      <c r="I11" s="7"/>
      <c r="J11" s="7"/>
      <c r="K11" s="7"/>
      <c r="L11" s="7"/>
      <c r="M11" s="7"/>
      <c r="N11" s="7"/>
      <c r="O11" s="7"/>
      <c r="P11" s="53"/>
      <c r="Q11" s="53"/>
      <c r="R11" s="53"/>
      <c r="S11" s="7"/>
      <c r="T11" s="7"/>
      <c r="U11" s="7"/>
      <c r="V11" s="7"/>
      <c r="W11" s="7"/>
      <c r="X11" s="7"/>
      <c r="Y11" s="7"/>
      <c r="Z11" s="7"/>
      <c r="AA11" s="7"/>
      <c r="AB11" s="65"/>
      <c r="AC11" s="78" t="s">
        <v>42</v>
      </c>
      <c r="AD11" s="78"/>
      <c r="AE11" s="78"/>
    </row>
    <row r="12" spans="1:31" s="12" customFormat="1" ht="10.5" customHeight="1">
      <c r="A12" s="28" t="s">
        <v>21</v>
      </c>
      <c r="B12" s="28">
        <v>15</v>
      </c>
      <c r="C12" s="28" t="s">
        <v>22</v>
      </c>
      <c r="D12" s="28">
        <v>11</v>
      </c>
      <c r="E12" s="28" t="s">
        <v>23</v>
      </c>
      <c r="F12" s="28">
        <v>9</v>
      </c>
      <c r="G12" s="69" t="s">
        <v>24</v>
      </c>
      <c r="H12" s="29">
        <v>22</v>
      </c>
      <c r="I12" s="29">
        <v>84</v>
      </c>
      <c r="J12" s="29">
        <v>1038996</v>
      </c>
      <c r="K12" s="29">
        <v>539866</v>
      </c>
      <c r="L12" s="29">
        <v>499130</v>
      </c>
      <c r="M12" s="29">
        <v>583893</v>
      </c>
      <c r="N12" s="29">
        <v>297615</v>
      </c>
      <c r="O12" s="29">
        <v>286278</v>
      </c>
      <c r="P12" s="35">
        <v>56.2</v>
      </c>
      <c r="Q12" s="35">
        <v>55.13</v>
      </c>
      <c r="R12" s="35">
        <v>57.36</v>
      </c>
      <c r="S12" s="30">
        <v>180371</v>
      </c>
      <c r="T12" s="30">
        <v>231283</v>
      </c>
      <c r="U12" s="30">
        <v>80661</v>
      </c>
      <c r="V12" s="30">
        <v>54766</v>
      </c>
      <c r="W12" s="30">
        <v>0</v>
      </c>
      <c r="X12" s="30">
        <v>25849</v>
      </c>
      <c r="Y12" s="30">
        <v>0</v>
      </c>
      <c r="Z12" s="30">
        <v>0</v>
      </c>
      <c r="AA12" s="30">
        <v>0</v>
      </c>
      <c r="AB12" s="67">
        <v>0</v>
      </c>
      <c r="AC12" s="31" t="s">
        <v>43</v>
      </c>
      <c r="AD12" s="31" t="s">
        <v>44</v>
      </c>
      <c r="AE12" s="31" t="s">
        <v>45</v>
      </c>
    </row>
    <row r="13" spans="1:31" s="12" customFormat="1" ht="10.5" customHeight="1">
      <c r="A13" s="28"/>
      <c r="B13" s="28">
        <v>17</v>
      </c>
      <c r="C13" s="28" t="s">
        <v>22</v>
      </c>
      <c r="D13" s="28">
        <v>9</v>
      </c>
      <c r="E13" s="28" t="s">
        <v>4</v>
      </c>
      <c r="F13" s="28">
        <v>11</v>
      </c>
      <c r="G13" s="69" t="s">
        <v>5</v>
      </c>
      <c r="H13" s="29">
        <v>22</v>
      </c>
      <c r="I13" s="29">
        <v>89</v>
      </c>
      <c r="J13" s="29">
        <v>1059921</v>
      </c>
      <c r="K13" s="29">
        <v>548915</v>
      </c>
      <c r="L13" s="29">
        <v>511006</v>
      </c>
      <c r="M13" s="29">
        <v>694082</v>
      </c>
      <c r="N13" s="29">
        <v>350891</v>
      </c>
      <c r="O13" s="29">
        <v>343191</v>
      </c>
      <c r="P13" s="35">
        <v>65.48</v>
      </c>
      <c r="Q13" s="35">
        <v>63.92</v>
      </c>
      <c r="R13" s="35">
        <v>67.16</v>
      </c>
      <c r="S13" s="30">
        <v>285628</v>
      </c>
      <c r="T13" s="30">
        <v>197256</v>
      </c>
      <c r="U13" s="30">
        <v>82362</v>
      </c>
      <c r="V13" s="30">
        <v>58657</v>
      </c>
      <c r="W13" s="30">
        <v>0</v>
      </c>
      <c r="X13" s="30">
        <v>37480</v>
      </c>
      <c r="Y13" s="30">
        <v>0</v>
      </c>
      <c r="Z13" s="30">
        <v>0</v>
      </c>
      <c r="AA13" s="30">
        <v>24335</v>
      </c>
      <c r="AB13" s="67">
        <v>0</v>
      </c>
      <c r="AC13" s="31" t="s">
        <v>68</v>
      </c>
      <c r="AD13" s="31" t="s">
        <v>69</v>
      </c>
      <c r="AE13" s="31" t="s">
        <v>70</v>
      </c>
    </row>
    <row r="14" spans="1:31" s="12" customFormat="1" ht="10.5" customHeight="1">
      <c r="A14" s="28"/>
      <c r="B14" s="28">
        <v>21</v>
      </c>
      <c r="C14" s="28" t="s">
        <v>22</v>
      </c>
      <c r="D14" s="28">
        <v>8</v>
      </c>
      <c r="E14" s="28" t="s">
        <v>4</v>
      </c>
      <c r="F14" s="28">
        <v>30</v>
      </c>
      <c r="G14" s="69" t="s">
        <v>5</v>
      </c>
      <c r="H14" s="29">
        <v>22</v>
      </c>
      <c r="I14" s="29">
        <v>108</v>
      </c>
      <c r="J14" s="29">
        <v>1125956</v>
      </c>
      <c r="K14" s="29">
        <v>581020</v>
      </c>
      <c r="L14" s="29">
        <v>544936</v>
      </c>
      <c r="M14" s="29">
        <v>751724</v>
      </c>
      <c r="N14" s="29">
        <v>383895</v>
      </c>
      <c r="O14" s="29">
        <v>367829</v>
      </c>
      <c r="P14" s="34">
        <v>66.76317724671301</v>
      </c>
      <c r="Q14" s="34">
        <v>66.07259646827993</v>
      </c>
      <c r="R14" s="34">
        <v>67.49948617819341</v>
      </c>
      <c r="S14" s="33">
        <v>174074</v>
      </c>
      <c r="T14" s="33">
        <v>319047</v>
      </c>
      <c r="U14" s="30">
        <v>73651</v>
      </c>
      <c r="V14" s="33">
        <v>66900</v>
      </c>
      <c r="W14" s="30">
        <v>56558</v>
      </c>
      <c r="X14" s="33">
        <v>31799</v>
      </c>
      <c r="Y14" s="30">
        <v>0</v>
      </c>
      <c r="Z14" s="30">
        <v>0</v>
      </c>
      <c r="AA14" s="30">
        <v>19919</v>
      </c>
      <c r="AB14" s="67">
        <v>0</v>
      </c>
      <c r="AC14" s="31" t="s">
        <v>92</v>
      </c>
      <c r="AD14" s="31" t="s">
        <v>93</v>
      </c>
      <c r="AE14" s="31" t="s">
        <v>94</v>
      </c>
    </row>
    <row r="15" spans="1:31" s="12" customFormat="1" ht="10.5" customHeight="1">
      <c r="A15" s="28"/>
      <c r="B15" s="46">
        <v>24</v>
      </c>
      <c r="C15" s="46" t="s">
        <v>22</v>
      </c>
      <c r="D15" s="46">
        <v>12</v>
      </c>
      <c r="E15" s="46" t="s">
        <v>4</v>
      </c>
      <c r="F15" s="46">
        <v>16</v>
      </c>
      <c r="G15" s="70" t="s">
        <v>5</v>
      </c>
      <c r="H15" s="44">
        <v>22</v>
      </c>
      <c r="I15" s="44">
        <v>139</v>
      </c>
      <c r="J15" s="44">
        <f>SUM(K15:L15)</f>
        <v>1148155</v>
      </c>
      <c r="K15" s="44">
        <v>588777</v>
      </c>
      <c r="L15" s="44">
        <v>559378</v>
      </c>
      <c r="M15" s="44">
        <f>SUM(N15:O15)</f>
        <v>684939</v>
      </c>
      <c r="N15" s="44">
        <v>351977</v>
      </c>
      <c r="O15" s="44">
        <v>332962</v>
      </c>
      <c r="P15" s="40">
        <f>M15/J15*100</f>
        <v>59.65562141000126</v>
      </c>
      <c r="Q15" s="40">
        <f>N15/K15*100</f>
        <v>59.78103764243509</v>
      </c>
      <c r="R15" s="40">
        <f>O15/L15*100</f>
        <v>59.52361372810514</v>
      </c>
      <c r="S15" s="41">
        <v>164856</v>
      </c>
      <c r="T15" s="41">
        <v>108342</v>
      </c>
      <c r="U15" s="42">
        <v>67195</v>
      </c>
      <c r="V15" s="41">
        <v>49095</v>
      </c>
      <c r="W15" s="42">
        <v>94147</v>
      </c>
      <c r="X15" s="41">
        <v>13569</v>
      </c>
      <c r="Y15" s="42">
        <v>131091</v>
      </c>
      <c r="Z15" s="42">
        <v>42409</v>
      </c>
      <c r="AA15" s="42">
        <v>1688</v>
      </c>
      <c r="AB15" s="64">
        <v>0</v>
      </c>
      <c r="AC15" s="43" t="s">
        <v>82</v>
      </c>
      <c r="AD15" s="43" t="s">
        <v>83</v>
      </c>
      <c r="AE15" s="43" t="s">
        <v>84</v>
      </c>
    </row>
    <row r="16" spans="1:31" ht="13.5" customHeight="1">
      <c r="A16" s="73" t="s">
        <v>27</v>
      </c>
      <c r="B16" s="73"/>
      <c r="C16" s="73"/>
      <c r="D16" s="73"/>
      <c r="E16" s="73"/>
      <c r="F16" s="73"/>
      <c r="G16" s="74"/>
      <c r="H16" s="7"/>
      <c r="I16" s="7"/>
      <c r="J16" s="7"/>
      <c r="K16" s="7"/>
      <c r="L16" s="7"/>
      <c r="M16" s="7"/>
      <c r="N16" s="7"/>
      <c r="O16" s="7"/>
      <c r="P16" s="53"/>
      <c r="Q16" s="53"/>
      <c r="R16" s="53"/>
      <c r="S16" s="7"/>
      <c r="T16" s="7"/>
      <c r="U16" s="7"/>
      <c r="V16" s="7"/>
      <c r="W16" s="7"/>
      <c r="X16" s="7"/>
      <c r="Y16" s="7"/>
      <c r="Z16" s="7"/>
      <c r="AA16" s="7"/>
      <c r="AB16" s="7"/>
      <c r="AC16" s="77" t="s">
        <v>46</v>
      </c>
      <c r="AD16" s="78"/>
      <c r="AE16" s="78"/>
    </row>
    <row r="17" spans="1:31" s="23" customFormat="1" ht="10.5" customHeight="1">
      <c r="A17" s="28" t="s">
        <v>36</v>
      </c>
      <c r="B17" s="36">
        <v>16</v>
      </c>
      <c r="C17" s="36" t="s">
        <v>22</v>
      </c>
      <c r="D17" s="36">
        <v>7</v>
      </c>
      <c r="E17" s="36" t="s">
        <v>28</v>
      </c>
      <c r="F17" s="36">
        <v>11</v>
      </c>
      <c r="G17" s="71" t="s">
        <v>5</v>
      </c>
      <c r="H17" s="37">
        <v>3</v>
      </c>
      <c r="I17" s="37">
        <v>7</v>
      </c>
      <c r="J17" s="37">
        <v>1042551</v>
      </c>
      <c r="K17" s="37">
        <v>540570</v>
      </c>
      <c r="L17" s="37">
        <v>501981</v>
      </c>
      <c r="M17" s="37">
        <v>564624</v>
      </c>
      <c r="N17" s="37">
        <v>288845</v>
      </c>
      <c r="O17" s="37">
        <v>275779</v>
      </c>
      <c r="P17" s="34">
        <v>54.16</v>
      </c>
      <c r="Q17" s="34">
        <v>53.43</v>
      </c>
      <c r="R17" s="34">
        <v>54.94</v>
      </c>
      <c r="S17" s="33">
        <v>179488</v>
      </c>
      <c r="T17" s="30">
        <v>241846</v>
      </c>
      <c r="U17" s="30">
        <v>0</v>
      </c>
      <c r="V17" s="30">
        <v>73841</v>
      </c>
      <c r="W17" s="30">
        <v>0</v>
      </c>
      <c r="X17" s="30">
        <v>34341</v>
      </c>
      <c r="Y17" s="30">
        <v>0</v>
      </c>
      <c r="Z17" s="30">
        <v>0</v>
      </c>
      <c r="AA17" s="30">
        <v>3181</v>
      </c>
      <c r="AB17" s="30">
        <v>11433</v>
      </c>
      <c r="AC17" s="59" t="s">
        <v>50</v>
      </c>
      <c r="AD17" s="31" t="s">
        <v>47</v>
      </c>
      <c r="AE17" s="31" t="s">
        <v>51</v>
      </c>
    </row>
    <row r="18" spans="1:31" s="12" customFormat="1" ht="10.5" customHeight="1">
      <c r="A18" s="36"/>
      <c r="B18" s="36">
        <v>19</v>
      </c>
      <c r="C18" s="36" t="s">
        <v>22</v>
      </c>
      <c r="D18" s="36">
        <v>7</v>
      </c>
      <c r="E18" s="36" t="s">
        <v>28</v>
      </c>
      <c r="F18" s="36">
        <v>29</v>
      </c>
      <c r="G18" s="71" t="s">
        <v>5</v>
      </c>
      <c r="H18" s="37">
        <v>3</v>
      </c>
      <c r="I18" s="37">
        <v>8</v>
      </c>
      <c r="J18" s="37">
        <v>1092805</v>
      </c>
      <c r="K18" s="37">
        <v>565198</v>
      </c>
      <c r="L18" s="37">
        <v>527607</v>
      </c>
      <c r="M18" s="37">
        <v>611420</v>
      </c>
      <c r="N18" s="37">
        <v>312704</v>
      </c>
      <c r="O18" s="37">
        <v>298716</v>
      </c>
      <c r="P18" s="34">
        <v>55.95</v>
      </c>
      <c r="Q18" s="34">
        <v>55.33</v>
      </c>
      <c r="R18" s="34">
        <v>56.62</v>
      </c>
      <c r="S18" s="33">
        <v>123152</v>
      </c>
      <c r="T18" s="30">
        <v>268199</v>
      </c>
      <c r="U18" s="30">
        <v>106130</v>
      </c>
      <c r="V18" s="30">
        <v>72184</v>
      </c>
      <c r="W18" s="30">
        <v>0</v>
      </c>
      <c r="X18" s="30">
        <v>17982</v>
      </c>
      <c r="Y18" s="30">
        <v>0</v>
      </c>
      <c r="Z18" s="30">
        <v>0</v>
      </c>
      <c r="AA18" s="30">
        <v>13420</v>
      </c>
      <c r="AB18" s="30">
        <v>0</v>
      </c>
      <c r="AC18" s="59" t="s">
        <v>103</v>
      </c>
      <c r="AD18" s="31" t="s">
        <v>47</v>
      </c>
      <c r="AE18" s="31" t="s">
        <v>49</v>
      </c>
    </row>
    <row r="19" spans="1:31" s="12" customFormat="1" ht="10.5" customHeight="1">
      <c r="A19" s="36"/>
      <c r="B19" s="36">
        <v>22</v>
      </c>
      <c r="C19" s="36" t="s">
        <v>22</v>
      </c>
      <c r="D19" s="36">
        <v>7</v>
      </c>
      <c r="E19" s="36" t="s">
        <v>23</v>
      </c>
      <c r="F19" s="36">
        <v>11</v>
      </c>
      <c r="G19" s="71" t="s">
        <v>24</v>
      </c>
      <c r="H19" s="37">
        <v>3</v>
      </c>
      <c r="I19" s="37">
        <v>10</v>
      </c>
      <c r="J19" s="37">
        <v>1130162</v>
      </c>
      <c r="K19" s="37">
        <v>582119</v>
      </c>
      <c r="L19" s="37">
        <v>548043</v>
      </c>
      <c r="M19" s="37">
        <v>627080</v>
      </c>
      <c r="N19" s="37">
        <v>322061</v>
      </c>
      <c r="O19" s="37">
        <v>305019</v>
      </c>
      <c r="P19" s="34">
        <v>55.49</v>
      </c>
      <c r="Q19" s="34">
        <v>55.33</v>
      </c>
      <c r="R19" s="34">
        <v>55.66</v>
      </c>
      <c r="S19" s="33">
        <v>150599</v>
      </c>
      <c r="T19" s="30">
        <v>219342</v>
      </c>
      <c r="U19" s="30">
        <v>0</v>
      </c>
      <c r="V19" s="30">
        <v>58496</v>
      </c>
      <c r="W19" s="30">
        <v>116613</v>
      </c>
      <c r="X19" s="30">
        <v>16816</v>
      </c>
      <c r="Y19" s="30">
        <v>0</v>
      </c>
      <c r="Z19" s="30">
        <v>0</v>
      </c>
      <c r="AA19" s="30">
        <v>35929</v>
      </c>
      <c r="AB19" s="30">
        <v>7863</v>
      </c>
      <c r="AC19" s="59" t="s">
        <v>104</v>
      </c>
      <c r="AD19" s="31" t="s">
        <v>47</v>
      </c>
      <c r="AE19" s="31" t="s">
        <v>51</v>
      </c>
    </row>
    <row r="20" spans="1:31" s="12" customFormat="1" ht="10.5" customHeight="1">
      <c r="A20" s="36"/>
      <c r="B20" s="38">
        <v>25</v>
      </c>
      <c r="C20" s="38" t="s">
        <v>22</v>
      </c>
      <c r="D20" s="38">
        <v>7</v>
      </c>
      <c r="E20" s="38" t="s">
        <v>23</v>
      </c>
      <c r="F20" s="38">
        <v>21</v>
      </c>
      <c r="G20" s="72" t="s">
        <v>24</v>
      </c>
      <c r="H20" s="39">
        <v>4</v>
      </c>
      <c r="I20" s="39">
        <v>11</v>
      </c>
      <c r="J20" s="39">
        <v>1154260</v>
      </c>
      <c r="K20" s="39">
        <v>590850</v>
      </c>
      <c r="L20" s="39">
        <v>563410</v>
      </c>
      <c r="M20" s="39">
        <v>635078</v>
      </c>
      <c r="N20" s="39">
        <v>325368</v>
      </c>
      <c r="O20" s="39">
        <v>309710</v>
      </c>
      <c r="P20" s="40">
        <v>55.02</v>
      </c>
      <c r="Q20" s="40">
        <v>55.07</v>
      </c>
      <c r="R20" s="40">
        <v>54.97</v>
      </c>
      <c r="S20" s="41">
        <v>173546</v>
      </c>
      <c r="T20" s="42">
        <v>68002</v>
      </c>
      <c r="U20" s="42">
        <v>96976</v>
      </c>
      <c r="V20" s="42">
        <v>80613</v>
      </c>
      <c r="W20" s="42">
        <v>126708</v>
      </c>
      <c r="X20" s="42">
        <v>11461</v>
      </c>
      <c r="Y20" s="42">
        <v>39007</v>
      </c>
      <c r="Z20" s="42">
        <v>0</v>
      </c>
      <c r="AA20" s="42">
        <v>21204</v>
      </c>
      <c r="AB20" s="42">
        <v>4834</v>
      </c>
      <c r="AC20" s="60" t="s">
        <v>102</v>
      </c>
      <c r="AD20" s="43" t="s">
        <v>47</v>
      </c>
      <c r="AE20" s="43" t="s">
        <v>97</v>
      </c>
    </row>
    <row r="21" spans="1:31" s="10" customFormat="1" ht="13.5" customHeight="1">
      <c r="A21" s="73" t="s">
        <v>37</v>
      </c>
      <c r="B21" s="73"/>
      <c r="C21" s="73"/>
      <c r="D21" s="73"/>
      <c r="E21" s="73"/>
      <c r="F21" s="73"/>
      <c r="G21" s="74"/>
      <c r="H21" s="16"/>
      <c r="I21" s="16"/>
      <c r="J21" s="16"/>
      <c r="K21" s="16"/>
      <c r="L21" s="16"/>
      <c r="M21" s="16"/>
      <c r="N21" s="16"/>
      <c r="O21" s="16"/>
      <c r="P21" s="17"/>
      <c r="Q21" s="17"/>
      <c r="R21" s="17"/>
      <c r="S21" s="14"/>
      <c r="T21" s="15"/>
      <c r="U21" s="15"/>
      <c r="V21" s="15"/>
      <c r="W21" s="15"/>
      <c r="X21" s="15"/>
      <c r="Y21" s="15"/>
      <c r="Z21" s="15"/>
      <c r="AA21" s="15"/>
      <c r="AB21" s="15"/>
      <c r="AC21" s="77" t="s">
        <v>58</v>
      </c>
      <c r="AD21" s="78"/>
      <c r="AE21" s="78"/>
    </row>
    <row r="22" spans="1:31" s="12" customFormat="1" ht="10.5" customHeight="1">
      <c r="A22" s="36"/>
      <c r="B22" s="28">
        <v>17</v>
      </c>
      <c r="C22" s="28" t="s">
        <v>22</v>
      </c>
      <c r="D22" s="28">
        <v>10</v>
      </c>
      <c r="E22" s="28" t="s">
        <v>23</v>
      </c>
      <c r="F22" s="28">
        <v>23</v>
      </c>
      <c r="G22" s="69" t="s">
        <v>24</v>
      </c>
      <c r="H22" s="37">
        <v>1</v>
      </c>
      <c r="I22" s="37">
        <v>3</v>
      </c>
      <c r="J22" s="37">
        <v>1042884</v>
      </c>
      <c r="K22" s="37">
        <v>539147</v>
      </c>
      <c r="L22" s="37">
        <v>503737</v>
      </c>
      <c r="M22" s="37">
        <v>379392</v>
      </c>
      <c r="N22" s="37">
        <v>190848</v>
      </c>
      <c r="O22" s="37">
        <v>188544</v>
      </c>
      <c r="P22" s="34">
        <v>36.38</v>
      </c>
      <c r="Q22" s="34">
        <v>35.4</v>
      </c>
      <c r="R22" s="34">
        <v>37.43</v>
      </c>
      <c r="S22" s="33">
        <v>179863</v>
      </c>
      <c r="T22" s="30">
        <v>121435</v>
      </c>
      <c r="U22" s="30">
        <v>0</v>
      </c>
      <c r="V22" s="30">
        <v>74009</v>
      </c>
      <c r="W22" s="30">
        <v>0</v>
      </c>
      <c r="X22" s="30">
        <v>0</v>
      </c>
      <c r="Y22" s="30">
        <v>0</v>
      </c>
      <c r="Z22" s="30">
        <v>0</v>
      </c>
      <c r="AA22" s="30">
        <v>0</v>
      </c>
      <c r="AB22" s="30">
        <v>0</v>
      </c>
      <c r="AC22" s="59" t="s">
        <v>68</v>
      </c>
      <c r="AD22" s="31" t="s">
        <v>73</v>
      </c>
      <c r="AE22" s="31" t="s">
        <v>74</v>
      </c>
    </row>
    <row r="23" spans="1:31" s="12" customFormat="1" ht="10.5" customHeight="1">
      <c r="A23" s="36"/>
      <c r="B23" s="38">
        <v>21</v>
      </c>
      <c r="C23" s="38" t="s">
        <v>22</v>
      </c>
      <c r="D23" s="38">
        <v>10</v>
      </c>
      <c r="E23" s="38" t="s">
        <v>28</v>
      </c>
      <c r="F23" s="38">
        <v>25</v>
      </c>
      <c r="G23" s="72" t="s">
        <v>5</v>
      </c>
      <c r="H23" s="39">
        <v>1</v>
      </c>
      <c r="I23" s="39">
        <v>4</v>
      </c>
      <c r="J23" s="39">
        <v>1110778</v>
      </c>
      <c r="K23" s="39">
        <v>572437</v>
      </c>
      <c r="L23" s="39">
        <v>538341</v>
      </c>
      <c r="M23" s="39">
        <v>400743</v>
      </c>
      <c r="N23" s="39">
        <v>205987</v>
      </c>
      <c r="O23" s="39">
        <v>194756</v>
      </c>
      <c r="P23" s="40">
        <v>36.077686090289866</v>
      </c>
      <c r="Q23" s="40">
        <v>35.98422184449992</v>
      </c>
      <c r="R23" s="40">
        <v>36.17706992408158</v>
      </c>
      <c r="S23" s="41">
        <v>143045</v>
      </c>
      <c r="T23" s="42">
        <v>188258</v>
      </c>
      <c r="U23" s="42">
        <v>0</v>
      </c>
      <c r="V23" s="42">
        <v>56527</v>
      </c>
      <c r="W23" s="42">
        <v>0</v>
      </c>
      <c r="X23" s="42">
        <v>0</v>
      </c>
      <c r="Y23" s="42">
        <v>0</v>
      </c>
      <c r="Z23" s="42">
        <v>0</v>
      </c>
      <c r="AA23" s="42">
        <v>5573</v>
      </c>
      <c r="AB23" s="42">
        <v>0</v>
      </c>
      <c r="AC23" s="60" t="s">
        <v>71</v>
      </c>
      <c r="AD23" s="43" t="s">
        <v>73</v>
      </c>
      <c r="AE23" s="43" t="s">
        <v>75</v>
      </c>
    </row>
    <row r="24" spans="1:31" ht="13.5" customHeight="1">
      <c r="A24" s="73" t="s">
        <v>29</v>
      </c>
      <c r="B24" s="73"/>
      <c r="C24" s="73"/>
      <c r="D24" s="73"/>
      <c r="E24" s="73"/>
      <c r="F24" s="73"/>
      <c r="G24" s="74"/>
      <c r="H24" s="7"/>
      <c r="I24" s="54"/>
      <c r="J24" s="7"/>
      <c r="K24" s="7"/>
      <c r="L24" s="7"/>
      <c r="M24" s="7"/>
      <c r="N24" s="7"/>
      <c r="O24" s="7"/>
      <c r="P24" s="53"/>
      <c r="Q24" s="53"/>
      <c r="R24" s="53"/>
      <c r="S24" s="7"/>
      <c r="T24" s="7"/>
      <c r="U24" s="7"/>
      <c r="V24" s="7"/>
      <c r="W24" s="7"/>
      <c r="X24" s="7"/>
      <c r="Y24" s="7"/>
      <c r="Z24" s="7"/>
      <c r="AA24" s="7"/>
      <c r="AB24" s="7"/>
      <c r="AC24" s="77" t="s">
        <v>52</v>
      </c>
      <c r="AD24" s="78"/>
      <c r="AE24" s="78"/>
    </row>
    <row r="25" spans="1:31" s="23" customFormat="1" ht="10.5" customHeight="1">
      <c r="A25" s="28" t="s">
        <v>21</v>
      </c>
      <c r="B25" s="36">
        <v>16</v>
      </c>
      <c r="C25" s="36" t="s">
        <v>22</v>
      </c>
      <c r="D25" s="36">
        <v>7</v>
      </c>
      <c r="E25" s="36" t="s">
        <v>28</v>
      </c>
      <c r="F25" s="36">
        <v>11</v>
      </c>
      <c r="G25" s="71" t="s">
        <v>5</v>
      </c>
      <c r="H25" s="37">
        <v>48</v>
      </c>
      <c r="I25" s="37">
        <v>128</v>
      </c>
      <c r="J25" s="37">
        <v>1044255</v>
      </c>
      <c r="K25" s="37">
        <v>541563</v>
      </c>
      <c r="L25" s="37">
        <v>502692</v>
      </c>
      <c r="M25" s="37">
        <v>565107</v>
      </c>
      <c r="N25" s="37">
        <v>289103</v>
      </c>
      <c r="O25" s="37">
        <v>276004</v>
      </c>
      <c r="P25" s="34">
        <v>54.12</v>
      </c>
      <c r="Q25" s="34">
        <v>53.38</v>
      </c>
      <c r="R25" s="34">
        <v>54.91</v>
      </c>
      <c r="S25" s="33">
        <v>143671</v>
      </c>
      <c r="T25" s="33">
        <v>217049</v>
      </c>
      <c r="U25" s="33">
        <v>82516</v>
      </c>
      <c r="V25" s="33">
        <v>55334</v>
      </c>
      <c r="W25" s="33">
        <v>0</v>
      </c>
      <c r="X25" s="33">
        <v>34849</v>
      </c>
      <c r="Y25" s="30">
        <v>0</v>
      </c>
      <c r="Z25" s="30">
        <v>0</v>
      </c>
      <c r="AA25" s="33">
        <v>23481</v>
      </c>
      <c r="AB25" s="33">
        <v>0</v>
      </c>
      <c r="AC25" s="59" t="s">
        <v>50</v>
      </c>
      <c r="AD25" s="31" t="s">
        <v>47</v>
      </c>
      <c r="AE25" s="31" t="s">
        <v>51</v>
      </c>
    </row>
    <row r="26" spans="1:31" s="12" customFormat="1" ht="10.5" customHeight="1">
      <c r="A26" s="36"/>
      <c r="B26" s="36">
        <v>19</v>
      </c>
      <c r="C26" s="36" t="s">
        <v>22</v>
      </c>
      <c r="D26" s="36">
        <v>7</v>
      </c>
      <c r="E26" s="36" t="s">
        <v>28</v>
      </c>
      <c r="F26" s="36">
        <v>29</v>
      </c>
      <c r="G26" s="71" t="s">
        <v>5</v>
      </c>
      <c r="H26" s="37">
        <v>48</v>
      </c>
      <c r="I26" s="37">
        <v>159</v>
      </c>
      <c r="J26" s="37">
        <v>1092805</v>
      </c>
      <c r="K26" s="37">
        <v>565198</v>
      </c>
      <c r="L26" s="37">
        <v>527607</v>
      </c>
      <c r="M26" s="37">
        <v>611382</v>
      </c>
      <c r="N26" s="37">
        <v>312677</v>
      </c>
      <c r="O26" s="37">
        <v>298705</v>
      </c>
      <c r="P26" s="34">
        <v>55.95</v>
      </c>
      <c r="Q26" s="34">
        <v>55.32</v>
      </c>
      <c r="R26" s="34">
        <v>56.62</v>
      </c>
      <c r="S26" s="33">
        <v>149010</v>
      </c>
      <c r="T26" s="33">
        <v>243234</v>
      </c>
      <c r="U26" s="33">
        <v>74318</v>
      </c>
      <c r="V26" s="33">
        <v>59642</v>
      </c>
      <c r="W26" s="33">
        <v>0</v>
      </c>
      <c r="X26" s="33">
        <v>27306</v>
      </c>
      <c r="Y26" s="30">
        <v>0</v>
      </c>
      <c r="Z26" s="30">
        <v>0</v>
      </c>
      <c r="AA26" s="33">
        <v>45509</v>
      </c>
      <c r="AB26" s="33">
        <v>0</v>
      </c>
      <c r="AC26" s="59" t="s">
        <v>103</v>
      </c>
      <c r="AD26" s="31" t="s">
        <v>47</v>
      </c>
      <c r="AE26" s="31" t="s">
        <v>49</v>
      </c>
    </row>
    <row r="27" spans="1:31" s="12" customFormat="1" ht="10.5" customHeight="1">
      <c r="A27" s="36"/>
      <c r="B27" s="36">
        <v>22</v>
      </c>
      <c r="C27" s="36" t="s">
        <v>22</v>
      </c>
      <c r="D27" s="36">
        <v>7</v>
      </c>
      <c r="E27" s="36" t="s">
        <v>23</v>
      </c>
      <c r="F27" s="36">
        <v>11</v>
      </c>
      <c r="G27" s="71" t="s">
        <v>24</v>
      </c>
      <c r="H27" s="37">
        <v>48</v>
      </c>
      <c r="I27" s="37">
        <v>186</v>
      </c>
      <c r="J27" s="37">
        <v>1130162</v>
      </c>
      <c r="K27" s="37">
        <v>582119</v>
      </c>
      <c r="L27" s="37">
        <v>548043</v>
      </c>
      <c r="M27" s="37">
        <v>627126</v>
      </c>
      <c r="N27" s="37">
        <v>322086</v>
      </c>
      <c r="O27" s="37">
        <v>305040</v>
      </c>
      <c r="P27" s="34">
        <v>55.49</v>
      </c>
      <c r="Q27" s="34">
        <v>55.33</v>
      </c>
      <c r="R27" s="34">
        <v>55.66</v>
      </c>
      <c r="S27" s="33">
        <v>120069.571</v>
      </c>
      <c r="T27" s="33">
        <v>183653.45</v>
      </c>
      <c r="U27" s="33">
        <v>75666.759</v>
      </c>
      <c r="V27" s="33">
        <v>46343.274</v>
      </c>
      <c r="W27" s="33">
        <v>105676.444</v>
      </c>
      <c r="X27" s="33">
        <v>30038.357</v>
      </c>
      <c r="Y27" s="30">
        <v>0</v>
      </c>
      <c r="Z27" s="30">
        <v>0</v>
      </c>
      <c r="AA27" s="33">
        <v>53793.081</v>
      </c>
      <c r="AB27" s="33">
        <v>0</v>
      </c>
      <c r="AC27" s="59" t="s">
        <v>104</v>
      </c>
      <c r="AD27" s="31" t="s">
        <v>47</v>
      </c>
      <c r="AE27" s="31" t="s">
        <v>51</v>
      </c>
    </row>
    <row r="28" spans="1:31" s="12" customFormat="1" ht="10.5" customHeight="1">
      <c r="A28" s="36"/>
      <c r="B28" s="38">
        <v>25</v>
      </c>
      <c r="C28" s="38" t="s">
        <v>22</v>
      </c>
      <c r="D28" s="38">
        <v>7</v>
      </c>
      <c r="E28" s="38" t="s">
        <v>23</v>
      </c>
      <c r="F28" s="38">
        <v>21</v>
      </c>
      <c r="G28" s="72" t="s">
        <v>24</v>
      </c>
      <c r="H28" s="39">
        <v>48</v>
      </c>
      <c r="I28" s="39">
        <v>162</v>
      </c>
      <c r="J28" s="39">
        <v>1154260</v>
      </c>
      <c r="K28" s="39">
        <v>590850</v>
      </c>
      <c r="L28" s="39">
        <v>563410</v>
      </c>
      <c r="M28" s="39">
        <v>635047</v>
      </c>
      <c r="N28" s="39">
        <v>325351</v>
      </c>
      <c r="O28" s="39">
        <v>309696</v>
      </c>
      <c r="P28" s="40">
        <v>55.02</v>
      </c>
      <c r="Q28" s="40">
        <v>55.06</v>
      </c>
      <c r="R28" s="40">
        <v>54.97</v>
      </c>
      <c r="S28" s="41">
        <v>207711.518</v>
      </c>
      <c r="T28" s="42">
        <v>69575.612</v>
      </c>
      <c r="U28" s="42">
        <v>69771.884</v>
      </c>
      <c r="V28" s="42">
        <v>73089.841</v>
      </c>
      <c r="W28" s="42">
        <v>87944.948</v>
      </c>
      <c r="X28" s="41">
        <v>13593</v>
      </c>
      <c r="Y28" s="42">
        <v>70649.553</v>
      </c>
      <c r="Z28" s="42">
        <v>0</v>
      </c>
      <c r="AA28" s="42">
        <v>30103.574</v>
      </c>
      <c r="AB28" s="41">
        <v>0</v>
      </c>
      <c r="AC28" s="60" t="s">
        <v>102</v>
      </c>
      <c r="AD28" s="43" t="s">
        <v>47</v>
      </c>
      <c r="AE28" s="43" t="s">
        <v>97</v>
      </c>
    </row>
    <row r="29" spans="1:31" ht="13.5" customHeight="1">
      <c r="A29" s="73" t="s">
        <v>30</v>
      </c>
      <c r="B29" s="73"/>
      <c r="C29" s="73"/>
      <c r="D29" s="73"/>
      <c r="E29" s="73"/>
      <c r="F29" s="73"/>
      <c r="G29" s="74"/>
      <c r="H29" s="7"/>
      <c r="I29" s="7"/>
      <c r="J29" s="7"/>
      <c r="K29" s="7"/>
      <c r="L29" s="7"/>
      <c r="M29" s="7"/>
      <c r="N29" s="7"/>
      <c r="O29" s="7"/>
      <c r="P29" s="53"/>
      <c r="Q29" s="53"/>
      <c r="R29" s="53"/>
      <c r="S29" s="7"/>
      <c r="T29" s="7"/>
      <c r="U29" s="7"/>
      <c r="V29" s="7"/>
      <c r="W29" s="7"/>
      <c r="X29" s="7"/>
      <c r="Y29" s="7"/>
      <c r="Z29" s="7"/>
      <c r="AA29" s="7"/>
      <c r="AB29" s="7"/>
      <c r="AC29" s="77" t="s">
        <v>53</v>
      </c>
      <c r="AD29" s="78"/>
      <c r="AE29" s="78"/>
    </row>
    <row r="30" spans="1:31" s="23" customFormat="1" ht="10.5" customHeight="1">
      <c r="A30" s="28" t="s">
        <v>21</v>
      </c>
      <c r="B30" s="36">
        <v>11</v>
      </c>
      <c r="C30" s="36" t="s">
        <v>22</v>
      </c>
      <c r="D30" s="36">
        <v>4</v>
      </c>
      <c r="E30" s="36" t="s">
        <v>28</v>
      </c>
      <c r="F30" s="36">
        <v>11</v>
      </c>
      <c r="G30" s="71" t="s">
        <v>24</v>
      </c>
      <c r="H30" s="29">
        <v>1</v>
      </c>
      <c r="I30" s="29">
        <v>5</v>
      </c>
      <c r="J30" s="29">
        <v>957711</v>
      </c>
      <c r="K30" s="29">
        <v>498941</v>
      </c>
      <c r="L30" s="29">
        <v>458770</v>
      </c>
      <c r="M30" s="29">
        <v>460333</v>
      </c>
      <c r="N30" s="29">
        <v>227693</v>
      </c>
      <c r="O30" s="29">
        <v>232640</v>
      </c>
      <c r="P30" s="35">
        <v>48.07</v>
      </c>
      <c r="Q30" s="35">
        <v>45.64</v>
      </c>
      <c r="R30" s="35">
        <v>50.71</v>
      </c>
      <c r="S30" s="30">
        <v>0</v>
      </c>
      <c r="T30" s="30">
        <v>0</v>
      </c>
      <c r="U30" s="30">
        <v>0</v>
      </c>
      <c r="V30" s="30">
        <v>0</v>
      </c>
      <c r="W30" s="30">
        <v>0</v>
      </c>
      <c r="X30" s="30">
        <v>0</v>
      </c>
      <c r="Y30" s="30">
        <v>0</v>
      </c>
      <c r="Z30" s="30">
        <v>0</v>
      </c>
      <c r="AA30" s="30">
        <v>55222</v>
      </c>
      <c r="AB30" s="30">
        <v>364920</v>
      </c>
      <c r="AC30" s="59" t="s">
        <v>66</v>
      </c>
      <c r="AD30" s="31" t="s">
        <v>76</v>
      </c>
      <c r="AE30" s="31" t="s">
        <v>70</v>
      </c>
    </row>
    <row r="31" spans="1:31" s="23" customFormat="1" ht="10.5" customHeight="1">
      <c r="A31" s="36"/>
      <c r="B31" s="36">
        <v>15</v>
      </c>
      <c r="C31" s="36" t="s">
        <v>22</v>
      </c>
      <c r="D31" s="36">
        <v>4</v>
      </c>
      <c r="E31" s="36" t="s">
        <v>28</v>
      </c>
      <c r="F31" s="36">
        <v>13</v>
      </c>
      <c r="G31" s="71" t="s">
        <v>24</v>
      </c>
      <c r="H31" s="29">
        <v>1</v>
      </c>
      <c r="I31" s="29">
        <v>7</v>
      </c>
      <c r="J31" s="29">
        <v>1006703</v>
      </c>
      <c r="K31" s="29">
        <v>522056</v>
      </c>
      <c r="L31" s="29">
        <v>484647</v>
      </c>
      <c r="M31" s="29">
        <v>495032</v>
      </c>
      <c r="N31" s="29">
        <v>243012</v>
      </c>
      <c r="O31" s="29">
        <v>252020</v>
      </c>
      <c r="P31" s="35">
        <v>49.17</v>
      </c>
      <c r="Q31" s="35">
        <v>46.55</v>
      </c>
      <c r="R31" s="35">
        <v>52</v>
      </c>
      <c r="S31" s="30">
        <v>0</v>
      </c>
      <c r="T31" s="30">
        <v>0</v>
      </c>
      <c r="U31" s="30">
        <v>0</v>
      </c>
      <c r="V31" s="30">
        <v>0</v>
      </c>
      <c r="W31" s="30">
        <v>0</v>
      </c>
      <c r="X31" s="30">
        <v>0</v>
      </c>
      <c r="Y31" s="30">
        <v>0</v>
      </c>
      <c r="Z31" s="30">
        <v>0</v>
      </c>
      <c r="AA31" s="30">
        <v>0</v>
      </c>
      <c r="AB31" s="30">
        <v>474997</v>
      </c>
      <c r="AC31" s="59" t="s">
        <v>65</v>
      </c>
      <c r="AD31" s="31" t="s">
        <v>76</v>
      </c>
      <c r="AE31" s="31" t="s">
        <v>77</v>
      </c>
    </row>
    <row r="32" spans="1:31" s="12" customFormat="1" ht="10.5" customHeight="1">
      <c r="A32" s="28"/>
      <c r="B32" s="36">
        <v>19</v>
      </c>
      <c r="C32" s="36" t="s">
        <v>22</v>
      </c>
      <c r="D32" s="36">
        <v>4</v>
      </c>
      <c r="E32" s="36" t="s">
        <v>28</v>
      </c>
      <c r="F32" s="36">
        <v>8</v>
      </c>
      <c r="G32" s="71" t="s">
        <v>24</v>
      </c>
      <c r="H32" s="29">
        <v>1</v>
      </c>
      <c r="I32" s="29">
        <v>3</v>
      </c>
      <c r="J32" s="29">
        <v>1056945</v>
      </c>
      <c r="K32" s="29">
        <v>545258</v>
      </c>
      <c r="L32" s="29">
        <v>511687</v>
      </c>
      <c r="M32" s="29">
        <v>513126</v>
      </c>
      <c r="N32" s="29">
        <v>254756</v>
      </c>
      <c r="O32" s="29">
        <v>258370</v>
      </c>
      <c r="P32" s="35">
        <v>48.55</v>
      </c>
      <c r="Q32" s="35">
        <v>46.72</v>
      </c>
      <c r="R32" s="35">
        <v>50.49</v>
      </c>
      <c r="S32" s="30">
        <v>0</v>
      </c>
      <c r="T32" s="30">
        <v>0</v>
      </c>
      <c r="U32" s="30">
        <v>0</v>
      </c>
      <c r="V32" s="30">
        <v>0</v>
      </c>
      <c r="W32" s="30">
        <v>0</v>
      </c>
      <c r="X32" s="30">
        <v>0</v>
      </c>
      <c r="Y32" s="30">
        <v>0</v>
      </c>
      <c r="Z32" s="30">
        <v>0</v>
      </c>
      <c r="AA32" s="30">
        <v>0</v>
      </c>
      <c r="AB32" s="30">
        <v>492618</v>
      </c>
      <c r="AC32" s="59" t="s">
        <v>72</v>
      </c>
      <c r="AD32" s="31" t="s">
        <v>76</v>
      </c>
      <c r="AE32" s="31" t="s">
        <v>78</v>
      </c>
    </row>
    <row r="33" spans="1:31" s="12" customFormat="1" ht="10.5" customHeight="1">
      <c r="A33" s="28"/>
      <c r="B33" s="38">
        <v>23</v>
      </c>
      <c r="C33" s="38" t="s">
        <v>22</v>
      </c>
      <c r="D33" s="38">
        <v>4</v>
      </c>
      <c r="E33" s="38" t="s">
        <v>28</v>
      </c>
      <c r="F33" s="38">
        <v>10</v>
      </c>
      <c r="G33" s="72" t="s">
        <v>24</v>
      </c>
      <c r="H33" s="44">
        <v>1</v>
      </c>
      <c r="I33" s="44">
        <v>4</v>
      </c>
      <c r="J33" s="44">
        <v>1113586</v>
      </c>
      <c r="K33" s="44">
        <v>571851</v>
      </c>
      <c r="L33" s="44">
        <v>541735</v>
      </c>
      <c r="M33" s="44">
        <v>514322</v>
      </c>
      <c r="N33" s="44">
        <v>257583</v>
      </c>
      <c r="O33" s="44">
        <v>256739</v>
      </c>
      <c r="P33" s="45">
        <v>46.19</v>
      </c>
      <c r="Q33" s="45">
        <v>45.04</v>
      </c>
      <c r="R33" s="45">
        <v>47.39</v>
      </c>
      <c r="S33" s="42">
        <v>0</v>
      </c>
      <c r="T33" s="42">
        <v>0</v>
      </c>
      <c r="U33" s="42">
        <v>0</v>
      </c>
      <c r="V33" s="42">
        <v>0</v>
      </c>
      <c r="W33" s="42">
        <v>0</v>
      </c>
      <c r="X33" s="42">
        <v>0</v>
      </c>
      <c r="Y33" s="42">
        <v>0</v>
      </c>
      <c r="Z33" s="42">
        <v>0</v>
      </c>
      <c r="AA33" s="42">
        <v>0</v>
      </c>
      <c r="AB33" s="42">
        <v>486275</v>
      </c>
      <c r="AC33" s="60" t="s">
        <v>79</v>
      </c>
      <c r="AD33" s="43" t="s">
        <v>76</v>
      </c>
      <c r="AE33" s="43" t="s">
        <v>80</v>
      </c>
    </row>
    <row r="34" spans="1:31" ht="13.5" customHeight="1">
      <c r="A34" s="73" t="s">
        <v>31</v>
      </c>
      <c r="B34" s="73"/>
      <c r="C34" s="73"/>
      <c r="D34" s="73"/>
      <c r="E34" s="73"/>
      <c r="F34" s="73"/>
      <c r="G34" s="74"/>
      <c r="H34" s="7"/>
      <c r="I34" s="7"/>
      <c r="J34" s="7"/>
      <c r="K34" s="7"/>
      <c r="L34" s="7"/>
      <c r="M34" s="7"/>
      <c r="N34" s="7"/>
      <c r="O34" s="7"/>
      <c r="P34" s="53"/>
      <c r="Q34" s="53"/>
      <c r="R34" s="53"/>
      <c r="S34" s="7"/>
      <c r="T34" s="7"/>
      <c r="U34" s="7"/>
      <c r="V34" s="7"/>
      <c r="W34" s="7"/>
      <c r="X34" s="7"/>
      <c r="Y34" s="7"/>
      <c r="Z34" s="7"/>
      <c r="AA34" s="7"/>
      <c r="AB34" s="7"/>
      <c r="AC34" s="77" t="s">
        <v>54</v>
      </c>
      <c r="AD34" s="78"/>
      <c r="AE34" s="78"/>
    </row>
    <row r="35" spans="1:31" s="23" customFormat="1" ht="10.5" customHeight="1">
      <c r="A35" s="28" t="s">
        <v>21</v>
      </c>
      <c r="B35" s="36">
        <v>11</v>
      </c>
      <c r="C35" s="36" t="s">
        <v>22</v>
      </c>
      <c r="D35" s="36">
        <v>4</v>
      </c>
      <c r="E35" s="36" t="s">
        <v>28</v>
      </c>
      <c r="F35" s="36">
        <v>11</v>
      </c>
      <c r="G35" s="71" t="s">
        <v>24</v>
      </c>
      <c r="H35" s="29">
        <v>14</v>
      </c>
      <c r="I35" s="29">
        <v>28</v>
      </c>
      <c r="J35" s="29">
        <v>957711</v>
      </c>
      <c r="K35" s="29">
        <v>498941</v>
      </c>
      <c r="L35" s="29">
        <v>458770</v>
      </c>
      <c r="M35" s="29">
        <v>460366</v>
      </c>
      <c r="N35" s="29">
        <v>227713</v>
      </c>
      <c r="O35" s="29">
        <v>232653</v>
      </c>
      <c r="P35" s="35">
        <v>48.07</v>
      </c>
      <c r="Q35" s="35">
        <v>45.64</v>
      </c>
      <c r="R35" s="35">
        <v>50.71</v>
      </c>
      <c r="S35" s="30">
        <v>142190</v>
      </c>
      <c r="T35" s="30">
        <v>63004</v>
      </c>
      <c r="U35" s="30">
        <v>16755</v>
      </c>
      <c r="V35" s="30">
        <v>97489</v>
      </c>
      <c r="W35" s="30">
        <v>0</v>
      </c>
      <c r="X35" s="30">
        <v>0</v>
      </c>
      <c r="Y35" s="30">
        <v>0</v>
      </c>
      <c r="Z35" s="30">
        <v>0</v>
      </c>
      <c r="AA35" s="30">
        <v>30370</v>
      </c>
      <c r="AB35" s="30">
        <v>93759</v>
      </c>
      <c r="AC35" s="59" t="s">
        <v>66</v>
      </c>
      <c r="AD35" s="31" t="s">
        <v>76</v>
      </c>
      <c r="AE35" s="31" t="s">
        <v>70</v>
      </c>
    </row>
    <row r="36" spans="1:31" s="23" customFormat="1" ht="10.5" customHeight="1">
      <c r="A36" s="36"/>
      <c r="B36" s="36">
        <v>15</v>
      </c>
      <c r="C36" s="36" t="s">
        <v>22</v>
      </c>
      <c r="D36" s="36">
        <v>4</v>
      </c>
      <c r="E36" s="36" t="s">
        <v>28</v>
      </c>
      <c r="F36" s="36">
        <v>13</v>
      </c>
      <c r="G36" s="71" t="s">
        <v>24</v>
      </c>
      <c r="H36" s="29">
        <v>14</v>
      </c>
      <c r="I36" s="29">
        <v>28</v>
      </c>
      <c r="J36" s="29">
        <v>1006703</v>
      </c>
      <c r="K36" s="29">
        <v>522056</v>
      </c>
      <c r="L36" s="29">
        <v>484647</v>
      </c>
      <c r="M36" s="29">
        <v>494953</v>
      </c>
      <c r="N36" s="29">
        <v>242976</v>
      </c>
      <c r="O36" s="29">
        <v>251977</v>
      </c>
      <c r="P36" s="35">
        <v>49.17</v>
      </c>
      <c r="Q36" s="35">
        <v>46.54</v>
      </c>
      <c r="R36" s="35">
        <v>51.99</v>
      </c>
      <c r="S36" s="30">
        <v>152966</v>
      </c>
      <c r="T36" s="30">
        <v>105774</v>
      </c>
      <c r="U36" s="30">
        <v>17326</v>
      </c>
      <c r="V36" s="30">
        <v>66117</v>
      </c>
      <c r="W36" s="30">
        <v>0</v>
      </c>
      <c r="X36" s="30">
        <v>40834</v>
      </c>
      <c r="Y36" s="30">
        <v>0</v>
      </c>
      <c r="Z36" s="30">
        <v>0</v>
      </c>
      <c r="AA36" s="30">
        <v>51565</v>
      </c>
      <c r="AB36" s="30">
        <v>40237</v>
      </c>
      <c r="AC36" s="59" t="s">
        <v>65</v>
      </c>
      <c r="AD36" s="31" t="s">
        <v>76</v>
      </c>
      <c r="AE36" s="31" t="s">
        <v>77</v>
      </c>
    </row>
    <row r="37" spans="1:31" s="12" customFormat="1" ht="10.5" customHeight="1">
      <c r="A37" s="28"/>
      <c r="B37" s="36">
        <v>19</v>
      </c>
      <c r="C37" s="36" t="s">
        <v>22</v>
      </c>
      <c r="D37" s="36">
        <v>4</v>
      </c>
      <c r="E37" s="36" t="s">
        <v>28</v>
      </c>
      <c r="F37" s="36">
        <v>8</v>
      </c>
      <c r="G37" s="71" t="s">
        <v>24</v>
      </c>
      <c r="H37" s="29">
        <v>15</v>
      </c>
      <c r="I37" s="29">
        <v>23</v>
      </c>
      <c r="J37" s="29">
        <v>899682</v>
      </c>
      <c r="K37" s="29">
        <v>463106</v>
      </c>
      <c r="L37" s="29">
        <v>436576</v>
      </c>
      <c r="M37" s="29">
        <v>437016</v>
      </c>
      <c r="N37" s="29">
        <v>216812</v>
      </c>
      <c r="O37" s="29">
        <v>220204</v>
      </c>
      <c r="P37" s="35">
        <v>48.57</v>
      </c>
      <c r="Q37" s="35">
        <v>46.82</v>
      </c>
      <c r="R37" s="35">
        <v>50.44</v>
      </c>
      <c r="S37" s="30">
        <v>96506</v>
      </c>
      <c r="T37" s="30">
        <v>134515</v>
      </c>
      <c r="U37" s="30">
        <v>18709</v>
      </c>
      <c r="V37" s="30">
        <v>23522</v>
      </c>
      <c r="W37" s="30">
        <v>0</v>
      </c>
      <c r="X37" s="30">
        <v>20686</v>
      </c>
      <c r="Y37" s="30">
        <v>0</v>
      </c>
      <c r="Z37" s="30">
        <v>0</v>
      </c>
      <c r="AA37" s="30">
        <v>44752</v>
      </c>
      <c r="AB37" s="30">
        <v>83077</v>
      </c>
      <c r="AC37" s="59" t="s">
        <v>72</v>
      </c>
      <c r="AD37" s="31" t="s">
        <v>76</v>
      </c>
      <c r="AE37" s="31" t="s">
        <v>78</v>
      </c>
    </row>
    <row r="38" spans="1:31" s="12" customFormat="1" ht="10.5" customHeight="1">
      <c r="A38" s="28"/>
      <c r="B38" s="38">
        <v>23</v>
      </c>
      <c r="C38" s="38" t="s">
        <v>22</v>
      </c>
      <c r="D38" s="38">
        <v>4</v>
      </c>
      <c r="E38" s="38" t="s">
        <v>28</v>
      </c>
      <c r="F38" s="38">
        <v>10</v>
      </c>
      <c r="G38" s="72" t="s">
        <v>24</v>
      </c>
      <c r="H38" s="44">
        <v>17</v>
      </c>
      <c r="I38" s="44">
        <v>26</v>
      </c>
      <c r="J38" s="44">
        <v>989084</v>
      </c>
      <c r="K38" s="44">
        <v>507650</v>
      </c>
      <c r="L38" s="44">
        <v>481431</v>
      </c>
      <c r="M38" s="44">
        <v>455156</v>
      </c>
      <c r="N38" s="44">
        <v>228067</v>
      </c>
      <c r="O38" s="44">
        <v>227089</v>
      </c>
      <c r="P38" s="45">
        <v>46.02</v>
      </c>
      <c r="Q38" s="45">
        <v>44.93</v>
      </c>
      <c r="R38" s="45">
        <v>47.17</v>
      </c>
      <c r="S38" s="42">
        <v>145322</v>
      </c>
      <c r="T38" s="42">
        <v>118375</v>
      </c>
      <c r="U38" s="42">
        <v>16206</v>
      </c>
      <c r="V38" s="42">
        <v>34230</v>
      </c>
      <c r="W38" s="42">
        <v>65468</v>
      </c>
      <c r="X38" s="42">
        <v>0</v>
      </c>
      <c r="Y38" s="42">
        <v>0</v>
      </c>
      <c r="Z38" s="42">
        <v>0</v>
      </c>
      <c r="AA38" s="42">
        <v>10263</v>
      </c>
      <c r="AB38" s="42">
        <v>48135</v>
      </c>
      <c r="AC38" s="60" t="s">
        <v>79</v>
      </c>
      <c r="AD38" s="43" t="s">
        <v>76</v>
      </c>
      <c r="AE38" s="43" t="s">
        <v>80</v>
      </c>
    </row>
    <row r="39" spans="1:31" ht="13.5" customHeight="1">
      <c r="A39" s="73" t="s">
        <v>33</v>
      </c>
      <c r="B39" s="73"/>
      <c r="C39" s="73"/>
      <c r="D39" s="73"/>
      <c r="E39" s="73"/>
      <c r="F39" s="73"/>
      <c r="G39" s="74"/>
      <c r="H39" s="7"/>
      <c r="I39" s="7"/>
      <c r="J39" s="7"/>
      <c r="K39" s="7"/>
      <c r="L39" s="7"/>
      <c r="M39" s="7"/>
      <c r="N39" s="7"/>
      <c r="O39" s="7"/>
      <c r="P39" s="53"/>
      <c r="Q39" s="53"/>
      <c r="R39" s="53"/>
      <c r="S39" s="7"/>
      <c r="T39" s="7"/>
      <c r="U39" s="7"/>
      <c r="V39" s="7"/>
      <c r="W39" s="7"/>
      <c r="X39" s="7"/>
      <c r="Y39" s="7"/>
      <c r="Z39" s="7"/>
      <c r="AA39" s="7"/>
      <c r="AB39" s="7"/>
      <c r="AC39" s="77" t="s">
        <v>55</v>
      </c>
      <c r="AD39" s="78"/>
      <c r="AE39" s="78"/>
    </row>
    <row r="40" spans="1:31" s="12" customFormat="1" ht="10.5" customHeight="1">
      <c r="A40" s="28" t="s">
        <v>21</v>
      </c>
      <c r="B40" s="36">
        <v>13</v>
      </c>
      <c r="C40" s="36" t="s">
        <v>22</v>
      </c>
      <c r="D40" s="36">
        <v>10</v>
      </c>
      <c r="E40" s="36" t="s">
        <v>28</v>
      </c>
      <c r="F40" s="36">
        <v>21</v>
      </c>
      <c r="G40" s="71" t="s">
        <v>24</v>
      </c>
      <c r="H40" s="29">
        <v>1</v>
      </c>
      <c r="I40" s="29">
        <v>5</v>
      </c>
      <c r="J40" s="29">
        <v>997244</v>
      </c>
      <c r="K40" s="29">
        <v>518719</v>
      </c>
      <c r="L40" s="29">
        <v>478525</v>
      </c>
      <c r="M40" s="29">
        <v>366602</v>
      </c>
      <c r="N40" s="29">
        <v>179407</v>
      </c>
      <c r="O40" s="29">
        <v>187195</v>
      </c>
      <c r="P40" s="35">
        <v>36.76151473460858</v>
      </c>
      <c r="Q40" s="35">
        <v>34.58654878652989</v>
      </c>
      <c r="R40" s="35">
        <v>39.119168277519464</v>
      </c>
      <c r="S40" s="30">
        <v>0</v>
      </c>
      <c r="T40" s="30">
        <v>0</v>
      </c>
      <c r="U40" s="30">
        <v>0</v>
      </c>
      <c r="V40" s="30">
        <v>0</v>
      </c>
      <c r="W40" s="30">
        <v>0</v>
      </c>
      <c r="X40" s="30">
        <v>0</v>
      </c>
      <c r="Y40" s="30">
        <v>0</v>
      </c>
      <c r="Z40" s="30">
        <v>0</v>
      </c>
      <c r="AA40" s="30">
        <v>0</v>
      </c>
      <c r="AB40" s="30">
        <v>361464</v>
      </c>
      <c r="AC40" s="59" t="s">
        <v>48</v>
      </c>
      <c r="AD40" s="31" t="s">
        <v>39</v>
      </c>
      <c r="AE40" s="31" t="s">
        <v>97</v>
      </c>
    </row>
    <row r="41" spans="1:31" s="12" customFormat="1" ht="10.5" customHeight="1">
      <c r="A41" s="36"/>
      <c r="B41" s="36">
        <v>17</v>
      </c>
      <c r="C41" s="36" t="s">
        <v>22</v>
      </c>
      <c r="D41" s="36">
        <v>10</v>
      </c>
      <c r="E41" s="36" t="s">
        <v>23</v>
      </c>
      <c r="F41" s="36">
        <v>23</v>
      </c>
      <c r="G41" s="71" t="s">
        <v>24</v>
      </c>
      <c r="H41" s="29">
        <v>1</v>
      </c>
      <c r="I41" s="29">
        <v>2</v>
      </c>
      <c r="J41" s="29">
        <v>1042884</v>
      </c>
      <c r="K41" s="29">
        <v>539147</v>
      </c>
      <c r="L41" s="29">
        <v>503737</v>
      </c>
      <c r="M41" s="29">
        <v>378757</v>
      </c>
      <c r="N41" s="29">
        <v>190494</v>
      </c>
      <c r="O41" s="29">
        <v>188263</v>
      </c>
      <c r="P41" s="35">
        <v>36.32</v>
      </c>
      <c r="Q41" s="35">
        <v>35.33</v>
      </c>
      <c r="R41" s="35">
        <v>37.37</v>
      </c>
      <c r="S41" s="30">
        <v>0</v>
      </c>
      <c r="T41" s="30">
        <v>0</v>
      </c>
      <c r="U41" s="30">
        <v>0</v>
      </c>
      <c r="V41" s="30">
        <v>0</v>
      </c>
      <c r="W41" s="30">
        <v>0</v>
      </c>
      <c r="X41" s="30">
        <v>0</v>
      </c>
      <c r="Y41" s="30">
        <v>0</v>
      </c>
      <c r="Z41" s="30">
        <v>0</v>
      </c>
      <c r="AA41" s="30">
        <v>0</v>
      </c>
      <c r="AB41" s="30">
        <v>366788</v>
      </c>
      <c r="AC41" s="59" t="s">
        <v>98</v>
      </c>
      <c r="AD41" s="31" t="s">
        <v>39</v>
      </c>
      <c r="AE41" s="31" t="s">
        <v>99</v>
      </c>
    </row>
    <row r="42" spans="1:31" s="12" customFormat="1" ht="10.5" customHeight="1">
      <c r="A42" s="36"/>
      <c r="B42" s="36">
        <v>21</v>
      </c>
      <c r="C42" s="36" t="s">
        <v>22</v>
      </c>
      <c r="D42" s="36">
        <v>10</v>
      </c>
      <c r="E42" s="36" t="s">
        <v>23</v>
      </c>
      <c r="F42" s="36">
        <v>25</v>
      </c>
      <c r="G42" s="71" t="s">
        <v>24</v>
      </c>
      <c r="H42" s="29">
        <v>1</v>
      </c>
      <c r="I42" s="29">
        <v>4</v>
      </c>
      <c r="J42" s="29">
        <v>1108441</v>
      </c>
      <c r="K42" s="29">
        <v>571053</v>
      </c>
      <c r="L42" s="29">
        <v>537388</v>
      </c>
      <c r="M42" s="29">
        <v>400048</v>
      </c>
      <c r="N42" s="29">
        <v>205562</v>
      </c>
      <c r="O42" s="29">
        <v>194486</v>
      </c>
      <c r="P42" s="35">
        <v>36.09</v>
      </c>
      <c r="Q42" s="35">
        <v>36</v>
      </c>
      <c r="R42" s="35">
        <v>36.19</v>
      </c>
      <c r="S42" s="30">
        <v>0</v>
      </c>
      <c r="T42" s="30">
        <v>0</v>
      </c>
      <c r="U42" s="30">
        <v>0</v>
      </c>
      <c r="V42" s="30">
        <v>0</v>
      </c>
      <c r="W42" s="30">
        <v>0</v>
      </c>
      <c r="X42" s="30">
        <v>0</v>
      </c>
      <c r="Y42" s="30">
        <v>0</v>
      </c>
      <c r="Z42" s="30">
        <v>0</v>
      </c>
      <c r="AA42" s="30">
        <v>0</v>
      </c>
      <c r="AB42" s="30">
        <v>390304</v>
      </c>
      <c r="AC42" s="59" t="s">
        <v>100</v>
      </c>
      <c r="AD42" s="31" t="s">
        <v>39</v>
      </c>
      <c r="AE42" s="31" t="s">
        <v>101</v>
      </c>
    </row>
    <row r="43" spans="1:31" s="12" customFormat="1" ht="10.5" customHeight="1">
      <c r="A43" s="36"/>
      <c r="B43" s="38">
        <v>25</v>
      </c>
      <c r="C43" s="38" t="s">
        <v>22</v>
      </c>
      <c r="D43" s="38">
        <v>10</v>
      </c>
      <c r="E43" s="38" t="s">
        <v>95</v>
      </c>
      <c r="F43" s="38">
        <v>27</v>
      </c>
      <c r="G43" s="72" t="s">
        <v>96</v>
      </c>
      <c r="H43" s="44">
        <v>1</v>
      </c>
      <c r="I43" s="44">
        <v>3</v>
      </c>
      <c r="J43" s="44">
        <v>1138283</v>
      </c>
      <c r="K43" s="44">
        <v>581357</v>
      </c>
      <c r="L43" s="44">
        <v>556926</v>
      </c>
      <c r="M43" s="44">
        <v>373616</v>
      </c>
      <c r="N43" s="44">
        <v>185615</v>
      </c>
      <c r="O43" s="44">
        <v>188001</v>
      </c>
      <c r="P43" s="45">
        <v>32.822769030197236</v>
      </c>
      <c r="Q43" s="45">
        <v>31.927885963358143</v>
      </c>
      <c r="R43" s="45">
        <v>33.75690845821527</v>
      </c>
      <c r="S43" s="42">
        <v>0</v>
      </c>
      <c r="T43" s="42">
        <v>0</v>
      </c>
      <c r="U43" s="42">
        <v>0</v>
      </c>
      <c r="V43" s="42">
        <v>0</v>
      </c>
      <c r="W43" s="42">
        <v>0</v>
      </c>
      <c r="X43" s="42">
        <v>0</v>
      </c>
      <c r="Y43" s="42">
        <v>0</v>
      </c>
      <c r="Z43" s="42">
        <v>0</v>
      </c>
      <c r="AA43" s="42">
        <v>0</v>
      </c>
      <c r="AB43" s="42">
        <v>367961</v>
      </c>
      <c r="AC43" s="60" t="s">
        <v>102</v>
      </c>
      <c r="AD43" s="43" t="s">
        <v>39</v>
      </c>
      <c r="AE43" s="43" t="s">
        <v>41</v>
      </c>
    </row>
    <row r="44" spans="1:31" ht="13.5" customHeight="1">
      <c r="A44" s="73" t="s">
        <v>34</v>
      </c>
      <c r="B44" s="73"/>
      <c r="C44" s="73"/>
      <c r="D44" s="73"/>
      <c r="E44" s="73"/>
      <c r="F44" s="73"/>
      <c r="G44" s="74"/>
      <c r="H44" s="7"/>
      <c r="I44" s="7"/>
      <c r="J44" s="7"/>
      <c r="K44" s="7"/>
      <c r="L44" s="7"/>
      <c r="M44" s="7"/>
      <c r="N44" s="7"/>
      <c r="O44" s="7"/>
      <c r="P44" s="53"/>
      <c r="Q44" s="53"/>
      <c r="R44" s="53"/>
      <c r="S44" s="7"/>
      <c r="T44" s="7"/>
      <c r="U44" s="7"/>
      <c r="V44" s="7"/>
      <c r="W44" s="7"/>
      <c r="X44" s="7"/>
      <c r="Y44" s="7"/>
      <c r="Z44" s="7"/>
      <c r="AA44" s="7"/>
      <c r="AB44" s="7"/>
      <c r="AC44" s="77" t="s">
        <v>56</v>
      </c>
      <c r="AD44" s="78"/>
      <c r="AE44" s="78"/>
    </row>
    <row r="45" spans="1:31" s="23" customFormat="1" ht="10.5" customHeight="1">
      <c r="A45" s="28" t="s">
        <v>21</v>
      </c>
      <c r="B45" s="36">
        <v>11</v>
      </c>
      <c r="C45" s="36" t="s">
        <v>3</v>
      </c>
      <c r="D45" s="36">
        <v>4</v>
      </c>
      <c r="E45" s="36" t="s">
        <v>4</v>
      </c>
      <c r="F45" s="36">
        <v>11</v>
      </c>
      <c r="G45" s="71" t="s">
        <v>5</v>
      </c>
      <c r="H45" s="29">
        <v>64</v>
      </c>
      <c r="I45" s="29">
        <v>83</v>
      </c>
      <c r="J45" s="29">
        <v>957711</v>
      </c>
      <c r="K45" s="29">
        <v>498941</v>
      </c>
      <c r="L45" s="29">
        <v>458770</v>
      </c>
      <c r="M45" s="29">
        <v>460348</v>
      </c>
      <c r="N45" s="29">
        <v>227690</v>
      </c>
      <c r="O45" s="29">
        <v>232658</v>
      </c>
      <c r="P45" s="35">
        <v>48.07</v>
      </c>
      <c r="Q45" s="35">
        <v>45.63</v>
      </c>
      <c r="R45" s="35">
        <v>50.71</v>
      </c>
      <c r="S45" s="30">
        <v>114055</v>
      </c>
      <c r="T45" s="30">
        <v>60680</v>
      </c>
      <c r="U45" s="30">
        <v>78796</v>
      </c>
      <c r="V45" s="30">
        <v>80717</v>
      </c>
      <c r="W45" s="30">
        <v>0</v>
      </c>
      <c r="X45" s="30">
        <v>2931</v>
      </c>
      <c r="Y45" s="30">
        <v>0</v>
      </c>
      <c r="Z45" s="30">
        <v>0</v>
      </c>
      <c r="AA45" s="30">
        <v>26282</v>
      </c>
      <c r="AB45" s="30">
        <v>87291</v>
      </c>
      <c r="AC45" s="59" t="s">
        <v>44</v>
      </c>
      <c r="AD45" s="31" t="s">
        <v>57</v>
      </c>
      <c r="AE45" s="31" t="s">
        <v>51</v>
      </c>
    </row>
    <row r="46" spans="1:31" s="23" customFormat="1" ht="10.5" customHeight="1">
      <c r="A46" s="36"/>
      <c r="B46" s="36">
        <v>15</v>
      </c>
      <c r="C46" s="36" t="s">
        <v>3</v>
      </c>
      <c r="D46" s="36">
        <v>4</v>
      </c>
      <c r="E46" s="36" t="s">
        <v>4</v>
      </c>
      <c r="F46" s="36">
        <v>13</v>
      </c>
      <c r="G46" s="71" t="s">
        <v>5</v>
      </c>
      <c r="H46" s="29">
        <v>63</v>
      </c>
      <c r="I46" s="29">
        <v>81</v>
      </c>
      <c r="J46" s="29">
        <v>1006703</v>
      </c>
      <c r="K46" s="29">
        <v>522056</v>
      </c>
      <c r="L46" s="29">
        <v>484647</v>
      </c>
      <c r="M46" s="29">
        <v>495001</v>
      </c>
      <c r="N46" s="29">
        <v>242999</v>
      </c>
      <c r="O46" s="29">
        <v>252002</v>
      </c>
      <c r="P46" s="35">
        <v>49.17</v>
      </c>
      <c r="Q46" s="35">
        <v>46.55</v>
      </c>
      <c r="R46" s="35">
        <v>52</v>
      </c>
      <c r="S46" s="30">
        <v>128682</v>
      </c>
      <c r="T46" s="30">
        <v>98929</v>
      </c>
      <c r="U46" s="30">
        <v>93069</v>
      </c>
      <c r="V46" s="30">
        <v>72278</v>
      </c>
      <c r="W46" s="30">
        <v>0</v>
      </c>
      <c r="X46" s="30">
        <v>0</v>
      </c>
      <c r="Y46" s="30">
        <v>0</v>
      </c>
      <c r="Z46" s="30">
        <v>0</v>
      </c>
      <c r="AA46" s="30">
        <v>71758</v>
      </c>
      <c r="AB46" s="30">
        <v>18811</v>
      </c>
      <c r="AC46" s="59" t="s">
        <v>65</v>
      </c>
      <c r="AD46" s="31" t="s">
        <v>76</v>
      </c>
      <c r="AE46" s="31" t="s">
        <v>77</v>
      </c>
    </row>
    <row r="47" spans="1:31" s="12" customFormat="1" ht="10.5" customHeight="1">
      <c r="A47" s="28"/>
      <c r="B47" s="36">
        <v>19</v>
      </c>
      <c r="C47" s="36" t="s">
        <v>22</v>
      </c>
      <c r="D47" s="36">
        <v>4</v>
      </c>
      <c r="E47" s="36" t="s">
        <v>28</v>
      </c>
      <c r="F47" s="36">
        <v>8</v>
      </c>
      <c r="G47" s="71" t="s">
        <v>24</v>
      </c>
      <c r="H47" s="29">
        <v>63</v>
      </c>
      <c r="I47" s="29">
        <v>76</v>
      </c>
      <c r="J47" s="29">
        <v>1056945</v>
      </c>
      <c r="K47" s="29">
        <v>545258</v>
      </c>
      <c r="L47" s="29">
        <v>511687</v>
      </c>
      <c r="M47" s="29">
        <v>512851</v>
      </c>
      <c r="N47" s="29">
        <v>254600</v>
      </c>
      <c r="O47" s="29">
        <v>258251</v>
      </c>
      <c r="P47" s="35">
        <v>48.52</v>
      </c>
      <c r="Q47" s="35">
        <v>46.69</v>
      </c>
      <c r="R47" s="35">
        <v>50.47</v>
      </c>
      <c r="S47" s="30">
        <v>143943</v>
      </c>
      <c r="T47" s="30">
        <v>146961</v>
      </c>
      <c r="U47" s="30">
        <v>95804</v>
      </c>
      <c r="V47" s="30">
        <v>78383</v>
      </c>
      <c r="W47" s="30">
        <v>0</v>
      </c>
      <c r="X47" s="30">
        <v>0</v>
      </c>
      <c r="Y47" s="30">
        <v>0</v>
      </c>
      <c r="Z47" s="30">
        <v>0</v>
      </c>
      <c r="AA47" s="30">
        <v>22051</v>
      </c>
      <c r="AB47" s="30">
        <v>15542</v>
      </c>
      <c r="AC47" s="59" t="s">
        <v>72</v>
      </c>
      <c r="AD47" s="31" t="s">
        <v>76</v>
      </c>
      <c r="AE47" s="31" t="s">
        <v>78</v>
      </c>
    </row>
    <row r="48" spans="1:31" s="12" customFormat="1" ht="10.5" customHeight="1">
      <c r="A48" s="28"/>
      <c r="B48" s="38">
        <v>23</v>
      </c>
      <c r="C48" s="38" t="s">
        <v>22</v>
      </c>
      <c r="D48" s="38">
        <v>4</v>
      </c>
      <c r="E48" s="38" t="s">
        <v>28</v>
      </c>
      <c r="F48" s="38">
        <v>10</v>
      </c>
      <c r="G48" s="72" t="s">
        <v>24</v>
      </c>
      <c r="H48" s="44">
        <v>60</v>
      </c>
      <c r="I48" s="44">
        <v>81</v>
      </c>
      <c r="J48" s="44">
        <v>1113586</v>
      </c>
      <c r="K48" s="44">
        <v>571851</v>
      </c>
      <c r="L48" s="44">
        <v>541735</v>
      </c>
      <c r="M48" s="44">
        <v>513441</v>
      </c>
      <c r="N48" s="44">
        <v>257146</v>
      </c>
      <c r="O48" s="44">
        <v>256295</v>
      </c>
      <c r="P48" s="45">
        <v>46.11</v>
      </c>
      <c r="Q48" s="45">
        <v>44.97</v>
      </c>
      <c r="R48" s="45">
        <v>47.31</v>
      </c>
      <c r="S48" s="42">
        <v>147799</v>
      </c>
      <c r="T48" s="42">
        <v>107724</v>
      </c>
      <c r="U48" s="42">
        <v>85528</v>
      </c>
      <c r="V48" s="42">
        <v>65099</v>
      </c>
      <c r="W48" s="42">
        <v>55962</v>
      </c>
      <c r="X48" s="42">
        <v>0</v>
      </c>
      <c r="Y48" s="42">
        <v>0</v>
      </c>
      <c r="Z48" s="42">
        <v>0</v>
      </c>
      <c r="AA48" s="42">
        <v>14868</v>
      </c>
      <c r="AB48" s="42">
        <v>26175</v>
      </c>
      <c r="AC48" s="60" t="s">
        <v>79</v>
      </c>
      <c r="AD48" s="43" t="s">
        <v>76</v>
      </c>
      <c r="AE48" s="43" t="s">
        <v>80</v>
      </c>
    </row>
    <row r="49" spans="1:31" ht="13.5" customHeight="1">
      <c r="A49" s="73" t="s">
        <v>35</v>
      </c>
      <c r="B49" s="73"/>
      <c r="C49" s="73"/>
      <c r="D49" s="73"/>
      <c r="E49" s="73"/>
      <c r="F49" s="73"/>
      <c r="G49" s="74"/>
      <c r="H49" s="1"/>
      <c r="I49" s="1"/>
      <c r="J49" s="1"/>
      <c r="K49" s="1"/>
      <c r="L49" s="1"/>
      <c r="M49" s="1"/>
      <c r="N49" s="1"/>
      <c r="O49" s="1"/>
      <c r="P49" s="6"/>
      <c r="Q49" s="6"/>
      <c r="R49" s="6"/>
      <c r="S49" s="7"/>
      <c r="T49" s="7"/>
      <c r="U49" s="7"/>
      <c r="V49" s="7"/>
      <c r="W49" s="7"/>
      <c r="X49" s="7"/>
      <c r="Y49" s="7"/>
      <c r="Z49" s="7"/>
      <c r="AA49" s="7"/>
      <c r="AB49" s="7"/>
      <c r="AC49" s="75" t="s">
        <v>62</v>
      </c>
      <c r="AD49" s="76"/>
      <c r="AE49" s="76"/>
    </row>
    <row r="50" spans="1:31" s="12" customFormat="1" ht="12.75" customHeight="1" thickBot="1">
      <c r="A50" s="47" t="s">
        <v>21</v>
      </c>
      <c r="B50" s="47">
        <v>17</v>
      </c>
      <c r="C50" s="47" t="s">
        <v>3</v>
      </c>
      <c r="D50" s="47">
        <v>10</v>
      </c>
      <c r="E50" s="47" t="s">
        <v>4</v>
      </c>
      <c r="F50" s="47">
        <v>23</v>
      </c>
      <c r="G50" s="48" t="s">
        <v>5</v>
      </c>
      <c r="H50" s="49">
        <v>1</v>
      </c>
      <c r="I50" s="49">
        <v>4</v>
      </c>
      <c r="J50" s="49">
        <v>160878</v>
      </c>
      <c r="K50" s="49">
        <v>81025</v>
      </c>
      <c r="L50" s="49">
        <v>79853</v>
      </c>
      <c r="M50" s="49">
        <v>56418</v>
      </c>
      <c r="N50" s="49">
        <v>28026</v>
      </c>
      <c r="O50" s="49">
        <v>28392</v>
      </c>
      <c r="P50" s="50">
        <v>35.07</v>
      </c>
      <c r="Q50" s="50">
        <v>34.59</v>
      </c>
      <c r="R50" s="50">
        <v>35.56</v>
      </c>
      <c r="S50" s="51">
        <v>20544</v>
      </c>
      <c r="T50" s="51">
        <v>19534</v>
      </c>
      <c r="U50" s="51">
        <v>0</v>
      </c>
      <c r="V50" s="51">
        <v>5790</v>
      </c>
      <c r="W50" s="51">
        <v>0</v>
      </c>
      <c r="X50" s="51">
        <v>0</v>
      </c>
      <c r="Y50" s="51">
        <v>0</v>
      </c>
      <c r="Z50" s="51">
        <v>0</v>
      </c>
      <c r="AA50" s="51">
        <v>9523</v>
      </c>
      <c r="AB50" s="51">
        <v>0</v>
      </c>
      <c r="AC50" s="61" t="s">
        <v>68</v>
      </c>
      <c r="AD50" s="52" t="s">
        <v>39</v>
      </c>
      <c r="AE50" s="52" t="s">
        <v>74</v>
      </c>
    </row>
    <row r="51" spans="1:31" s="11" customFormat="1" ht="11.25" customHeight="1" thickTop="1">
      <c r="A51" s="23" t="s">
        <v>87</v>
      </c>
      <c r="B51" s="23"/>
      <c r="C51" s="23"/>
      <c r="D51" s="23"/>
      <c r="E51" s="23"/>
      <c r="F51" s="23"/>
      <c r="G51" s="23"/>
      <c r="I51" s="12"/>
      <c r="J51" s="12"/>
      <c r="K51" s="12"/>
      <c r="L51" s="12"/>
      <c r="M51" s="12"/>
      <c r="N51" s="12"/>
      <c r="O51" s="12"/>
      <c r="P51" s="24"/>
      <c r="Q51" s="24"/>
      <c r="R51" s="25"/>
      <c r="S51" s="25" t="s">
        <v>105</v>
      </c>
      <c r="T51" s="25"/>
      <c r="U51" s="25"/>
      <c r="V51" s="26"/>
      <c r="W51" s="26"/>
      <c r="X51" s="26"/>
      <c r="Y51" s="26"/>
      <c r="Z51" s="26"/>
      <c r="AA51" s="26"/>
      <c r="AB51" s="26"/>
      <c r="AC51" s="26"/>
      <c r="AD51" s="26"/>
      <c r="AE51" s="1"/>
    </row>
    <row r="52" spans="1:31" s="11" customFormat="1" ht="11.25" customHeight="1">
      <c r="A52" s="23" t="s">
        <v>88</v>
      </c>
      <c r="B52" s="23"/>
      <c r="C52" s="23"/>
      <c r="D52" s="23"/>
      <c r="E52" s="23"/>
      <c r="F52" s="23"/>
      <c r="G52" s="23"/>
      <c r="I52" s="12"/>
      <c r="J52" s="12"/>
      <c r="K52" s="12"/>
      <c r="L52" s="12"/>
      <c r="M52" s="12"/>
      <c r="N52" s="12"/>
      <c r="O52" s="12"/>
      <c r="P52" s="24"/>
      <c r="Q52" s="24"/>
      <c r="R52" s="25"/>
      <c r="S52" s="25" t="s">
        <v>106</v>
      </c>
      <c r="T52" s="25"/>
      <c r="U52" s="25"/>
      <c r="V52" s="26"/>
      <c r="W52" s="26"/>
      <c r="X52" s="26"/>
      <c r="Y52" s="26"/>
      <c r="Z52" s="26"/>
      <c r="AA52" s="26"/>
      <c r="AB52" s="26"/>
      <c r="AC52" s="26"/>
      <c r="AD52" s="26"/>
      <c r="AE52" s="1"/>
    </row>
    <row r="53" spans="1:31" s="11" customFormat="1" ht="11.25" customHeight="1">
      <c r="A53" s="23" t="s">
        <v>89</v>
      </c>
      <c r="B53" s="23"/>
      <c r="C53" s="23"/>
      <c r="D53" s="23"/>
      <c r="E53" s="23"/>
      <c r="F53" s="23"/>
      <c r="G53" s="23"/>
      <c r="I53" s="12"/>
      <c r="J53" s="12"/>
      <c r="K53" s="12"/>
      <c r="L53" s="12"/>
      <c r="M53" s="12"/>
      <c r="N53" s="12"/>
      <c r="O53" s="12"/>
      <c r="P53" s="24"/>
      <c r="Q53" s="24"/>
      <c r="R53" s="25"/>
      <c r="S53" s="25" t="s">
        <v>109</v>
      </c>
      <c r="T53" s="25"/>
      <c r="U53" s="25"/>
      <c r="V53" s="26"/>
      <c r="W53" s="26"/>
      <c r="X53" s="26"/>
      <c r="Y53" s="26"/>
      <c r="Z53" s="26"/>
      <c r="AA53" s="26"/>
      <c r="AB53" s="26"/>
      <c r="AC53" s="26"/>
      <c r="AD53" s="26"/>
      <c r="AE53" s="1"/>
    </row>
    <row r="54" spans="1:31" s="11" customFormat="1" ht="11.25" customHeight="1">
      <c r="A54" s="23" t="s">
        <v>90</v>
      </c>
      <c r="B54" s="23"/>
      <c r="C54" s="23"/>
      <c r="D54" s="23"/>
      <c r="E54" s="23"/>
      <c r="F54" s="23"/>
      <c r="G54" s="23"/>
      <c r="I54" s="12"/>
      <c r="J54" s="12"/>
      <c r="K54" s="12"/>
      <c r="L54" s="12"/>
      <c r="M54" s="12"/>
      <c r="N54" s="12"/>
      <c r="O54" s="12"/>
      <c r="P54" s="24"/>
      <c r="Q54" s="24"/>
      <c r="R54" s="25"/>
      <c r="S54" s="25" t="s">
        <v>107</v>
      </c>
      <c r="T54" s="25"/>
      <c r="U54" s="25"/>
      <c r="V54" s="26"/>
      <c r="W54" s="26"/>
      <c r="X54" s="26"/>
      <c r="Y54" s="26"/>
      <c r="Z54" s="26"/>
      <c r="AA54" s="26"/>
      <c r="AB54" s="26"/>
      <c r="AC54" s="26"/>
      <c r="AD54" s="26"/>
      <c r="AE54" s="1"/>
    </row>
    <row r="55" spans="1:31" s="11" customFormat="1" ht="11.25" customHeight="1">
      <c r="A55" s="23" t="s">
        <v>91</v>
      </c>
      <c r="B55" s="23"/>
      <c r="C55" s="23"/>
      <c r="D55" s="23"/>
      <c r="E55" s="23"/>
      <c r="F55" s="23"/>
      <c r="G55" s="23"/>
      <c r="I55" s="12"/>
      <c r="J55" s="12"/>
      <c r="K55" s="12"/>
      <c r="L55" s="12"/>
      <c r="M55" s="12"/>
      <c r="N55" s="12"/>
      <c r="O55" s="12"/>
      <c r="P55" s="24"/>
      <c r="Q55" s="24"/>
      <c r="R55" s="25"/>
      <c r="S55" s="25" t="s">
        <v>108</v>
      </c>
      <c r="T55" s="25"/>
      <c r="U55" s="25"/>
      <c r="V55" s="26"/>
      <c r="W55" s="26"/>
      <c r="X55" s="26"/>
      <c r="Y55" s="26"/>
      <c r="Z55" s="26"/>
      <c r="AA55" s="26"/>
      <c r="AB55" s="26"/>
      <c r="AC55" s="26"/>
      <c r="AD55" s="26"/>
      <c r="AE55" s="1"/>
    </row>
    <row r="56" spans="1:29" ht="12" customHeight="1">
      <c r="A56" s="13" t="s">
        <v>32</v>
      </c>
      <c r="B56" s="13"/>
      <c r="C56" s="13"/>
      <c r="D56" s="13"/>
      <c r="E56" s="13"/>
      <c r="F56" s="13"/>
      <c r="G56" s="13"/>
      <c r="H56" s="2"/>
      <c r="I56" s="2"/>
      <c r="J56" s="2"/>
      <c r="K56" s="2"/>
      <c r="L56" s="2"/>
      <c r="M56" s="2"/>
      <c r="N56" s="2"/>
      <c r="O56" s="2"/>
      <c r="P56" s="6"/>
      <c r="Q56" s="6"/>
      <c r="R56" s="2"/>
      <c r="S56" s="1"/>
      <c r="T56" s="1"/>
      <c r="U56" s="1"/>
      <c r="V56" s="1"/>
      <c r="W56" s="1"/>
      <c r="X56" s="1"/>
      <c r="Y56" s="1"/>
      <c r="Z56" s="1"/>
      <c r="AA56" s="1"/>
      <c r="AB56" s="1"/>
      <c r="AC56" s="2"/>
    </row>
    <row r="57" spans="1:31" ht="13.5">
      <c r="A57" s="2"/>
      <c r="B57" s="2"/>
      <c r="C57" s="2"/>
      <c r="D57" s="2"/>
      <c r="E57" s="2"/>
      <c r="F57" s="2"/>
      <c r="G57" s="2"/>
      <c r="H57" s="2"/>
      <c r="I57" s="2"/>
      <c r="J57" s="2"/>
      <c r="K57" s="2"/>
      <c r="L57" s="2"/>
      <c r="M57" s="2"/>
      <c r="N57" s="2"/>
      <c r="O57" s="2"/>
      <c r="P57" s="6"/>
      <c r="Q57" s="6"/>
      <c r="R57" s="2"/>
      <c r="S57" s="1"/>
      <c r="T57" s="1"/>
      <c r="U57" s="1"/>
      <c r="V57" s="1"/>
      <c r="W57" s="1"/>
      <c r="X57" s="1"/>
      <c r="Y57" s="1"/>
      <c r="Z57" s="1"/>
      <c r="AA57" s="1"/>
      <c r="AB57" s="1"/>
      <c r="AC57" s="2"/>
      <c r="AD57" s="8"/>
      <c r="AE57" s="8"/>
    </row>
    <row r="58" spans="1:29" ht="1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
    </row>
    <row r="59" spans="29:31" ht="14.25" customHeight="1">
      <c r="AC59" s="9"/>
      <c r="AD59" s="10"/>
      <c r="AE59" s="10"/>
    </row>
    <row r="60" spans="29:31" ht="13.5">
      <c r="AC60" s="12"/>
      <c r="AD60" s="11"/>
      <c r="AE60" s="11"/>
    </row>
    <row r="61" ht="13.5">
      <c r="AC61" s="2"/>
    </row>
    <row r="62" ht="13.5">
      <c r="AC62" s="2"/>
    </row>
  </sheetData>
  <sheetProtection/>
  <mergeCells count="30">
    <mergeCell ref="A2:G3"/>
    <mergeCell ref="H2:H3"/>
    <mergeCell ref="I2:I3"/>
    <mergeCell ref="J2:L2"/>
    <mergeCell ref="M2:O2"/>
    <mergeCell ref="P2:Q2"/>
    <mergeCell ref="S2:AB2"/>
    <mergeCell ref="AC2:AE3"/>
    <mergeCell ref="A11:G11"/>
    <mergeCell ref="AC11:AE11"/>
    <mergeCell ref="A16:G16"/>
    <mergeCell ref="AC16:AE16"/>
    <mergeCell ref="A4:G4"/>
    <mergeCell ref="AC4:AE4"/>
    <mergeCell ref="A9:G9"/>
    <mergeCell ref="AC9:AE9"/>
    <mergeCell ref="A21:G21"/>
    <mergeCell ref="AC21:AE21"/>
    <mergeCell ref="A24:G24"/>
    <mergeCell ref="AC24:AE24"/>
    <mergeCell ref="A29:G29"/>
    <mergeCell ref="AC29:AE29"/>
    <mergeCell ref="A49:G49"/>
    <mergeCell ref="AC49:AE49"/>
    <mergeCell ref="A34:G34"/>
    <mergeCell ref="AC34:AE34"/>
    <mergeCell ref="A39:G39"/>
    <mergeCell ref="AC39:AE39"/>
    <mergeCell ref="A44:G44"/>
    <mergeCell ref="AC44:AE44"/>
  </mergeCells>
  <printOptions horizontalCentered="1"/>
  <pageMargins left="0.1968503937007874" right="0.1968503937007874" top="0.984251968503937" bottom="0.984251968503937" header="0.5118110236220472" footer="0.5118110236220472"/>
  <pageSetup fitToWidth="2" horizontalDpi="300" verticalDpi="300" orientation="portrait" pageOrder="overThenDown" paperSize="9" scale="86" r:id="rId1"/>
  <colBreaks count="1" manualBreakCount="1">
    <brk id="18"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2014-03-18T02:16:02Z</dcterms:created>
  <dcterms:modified xsi:type="dcterms:W3CDTF">2014-03-18T02:16:22Z</dcterms:modified>
  <cp:category/>
  <cp:version/>
  <cp:contentType/>
  <cp:contentStatus/>
</cp:coreProperties>
</file>