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360" activeTab="0"/>
  </bookViews>
  <sheets>
    <sheet name="ⅩⅩⅠ-6" sheetId="1" r:id="rId1"/>
  </sheets>
  <definedNames>
    <definedName name="_xlnm.Print_Area" localSheetId="0">'ⅩⅩⅠ-6'!$A$1:$AN$10</definedName>
  </definedNames>
  <calcPr fullCalcOnLoad="1"/>
</workbook>
</file>

<file path=xl/sharedStrings.xml><?xml version="1.0" encoding="utf-8"?>
<sst xmlns="http://schemas.openxmlformats.org/spreadsheetml/2006/main" count="73" uniqueCount="39">
  <si>
    <t>計</t>
  </si>
  <si>
    <t>薬物
乱用</t>
  </si>
  <si>
    <t>金品不正要求</t>
  </si>
  <si>
    <t>家出</t>
  </si>
  <si>
    <t>無断外泊</t>
  </si>
  <si>
    <t>不良交友</t>
  </si>
  <si>
    <t>飲酒</t>
  </si>
  <si>
    <t>刃物等
所持</t>
  </si>
  <si>
    <t>金品
持出</t>
  </si>
  <si>
    <t>ⅩⅩⅠ－６　　不　　良　　行　　　</t>
  </si>
  <si>
    <t>　　　為　　少　　年</t>
  </si>
  <si>
    <t>年　別</t>
  </si>
  <si>
    <t>総数</t>
  </si>
  <si>
    <t>喫煙</t>
  </si>
  <si>
    <t>粗暴行為</t>
  </si>
  <si>
    <t>深夜はいかい</t>
  </si>
  <si>
    <t>怠学</t>
  </si>
  <si>
    <t>暴走行為</t>
  </si>
  <si>
    <t>男</t>
  </si>
  <si>
    <t>女</t>
  </si>
  <si>
    <t>男</t>
  </si>
  <si>
    <t>平成</t>
  </si>
  <si>
    <t xml:space="preserve"> 資料：神奈川県警察本部</t>
  </si>
  <si>
    <t>不健全
娯楽</t>
  </si>
  <si>
    <t>本表は市内の警察署において補導した不良　　　</t>
  </si>
  <si>
    <t>　　　行為少年数を表わしたものである。</t>
  </si>
  <si>
    <t>迷惑行為</t>
  </si>
  <si>
    <t>20年</t>
  </si>
  <si>
    <t>21年</t>
  </si>
  <si>
    <t>22年</t>
  </si>
  <si>
    <t>23年</t>
  </si>
  <si>
    <t>不健全
性的行為</t>
  </si>
  <si>
    <t>性的
いたずら</t>
  </si>
  <si>
    <t>23年</t>
  </si>
  <si>
    <t>24年</t>
  </si>
  <si>
    <t>平成 20年</t>
  </si>
  <si>
    <t>21年</t>
  </si>
  <si>
    <t>22年</t>
  </si>
  <si>
    <t>24年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</si>
</sst>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0;_ * \-#\ ##0;_ * &quot;-&quot;;_ @_ "/>
  </numFmts>
  <fonts count="45">
    <font>
      <sz val="11"/>
      <name val="ＭＳ 明朝"/>
      <family val="1"/>
    </font>
    <font>
      <sz val="6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b/>
      <sz val="9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b/>
      <sz val="12"/>
      <name val="ＭＳ Ｐ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hair"/>
      <right style="hair"/>
      <top style="double"/>
      <bottom style="hair"/>
    </border>
    <border>
      <left>
        <color indexed="63"/>
      </left>
      <right style="hair"/>
      <top style="double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 wrapText="1"/>
    </xf>
    <xf numFmtId="0" fontId="4" fillId="0" borderId="10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 horizontal="right"/>
    </xf>
    <xf numFmtId="0" fontId="5" fillId="0" borderId="15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7" xfId="0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NumberFormat="1" applyFont="1" applyFill="1" applyAlignment="1">
      <alignment/>
    </xf>
    <xf numFmtId="176" fontId="5" fillId="0" borderId="15" xfId="0" applyNumberFormat="1" applyFont="1" applyFill="1" applyBorder="1" applyAlignment="1">
      <alignment/>
    </xf>
    <xf numFmtId="176" fontId="4" fillId="0" borderId="0" xfId="61" applyNumberFormat="1" applyFont="1" applyFill="1">
      <alignment/>
      <protection/>
    </xf>
    <xf numFmtId="176" fontId="4" fillId="0" borderId="0" xfId="0" applyNumberFormat="1" applyFont="1" applyFill="1" applyBorder="1" applyAlignment="1">
      <alignment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distributed" vertical="center" wrapText="1"/>
    </xf>
    <xf numFmtId="0" fontId="4" fillId="0" borderId="25" xfId="0" applyFont="1" applyFill="1" applyBorder="1" applyAlignment="1">
      <alignment horizontal="distributed" vertical="center" wrapText="1"/>
    </xf>
    <xf numFmtId="0" fontId="4" fillId="0" borderId="26" xfId="0" applyFont="1" applyFill="1" applyBorder="1" applyAlignment="1">
      <alignment horizontal="distributed" vertical="center" wrapText="1"/>
    </xf>
    <xf numFmtId="0" fontId="4" fillId="0" borderId="27" xfId="0" applyFont="1" applyFill="1" applyBorder="1" applyAlignment="1">
      <alignment horizontal="distributed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-hyo21-6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3"/>
  <sheetViews>
    <sheetView showGridLines="0" tabSelected="1" zoomScaleSheetLayoutView="100" zoomScalePageLayoutView="0" workbookViewId="0" topLeftCell="A1">
      <selection activeCell="A1" sqref="A1"/>
    </sheetView>
  </sheetViews>
  <sheetFormatPr defaultColWidth="4.296875" defaultRowHeight="14.25"/>
  <cols>
    <col min="1" max="1" width="3.59765625" style="2" customWidth="1"/>
    <col min="2" max="2" width="3.69921875" style="2" customWidth="1"/>
    <col min="3" max="5" width="6.3984375" style="2" customWidth="1"/>
    <col min="6" max="7" width="4.59765625" style="2" customWidth="1"/>
    <col min="8" max="9" width="5.3984375" style="2" customWidth="1"/>
    <col min="10" max="13" width="3.8984375" style="2" customWidth="1"/>
    <col min="14" max="14" width="4.09765625" style="2" customWidth="1"/>
    <col min="15" max="17" width="3.8984375" style="2" customWidth="1"/>
    <col min="18" max="18" width="6.3984375" style="2" customWidth="1"/>
    <col min="19" max="19" width="5.8984375" style="2" customWidth="1"/>
    <col min="20" max="27" width="3.8984375" style="2" customWidth="1"/>
    <col min="28" max="29" width="4.09765625" style="2" customWidth="1"/>
    <col min="30" max="33" width="4.5" style="2" customWidth="1"/>
    <col min="34" max="37" width="3.8984375" style="2" customWidth="1"/>
    <col min="38" max="39" width="4.59765625" style="2" customWidth="1"/>
    <col min="40" max="40" width="8.19921875" style="2" customWidth="1"/>
    <col min="41" max="16384" width="4.19921875" style="2" customWidth="1"/>
  </cols>
  <sheetData>
    <row r="1" spans="1:40" ht="21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N1" s="1"/>
      <c r="O1" s="1"/>
      <c r="P1" s="1"/>
      <c r="Q1" s="1"/>
      <c r="R1" s="1"/>
      <c r="S1" s="3" t="s">
        <v>9</v>
      </c>
      <c r="T1" s="4" t="s">
        <v>10</v>
      </c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ht="22.5" customHeight="1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  <c r="O2" s="5"/>
      <c r="P2" s="5"/>
      <c r="Q2" s="5"/>
      <c r="R2" s="5"/>
      <c r="S2" s="7" t="s">
        <v>24</v>
      </c>
      <c r="T2" s="5" t="s">
        <v>25</v>
      </c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</row>
    <row r="3" spans="1:40" s="8" customFormat="1" ht="29.25" customHeight="1" thickTop="1">
      <c r="A3" s="28" t="s">
        <v>11</v>
      </c>
      <c r="B3" s="29"/>
      <c r="C3" s="35" t="s">
        <v>12</v>
      </c>
      <c r="D3" s="34"/>
      <c r="E3" s="34"/>
      <c r="F3" s="34" t="s">
        <v>6</v>
      </c>
      <c r="G3" s="34"/>
      <c r="H3" s="34" t="s">
        <v>13</v>
      </c>
      <c r="I3" s="34"/>
      <c r="J3" s="34" t="s">
        <v>1</v>
      </c>
      <c r="K3" s="34"/>
      <c r="L3" s="34" t="s">
        <v>7</v>
      </c>
      <c r="M3" s="34"/>
      <c r="N3" s="34" t="s">
        <v>14</v>
      </c>
      <c r="O3" s="34"/>
      <c r="P3" s="34" t="s">
        <v>2</v>
      </c>
      <c r="Q3" s="34"/>
      <c r="R3" s="34" t="s">
        <v>15</v>
      </c>
      <c r="S3" s="34"/>
      <c r="T3" s="33" t="s">
        <v>3</v>
      </c>
      <c r="U3" s="35"/>
      <c r="V3" s="34" t="s">
        <v>4</v>
      </c>
      <c r="W3" s="34"/>
      <c r="X3" s="34" t="s">
        <v>31</v>
      </c>
      <c r="Y3" s="34"/>
      <c r="Z3" s="34" t="s">
        <v>32</v>
      </c>
      <c r="AA3" s="34"/>
      <c r="AB3" s="34" t="s">
        <v>5</v>
      </c>
      <c r="AC3" s="34"/>
      <c r="AD3" s="34" t="s">
        <v>16</v>
      </c>
      <c r="AE3" s="34"/>
      <c r="AF3" s="32" t="s">
        <v>23</v>
      </c>
      <c r="AG3" s="33"/>
      <c r="AH3" s="32" t="s">
        <v>8</v>
      </c>
      <c r="AI3" s="33"/>
      <c r="AJ3" s="32" t="s">
        <v>17</v>
      </c>
      <c r="AK3" s="33"/>
      <c r="AL3" s="32" t="s">
        <v>26</v>
      </c>
      <c r="AM3" s="33"/>
      <c r="AN3" s="26" t="s">
        <v>11</v>
      </c>
    </row>
    <row r="4" spans="1:40" s="13" customFormat="1" ht="22.5" customHeight="1">
      <c r="A4" s="30"/>
      <c r="B4" s="31"/>
      <c r="C4" s="9" t="s">
        <v>0</v>
      </c>
      <c r="D4" s="10" t="s">
        <v>18</v>
      </c>
      <c r="E4" s="10" t="s">
        <v>19</v>
      </c>
      <c r="F4" s="10" t="s">
        <v>18</v>
      </c>
      <c r="G4" s="10" t="s">
        <v>19</v>
      </c>
      <c r="H4" s="10" t="s">
        <v>18</v>
      </c>
      <c r="I4" s="10" t="s">
        <v>19</v>
      </c>
      <c r="J4" s="10" t="s">
        <v>18</v>
      </c>
      <c r="K4" s="10" t="s">
        <v>19</v>
      </c>
      <c r="L4" s="10" t="s">
        <v>18</v>
      </c>
      <c r="M4" s="10" t="s">
        <v>19</v>
      </c>
      <c r="N4" s="10" t="s">
        <v>18</v>
      </c>
      <c r="O4" s="10" t="s">
        <v>19</v>
      </c>
      <c r="P4" s="10" t="s">
        <v>18</v>
      </c>
      <c r="Q4" s="10" t="s">
        <v>19</v>
      </c>
      <c r="R4" s="10" t="s">
        <v>18</v>
      </c>
      <c r="S4" s="10" t="s">
        <v>19</v>
      </c>
      <c r="T4" s="11" t="s">
        <v>18</v>
      </c>
      <c r="U4" s="10" t="s">
        <v>19</v>
      </c>
      <c r="V4" s="10" t="s">
        <v>18</v>
      </c>
      <c r="W4" s="10" t="s">
        <v>19</v>
      </c>
      <c r="X4" s="10" t="s">
        <v>18</v>
      </c>
      <c r="Y4" s="10" t="s">
        <v>19</v>
      </c>
      <c r="Z4" s="10" t="s">
        <v>18</v>
      </c>
      <c r="AA4" s="10" t="s">
        <v>19</v>
      </c>
      <c r="AB4" s="10" t="s">
        <v>18</v>
      </c>
      <c r="AC4" s="10" t="s">
        <v>19</v>
      </c>
      <c r="AD4" s="10" t="s">
        <v>18</v>
      </c>
      <c r="AE4" s="10" t="s">
        <v>19</v>
      </c>
      <c r="AF4" s="10" t="s">
        <v>20</v>
      </c>
      <c r="AG4" s="12" t="s">
        <v>19</v>
      </c>
      <c r="AH4" s="10" t="s">
        <v>20</v>
      </c>
      <c r="AI4" s="12" t="s">
        <v>19</v>
      </c>
      <c r="AJ4" s="10" t="s">
        <v>20</v>
      </c>
      <c r="AK4" s="12" t="s">
        <v>19</v>
      </c>
      <c r="AL4" s="10" t="s">
        <v>20</v>
      </c>
      <c r="AM4" s="12" t="s">
        <v>19</v>
      </c>
      <c r="AN4" s="27"/>
    </row>
    <row r="5" spans="1:40" s="13" customFormat="1" ht="21" customHeight="1">
      <c r="A5" s="14" t="s">
        <v>21</v>
      </c>
      <c r="B5" s="15" t="s">
        <v>27</v>
      </c>
      <c r="C5" s="24">
        <v>24170</v>
      </c>
      <c r="D5" s="24">
        <v>17156</v>
      </c>
      <c r="E5" s="24">
        <v>7014</v>
      </c>
      <c r="F5" s="24">
        <v>279</v>
      </c>
      <c r="G5" s="24">
        <v>136</v>
      </c>
      <c r="H5" s="24">
        <v>4935</v>
      </c>
      <c r="I5" s="24">
        <v>1015</v>
      </c>
      <c r="J5" s="24">
        <v>1</v>
      </c>
      <c r="K5" s="24">
        <v>0</v>
      </c>
      <c r="L5" s="24">
        <v>6</v>
      </c>
      <c r="M5" s="24">
        <v>2</v>
      </c>
      <c r="N5" s="24">
        <v>136</v>
      </c>
      <c r="O5" s="24">
        <v>39</v>
      </c>
      <c r="P5" s="24">
        <v>1</v>
      </c>
      <c r="Q5" s="24">
        <v>0</v>
      </c>
      <c r="R5" s="24">
        <v>10908</v>
      </c>
      <c r="S5" s="24">
        <v>5513</v>
      </c>
      <c r="T5" s="24">
        <v>14</v>
      </c>
      <c r="U5" s="24">
        <v>11</v>
      </c>
      <c r="V5" s="24">
        <v>26</v>
      </c>
      <c r="W5" s="24">
        <v>8</v>
      </c>
      <c r="X5" s="24">
        <v>2</v>
      </c>
      <c r="Y5" s="24">
        <v>2</v>
      </c>
      <c r="Z5" s="24">
        <v>0</v>
      </c>
      <c r="AA5" s="24">
        <v>0</v>
      </c>
      <c r="AB5" s="24">
        <v>553</v>
      </c>
      <c r="AC5" s="24">
        <v>191</v>
      </c>
      <c r="AD5" s="24">
        <v>138</v>
      </c>
      <c r="AE5" s="24">
        <v>79</v>
      </c>
      <c r="AF5" s="24">
        <v>55</v>
      </c>
      <c r="AG5" s="24">
        <v>1</v>
      </c>
      <c r="AH5" s="24">
        <v>1</v>
      </c>
      <c r="AI5" s="24">
        <v>0</v>
      </c>
      <c r="AJ5" s="24">
        <v>76</v>
      </c>
      <c r="AK5" s="24">
        <v>17</v>
      </c>
      <c r="AL5" s="24">
        <v>25</v>
      </c>
      <c r="AM5" s="24">
        <v>0</v>
      </c>
      <c r="AN5" s="16" t="s">
        <v>35</v>
      </c>
    </row>
    <row r="6" spans="1:40" s="13" customFormat="1" ht="21" customHeight="1">
      <c r="A6" s="14"/>
      <c r="B6" s="15" t="s">
        <v>28</v>
      </c>
      <c r="C6" s="24">
        <v>25268</v>
      </c>
      <c r="D6" s="24">
        <v>18245</v>
      </c>
      <c r="E6" s="24">
        <v>7023</v>
      </c>
      <c r="F6" s="24">
        <v>336</v>
      </c>
      <c r="G6" s="24">
        <v>206</v>
      </c>
      <c r="H6" s="24">
        <v>5483</v>
      </c>
      <c r="I6" s="24">
        <v>1057</v>
      </c>
      <c r="J6" s="24">
        <v>0</v>
      </c>
      <c r="K6" s="24">
        <v>0</v>
      </c>
      <c r="L6" s="24">
        <v>7</v>
      </c>
      <c r="M6" s="24">
        <v>0</v>
      </c>
      <c r="N6" s="24">
        <v>52</v>
      </c>
      <c r="O6" s="24">
        <v>3</v>
      </c>
      <c r="P6" s="24">
        <v>0</v>
      </c>
      <c r="Q6" s="24">
        <v>0</v>
      </c>
      <c r="R6" s="24">
        <v>12075</v>
      </c>
      <c r="S6" s="24">
        <v>5612</v>
      </c>
      <c r="T6" s="24">
        <v>11</v>
      </c>
      <c r="U6" s="24">
        <v>11</v>
      </c>
      <c r="V6" s="24">
        <v>7</v>
      </c>
      <c r="W6" s="24">
        <v>6</v>
      </c>
      <c r="X6" s="24">
        <v>1</v>
      </c>
      <c r="Y6" s="24">
        <v>2</v>
      </c>
      <c r="Z6" s="24">
        <v>0</v>
      </c>
      <c r="AA6" s="24">
        <v>0</v>
      </c>
      <c r="AB6" s="24">
        <v>1</v>
      </c>
      <c r="AC6" s="24">
        <v>0</v>
      </c>
      <c r="AD6" s="24">
        <v>101</v>
      </c>
      <c r="AE6" s="24">
        <v>61</v>
      </c>
      <c r="AF6" s="24">
        <v>62</v>
      </c>
      <c r="AG6" s="24">
        <v>28</v>
      </c>
      <c r="AH6" s="24">
        <v>1</v>
      </c>
      <c r="AI6" s="24">
        <v>0</v>
      </c>
      <c r="AJ6" s="24">
        <v>25</v>
      </c>
      <c r="AK6" s="24">
        <v>9</v>
      </c>
      <c r="AL6" s="24">
        <v>83</v>
      </c>
      <c r="AM6" s="24">
        <v>28</v>
      </c>
      <c r="AN6" s="16" t="s">
        <v>36</v>
      </c>
    </row>
    <row r="7" spans="1:40" s="13" customFormat="1" ht="21" customHeight="1">
      <c r="A7" s="14"/>
      <c r="B7" s="15" t="s">
        <v>29</v>
      </c>
      <c r="C7" s="24">
        <v>27065</v>
      </c>
      <c r="D7" s="24">
        <v>20091</v>
      </c>
      <c r="E7" s="24">
        <v>6974</v>
      </c>
      <c r="F7" s="24">
        <v>287</v>
      </c>
      <c r="G7" s="24">
        <v>143</v>
      </c>
      <c r="H7" s="24">
        <v>7327</v>
      </c>
      <c r="I7" s="24">
        <v>1157</v>
      </c>
      <c r="J7" s="24">
        <v>0</v>
      </c>
      <c r="K7" s="24">
        <v>0</v>
      </c>
      <c r="L7" s="24">
        <v>2</v>
      </c>
      <c r="M7" s="24">
        <v>0</v>
      </c>
      <c r="N7" s="24">
        <v>59</v>
      </c>
      <c r="O7" s="24">
        <v>13</v>
      </c>
      <c r="P7" s="24">
        <v>1</v>
      </c>
      <c r="Q7" s="24">
        <v>0</v>
      </c>
      <c r="R7" s="24">
        <v>11967</v>
      </c>
      <c r="S7" s="24">
        <v>5357</v>
      </c>
      <c r="T7" s="24">
        <v>7</v>
      </c>
      <c r="U7" s="24">
        <v>5</v>
      </c>
      <c r="V7" s="24">
        <v>1</v>
      </c>
      <c r="W7" s="24">
        <v>2</v>
      </c>
      <c r="X7" s="24">
        <v>0</v>
      </c>
      <c r="Y7" s="24">
        <v>0</v>
      </c>
      <c r="Z7" s="24">
        <v>0</v>
      </c>
      <c r="AA7" s="24">
        <v>0</v>
      </c>
      <c r="AB7" s="24">
        <v>0</v>
      </c>
      <c r="AC7" s="24">
        <v>0</v>
      </c>
      <c r="AD7" s="24">
        <v>151</v>
      </c>
      <c r="AE7" s="24">
        <v>86</v>
      </c>
      <c r="AF7" s="24">
        <v>140</v>
      </c>
      <c r="AG7" s="24">
        <v>135</v>
      </c>
      <c r="AH7" s="24">
        <v>1</v>
      </c>
      <c r="AI7" s="24">
        <v>0</v>
      </c>
      <c r="AJ7" s="24">
        <v>9</v>
      </c>
      <c r="AK7" s="24">
        <v>3</v>
      </c>
      <c r="AL7" s="24">
        <v>139</v>
      </c>
      <c r="AM7" s="24">
        <v>73</v>
      </c>
      <c r="AN7" s="16" t="s">
        <v>37</v>
      </c>
    </row>
    <row r="8" spans="1:40" s="13" customFormat="1" ht="21" customHeight="1">
      <c r="A8" s="14"/>
      <c r="B8" s="15" t="s">
        <v>33</v>
      </c>
      <c r="C8" s="25">
        <v>28519</v>
      </c>
      <c r="D8" s="25">
        <v>21585</v>
      </c>
      <c r="E8" s="25">
        <v>6934</v>
      </c>
      <c r="F8" s="25">
        <v>314</v>
      </c>
      <c r="G8" s="25">
        <v>145</v>
      </c>
      <c r="H8" s="25">
        <v>7435</v>
      </c>
      <c r="I8" s="25">
        <v>1095</v>
      </c>
      <c r="J8" s="25">
        <v>1</v>
      </c>
      <c r="K8" s="25">
        <v>0</v>
      </c>
      <c r="L8" s="25">
        <v>2</v>
      </c>
      <c r="M8" s="25">
        <v>0</v>
      </c>
      <c r="N8" s="25">
        <v>42</v>
      </c>
      <c r="O8" s="25">
        <v>5</v>
      </c>
      <c r="P8" s="25">
        <v>0</v>
      </c>
      <c r="Q8" s="25">
        <v>0</v>
      </c>
      <c r="R8" s="25">
        <v>13307</v>
      </c>
      <c r="S8" s="25">
        <v>5473</v>
      </c>
      <c r="T8" s="25">
        <v>10</v>
      </c>
      <c r="U8" s="25">
        <v>1</v>
      </c>
      <c r="V8" s="25">
        <v>5</v>
      </c>
      <c r="W8" s="25">
        <v>0</v>
      </c>
      <c r="X8" s="25">
        <v>0</v>
      </c>
      <c r="Y8" s="25">
        <v>3</v>
      </c>
      <c r="Z8" s="25">
        <v>1</v>
      </c>
      <c r="AA8" s="25">
        <v>0</v>
      </c>
      <c r="AB8" s="25">
        <v>0</v>
      </c>
      <c r="AC8" s="25">
        <v>0</v>
      </c>
      <c r="AD8" s="25">
        <v>153</v>
      </c>
      <c r="AE8" s="25">
        <v>125</v>
      </c>
      <c r="AF8" s="25">
        <v>36</v>
      </c>
      <c r="AG8" s="25">
        <v>36</v>
      </c>
      <c r="AH8" s="25">
        <v>5</v>
      </c>
      <c r="AI8" s="25">
        <v>2</v>
      </c>
      <c r="AJ8" s="25">
        <v>5</v>
      </c>
      <c r="AK8" s="25">
        <v>2</v>
      </c>
      <c r="AL8" s="25">
        <v>269</v>
      </c>
      <c r="AM8" s="25">
        <v>47</v>
      </c>
      <c r="AN8" s="16" t="s">
        <v>30</v>
      </c>
    </row>
    <row r="9" spans="1:40" s="20" customFormat="1" ht="21" customHeight="1" thickBot="1">
      <c r="A9" s="17"/>
      <c r="B9" s="18" t="s">
        <v>34</v>
      </c>
      <c r="C9" s="23">
        <f>SUM(D9:E9)</f>
        <v>21265</v>
      </c>
      <c r="D9" s="23">
        <f>F9+H9+J9+L9+N9+P9+R9+T9+V9+X9+Z9+AB9+AD9+AF9+AH9+AJ9+AL9</f>
        <v>15631</v>
      </c>
      <c r="E9" s="23">
        <f>G9+I9+K9+M9+O9+Q9+S9+U9+W9+Y9+AA9+AC9+AE9+AG9+AI9+AK9+AM9</f>
        <v>5634</v>
      </c>
      <c r="F9" s="23">
        <v>226</v>
      </c>
      <c r="G9" s="23">
        <v>87</v>
      </c>
      <c r="H9" s="23">
        <v>5484</v>
      </c>
      <c r="I9" s="23">
        <v>722</v>
      </c>
      <c r="J9" s="23">
        <v>0</v>
      </c>
      <c r="K9" s="23">
        <v>1</v>
      </c>
      <c r="L9" s="23">
        <v>2</v>
      </c>
      <c r="M9" s="23">
        <v>0</v>
      </c>
      <c r="N9" s="23">
        <v>25</v>
      </c>
      <c r="O9" s="23">
        <v>7</v>
      </c>
      <c r="P9" s="23">
        <v>0</v>
      </c>
      <c r="Q9" s="23">
        <v>0</v>
      </c>
      <c r="R9" s="23">
        <v>9707</v>
      </c>
      <c r="S9" s="23">
        <v>4702</v>
      </c>
      <c r="T9" s="23">
        <v>6</v>
      </c>
      <c r="U9" s="23">
        <v>2</v>
      </c>
      <c r="V9" s="23">
        <v>1</v>
      </c>
      <c r="W9" s="23">
        <v>3</v>
      </c>
      <c r="X9" s="23">
        <v>1</v>
      </c>
      <c r="Y9" s="23">
        <v>1</v>
      </c>
      <c r="Z9" s="23">
        <v>1</v>
      </c>
      <c r="AA9" s="23">
        <v>0</v>
      </c>
      <c r="AB9" s="23">
        <v>0</v>
      </c>
      <c r="AC9" s="23">
        <v>0</v>
      </c>
      <c r="AD9" s="23">
        <v>58</v>
      </c>
      <c r="AE9" s="23">
        <v>75</v>
      </c>
      <c r="AF9" s="23">
        <v>23</v>
      </c>
      <c r="AG9" s="23">
        <v>9</v>
      </c>
      <c r="AH9" s="23">
        <v>0</v>
      </c>
      <c r="AI9" s="23">
        <v>1</v>
      </c>
      <c r="AJ9" s="23">
        <v>0</v>
      </c>
      <c r="AK9" s="23">
        <v>0</v>
      </c>
      <c r="AL9" s="23">
        <v>97</v>
      </c>
      <c r="AM9" s="23">
        <v>24</v>
      </c>
      <c r="AN9" s="19" t="s">
        <v>38</v>
      </c>
    </row>
    <row r="10" spans="1:5" s="13" customFormat="1" ht="13.5" customHeight="1" thickTop="1">
      <c r="A10" s="21" t="s">
        <v>22</v>
      </c>
      <c r="B10" s="21"/>
      <c r="C10" s="21"/>
      <c r="D10" s="21"/>
      <c r="E10" s="21"/>
    </row>
    <row r="11" s="13" customFormat="1" ht="11.25"/>
    <row r="12" s="13" customFormat="1" ht="11.25"/>
    <row r="13" s="13" customFormat="1" ht="11.25">
      <c r="T13" s="22"/>
    </row>
    <row r="14" s="13" customFormat="1" ht="11.25"/>
    <row r="15" s="13" customFormat="1" ht="11.25"/>
    <row r="16" s="13" customFormat="1" ht="11.25"/>
    <row r="17" s="13" customFormat="1" ht="11.25"/>
  </sheetData>
  <sheetProtection/>
  <mergeCells count="20">
    <mergeCell ref="T3:U3"/>
    <mergeCell ref="F3:G3"/>
    <mergeCell ref="P3:Q3"/>
    <mergeCell ref="AL3:AM3"/>
    <mergeCell ref="AD3:AE3"/>
    <mergeCell ref="AB3:AC3"/>
    <mergeCell ref="H3:I3"/>
    <mergeCell ref="J3:K3"/>
    <mergeCell ref="N3:O3"/>
    <mergeCell ref="R3:S3"/>
    <mergeCell ref="AN3:AN4"/>
    <mergeCell ref="A3:B4"/>
    <mergeCell ref="AF3:AG3"/>
    <mergeCell ref="AH3:AI3"/>
    <mergeCell ref="AJ3:AK3"/>
    <mergeCell ref="V3:W3"/>
    <mergeCell ref="X3:Y3"/>
    <mergeCell ref="Z3:AA3"/>
    <mergeCell ref="L3:M3"/>
    <mergeCell ref="C3:E3"/>
  </mergeCells>
  <printOptions/>
  <pageMargins left="0.6692913385826772" right="0.6692913385826772" top="0.984251968503937" bottom="0.5905511811023623" header="0.5118110236220472" footer="0.5118110236220472"/>
  <pageSetup horizontalDpi="300" verticalDpi="300" orientation="portrait" paperSize="9" scale="99" r:id="rId1"/>
  <colBreaks count="1" manualBreakCount="1">
    <brk id="19" max="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2014-03-18T02:25:52Z</dcterms:created>
  <dcterms:modified xsi:type="dcterms:W3CDTF">2014-03-18T02:25:57Z</dcterms:modified>
  <cp:category/>
  <cp:version/>
  <cp:contentType/>
  <cp:contentStatus/>
</cp:coreProperties>
</file>