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9555" windowHeight="12060" activeTab="0"/>
  </bookViews>
  <sheets>
    <sheet name="Ⅵ-1" sheetId="1" r:id="rId1"/>
  </sheets>
  <definedNames>
    <definedName name="_xlnm.Print_Area" localSheetId="0">'Ⅵ-1'!$A$1:$U$62</definedName>
  </definedNames>
  <calcPr fullCalcOnLoad="1"/>
</workbook>
</file>

<file path=xl/sharedStrings.xml><?xml version="1.0" encoding="utf-8"?>
<sst xmlns="http://schemas.openxmlformats.org/spreadsheetml/2006/main" count="178" uniqueCount="113">
  <si>
    <t xml:space="preserve"> </t>
  </si>
  <si>
    <t>事業所数</t>
  </si>
  <si>
    <t>従            業            者            数</t>
  </si>
  <si>
    <t>Ａ　　　　　　　　　　　　　現金給与　　　　　　　　　総　　　額</t>
  </si>
  <si>
    <t>Ａ   ＋   Ｂ          現金給与額               及び原材料                使 用 額 等</t>
  </si>
  <si>
    <t>総数</t>
  </si>
  <si>
    <t>男</t>
  </si>
  <si>
    <t>女</t>
  </si>
  <si>
    <t>総額</t>
  </si>
  <si>
    <t>原材料           使用額</t>
  </si>
  <si>
    <t>平      成</t>
  </si>
  <si>
    <t>B</t>
  </si>
  <si>
    <t>C</t>
  </si>
  <si>
    <t>10～19人</t>
  </si>
  <si>
    <t>D</t>
  </si>
  <si>
    <t>20～29人</t>
  </si>
  <si>
    <t>E</t>
  </si>
  <si>
    <t>30～49人</t>
  </si>
  <si>
    <t>F</t>
  </si>
  <si>
    <t>50～99人</t>
  </si>
  <si>
    <t>G</t>
  </si>
  <si>
    <t>100～199人</t>
  </si>
  <si>
    <t>H</t>
  </si>
  <si>
    <t>200～299人</t>
  </si>
  <si>
    <t>I</t>
  </si>
  <si>
    <t>300～499人</t>
  </si>
  <si>
    <t>J</t>
  </si>
  <si>
    <t>500～999人</t>
  </si>
  <si>
    <t>K</t>
  </si>
  <si>
    <t>1000人以上</t>
  </si>
  <si>
    <t>川崎区</t>
  </si>
  <si>
    <t>幸区</t>
  </si>
  <si>
    <t>中原区</t>
  </si>
  <si>
    <t>高津区</t>
  </si>
  <si>
    <t>宮前区</t>
  </si>
  <si>
    <t>多摩区</t>
  </si>
  <si>
    <t>麻生区</t>
  </si>
  <si>
    <t>〔工業統計調査〕</t>
  </si>
  <si>
    <t xml:space="preserve">◇　　工　　業　　統　　計　　調　　査  　    </t>
  </si>
  <si>
    <t xml:space="preserve">     　 現金給与額及び原材料使用額等 (従業者4人以上の事業所）</t>
  </si>
  <si>
    <t>09</t>
  </si>
  <si>
    <t>食料品製造業</t>
  </si>
  <si>
    <t>飲料・たばこ・飼料製造業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</si>
  <si>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</si>
  <si>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</si>
  <si>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</si>
  <si>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</si>
  <si>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</si>
  <si>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</si>
  <si>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</si>
  <si>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</si>
  <si>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</si>
  <si>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</si>
  <si>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その他の製造業</t>
  </si>
  <si>
    <t>繊維工業</t>
  </si>
  <si>
    <t>プラスチック製品製造業</t>
  </si>
  <si>
    <t xml:space="preserve"> 資料：総合企画局都市経営部統計情報課</t>
  </si>
  <si>
    <t xml:space="preserve"> 　　　　（単位  100万円）</t>
  </si>
  <si>
    <t>4～9人</t>
  </si>
  <si>
    <t xml:space="preserve">      　結　　果　　（Ⅵ－１～７）</t>
  </si>
  <si>
    <t>産業（中分類）、
従業者規模、区別</t>
  </si>
  <si>
    <t xml:space="preserve">Ⅵ－１  産業（中分類）、 規模別事業所数、 従業者数、      </t>
  </si>
  <si>
    <t>産業（中分類）、
従業者規模、区別</t>
  </si>
  <si>
    <t>川崎区</t>
  </si>
  <si>
    <t>幸区</t>
  </si>
  <si>
    <t>中原区</t>
  </si>
  <si>
    <t>高津区</t>
  </si>
  <si>
    <t>宮前区</t>
  </si>
  <si>
    <t>多摩区</t>
  </si>
  <si>
    <t>麻生区</t>
  </si>
  <si>
    <t>（区        別）</t>
  </si>
  <si>
    <t>（区        別）</t>
  </si>
  <si>
    <t>（従業者規模別）</t>
  </si>
  <si>
    <t>（従業者規模別）</t>
  </si>
  <si>
    <t>(産業中分類別)</t>
  </si>
  <si>
    <t>うち常用労働者　</t>
  </si>
  <si>
    <t>燃料使用額</t>
  </si>
  <si>
    <t>電力使用額</t>
  </si>
  <si>
    <t>委託生産費</t>
  </si>
  <si>
    <t>製造等に関連
する外注費</t>
  </si>
  <si>
    <t>転売した商品
の仕入額</t>
  </si>
  <si>
    <t>Ｂ　原材料使用額等</t>
  </si>
  <si>
    <t>木材・木製品製造業（家具を除く）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</si>
  <si>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</si>
  <si>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</si>
  <si>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</si>
  <si>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</si>
  <si>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</si>
  <si>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</si>
  <si>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</si>
  <si>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印刷・同関連業</t>
  </si>
  <si>
    <t/>
  </si>
  <si>
    <t>（注） (1) 表Ⅵ-1～7について、「ｘ」は事業所数が2以下のとき、秘密保持の為秘匿した箇所を示す。また事業所数が3以上でも関連により秘匿となっている</t>
  </si>
  <si>
    <t>　     統計調査）の結果である。本調査の範囲は、日本標準産業分類に掲げる大分類Ｆ－製造業に属する</t>
  </si>
  <si>
    <t>事業所（国に属する事業所を除く。）である。本表は時系列比較のため従業者4人以上の事　　　</t>
  </si>
  <si>
    <t>　　　 業所(Ⅵ-3～5表は30人以上）について、収録したものである。なお、この結果は、神奈川県の集計　</t>
  </si>
  <si>
    <t>ｘ</t>
  </si>
  <si>
    <t>20   　年</t>
  </si>
  <si>
    <t>20年</t>
  </si>
  <si>
    <t>21   　年</t>
  </si>
  <si>
    <t>21年</t>
  </si>
  <si>
    <t>22  　年</t>
  </si>
  <si>
    <t>22年</t>
  </si>
  <si>
    <t>23  　年</t>
  </si>
  <si>
    <t>24  　年</t>
  </si>
  <si>
    <t>23年</t>
  </si>
  <si>
    <t>24年</t>
  </si>
  <si>
    <t>…</t>
  </si>
  <si>
    <t>　　　　　箇所がある。</t>
  </si>
  <si>
    <t xml:space="preserve">によるもので経済産業省の数値と相違する場合がある。また、平成23年の数値は、平成24年　　 </t>
  </si>
  <si>
    <t>　　　 2月1日現在で実施した経済センサス-活動調査(基幹統計調査)を工業統計調査の範囲に合わせて集計</t>
  </si>
  <si>
    <t>　　　　　　　　　　　　　　　　　　　　　　　　　したものである。詳細については結果報告書「川崎市の工業」を参照してください。　    　 　</t>
  </si>
  <si>
    <t>　表Ⅵ-1～7は経済産業省所管のもとに平成24年12月末現在で実施された工業統計調査(基幹　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</si>
</sst>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0_ ;_ * &quot;-&quot;\ ;_ @_ "/>
    <numFmt numFmtId="177" formatCode="_ * #\ ###\ ##0_ ;_ * \-#\ ###\ ##0_ ;_ * &quot;-&quot;_ ;_ @_ "/>
    <numFmt numFmtId="178" formatCode="#\ ###\ ##0_ ;_ * &quot;△&quot;\ \ \ #\ ###\ ##0_ ;_ * &quot;-&quot;_ ;_ @_ "/>
    <numFmt numFmtId="179" formatCode="* #\ ###\ ##0_ ;* &quot;△&quot;\ #\ ###\ ##0_ ;_ * &quot;-&quot;_ ;_ @_ "/>
    <numFmt numFmtId="180" formatCode="##\ ###\ ##0;&quot;△&quot;##\ ###\ ##0"/>
    <numFmt numFmtId="181" formatCode="_ * #\ ###\ ##0_ ;_ * \-#\ ###\ ##0_ ;_ * &quot;－&quot;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明朝"/>
      <family val="1"/>
    </font>
    <font>
      <i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distributed"/>
    </xf>
    <xf numFmtId="17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177" fontId="4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177" fontId="3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distributed" vertical="center" wrapText="1"/>
    </xf>
    <xf numFmtId="177" fontId="12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3" fillId="0" borderId="16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177" fontId="48" fillId="0" borderId="0" xfId="0" applyNumberFormat="1" applyFont="1" applyFill="1" applyAlignment="1">
      <alignment horizontal="right"/>
    </xf>
    <xf numFmtId="177" fontId="48" fillId="0" borderId="0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 horizontal="right"/>
    </xf>
    <xf numFmtId="177" fontId="4" fillId="0" borderId="14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3" fillId="0" borderId="23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/>
    </xf>
    <xf numFmtId="0" fontId="0" fillId="0" borderId="22" xfId="0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2" width="6.625" style="4" customWidth="1"/>
    <col min="3" max="3" width="16.375" style="4" customWidth="1"/>
    <col min="4" max="4" width="8.75390625" style="4" customWidth="1"/>
    <col min="5" max="5" width="9.125" style="4" customWidth="1"/>
    <col min="6" max="7" width="8.375" style="4" customWidth="1"/>
    <col min="8" max="8" width="9.125" style="4" customWidth="1"/>
    <col min="9" max="10" width="8.375" style="4" customWidth="1"/>
    <col min="11" max="11" width="10.00390625" style="4" customWidth="1"/>
    <col min="12" max="18" width="10.25390625" style="4" customWidth="1"/>
    <col min="19" max="19" width="11.625" style="4" customWidth="1"/>
    <col min="20" max="21" width="6.625" style="4" customWidth="1"/>
    <col min="22" max="16384" width="9.00390625" style="4" customWidth="1"/>
  </cols>
  <sheetData>
    <row r="1" spans="1:21" ht="25.5" customHeight="1">
      <c r="A1" s="1"/>
      <c r="B1" s="1"/>
      <c r="C1" s="1"/>
      <c r="D1" s="1"/>
      <c r="E1" s="1"/>
      <c r="F1" s="1"/>
      <c r="G1" s="1"/>
      <c r="H1" s="1"/>
      <c r="K1" s="2" t="s">
        <v>38</v>
      </c>
      <c r="L1" s="3" t="s">
        <v>59</v>
      </c>
      <c r="M1" s="1"/>
      <c r="N1" s="1"/>
      <c r="O1" s="1"/>
      <c r="P1" s="1"/>
      <c r="Q1" s="1"/>
      <c r="R1" s="1"/>
      <c r="S1" s="1"/>
      <c r="T1" s="1"/>
      <c r="U1" s="1"/>
    </row>
    <row r="2" spans="1:21" ht="11.25" customHeight="1">
      <c r="A2" s="5"/>
      <c r="B2" s="5"/>
      <c r="C2" s="5"/>
      <c r="D2" s="5"/>
      <c r="E2" s="5"/>
      <c r="F2" s="5"/>
      <c r="G2" s="5"/>
      <c r="H2" s="5"/>
      <c r="K2" s="6" t="s">
        <v>112</v>
      </c>
      <c r="L2" s="5" t="s">
        <v>93</v>
      </c>
      <c r="M2" s="5"/>
      <c r="N2" s="5"/>
      <c r="O2" s="5"/>
      <c r="P2" s="5"/>
      <c r="Q2" s="5"/>
      <c r="R2" s="5"/>
      <c r="S2" s="5"/>
      <c r="T2" s="5"/>
      <c r="U2" s="5"/>
    </row>
    <row r="3" spans="1:21" ht="11.25" customHeight="1">
      <c r="A3" s="5"/>
      <c r="B3" s="5"/>
      <c r="C3" s="5"/>
      <c r="D3" s="5"/>
      <c r="E3" s="5"/>
      <c r="F3" s="5"/>
      <c r="G3" s="5"/>
      <c r="H3" s="5"/>
      <c r="K3" s="6" t="s">
        <v>94</v>
      </c>
      <c r="L3" s="5" t="s">
        <v>95</v>
      </c>
      <c r="M3" s="5"/>
      <c r="N3" s="5"/>
      <c r="O3" s="5"/>
      <c r="P3" s="5"/>
      <c r="Q3" s="5"/>
      <c r="R3" s="5"/>
      <c r="S3" s="5"/>
      <c r="T3" s="5"/>
      <c r="U3" s="5"/>
    </row>
    <row r="4" spans="1:21" ht="11.25" customHeight="1">
      <c r="A4" s="5"/>
      <c r="B4" s="5"/>
      <c r="C4" s="5"/>
      <c r="D4" s="5"/>
      <c r="E4" s="5"/>
      <c r="F4" s="5"/>
      <c r="G4" s="5"/>
      <c r="H4" s="5"/>
      <c r="K4" s="6" t="s">
        <v>109</v>
      </c>
      <c r="L4" s="7" t="s">
        <v>110</v>
      </c>
      <c r="M4" s="5"/>
      <c r="N4" s="5"/>
      <c r="O4" s="5"/>
      <c r="P4" s="5"/>
      <c r="Q4" s="5"/>
      <c r="R4" s="5"/>
      <c r="T4" s="6"/>
      <c r="U4" s="6"/>
    </row>
    <row r="5" spans="1:21" ht="10.5" customHeight="1">
      <c r="A5" s="5"/>
      <c r="B5" s="5"/>
      <c r="C5" s="5"/>
      <c r="D5" s="5"/>
      <c r="E5" s="5"/>
      <c r="F5" s="5"/>
      <c r="G5" s="5"/>
      <c r="H5" s="5"/>
      <c r="K5" s="6" t="s">
        <v>111</v>
      </c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9.75" customHeight="1">
      <c r="A6" s="5"/>
      <c r="B6" s="5"/>
      <c r="C6" s="5"/>
      <c r="D6" s="5"/>
      <c r="E6" s="5"/>
      <c r="F6" s="5"/>
      <c r="G6" s="5"/>
      <c r="H6" s="5"/>
      <c r="K6" s="6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5" customHeight="1">
      <c r="A7" s="1"/>
      <c r="B7" s="1"/>
      <c r="C7" s="1"/>
      <c r="D7" s="1"/>
      <c r="E7" s="1"/>
      <c r="F7" s="1"/>
      <c r="G7" s="1"/>
      <c r="H7" s="1"/>
      <c r="K7" s="2" t="s">
        <v>61</v>
      </c>
      <c r="L7" s="3" t="s">
        <v>39</v>
      </c>
      <c r="M7" s="1"/>
      <c r="N7" s="1"/>
      <c r="O7" s="1"/>
      <c r="P7" s="1"/>
      <c r="Q7" s="1"/>
      <c r="R7" s="1"/>
      <c r="S7" s="1"/>
      <c r="T7" s="1"/>
      <c r="U7" s="1"/>
    </row>
    <row r="8" spans="1:21" ht="12" customHeight="1" thickBot="1">
      <c r="A8" s="5"/>
      <c r="B8" s="5"/>
      <c r="C8" s="5"/>
      <c r="D8" s="5"/>
      <c r="E8" s="5"/>
      <c r="F8" s="5"/>
      <c r="G8" s="5"/>
      <c r="H8" s="5"/>
      <c r="I8" s="6"/>
      <c r="J8" s="5"/>
      <c r="K8" s="5"/>
      <c r="L8" s="5"/>
      <c r="M8" s="5"/>
      <c r="N8" s="5"/>
      <c r="O8" s="5"/>
      <c r="P8" s="7"/>
      <c r="Q8" s="7"/>
      <c r="R8" s="7" t="s">
        <v>57</v>
      </c>
      <c r="T8" s="5"/>
      <c r="U8" s="6" t="s">
        <v>37</v>
      </c>
    </row>
    <row r="9" spans="1:21" ht="15" customHeight="1" thickTop="1">
      <c r="A9" s="68" t="s">
        <v>60</v>
      </c>
      <c r="B9" s="69"/>
      <c r="C9" s="69"/>
      <c r="D9" s="74" t="s">
        <v>1</v>
      </c>
      <c r="E9" s="83" t="s">
        <v>2</v>
      </c>
      <c r="F9" s="84"/>
      <c r="G9" s="84"/>
      <c r="H9" s="84"/>
      <c r="I9" s="84"/>
      <c r="J9" s="8"/>
      <c r="K9" s="85" t="s">
        <v>3</v>
      </c>
      <c r="L9" s="74" t="s">
        <v>81</v>
      </c>
      <c r="M9" s="80"/>
      <c r="N9" s="80"/>
      <c r="O9" s="80"/>
      <c r="P9" s="80"/>
      <c r="Q9" s="80"/>
      <c r="R9" s="80"/>
      <c r="S9" s="81" t="s">
        <v>4</v>
      </c>
      <c r="T9" s="60" t="s">
        <v>62</v>
      </c>
      <c r="U9" s="61"/>
    </row>
    <row r="10" spans="1:21" ht="15" customHeight="1">
      <c r="A10" s="70"/>
      <c r="B10" s="71"/>
      <c r="C10" s="71"/>
      <c r="D10" s="72"/>
      <c r="E10" s="71" t="s">
        <v>5</v>
      </c>
      <c r="F10" s="71"/>
      <c r="G10" s="71"/>
      <c r="H10" s="76" t="s">
        <v>75</v>
      </c>
      <c r="I10" s="77"/>
      <c r="J10" s="78"/>
      <c r="K10" s="86"/>
      <c r="L10" s="72"/>
      <c r="M10" s="73"/>
      <c r="N10" s="73"/>
      <c r="O10" s="73"/>
      <c r="P10" s="73"/>
      <c r="Q10" s="73"/>
      <c r="R10" s="73"/>
      <c r="S10" s="82"/>
      <c r="T10" s="62"/>
      <c r="U10" s="63"/>
    </row>
    <row r="11" spans="1:21" ht="25.5" customHeight="1">
      <c r="A11" s="72"/>
      <c r="B11" s="73"/>
      <c r="C11" s="73"/>
      <c r="D11" s="75"/>
      <c r="E11" s="10" t="s">
        <v>5</v>
      </c>
      <c r="F11" s="10" t="s">
        <v>6</v>
      </c>
      <c r="G11" s="10" t="s">
        <v>7</v>
      </c>
      <c r="H11" s="10" t="s">
        <v>5</v>
      </c>
      <c r="I11" s="10" t="s">
        <v>6</v>
      </c>
      <c r="J11" s="9" t="s">
        <v>7</v>
      </c>
      <c r="K11" s="87"/>
      <c r="L11" s="9" t="s">
        <v>8</v>
      </c>
      <c r="M11" s="11" t="s">
        <v>9</v>
      </c>
      <c r="N11" s="12" t="s">
        <v>76</v>
      </c>
      <c r="O11" s="12" t="s">
        <v>77</v>
      </c>
      <c r="P11" s="13" t="s">
        <v>78</v>
      </c>
      <c r="Q11" s="37" t="s">
        <v>79</v>
      </c>
      <c r="R11" s="37" t="s">
        <v>80</v>
      </c>
      <c r="S11" s="82"/>
      <c r="T11" s="64"/>
      <c r="U11" s="65"/>
    </row>
    <row r="12" spans="1:21" ht="17.25" customHeight="1">
      <c r="A12" s="79" t="s">
        <v>10</v>
      </c>
      <c r="B12" s="79"/>
      <c r="C12" s="14" t="s">
        <v>97</v>
      </c>
      <c r="D12" s="15">
        <v>1753</v>
      </c>
      <c r="E12" s="17">
        <v>56668</v>
      </c>
      <c r="F12" s="15">
        <v>45084</v>
      </c>
      <c r="G12" s="15">
        <v>11584</v>
      </c>
      <c r="H12" s="17">
        <v>56575</v>
      </c>
      <c r="I12" s="15">
        <v>45019</v>
      </c>
      <c r="J12" s="15">
        <v>11556</v>
      </c>
      <c r="K12" s="17">
        <v>341646</v>
      </c>
      <c r="L12" s="17">
        <v>2822622</v>
      </c>
      <c r="M12" s="15">
        <v>2471158</v>
      </c>
      <c r="N12" s="17">
        <v>107245</v>
      </c>
      <c r="O12" s="17">
        <v>49807</v>
      </c>
      <c r="P12" s="15">
        <v>99268</v>
      </c>
      <c r="Q12" s="35">
        <v>79680</v>
      </c>
      <c r="R12" s="35">
        <v>15465</v>
      </c>
      <c r="S12" s="17">
        <v>3164268</v>
      </c>
      <c r="T12" s="18" t="s">
        <v>0</v>
      </c>
      <c r="U12" s="19" t="s">
        <v>98</v>
      </c>
    </row>
    <row r="13" spans="1:21" ht="12.75" customHeight="1">
      <c r="A13" s="16"/>
      <c r="B13" s="16"/>
      <c r="C13" s="14" t="s">
        <v>99</v>
      </c>
      <c r="D13" s="15">
        <v>1539</v>
      </c>
      <c r="E13" s="17">
        <v>53182</v>
      </c>
      <c r="F13" s="15">
        <v>42873</v>
      </c>
      <c r="G13" s="15">
        <v>10309</v>
      </c>
      <c r="H13" s="17">
        <v>53133</v>
      </c>
      <c r="I13" s="15">
        <v>42832</v>
      </c>
      <c r="J13" s="15">
        <v>10301</v>
      </c>
      <c r="K13" s="17">
        <v>307825</v>
      </c>
      <c r="L13" s="17">
        <v>2164067</v>
      </c>
      <c r="M13" s="15">
        <v>1924759</v>
      </c>
      <c r="N13" s="17">
        <v>62359</v>
      </c>
      <c r="O13" s="17">
        <v>36522</v>
      </c>
      <c r="P13" s="15">
        <v>70937</v>
      </c>
      <c r="Q13" s="35">
        <v>57390</v>
      </c>
      <c r="R13" s="35">
        <v>12100</v>
      </c>
      <c r="S13" s="17">
        <v>2471892</v>
      </c>
      <c r="T13" s="18" t="s">
        <v>0</v>
      </c>
      <c r="U13" s="19" t="s">
        <v>100</v>
      </c>
    </row>
    <row r="14" spans="1:21" ht="12.75" customHeight="1">
      <c r="A14" s="16"/>
      <c r="B14" s="16"/>
      <c r="C14" s="14" t="s">
        <v>101</v>
      </c>
      <c r="D14" s="15">
        <v>1452</v>
      </c>
      <c r="E14" s="17">
        <v>51990</v>
      </c>
      <c r="F14" s="17">
        <v>41888</v>
      </c>
      <c r="G14" s="17">
        <v>10102</v>
      </c>
      <c r="H14" s="17">
        <v>51952</v>
      </c>
      <c r="I14" s="17">
        <v>41855</v>
      </c>
      <c r="J14" s="17">
        <v>10097</v>
      </c>
      <c r="K14" s="17">
        <v>298227</v>
      </c>
      <c r="L14" s="17">
        <v>2582125</v>
      </c>
      <c r="M14" s="17">
        <v>2305209</v>
      </c>
      <c r="N14" s="17">
        <v>83884</v>
      </c>
      <c r="O14" s="17">
        <v>39724</v>
      </c>
      <c r="P14" s="17">
        <v>68590</v>
      </c>
      <c r="Q14" s="17">
        <v>75083</v>
      </c>
      <c r="R14" s="17">
        <v>9634</v>
      </c>
      <c r="S14" s="17">
        <v>2880352</v>
      </c>
      <c r="T14" s="18" t="s">
        <v>0</v>
      </c>
      <c r="U14" s="19" t="s">
        <v>102</v>
      </c>
    </row>
    <row r="15" spans="1:21" ht="12.75" customHeight="1">
      <c r="A15" s="16"/>
      <c r="B15" s="16"/>
      <c r="C15" s="14" t="s">
        <v>103</v>
      </c>
      <c r="D15" s="15">
        <v>1469</v>
      </c>
      <c r="E15" s="17">
        <v>48415</v>
      </c>
      <c r="F15" s="29" t="s">
        <v>107</v>
      </c>
      <c r="G15" s="29" t="s">
        <v>107</v>
      </c>
      <c r="H15" s="29" t="s">
        <v>107</v>
      </c>
      <c r="I15" s="29" t="s">
        <v>107</v>
      </c>
      <c r="J15" s="29" t="s">
        <v>107</v>
      </c>
      <c r="K15" s="17">
        <v>287005.83</v>
      </c>
      <c r="L15" s="17">
        <v>2897586.79</v>
      </c>
      <c r="M15" s="29" t="s">
        <v>107</v>
      </c>
      <c r="N15" s="29" t="s">
        <v>107</v>
      </c>
      <c r="O15" s="29" t="s">
        <v>107</v>
      </c>
      <c r="P15" s="29" t="s">
        <v>107</v>
      </c>
      <c r="Q15" s="29" t="s">
        <v>107</v>
      </c>
      <c r="R15" s="29" t="s">
        <v>107</v>
      </c>
      <c r="S15" s="17">
        <f>K15+L15</f>
        <v>3184592.62</v>
      </c>
      <c r="T15" s="18" t="s">
        <v>0</v>
      </c>
      <c r="U15" s="19" t="s">
        <v>105</v>
      </c>
    </row>
    <row r="16" spans="1:21" ht="12.75" customHeight="1">
      <c r="A16" s="20"/>
      <c r="B16" s="20"/>
      <c r="C16" s="21" t="s">
        <v>104</v>
      </c>
      <c r="D16" s="39">
        <f aca="true" t="shared" si="0" ref="D16:J16">SUM(D18:D41)</f>
        <v>1408</v>
      </c>
      <c r="E16" s="39">
        <f t="shared" si="0"/>
        <v>50449</v>
      </c>
      <c r="F16" s="39">
        <f t="shared" si="0"/>
        <v>40430</v>
      </c>
      <c r="G16" s="39">
        <f t="shared" si="0"/>
        <v>10019</v>
      </c>
      <c r="H16" s="39">
        <f t="shared" si="0"/>
        <v>50416</v>
      </c>
      <c r="I16" s="39">
        <f t="shared" si="0"/>
        <v>40404</v>
      </c>
      <c r="J16" s="39">
        <f t="shared" si="0"/>
        <v>10012</v>
      </c>
      <c r="K16" s="39">
        <v>292443</v>
      </c>
      <c r="L16" s="39">
        <v>2902284</v>
      </c>
      <c r="M16" s="39">
        <v>2556431</v>
      </c>
      <c r="N16" s="39">
        <v>130720</v>
      </c>
      <c r="O16" s="39">
        <v>54825</v>
      </c>
      <c r="P16" s="39">
        <v>72201</v>
      </c>
      <c r="Q16" s="39">
        <v>81935</v>
      </c>
      <c r="R16" s="39">
        <v>6172</v>
      </c>
      <c r="S16" s="39">
        <f>K16+L16</f>
        <v>3194727</v>
      </c>
      <c r="T16" s="22" t="s">
        <v>0</v>
      </c>
      <c r="U16" s="23" t="s">
        <v>106</v>
      </c>
    </row>
    <row r="17" spans="1:21" ht="15.75" customHeight="1">
      <c r="A17" s="58" t="s">
        <v>74</v>
      </c>
      <c r="B17" s="58"/>
      <c r="C17" s="59"/>
      <c r="D17" s="38" t="s">
        <v>91</v>
      </c>
      <c r="E17" s="17" t="s">
        <v>91</v>
      </c>
      <c r="F17" s="15" t="s">
        <v>91</v>
      </c>
      <c r="G17" s="15" t="s">
        <v>91</v>
      </c>
      <c r="H17" s="17" t="s">
        <v>91</v>
      </c>
      <c r="I17" s="15" t="s">
        <v>91</v>
      </c>
      <c r="J17" s="15" t="s">
        <v>91</v>
      </c>
      <c r="K17" s="17"/>
      <c r="L17" s="17"/>
      <c r="M17" s="15"/>
      <c r="N17" s="15"/>
      <c r="O17" s="15"/>
      <c r="P17" s="15"/>
      <c r="Q17" s="15"/>
      <c r="R17" s="15"/>
      <c r="S17" s="44"/>
      <c r="T17" s="46" t="s">
        <v>74</v>
      </c>
      <c r="U17" s="47"/>
    </row>
    <row r="18" spans="1:21" ht="15.75" customHeight="1">
      <c r="A18" s="24" t="s">
        <v>40</v>
      </c>
      <c r="B18" s="49" t="s">
        <v>41</v>
      </c>
      <c r="C18" s="56"/>
      <c r="D18" s="35">
        <v>93</v>
      </c>
      <c r="E18" s="35">
        <v>5717</v>
      </c>
      <c r="F18" s="35">
        <v>2785</v>
      </c>
      <c r="G18" s="35">
        <v>2932</v>
      </c>
      <c r="H18" s="35">
        <v>5710</v>
      </c>
      <c r="I18" s="35">
        <v>2781</v>
      </c>
      <c r="J18" s="35">
        <v>2929</v>
      </c>
      <c r="K18" s="35">
        <v>21580</v>
      </c>
      <c r="L18" s="35">
        <v>128826</v>
      </c>
      <c r="M18" s="35">
        <v>120883</v>
      </c>
      <c r="N18" s="35">
        <v>2987</v>
      </c>
      <c r="O18" s="35">
        <v>2052</v>
      </c>
      <c r="P18" s="35">
        <v>852</v>
      </c>
      <c r="Q18" s="35">
        <v>1413</v>
      </c>
      <c r="R18" s="35">
        <v>639</v>
      </c>
      <c r="S18" s="35">
        <v>150406</v>
      </c>
      <c r="T18" s="88" t="s">
        <v>40</v>
      </c>
      <c r="U18" s="89"/>
    </row>
    <row r="19" spans="1:21" ht="12" customHeight="1">
      <c r="A19" s="26">
        <v>10</v>
      </c>
      <c r="B19" s="49" t="s">
        <v>42</v>
      </c>
      <c r="C19" s="56"/>
      <c r="D19" s="35">
        <v>4</v>
      </c>
      <c r="E19" s="35">
        <v>91</v>
      </c>
      <c r="F19" s="35">
        <v>72</v>
      </c>
      <c r="G19" s="35">
        <v>19</v>
      </c>
      <c r="H19" s="35">
        <v>91</v>
      </c>
      <c r="I19" s="35">
        <v>72</v>
      </c>
      <c r="J19" s="35">
        <v>19</v>
      </c>
      <c r="K19" s="35">
        <v>455</v>
      </c>
      <c r="L19" s="35">
        <v>4736</v>
      </c>
      <c r="M19" s="42" t="s">
        <v>96</v>
      </c>
      <c r="N19" s="42" t="s">
        <v>96</v>
      </c>
      <c r="O19" s="42" t="s">
        <v>96</v>
      </c>
      <c r="P19" s="42" t="s">
        <v>96</v>
      </c>
      <c r="Q19" s="42">
        <v>0</v>
      </c>
      <c r="R19" s="42">
        <v>0</v>
      </c>
      <c r="S19" s="35">
        <v>5191</v>
      </c>
      <c r="T19" s="54">
        <v>10</v>
      </c>
      <c r="U19" s="55"/>
    </row>
    <row r="20" spans="1:21" ht="12" customHeight="1">
      <c r="A20" s="26">
        <v>11</v>
      </c>
      <c r="B20" s="49" t="s">
        <v>54</v>
      </c>
      <c r="C20" s="56"/>
      <c r="D20" s="35">
        <v>16</v>
      </c>
      <c r="E20" s="35">
        <v>173</v>
      </c>
      <c r="F20" s="35">
        <v>46</v>
      </c>
      <c r="G20" s="35">
        <v>127</v>
      </c>
      <c r="H20" s="35">
        <v>171</v>
      </c>
      <c r="I20" s="35">
        <v>44</v>
      </c>
      <c r="J20" s="35">
        <v>127</v>
      </c>
      <c r="K20" s="35">
        <v>482</v>
      </c>
      <c r="L20" s="35">
        <v>1023</v>
      </c>
      <c r="M20" s="35">
        <v>1023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1505</v>
      </c>
      <c r="T20" s="54">
        <v>11</v>
      </c>
      <c r="U20" s="55"/>
    </row>
    <row r="21" spans="1:21" ht="12" customHeight="1">
      <c r="A21" s="26">
        <v>12</v>
      </c>
      <c r="B21" s="49" t="s">
        <v>82</v>
      </c>
      <c r="C21" s="56"/>
      <c r="D21" s="35">
        <v>1</v>
      </c>
      <c r="E21" s="35">
        <v>5</v>
      </c>
      <c r="F21" s="35">
        <v>5</v>
      </c>
      <c r="G21" s="35">
        <v>0</v>
      </c>
      <c r="H21" s="35">
        <v>5</v>
      </c>
      <c r="I21" s="35">
        <v>5</v>
      </c>
      <c r="J21" s="35">
        <v>0</v>
      </c>
      <c r="K21" s="42" t="s">
        <v>96</v>
      </c>
      <c r="L21" s="42" t="s">
        <v>96</v>
      </c>
      <c r="M21" s="42" t="s">
        <v>96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42" t="s">
        <v>96</v>
      </c>
      <c r="T21" s="54">
        <v>12</v>
      </c>
      <c r="U21" s="55"/>
    </row>
    <row r="22" spans="1:21" ht="12" customHeight="1">
      <c r="A22" s="26">
        <v>13</v>
      </c>
      <c r="B22" s="49" t="s">
        <v>43</v>
      </c>
      <c r="C22" s="56"/>
      <c r="D22" s="35">
        <v>7</v>
      </c>
      <c r="E22" s="35">
        <v>77</v>
      </c>
      <c r="F22" s="35">
        <v>65</v>
      </c>
      <c r="G22" s="35">
        <v>12</v>
      </c>
      <c r="H22" s="35">
        <v>77</v>
      </c>
      <c r="I22" s="35">
        <v>65</v>
      </c>
      <c r="J22" s="35">
        <v>12</v>
      </c>
      <c r="K22" s="35">
        <v>316</v>
      </c>
      <c r="L22" s="35">
        <v>663</v>
      </c>
      <c r="M22" s="35">
        <v>663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979</v>
      </c>
      <c r="T22" s="54">
        <v>13</v>
      </c>
      <c r="U22" s="55"/>
    </row>
    <row r="23" spans="1:21" ht="18" customHeight="1">
      <c r="A23" s="26">
        <v>14</v>
      </c>
      <c r="B23" s="49" t="s">
        <v>44</v>
      </c>
      <c r="C23" s="56"/>
      <c r="D23" s="35">
        <v>23</v>
      </c>
      <c r="E23" s="35">
        <v>462</v>
      </c>
      <c r="F23" s="35">
        <v>338</v>
      </c>
      <c r="G23" s="35">
        <v>124</v>
      </c>
      <c r="H23" s="35">
        <v>461</v>
      </c>
      <c r="I23" s="35">
        <v>337</v>
      </c>
      <c r="J23" s="35">
        <v>124</v>
      </c>
      <c r="K23" s="35">
        <v>1730</v>
      </c>
      <c r="L23" s="35">
        <v>8058</v>
      </c>
      <c r="M23" s="42" t="s">
        <v>96</v>
      </c>
      <c r="N23" s="42" t="s">
        <v>96</v>
      </c>
      <c r="O23" s="42" t="s">
        <v>96</v>
      </c>
      <c r="P23" s="42" t="s">
        <v>96</v>
      </c>
      <c r="Q23" s="42" t="s">
        <v>96</v>
      </c>
      <c r="R23" s="42" t="s">
        <v>96</v>
      </c>
      <c r="S23" s="35">
        <v>9788</v>
      </c>
      <c r="T23" s="54">
        <v>14</v>
      </c>
      <c r="U23" s="55"/>
    </row>
    <row r="24" spans="1:21" ht="12" customHeight="1">
      <c r="A24" s="26">
        <v>15</v>
      </c>
      <c r="B24" s="49" t="s">
        <v>90</v>
      </c>
      <c r="C24" s="56"/>
      <c r="D24" s="35">
        <v>66</v>
      </c>
      <c r="E24" s="35">
        <v>1318</v>
      </c>
      <c r="F24" s="35">
        <v>956</v>
      </c>
      <c r="G24" s="35">
        <v>362</v>
      </c>
      <c r="H24" s="35">
        <v>1316</v>
      </c>
      <c r="I24" s="35">
        <v>954</v>
      </c>
      <c r="J24" s="35">
        <v>362</v>
      </c>
      <c r="K24" s="35">
        <v>5917</v>
      </c>
      <c r="L24" s="35">
        <v>11363</v>
      </c>
      <c r="M24" s="35">
        <v>8044</v>
      </c>
      <c r="N24" s="35">
        <v>62</v>
      </c>
      <c r="O24" s="35">
        <v>938</v>
      </c>
      <c r="P24" s="35">
        <v>1709</v>
      </c>
      <c r="Q24" s="35">
        <v>466</v>
      </c>
      <c r="R24" s="35">
        <v>143</v>
      </c>
      <c r="S24" s="35">
        <v>17280</v>
      </c>
      <c r="T24" s="54">
        <v>15</v>
      </c>
      <c r="U24" s="55"/>
    </row>
    <row r="25" spans="1:21" ht="12" customHeight="1">
      <c r="A25" s="26">
        <v>16</v>
      </c>
      <c r="B25" s="49" t="s">
        <v>45</v>
      </c>
      <c r="C25" s="56"/>
      <c r="D25" s="35">
        <v>48</v>
      </c>
      <c r="E25" s="35">
        <v>6288</v>
      </c>
      <c r="F25" s="35">
        <v>5651</v>
      </c>
      <c r="G25" s="35">
        <v>637</v>
      </c>
      <c r="H25" s="35">
        <v>6288</v>
      </c>
      <c r="I25" s="35">
        <v>5651</v>
      </c>
      <c r="J25" s="35">
        <v>637</v>
      </c>
      <c r="K25" s="35">
        <v>43879</v>
      </c>
      <c r="L25" s="35">
        <v>791322</v>
      </c>
      <c r="M25" s="35">
        <v>637613</v>
      </c>
      <c r="N25" s="35">
        <v>111448</v>
      </c>
      <c r="O25" s="35">
        <v>23751</v>
      </c>
      <c r="P25" s="35">
        <v>2439</v>
      </c>
      <c r="Q25" s="35">
        <v>14680</v>
      </c>
      <c r="R25" s="35">
        <v>1392</v>
      </c>
      <c r="S25" s="35">
        <v>835201</v>
      </c>
      <c r="T25" s="54">
        <v>16</v>
      </c>
      <c r="U25" s="55"/>
    </row>
    <row r="26" spans="1:21" ht="12" customHeight="1">
      <c r="A26" s="26">
        <v>17</v>
      </c>
      <c r="B26" s="49" t="s">
        <v>46</v>
      </c>
      <c r="C26" s="56"/>
      <c r="D26" s="35">
        <v>15</v>
      </c>
      <c r="E26" s="35">
        <v>1365</v>
      </c>
      <c r="F26" s="35">
        <v>1250</v>
      </c>
      <c r="G26" s="35">
        <v>115</v>
      </c>
      <c r="H26" s="35">
        <v>1365</v>
      </c>
      <c r="I26" s="35">
        <v>1250</v>
      </c>
      <c r="J26" s="35">
        <v>115</v>
      </c>
      <c r="K26" s="35">
        <v>13885</v>
      </c>
      <c r="L26" s="35">
        <v>841354</v>
      </c>
      <c r="M26" s="35">
        <v>808314</v>
      </c>
      <c r="N26" s="35">
        <v>392</v>
      </c>
      <c r="O26" s="35">
        <v>10438</v>
      </c>
      <c r="P26" s="35">
        <v>9066</v>
      </c>
      <c r="Q26" s="35">
        <v>12812</v>
      </c>
      <c r="R26" s="35">
        <v>332</v>
      </c>
      <c r="S26" s="35">
        <v>855239</v>
      </c>
      <c r="T26" s="54">
        <v>17</v>
      </c>
      <c r="U26" s="55"/>
    </row>
    <row r="27" spans="1:21" ht="12" customHeight="1">
      <c r="A27" s="26">
        <v>18</v>
      </c>
      <c r="B27" s="49" t="s">
        <v>55</v>
      </c>
      <c r="C27" s="56"/>
      <c r="D27" s="35">
        <v>90</v>
      </c>
      <c r="E27" s="35">
        <v>1668</v>
      </c>
      <c r="F27" s="35">
        <v>1183</v>
      </c>
      <c r="G27" s="35">
        <v>485</v>
      </c>
      <c r="H27" s="35">
        <v>1663</v>
      </c>
      <c r="I27" s="35">
        <v>1180</v>
      </c>
      <c r="J27" s="35">
        <v>483</v>
      </c>
      <c r="K27" s="35">
        <v>7844</v>
      </c>
      <c r="L27" s="35">
        <v>20134</v>
      </c>
      <c r="M27" s="35">
        <v>17827</v>
      </c>
      <c r="N27" s="35">
        <v>149</v>
      </c>
      <c r="O27" s="35">
        <v>724</v>
      </c>
      <c r="P27" s="35">
        <v>1089</v>
      </c>
      <c r="Q27" s="35">
        <v>345</v>
      </c>
      <c r="R27" s="35">
        <v>0</v>
      </c>
      <c r="S27" s="35">
        <v>27978</v>
      </c>
      <c r="T27" s="54">
        <v>18</v>
      </c>
      <c r="U27" s="55"/>
    </row>
    <row r="28" spans="1:21" ht="18" customHeight="1">
      <c r="A28" s="26">
        <v>19</v>
      </c>
      <c r="B28" s="49" t="s">
        <v>47</v>
      </c>
      <c r="C28" s="56"/>
      <c r="D28" s="35">
        <v>5</v>
      </c>
      <c r="E28" s="35">
        <v>59</v>
      </c>
      <c r="F28" s="35">
        <v>28</v>
      </c>
      <c r="G28" s="35">
        <v>31</v>
      </c>
      <c r="H28" s="35">
        <v>59</v>
      </c>
      <c r="I28" s="35">
        <v>28</v>
      </c>
      <c r="J28" s="35">
        <v>31</v>
      </c>
      <c r="K28" s="42" t="s">
        <v>96</v>
      </c>
      <c r="L28" s="42" t="s">
        <v>96</v>
      </c>
      <c r="M28" s="42" t="s">
        <v>96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42" t="s">
        <v>96</v>
      </c>
      <c r="T28" s="54">
        <v>19</v>
      </c>
      <c r="U28" s="55"/>
    </row>
    <row r="29" spans="1:21" ht="12" customHeight="1">
      <c r="A29" s="26">
        <v>20</v>
      </c>
      <c r="B29" s="49" t="s">
        <v>48</v>
      </c>
      <c r="C29" s="56"/>
      <c r="D29" s="35">
        <v>1</v>
      </c>
      <c r="E29" s="35">
        <v>6</v>
      </c>
      <c r="F29" s="35">
        <v>5</v>
      </c>
      <c r="G29" s="35">
        <v>1</v>
      </c>
      <c r="H29" s="35">
        <v>5</v>
      </c>
      <c r="I29" s="35">
        <v>4</v>
      </c>
      <c r="J29" s="35">
        <v>1</v>
      </c>
      <c r="K29" s="42" t="s">
        <v>96</v>
      </c>
      <c r="L29" s="42" t="s">
        <v>96</v>
      </c>
      <c r="M29" s="42" t="s">
        <v>96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42" t="s">
        <v>96</v>
      </c>
      <c r="T29" s="54">
        <v>20</v>
      </c>
      <c r="U29" s="55"/>
    </row>
    <row r="30" spans="1:21" ht="12" customHeight="1">
      <c r="A30" s="26">
        <v>21</v>
      </c>
      <c r="B30" s="49" t="s">
        <v>49</v>
      </c>
      <c r="C30" s="56"/>
      <c r="D30" s="35">
        <v>29</v>
      </c>
      <c r="E30" s="35">
        <v>764</v>
      </c>
      <c r="F30" s="35">
        <v>661</v>
      </c>
      <c r="G30" s="35">
        <v>103</v>
      </c>
      <c r="H30" s="35">
        <v>764</v>
      </c>
      <c r="I30" s="35">
        <v>661</v>
      </c>
      <c r="J30" s="35">
        <v>103</v>
      </c>
      <c r="K30" s="35">
        <v>4611</v>
      </c>
      <c r="L30" s="35">
        <v>19619</v>
      </c>
      <c r="M30" s="35">
        <v>14012</v>
      </c>
      <c r="N30" s="35">
        <v>1501</v>
      </c>
      <c r="O30" s="35">
        <v>1369</v>
      </c>
      <c r="P30" s="35">
        <v>669</v>
      </c>
      <c r="Q30" s="35">
        <v>1766</v>
      </c>
      <c r="R30" s="35">
        <v>302</v>
      </c>
      <c r="S30" s="35">
        <v>24230</v>
      </c>
      <c r="T30" s="54">
        <v>21</v>
      </c>
      <c r="U30" s="55"/>
    </row>
    <row r="31" spans="1:21" ht="12" customHeight="1">
      <c r="A31" s="26">
        <v>22</v>
      </c>
      <c r="B31" s="49" t="s">
        <v>50</v>
      </c>
      <c r="C31" s="56"/>
      <c r="D31" s="35">
        <v>41</v>
      </c>
      <c r="E31" s="35">
        <v>5125</v>
      </c>
      <c r="F31" s="35">
        <v>4797</v>
      </c>
      <c r="G31" s="35">
        <v>328</v>
      </c>
      <c r="H31" s="35">
        <v>5124</v>
      </c>
      <c r="I31" s="35">
        <v>4796</v>
      </c>
      <c r="J31" s="35">
        <v>328</v>
      </c>
      <c r="K31" s="35">
        <v>34904</v>
      </c>
      <c r="L31" s="35">
        <v>411515</v>
      </c>
      <c r="M31" s="35">
        <v>323863</v>
      </c>
      <c r="N31" s="35">
        <v>11233</v>
      </c>
      <c r="O31" s="35">
        <v>8839</v>
      </c>
      <c r="P31" s="35">
        <v>21616</v>
      </c>
      <c r="Q31" s="35">
        <v>45765</v>
      </c>
      <c r="R31" s="35">
        <v>200</v>
      </c>
      <c r="S31" s="35">
        <v>446419</v>
      </c>
      <c r="T31" s="54">
        <v>22</v>
      </c>
      <c r="U31" s="55"/>
    </row>
    <row r="32" spans="1:21" ht="12" customHeight="1">
      <c r="A32" s="26">
        <v>23</v>
      </c>
      <c r="B32" s="49" t="s">
        <v>51</v>
      </c>
      <c r="C32" s="56"/>
      <c r="D32" s="35">
        <v>24</v>
      </c>
      <c r="E32" s="35">
        <v>340</v>
      </c>
      <c r="F32" s="35">
        <v>236</v>
      </c>
      <c r="G32" s="35">
        <v>104</v>
      </c>
      <c r="H32" s="35">
        <v>339</v>
      </c>
      <c r="I32" s="35">
        <v>235</v>
      </c>
      <c r="J32" s="35">
        <v>104</v>
      </c>
      <c r="K32" s="35">
        <v>1353</v>
      </c>
      <c r="L32" s="35">
        <v>2340</v>
      </c>
      <c r="M32" s="42" t="s">
        <v>96</v>
      </c>
      <c r="N32" s="42" t="s">
        <v>96</v>
      </c>
      <c r="O32" s="35">
        <v>11</v>
      </c>
      <c r="P32" s="35">
        <v>207</v>
      </c>
      <c r="Q32" s="42" t="s">
        <v>96</v>
      </c>
      <c r="R32" s="35">
        <v>0</v>
      </c>
      <c r="S32" s="35">
        <v>3693</v>
      </c>
      <c r="T32" s="54">
        <v>23</v>
      </c>
      <c r="U32" s="55"/>
    </row>
    <row r="33" spans="1:21" ht="18" customHeight="1">
      <c r="A33" s="26">
        <v>24</v>
      </c>
      <c r="B33" s="49" t="s">
        <v>52</v>
      </c>
      <c r="C33" s="56"/>
      <c r="D33" s="35">
        <v>249</v>
      </c>
      <c r="E33" s="35">
        <v>3436</v>
      </c>
      <c r="F33" s="35">
        <v>2746</v>
      </c>
      <c r="G33" s="35">
        <v>690</v>
      </c>
      <c r="H33" s="35">
        <v>3430</v>
      </c>
      <c r="I33" s="35">
        <v>2741</v>
      </c>
      <c r="J33" s="35">
        <v>689</v>
      </c>
      <c r="K33" s="35">
        <v>14645</v>
      </c>
      <c r="L33" s="35">
        <v>26129</v>
      </c>
      <c r="M33" s="35">
        <v>23332</v>
      </c>
      <c r="N33" s="35">
        <v>311</v>
      </c>
      <c r="O33" s="35">
        <v>376</v>
      </c>
      <c r="P33" s="35">
        <v>1774</v>
      </c>
      <c r="Q33" s="35">
        <v>156</v>
      </c>
      <c r="R33" s="35">
        <v>179</v>
      </c>
      <c r="S33" s="35">
        <v>40774</v>
      </c>
      <c r="T33" s="54">
        <v>24</v>
      </c>
      <c r="U33" s="55"/>
    </row>
    <row r="34" spans="1:21" ht="12" customHeight="1">
      <c r="A34" s="26">
        <v>25</v>
      </c>
      <c r="B34" s="49" t="s">
        <v>83</v>
      </c>
      <c r="C34" s="56"/>
      <c r="D34" s="35">
        <v>67</v>
      </c>
      <c r="E34" s="35">
        <v>1126</v>
      </c>
      <c r="F34" s="35">
        <v>929</v>
      </c>
      <c r="G34" s="35">
        <v>197</v>
      </c>
      <c r="H34" s="35">
        <v>1125</v>
      </c>
      <c r="I34" s="35">
        <v>928</v>
      </c>
      <c r="J34" s="35">
        <v>197</v>
      </c>
      <c r="K34" s="35">
        <v>5543</v>
      </c>
      <c r="L34" s="35">
        <v>10171</v>
      </c>
      <c r="M34" s="35">
        <v>8069</v>
      </c>
      <c r="N34" s="35">
        <v>16</v>
      </c>
      <c r="O34" s="35">
        <v>51</v>
      </c>
      <c r="P34" s="35">
        <v>1446</v>
      </c>
      <c r="Q34" s="35">
        <v>143</v>
      </c>
      <c r="R34" s="35">
        <v>446</v>
      </c>
      <c r="S34" s="35">
        <v>15714</v>
      </c>
      <c r="T34" s="54">
        <v>25</v>
      </c>
      <c r="U34" s="55"/>
    </row>
    <row r="35" spans="1:21" ht="12" customHeight="1">
      <c r="A35" s="26">
        <v>26</v>
      </c>
      <c r="B35" s="49" t="s">
        <v>84</v>
      </c>
      <c r="C35" s="56"/>
      <c r="D35" s="35">
        <v>191</v>
      </c>
      <c r="E35" s="35">
        <v>4430</v>
      </c>
      <c r="F35" s="35">
        <v>3756</v>
      </c>
      <c r="G35" s="35">
        <v>674</v>
      </c>
      <c r="H35" s="35">
        <v>4429</v>
      </c>
      <c r="I35" s="35">
        <v>3755</v>
      </c>
      <c r="J35" s="35">
        <v>674</v>
      </c>
      <c r="K35" s="35">
        <v>28988</v>
      </c>
      <c r="L35" s="35">
        <v>47932</v>
      </c>
      <c r="M35" s="35">
        <v>30708</v>
      </c>
      <c r="N35" s="35">
        <v>105</v>
      </c>
      <c r="O35" s="35">
        <v>579</v>
      </c>
      <c r="P35" s="35">
        <v>13057</v>
      </c>
      <c r="Q35" s="35">
        <v>2172</v>
      </c>
      <c r="R35" s="35">
        <v>1310</v>
      </c>
      <c r="S35" s="35">
        <v>76920</v>
      </c>
      <c r="T35" s="54">
        <v>26</v>
      </c>
      <c r="U35" s="55"/>
    </row>
    <row r="36" spans="1:21" ht="12" customHeight="1">
      <c r="A36" s="26">
        <v>27</v>
      </c>
      <c r="B36" s="49" t="s">
        <v>85</v>
      </c>
      <c r="C36" s="56"/>
      <c r="D36" s="35">
        <v>68</v>
      </c>
      <c r="E36" s="35">
        <v>2138</v>
      </c>
      <c r="F36" s="35">
        <v>1686</v>
      </c>
      <c r="G36" s="35">
        <v>452</v>
      </c>
      <c r="H36" s="35">
        <v>2137</v>
      </c>
      <c r="I36" s="35">
        <v>1685</v>
      </c>
      <c r="J36" s="35">
        <v>452</v>
      </c>
      <c r="K36" s="35">
        <v>11979</v>
      </c>
      <c r="L36" s="35">
        <v>16339</v>
      </c>
      <c r="M36" s="35">
        <v>13368</v>
      </c>
      <c r="N36" s="35">
        <v>24</v>
      </c>
      <c r="O36" s="35">
        <v>247</v>
      </c>
      <c r="P36" s="35">
        <v>2525</v>
      </c>
      <c r="Q36" s="35">
        <v>147</v>
      </c>
      <c r="R36" s="35">
        <v>28</v>
      </c>
      <c r="S36" s="35">
        <v>28318</v>
      </c>
      <c r="T36" s="54">
        <v>27</v>
      </c>
      <c r="U36" s="55"/>
    </row>
    <row r="37" spans="1:21" ht="12" customHeight="1">
      <c r="A37" s="26">
        <v>28</v>
      </c>
      <c r="B37" s="66" t="s">
        <v>86</v>
      </c>
      <c r="C37" s="67"/>
      <c r="D37" s="35">
        <v>92</v>
      </c>
      <c r="E37" s="35">
        <v>1704</v>
      </c>
      <c r="F37" s="35">
        <v>1160</v>
      </c>
      <c r="G37" s="35">
        <v>544</v>
      </c>
      <c r="H37" s="35">
        <v>1704</v>
      </c>
      <c r="I37" s="35">
        <v>1160</v>
      </c>
      <c r="J37" s="35">
        <v>544</v>
      </c>
      <c r="K37" s="35">
        <v>7660</v>
      </c>
      <c r="L37" s="35">
        <v>20775</v>
      </c>
      <c r="M37" s="35">
        <v>18748</v>
      </c>
      <c r="N37" s="35">
        <v>12</v>
      </c>
      <c r="O37" s="35">
        <v>314</v>
      </c>
      <c r="P37" s="35">
        <v>1684</v>
      </c>
      <c r="Q37" s="35">
        <v>16</v>
      </c>
      <c r="R37" s="35">
        <v>0</v>
      </c>
      <c r="S37" s="35">
        <v>28435</v>
      </c>
      <c r="T37" s="54">
        <v>28</v>
      </c>
      <c r="U37" s="55"/>
    </row>
    <row r="38" spans="1:21" ht="18" customHeight="1">
      <c r="A38" s="26">
        <v>29</v>
      </c>
      <c r="B38" s="49" t="s">
        <v>87</v>
      </c>
      <c r="C38" s="56"/>
      <c r="D38" s="35">
        <v>168</v>
      </c>
      <c r="E38" s="35">
        <v>5538</v>
      </c>
      <c r="F38" s="35">
        <v>4452</v>
      </c>
      <c r="G38" s="35">
        <v>1086</v>
      </c>
      <c r="H38" s="35">
        <v>5536</v>
      </c>
      <c r="I38" s="35">
        <v>4451</v>
      </c>
      <c r="J38" s="35">
        <v>1085</v>
      </c>
      <c r="K38" s="35">
        <v>30861</v>
      </c>
      <c r="L38" s="35">
        <v>68629</v>
      </c>
      <c r="M38" s="35">
        <v>60604</v>
      </c>
      <c r="N38" s="35">
        <v>429</v>
      </c>
      <c r="O38" s="35">
        <v>1638</v>
      </c>
      <c r="P38" s="35">
        <v>3476</v>
      </c>
      <c r="Q38" s="35">
        <v>1470</v>
      </c>
      <c r="R38" s="35">
        <v>1013</v>
      </c>
      <c r="S38" s="35">
        <v>99490</v>
      </c>
      <c r="T38" s="54">
        <v>29</v>
      </c>
      <c r="U38" s="55"/>
    </row>
    <row r="39" spans="1:21" ht="12" customHeight="1">
      <c r="A39" s="26">
        <v>30</v>
      </c>
      <c r="B39" s="49" t="s">
        <v>88</v>
      </c>
      <c r="C39" s="56"/>
      <c r="D39" s="35">
        <v>43</v>
      </c>
      <c r="E39" s="35">
        <v>3590</v>
      </c>
      <c r="F39" s="35">
        <v>3113</v>
      </c>
      <c r="G39" s="35">
        <v>477</v>
      </c>
      <c r="H39" s="35">
        <v>3590</v>
      </c>
      <c r="I39" s="35">
        <v>3113</v>
      </c>
      <c r="J39" s="35">
        <v>477</v>
      </c>
      <c r="K39" s="35">
        <v>26288</v>
      </c>
      <c r="L39" s="35">
        <v>56435</v>
      </c>
      <c r="M39" s="35">
        <v>48169</v>
      </c>
      <c r="N39" s="35">
        <v>113</v>
      </c>
      <c r="O39" s="35">
        <v>1270</v>
      </c>
      <c r="P39" s="35">
        <v>6438</v>
      </c>
      <c r="Q39" s="35">
        <v>311</v>
      </c>
      <c r="R39" s="35">
        <v>135</v>
      </c>
      <c r="S39" s="35">
        <v>82723</v>
      </c>
      <c r="T39" s="54">
        <v>30</v>
      </c>
      <c r="U39" s="55"/>
    </row>
    <row r="40" spans="1:21" ht="12" customHeight="1">
      <c r="A40" s="26">
        <v>31</v>
      </c>
      <c r="B40" s="49" t="s">
        <v>89</v>
      </c>
      <c r="C40" s="56"/>
      <c r="D40" s="35">
        <v>34</v>
      </c>
      <c r="E40" s="35">
        <v>4648</v>
      </c>
      <c r="F40" s="35">
        <v>4228</v>
      </c>
      <c r="G40" s="35">
        <v>420</v>
      </c>
      <c r="H40" s="35">
        <v>4646</v>
      </c>
      <c r="I40" s="35">
        <v>4226</v>
      </c>
      <c r="J40" s="35">
        <v>420</v>
      </c>
      <c r="K40" s="35">
        <v>27774</v>
      </c>
      <c r="L40" s="35">
        <v>411879</v>
      </c>
      <c r="M40" s="35">
        <v>406123</v>
      </c>
      <c r="N40" s="35">
        <v>1547</v>
      </c>
      <c r="O40" s="35">
        <v>1252</v>
      </c>
      <c r="P40" s="35">
        <v>2926</v>
      </c>
      <c r="Q40" s="35">
        <v>32</v>
      </c>
      <c r="R40" s="35">
        <v>0</v>
      </c>
      <c r="S40" s="35">
        <v>439653</v>
      </c>
      <c r="T40" s="54">
        <v>31</v>
      </c>
      <c r="U40" s="55"/>
    </row>
    <row r="41" spans="1:21" ht="12" customHeight="1">
      <c r="A41" s="26">
        <v>32</v>
      </c>
      <c r="B41" s="49" t="s">
        <v>53</v>
      </c>
      <c r="C41" s="56"/>
      <c r="D41" s="35">
        <v>33</v>
      </c>
      <c r="E41" s="35">
        <v>381</v>
      </c>
      <c r="F41" s="35">
        <v>282</v>
      </c>
      <c r="G41" s="35">
        <v>99</v>
      </c>
      <c r="H41" s="35">
        <v>381</v>
      </c>
      <c r="I41" s="35">
        <v>282</v>
      </c>
      <c r="J41" s="35">
        <v>99</v>
      </c>
      <c r="K41" s="35">
        <v>1560</v>
      </c>
      <c r="L41" s="35">
        <v>2433</v>
      </c>
      <c r="M41" s="42" t="s">
        <v>96</v>
      </c>
      <c r="N41" s="35">
        <v>0</v>
      </c>
      <c r="O41" s="42" t="s">
        <v>96</v>
      </c>
      <c r="P41" s="42" t="s">
        <v>96</v>
      </c>
      <c r="Q41" s="42" t="s">
        <v>96</v>
      </c>
      <c r="R41" s="42" t="s">
        <v>96</v>
      </c>
      <c r="S41" s="35">
        <v>3992</v>
      </c>
      <c r="T41" s="54">
        <v>32</v>
      </c>
      <c r="U41" s="55"/>
    </row>
    <row r="42" spans="1:21" ht="15.75" customHeight="1">
      <c r="A42" s="58" t="s">
        <v>72</v>
      </c>
      <c r="B42" s="58"/>
      <c r="C42" s="59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46" t="s">
        <v>73</v>
      </c>
      <c r="U42" s="47"/>
    </row>
    <row r="43" spans="1:21" ht="15.75" customHeight="1">
      <c r="A43" s="26" t="s">
        <v>11</v>
      </c>
      <c r="B43" s="52" t="s">
        <v>58</v>
      </c>
      <c r="C43" s="53"/>
      <c r="D43" s="35">
        <v>703</v>
      </c>
      <c r="E43" s="35">
        <v>4159</v>
      </c>
      <c r="F43" s="35">
        <v>2802</v>
      </c>
      <c r="G43" s="35">
        <v>1357</v>
      </c>
      <c r="H43" s="35">
        <v>4127</v>
      </c>
      <c r="I43" s="35">
        <v>2777</v>
      </c>
      <c r="J43" s="35">
        <v>1350</v>
      </c>
      <c r="K43" s="35">
        <v>14260</v>
      </c>
      <c r="L43" s="35">
        <v>24594</v>
      </c>
      <c r="M43" s="35">
        <v>24594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38854</v>
      </c>
      <c r="T43" s="54" t="s">
        <v>11</v>
      </c>
      <c r="U43" s="55"/>
    </row>
    <row r="44" spans="1:21" ht="12" customHeight="1">
      <c r="A44" s="26" t="s">
        <v>12</v>
      </c>
      <c r="B44" s="52" t="s">
        <v>13</v>
      </c>
      <c r="C44" s="53"/>
      <c r="D44" s="35">
        <v>333</v>
      </c>
      <c r="E44" s="35">
        <v>4592</v>
      </c>
      <c r="F44" s="35">
        <v>3135</v>
      </c>
      <c r="G44" s="35">
        <v>1457</v>
      </c>
      <c r="H44" s="35">
        <v>4591</v>
      </c>
      <c r="I44" s="35">
        <v>3134</v>
      </c>
      <c r="J44" s="35">
        <v>1457</v>
      </c>
      <c r="K44" s="35">
        <v>18081</v>
      </c>
      <c r="L44" s="35">
        <v>42413</v>
      </c>
      <c r="M44" s="35">
        <v>42413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60494</v>
      </c>
      <c r="T44" s="54" t="s">
        <v>12</v>
      </c>
      <c r="U44" s="55"/>
    </row>
    <row r="45" spans="1:21" ht="12" customHeight="1">
      <c r="A45" s="26" t="s">
        <v>14</v>
      </c>
      <c r="B45" s="52" t="s">
        <v>15</v>
      </c>
      <c r="C45" s="53"/>
      <c r="D45" s="35">
        <v>155</v>
      </c>
      <c r="E45" s="35">
        <v>3805</v>
      </c>
      <c r="F45" s="35">
        <v>2788</v>
      </c>
      <c r="G45" s="35">
        <v>1017</v>
      </c>
      <c r="H45" s="35">
        <v>3805</v>
      </c>
      <c r="I45" s="35">
        <v>2788</v>
      </c>
      <c r="J45" s="35">
        <v>1017</v>
      </c>
      <c r="K45" s="35">
        <v>17171</v>
      </c>
      <c r="L45" s="35">
        <v>65331</v>
      </c>
      <c r="M45" s="35">
        <v>65331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82502</v>
      </c>
      <c r="T45" s="54" t="s">
        <v>14</v>
      </c>
      <c r="U45" s="55"/>
    </row>
    <row r="46" spans="1:21" ht="12" customHeight="1">
      <c r="A46" s="26" t="s">
        <v>16</v>
      </c>
      <c r="B46" s="52" t="s">
        <v>17</v>
      </c>
      <c r="C46" s="53"/>
      <c r="D46" s="35">
        <v>78</v>
      </c>
      <c r="E46" s="35">
        <v>3020</v>
      </c>
      <c r="F46" s="35">
        <v>2258</v>
      </c>
      <c r="G46" s="35">
        <v>762</v>
      </c>
      <c r="H46" s="35">
        <v>3020</v>
      </c>
      <c r="I46" s="35">
        <v>2258</v>
      </c>
      <c r="J46" s="35">
        <v>762</v>
      </c>
      <c r="K46" s="35">
        <v>14193</v>
      </c>
      <c r="L46" s="35">
        <v>52575</v>
      </c>
      <c r="M46" s="35">
        <v>36777</v>
      </c>
      <c r="N46" s="35">
        <v>1523</v>
      </c>
      <c r="O46" s="35">
        <v>1585</v>
      </c>
      <c r="P46" s="35">
        <v>10415</v>
      </c>
      <c r="Q46" s="35">
        <v>1242</v>
      </c>
      <c r="R46" s="35">
        <v>1034</v>
      </c>
      <c r="S46" s="35">
        <v>66768</v>
      </c>
      <c r="T46" s="54" t="s">
        <v>16</v>
      </c>
      <c r="U46" s="55"/>
    </row>
    <row r="47" spans="1:21" ht="12" customHeight="1">
      <c r="A47" s="26" t="s">
        <v>18</v>
      </c>
      <c r="B47" s="52" t="s">
        <v>19</v>
      </c>
      <c r="C47" s="53"/>
      <c r="D47" s="35">
        <v>56</v>
      </c>
      <c r="E47" s="35">
        <v>3756</v>
      </c>
      <c r="F47" s="35">
        <v>2895</v>
      </c>
      <c r="G47" s="35">
        <v>861</v>
      </c>
      <c r="H47" s="35">
        <v>3756</v>
      </c>
      <c r="I47" s="35">
        <v>2895</v>
      </c>
      <c r="J47" s="35">
        <v>861</v>
      </c>
      <c r="K47" s="35">
        <v>18562</v>
      </c>
      <c r="L47" s="35">
        <v>81190</v>
      </c>
      <c r="M47" s="35">
        <v>67023</v>
      </c>
      <c r="N47" s="35">
        <v>1412</v>
      </c>
      <c r="O47" s="35">
        <v>2898</v>
      </c>
      <c r="P47" s="35">
        <v>5635</v>
      </c>
      <c r="Q47" s="35">
        <v>2564</v>
      </c>
      <c r="R47" s="35">
        <v>1659</v>
      </c>
      <c r="S47" s="35">
        <v>99752</v>
      </c>
      <c r="T47" s="54" t="s">
        <v>18</v>
      </c>
      <c r="U47" s="55"/>
    </row>
    <row r="48" spans="1:21" ht="18" customHeight="1">
      <c r="A48" s="26" t="s">
        <v>20</v>
      </c>
      <c r="B48" s="52" t="s">
        <v>21</v>
      </c>
      <c r="C48" s="53"/>
      <c r="D48" s="35">
        <v>39</v>
      </c>
      <c r="E48" s="35">
        <v>5592</v>
      </c>
      <c r="F48" s="35">
        <v>4501</v>
      </c>
      <c r="G48" s="35">
        <v>1091</v>
      </c>
      <c r="H48" s="35">
        <v>5592</v>
      </c>
      <c r="I48" s="35">
        <v>4501</v>
      </c>
      <c r="J48" s="35">
        <v>1091</v>
      </c>
      <c r="K48" s="35">
        <v>29790</v>
      </c>
      <c r="L48" s="35">
        <v>133527</v>
      </c>
      <c r="M48" s="35">
        <v>109172</v>
      </c>
      <c r="N48" s="35">
        <v>4456</v>
      </c>
      <c r="O48" s="35">
        <v>7092</v>
      </c>
      <c r="P48" s="35">
        <v>6203</v>
      </c>
      <c r="Q48" s="35">
        <v>5341</v>
      </c>
      <c r="R48" s="35">
        <v>1263</v>
      </c>
      <c r="S48" s="35">
        <v>163317</v>
      </c>
      <c r="T48" s="54" t="s">
        <v>20</v>
      </c>
      <c r="U48" s="55"/>
    </row>
    <row r="49" spans="1:21" ht="12" customHeight="1">
      <c r="A49" s="26" t="s">
        <v>22</v>
      </c>
      <c r="B49" s="52" t="s">
        <v>23</v>
      </c>
      <c r="C49" s="53"/>
      <c r="D49" s="35">
        <v>17</v>
      </c>
      <c r="E49" s="35">
        <v>4141</v>
      </c>
      <c r="F49" s="35">
        <v>3513</v>
      </c>
      <c r="G49" s="35">
        <v>628</v>
      </c>
      <c r="H49" s="35">
        <v>4141</v>
      </c>
      <c r="I49" s="35">
        <v>3513</v>
      </c>
      <c r="J49" s="35">
        <v>628</v>
      </c>
      <c r="K49" s="35">
        <v>28053</v>
      </c>
      <c r="L49" s="35">
        <v>237405</v>
      </c>
      <c r="M49" s="35">
        <v>202591</v>
      </c>
      <c r="N49" s="35">
        <v>4915</v>
      </c>
      <c r="O49" s="35">
        <v>9478</v>
      </c>
      <c r="P49" s="35">
        <v>13224</v>
      </c>
      <c r="Q49" s="35">
        <v>5805</v>
      </c>
      <c r="R49" s="35">
        <v>1392</v>
      </c>
      <c r="S49" s="35">
        <v>265458</v>
      </c>
      <c r="T49" s="54" t="s">
        <v>22</v>
      </c>
      <c r="U49" s="55"/>
    </row>
    <row r="50" spans="1:21" ht="12" customHeight="1">
      <c r="A50" s="26" t="s">
        <v>24</v>
      </c>
      <c r="B50" s="52" t="s">
        <v>25</v>
      </c>
      <c r="C50" s="53"/>
      <c r="D50" s="35">
        <v>11</v>
      </c>
      <c r="E50" s="35">
        <v>4378</v>
      </c>
      <c r="F50" s="35">
        <v>3025</v>
      </c>
      <c r="G50" s="35">
        <v>1353</v>
      </c>
      <c r="H50" s="35">
        <v>4378</v>
      </c>
      <c r="I50" s="35">
        <v>3025</v>
      </c>
      <c r="J50" s="35">
        <v>1353</v>
      </c>
      <c r="K50" s="35">
        <v>25945</v>
      </c>
      <c r="L50" s="35">
        <v>257036</v>
      </c>
      <c r="M50" s="35">
        <v>198030</v>
      </c>
      <c r="N50" s="35">
        <v>53104</v>
      </c>
      <c r="O50" s="35">
        <v>1791</v>
      </c>
      <c r="P50" s="35">
        <v>1168</v>
      </c>
      <c r="Q50" s="35">
        <v>2318</v>
      </c>
      <c r="R50" s="35">
        <v>625</v>
      </c>
      <c r="S50" s="35">
        <v>282981</v>
      </c>
      <c r="T50" s="54" t="s">
        <v>24</v>
      </c>
      <c r="U50" s="55"/>
    </row>
    <row r="51" spans="1:21" ht="12" customHeight="1">
      <c r="A51" s="26" t="s">
        <v>26</v>
      </c>
      <c r="B51" s="52" t="s">
        <v>27</v>
      </c>
      <c r="C51" s="53"/>
      <c r="D51" s="35">
        <v>10</v>
      </c>
      <c r="E51" s="35">
        <v>6683</v>
      </c>
      <c r="F51" s="35">
        <v>5947</v>
      </c>
      <c r="G51" s="35">
        <v>736</v>
      </c>
      <c r="H51" s="35">
        <v>6683</v>
      </c>
      <c r="I51" s="35">
        <v>5947</v>
      </c>
      <c r="J51" s="35">
        <v>736</v>
      </c>
      <c r="K51" s="35">
        <v>51650</v>
      </c>
      <c r="L51" s="35">
        <v>1208623</v>
      </c>
      <c r="M51" s="35">
        <v>1090297</v>
      </c>
      <c r="N51" s="35">
        <v>55653</v>
      </c>
      <c r="O51" s="35">
        <v>23232</v>
      </c>
      <c r="P51" s="35">
        <v>15522</v>
      </c>
      <c r="Q51" s="35">
        <v>23719</v>
      </c>
      <c r="R51" s="35">
        <v>200</v>
      </c>
      <c r="S51" s="35">
        <v>1260273</v>
      </c>
      <c r="T51" s="54" t="s">
        <v>26</v>
      </c>
      <c r="U51" s="55"/>
    </row>
    <row r="52" spans="1:21" ht="12" customHeight="1">
      <c r="A52" s="26" t="s">
        <v>28</v>
      </c>
      <c r="B52" s="52" t="s">
        <v>29</v>
      </c>
      <c r="C52" s="53"/>
      <c r="D52" s="35">
        <v>6</v>
      </c>
      <c r="E52" s="35">
        <v>10323</v>
      </c>
      <c r="F52" s="35">
        <v>9566</v>
      </c>
      <c r="G52" s="35">
        <v>757</v>
      </c>
      <c r="H52" s="35">
        <v>10323</v>
      </c>
      <c r="I52" s="35">
        <v>9566</v>
      </c>
      <c r="J52" s="35">
        <v>757</v>
      </c>
      <c r="K52" s="35">
        <v>74737</v>
      </c>
      <c r="L52" s="35">
        <v>799591</v>
      </c>
      <c r="M52" s="35">
        <v>720203</v>
      </c>
      <c r="N52" s="35">
        <v>9657</v>
      </c>
      <c r="O52" s="35">
        <v>8749</v>
      </c>
      <c r="P52" s="35">
        <v>20034</v>
      </c>
      <c r="Q52" s="35">
        <v>40946</v>
      </c>
      <c r="R52" s="35">
        <v>0</v>
      </c>
      <c r="S52" s="35">
        <v>874328</v>
      </c>
      <c r="T52" s="54" t="s">
        <v>28</v>
      </c>
      <c r="U52" s="55"/>
    </row>
    <row r="53" spans="1:21" ht="18" customHeight="1">
      <c r="A53" s="58" t="s">
        <v>70</v>
      </c>
      <c r="B53" s="58"/>
      <c r="C53" s="59"/>
      <c r="D53" s="35"/>
      <c r="E53" s="35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6" t="s">
        <v>71</v>
      </c>
      <c r="U53" s="47"/>
    </row>
    <row r="54" spans="1:21" ht="18" customHeight="1">
      <c r="A54" s="26"/>
      <c r="B54" s="49" t="s">
        <v>30</v>
      </c>
      <c r="C54" s="56"/>
      <c r="D54" s="35">
        <v>458</v>
      </c>
      <c r="E54" s="35">
        <v>25570</v>
      </c>
      <c r="F54" s="35">
        <v>21704</v>
      </c>
      <c r="G54" s="35">
        <v>3866</v>
      </c>
      <c r="H54" s="35">
        <v>25560</v>
      </c>
      <c r="I54" s="35">
        <v>21697</v>
      </c>
      <c r="J54" s="35">
        <v>3863</v>
      </c>
      <c r="K54" s="35">
        <v>164043</v>
      </c>
      <c r="L54" s="35">
        <v>2306522</v>
      </c>
      <c r="M54" s="35">
        <v>1998025</v>
      </c>
      <c r="N54" s="35">
        <v>128575</v>
      </c>
      <c r="O54" s="35">
        <v>49498</v>
      </c>
      <c r="P54" s="35">
        <v>46521</v>
      </c>
      <c r="Q54" s="35">
        <v>80054</v>
      </c>
      <c r="R54" s="35">
        <v>3849</v>
      </c>
      <c r="S54" s="35">
        <v>2470565</v>
      </c>
      <c r="T54" s="48" t="s">
        <v>63</v>
      </c>
      <c r="U54" s="49"/>
    </row>
    <row r="55" spans="1:21" ht="12" customHeight="1">
      <c r="A55" s="26"/>
      <c r="B55" s="49" t="s">
        <v>31</v>
      </c>
      <c r="C55" s="56"/>
      <c r="D55" s="35">
        <v>127</v>
      </c>
      <c r="E55" s="35">
        <v>4455</v>
      </c>
      <c r="F55" s="35">
        <v>3751</v>
      </c>
      <c r="G55" s="35">
        <v>704</v>
      </c>
      <c r="H55" s="35">
        <v>4454</v>
      </c>
      <c r="I55" s="35">
        <v>3750</v>
      </c>
      <c r="J55" s="35">
        <v>704</v>
      </c>
      <c r="K55" s="35">
        <v>31191</v>
      </c>
      <c r="L55" s="35">
        <v>67753</v>
      </c>
      <c r="M55" s="35">
        <v>57702</v>
      </c>
      <c r="N55" s="35">
        <v>133</v>
      </c>
      <c r="O55" s="35">
        <v>2110</v>
      </c>
      <c r="P55" s="35">
        <v>7411</v>
      </c>
      <c r="Q55" s="35">
        <v>398</v>
      </c>
      <c r="R55" s="35">
        <v>0</v>
      </c>
      <c r="S55" s="35">
        <v>98945</v>
      </c>
      <c r="T55" s="48" t="s">
        <v>64</v>
      </c>
      <c r="U55" s="49"/>
    </row>
    <row r="56" spans="1:21" ht="12" customHeight="1">
      <c r="A56" s="26"/>
      <c r="B56" s="49" t="s">
        <v>32</v>
      </c>
      <c r="C56" s="56"/>
      <c r="D56" s="35">
        <v>229</v>
      </c>
      <c r="E56" s="35">
        <v>7078</v>
      </c>
      <c r="F56" s="35">
        <v>5946</v>
      </c>
      <c r="G56" s="35">
        <v>1132</v>
      </c>
      <c r="H56" s="35">
        <v>7073</v>
      </c>
      <c r="I56" s="35">
        <v>5943</v>
      </c>
      <c r="J56" s="35">
        <v>1130</v>
      </c>
      <c r="K56" s="35">
        <v>35236</v>
      </c>
      <c r="L56" s="35">
        <v>409447</v>
      </c>
      <c r="M56" s="35">
        <v>400639</v>
      </c>
      <c r="N56" s="35">
        <v>1514</v>
      </c>
      <c r="O56" s="35">
        <v>1375</v>
      </c>
      <c r="P56" s="35">
        <v>4995</v>
      </c>
      <c r="Q56" s="35">
        <v>379</v>
      </c>
      <c r="R56" s="35">
        <v>545</v>
      </c>
      <c r="S56" s="35">
        <v>444683</v>
      </c>
      <c r="T56" s="48" t="s">
        <v>65</v>
      </c>
      <c r="U56" s="49"/>
    </row>
    <row r="57" spans="1:21" ht="12" customHeight="1">
      <c r="A57" s="26"/>
      <c r="B57" s="49" t="s">
        <v>33</v>
      </c>
      <c r="C57" s="56"/>
      <c r="D57" s="35">
        <v>319</v>
      </c>
      <c r="E57" s="35">
        <v>7102</v>
      </c>
      <c r="F57" s="35">
        <v>4829</v>
      </c>
      <c r="G57" s="35">
        <v>2273</v>
      </c>
      <c r="H57" s="35">
        <v>7097</v>
      </c>
      <c r="I57" s="35">
        <v>4824</v>
      </c>
      <c r="J57" s="35">
        <v>2273</v>
      </c>
      <c r="K57" s="35">
        <v>32071</v>
      </c>
      <c r="L57" s="35">
        <v>71421</v>
      </c>
      <c r="M57" s="35">
        <v>62430</v>
      </c>
      <c r="N57" s="35">
        <v>258</v>
      </c>
      <c r="O57" s="35">
        <v>1305</v>
      </c>
      <c r="P57" s="35">
        <v>6077</v>
      </c>
      <c r="Q57" s="35">
        <v>1036</v>
      </c>
      <c r="R57" s="35">
        <v>317</v>
      </c>
      <c r="S57" s="35">
        <v>103492</v>
      </c>
      <c r="T57" s="48" t="s">
        <v>66</v>
      </c>
      <c r="U57" s="49"/>
    </row>
    <row r="58" spans="1:21" ht="18" customHeight="1">
      <c r="A58" s="26"/>
      <c r="B58" s="49" t="s">
        <v>34</v>
      </c>
      <c r="C58" s="56"/>
      <c r="D58" s="35">
        <v>121</v>
      </c>
      <c r="E58" s="35">
        <v>1761</v>
      </c>
      <c r="F58" s="35">
        <v>1032</v>
      </c>
      <c r="G58" s="35">
        <v>729</v>
      </c>
      <c r="H58" s="35">
        <v>1757</v>
      </c>
      <c r="I58" s="35">
        <v>1029</v>
      </c>
      <c r="J58" s="35">
        <v>728</v>
      </c>
      <c r="K58" s="35">
        <v>6018</v>
      </c>
      <c r="L58" s="35">
        <v>16582</v>
      </c>
      <c r="M58" s="35">
        <v>14291</v>
      </c>
      <c r="N58" s="35">
        <v>74</v>
      </c>
      <c r="O58" s="35">
        <v>67</v>
      </c>
      <c r="P58" s="35">
        <v>2105</v>
      </c>
      <c r="Q58" s="35">
        <v>42</v>
      </c>
      <c r="R58" s="35">
        <v>3</v>
      </c>
      <c r="S58" s="35">
        <v>22601</v>
      </c>
      <c r="T58" s="48" t="s">
        <v>67</v>
      </c>
      <c r="U58" s="49"/>
    </row>
    <row r="59" spans="1:21" ht="12" customHeight="1">
      <c r="A59" s="26"/>
      <c r="B59" s="49" t="s">
        <v>35</v>
      </c>
      <c r="C59" s="56"/>
      <c r="D59" s="35">
        <v>90</v>
      </c>
      <c r="E59" s="35">
        <v>1758</v>
      </c>
      <c r="F59" s="35">
        <v>1136</v>
      </c>
      <c r="G59" s="35">
        <v>622</v>
      </c>
      <c r="H59" s="35">
        <v>1754</v>
      </c>
      <c r="I59" s="35">
        <v>1133</v>
      </c>
      <c r="J59" s="35">
        <v>621</v>
      </c>
      <c r="K59" s="35">
        <v>7062</v>
      </c>
      <c r="L59" s="35">
        <v>12962</v>
      </c>
      <c r="M59" s="35">
        <v>10627</v>
      </c>
      <c r="N59" s="35">
        <v>111</v>
      </c>
      <c r="O59" s="35">
        <v>102</v>
      </c>
      <c r="P59" s="35">
        <v>1186</v>
      </c>
      <c r="Q59" s="35">
        <v>20</v>
      </c>
      <c r="R59" s="35">
        <v>917</v>
      </c>
      <c r="S59" s="35">
        <v>20024</v>
      </c>
      <c r="T59" s="48" t="s">
        <v>68</v>
      </c>
      <c r="U59" s="49"/>
    </row>
    <row r="60" spans="1:21" ht="12" customHeight="1" thickBot="1">
      <c r="A60" s="27"/>
      <c r="B60" s="51" t="s">
        <v>36</v>
      </c>
      <c r="C60" s="57"/>
      <c r="D60" s="40">
        <v>64</v>
      </c>
      <c r="E60" s="41">
        <v>2725</v>
      </c>
      <c r="F60" s="41">
        <v>2032</v>
      </c>
      <c r="G60" s="41">
        <v>693</v>
      </c>
      <c r="H60" s="41">
        <v>2721</v>
      </c>
      <c r="I60" s="41">
        <v>2028</v>
      </c>
      <c r="J60" s="41">
        <v>693</v>
      </c>
      <c r="K60" s="41">
        <v>16821</v>
      </c>
      <c r="L60" s="41">
        <v>17597</v>
      </c>
      <c r="M60" s="41">
        <v>12717</v>
      </c>
      <c r="N60" s="41">
        <v>56</v>
      </c>
      <c r="O60" s="41">
        <v>368</v>
      </c>
      <c r="P60" s="41">
        <v>3906</v>
      </c>
      <c r="Q60" s="41">
        <v>7</v>
      </c>
      <c r="R60" s="41">
        <v>543</v>
      </c>
      <c r="S60" s="45">
        <v>34418</v>
      </c>
      <c r="T60" s="50" t="s">
        <v>69</v>
      </c>
      <c r="U60" s="51"/>
    </row>
    <row r="61" spans="1:12" ht="14.25" thickTop="1">
      <c r="A61" s="28" t="s">
        <v>92</v>
      </c>
      <c r="B61" s="25"/>
      <c r="C61" s="25"/>
      <c r="D61" s="29"/>
      <c r="E61" s="29"/>
      <c r="F61" s="29"/>
      <c r="G61" s="29"/>
      <c r="H61" s="29"/>
      <c r="I61" s="29"/>
      <c r="J61" s="36"/>
      <c r="K61" s="30"/>
      <c r="L61" s="28" t="s">
        <v>108</v>
      </c>
    </row>
    <row r="62" spans="1:21" s="32" customFormat="1" ht="13.5" customHeight="1">
      <c r="A62" s="31" t="s">
        <v>56</v>
      </c>
      <c r="C62" s="5"/>
      <c r="D62" s="5"/>
      <c r="E62" s="5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4" spans="4:18" ht="13.5">
      <c r="D64" s="34"/>
      <c r="F64" s="34"/>
      <c r="G64" s="34"/>
      <c r="I64" s="34"/>
      <c r="J64" s="34"/>
      <c r="K64" s="34"/>
      <c r="M64" s="34"/>
      <c r="N64" s="34"/>
      <c r="O64" s="34"/>
      <c r="P64" s="34"/>
      <c r="Q64" s="34"/>
      <c r="R64" s="34"/>
    </row>
    <row r="65" spans="6:18" ht="13.5">
      <c r="F65" s="34"/>
      <c r="G65" s="34"/>
      <c r="I65" s="34"/>
      <c r="J65" s="34"/>
      <c r="K65" s="34"/>
      <c r="M65" s="34"/>
      <c r="N65" s="34"/>
      <c r="O65" s="34"/>
      <c r="P65" s="34"/>
      <c r="Q65" s="34"/>
      <c r="R65" s="34"/>
    </row>
  </sheetData>
  <sheetProtection/>
  <mergeCells count="98">
    <mergeCell ref="T41:U41"/>
    <mergeCell ref="B29:C29"/>
    <mergeCell ref="B34:C34"/>
    <mergeCell ref="B31:C31"/>
    <mergeCell ref="B32:C32"/>
    <mergeCell ref="B33:C33"/>
    <mergeCell ref="T39:U39"/>
    <mergeCell ref="B35:C35"/>
    <mergeCell ref="B36:C36"/>
    <mergeCell ref="B39:C39"/>
    <mergeCell ref="B40:C40"/>
    <mergeCell ref="T40:U40"/>
    <mergeCell ref="T36:U36"/>
    <mergeCell ref="T37:U37"/>
    <mergeCell ref="T18:U18"/>
    <mergeCell ref="T26:U26"/>
    <mergeCell ref="T19:U19"/>
    <mergeCell ref="T20:U20"/>
    <mergeCell ref="T21:U21"/>
    <mergeCell ref="T24:U24"/>
    <mergeCell ref="T25:U25"/>
    <mergeCell ref="B26:C26"/>
    <mergeCell ref="B27:C27"/>
    <mergeCell ref="B28:C28"/>
    <mergeCell ref="B22:C22"/>
    <mergeCell ref="B25:C25"/>
    <mergeCell ref="B23:C23"/>
    <mergeCell ref="A12:B12"/>
    <mergeCell ref="L9:R10"/>
    <mergeCell ref="S9:S11"/>
    <mergeCell ref="E10:G10"/>
    <mergeCell ref="E9:I9"/>
    <mergeCell ref="K9:K11"/>
    <mergeCell ref="T9:U11"/>
    <mergeCell ref="B37:C37"/>
    <mergeCell ref="T17:U17"/>
    <mergeCell ref="A9:C11"/>
    <mergeCell ref="D9:D11"/>
    <mergeCell ref="H10:J10"/>
    <mergeCell ref="T22:U22"/>
    <mergeCell ref="T23:U23"/>
    <mergeCell ref="T30:U30"/>
    <mergeCell ref="T27:U27"/>
    <mergeCell ref="A53:C53"/>
    <mergeCell ref="A17:C17"/>
    <mergeCell ref="A42:C42"/>
    <mergeCell ref="B18:C18"/>
    <mergeCell ref="B19:C19"/>
    <mergeCell ref="B20:C20"/>
    <mergeCell ref="B21:C21"/>
    <mergeCell ref="B30:C30"/>
    <mergeCell ref="B24:C24"/>
    <mergeCell ref="B38:C38"/>
    <mergeCell ref="B60:C60"/>
    <mergeCell ref="B57:C57"/>
    <mergeCell ref="B54:C54"/>
    <mergeCell ref="B55:C55"/>
    <mergeCell ref="B56:C56"/>
    <mergeCell ref="B58:C58"/>
    <mergeCell ref="B59:C59"/>
    <mergeCell ref="T51:U51"/>
    <mergeCell ref="T52:U52"/>
    <mergeCell ref="T48:U48"/>
    <mergeCell ref="T46:U46"/>
    <mergeCell ref="T47:U47"/>
    <mergeCell ref="B51:C51"/>
    <mergeCell ref="B52:C52"/>
    <mergeCell ref="B46:C46"/>
    <mergeCell ref="B47:C47"/>
    <mergeCell ref="B48:C48"/>
    <mergeCell ref="B50:C50"/>
    <mergeCell ref="T28:U28"/>
    <mergeCell ref="T29:U29"/>
    <mergeCell ref="T38:U38"/>
    <mergeCell ref="T34:U34"/>
    <mergeCell ref="T35:U35"/>
    <mergeCell ref="T31:U31"/>
    <mergeCell ref="T32:U32"/>
    <mergeCell ref="T33:U33"/>
    <mergeCell ref="B41:C41"/>
    <mergeCell ref="B45:C45"/>
    <mergeCell ref="B44:C44"/>
    <mergeCell ref="B43:C43"/>
    <mergeCell ref="T49:U49"/>
    <mergeCell ref="T42:U42"/>
    <mergeCell ref="T50:U50"/>
    <mergeCell ref="T43:U43"/>
    <mergeCell ref="T44:U44"/>
    <mergeCell ref="T45:U45"/>
    <mergeCell ref="B49:C49"/>
    <mergeCell ref="T53:U53"/>
    <mergeCell ref="T59:U59"/>
    <mergeCell ref="T60:U60"/>
    <mergeCell ref="T54:U54"/>
    <mergeCell ref="T55:U55"/>
    <mergeCell ref="T56:U56"/>
    <mergeCell ref="T57:U57"/>
    <mergeCell ref="T58:U58"/>
  </mergeCells>
  <printOptions/>
  <pageMargins left="0.6692913385826772" right="0.5511811023622047" top="0.5118110236220472" bottom="0.5905511811023623" header="0" footer="0"/>
  <pageSetup horizontalDpi="300" verticalDpi="300" orientation="landscape" paperSize="9" scale="64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2014-03-11T03:02:27Z</dcterms:created>
  <dcterms:modified xsi:type="dcterms:W3CDTF">2014-03-11T04:47:41Z</dcterms:modified>
  <cp:category/>
  <cp:version/>
  <cp:contentType/>
  <cp:contentStatus/>
</cp:coreProperties>
</file>