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795" windowWidth="25290" windowHeight="6300" activeTab="0"/>
  </bookViews>
  <sheets>
    <sheet name="宮前区" sheetId="1" r:id="rId1"/>
  </sheets>
  <definedNames>
    <definedName name="_xlnm.Print_Titles" localSheetId="0">'宮前区'!$2:$8</definedName>
  </definedNames>
  <calcPr fullCalcOnLoad="1"/>
</workbook>
</file>

<file path=xl/sharedStrings.xml><?xml version="1.0" encoding="utf-8"?>
<sst xmlns="http://schemas.openxmlformats.org/spreadsheetml/2006/main" count="99" uniqueCount="98">
  <si>
    <t>地域区分</t>
  </si>
  <si>
    <t>一般</t>
  </si>
  <si>
    <t>世帯</t>
  </si>
  <si>
    <t>（再掲）</t>
  </si>
  <si>
    <t>数</t>
  </si>
  <si>
    <t>世帯人員</t>
  </si>
  <si>
    <t>１世帯
当たり
人員</t>
  </si>
  <si>
    <t>間借り・
下宿など
の単身者</t>
  </si>
  <si>
    <t>会社など
の独身寮
の単身者</t>
  </si>
  <si>
    <t>総数</t>
  </si>
  <si>
    <t>世帯人員
が１人</t>
  </si>
  <si>
    <t>２</t>
  </si>
  <si>
    <t>３</t>
  </si>
  <si>
    <t>４</t>
  </si>
  <si>
    <t>５</t>
  </si>
  <si>
    <t>６</t>
  </si>
  <si>
    <t>７</t>
  </si>
  <si>
    <t>８</t>
  </si>
  <si>
    <t>９</t>
  </si>
  <si>
    <t>10人以上</t>
  </si>
  <si>
    <t xml:space="preserve"> 宮前区</t>
  </si>
  <si>
    <t xml:space="preserve">  宮前平１丁目</t>
  </si>
  <si>
    <t xml:space="preserve">  宮前平２丁目</t>
  </si>
  <si>
    <t xml:space="preserve">  宮前平３丁目</t>
  </si>
  <si>
    <t xml:space="preserve">  小台１丁目</t>
  </si>
  <si>
    <t xml:space="preserve">  小台２丁目</t>
  </si>
  <si>
    <t xml:space="preserve">  土橋１丁目</t>
  </si>
  <si>
    <t xml:space="preserve">  土橋２丁目</t>
  </si>
  <si>
    <t xml:space="preserve">  土橋３丁目</t>
  </si>
  <si>
    <t xml:space="preserve">  土橋４丁目</t>
  </si>
  <si>
    <t xml:space="preserve">  土橋５丁目</t>
  </si>
  <si>
    <t xml:space="preserve">  土橋６丁目</t>
  </si>
  <si>
    <t xml:space="preserve">  土橋７丁目</t>
  </si>
  <si>
    <t xml:space="preserve">  けやき平</t>
  </si>
  <si>
    <t xml:space="preserve">  神木１丁目</t>
  </si>
  <si>
    <t xml:space="preserve">  神木２丁目</t>
  </si>
  <si>
    <t xml:space="preserve">  宮崎</t>
  </si>
  <si>
    <t xml:space="preserve">  宮崎１丁目</t>
  </si>
  <si>
    <t xml:space="preserve">  宮崎２丁目</t>
  </si>
  <si>
    <t xml:space="preserve">  宮崎３丁目</t>
  </si>
  <si>
    <t xml:space="preserve">  宮崎４丁目</t>
  </si>
  <si>
    <t xml:space="preserve">  宮崎５丁目</t>
  </si>
  <si>
    <t xml:space="preserve">  宮崎６丁目</t>
  </si>
  <si>
    <t xml:space="preserve">  馬絹</t>
  </si>
  <si>
    <t xml:space="preserve">  梶ケ谷</t>
  </si>
  <si>
    <t xml:space="preserve">  野川</t>
  </si>
  <si>
    <t xml:space="preserve">  東有馬１丁目</t>
  </si>
  <si>
    <t xml:space="preserve">  東有馬２丁目</t>
  </si>
  <si>
    <t xml:space="preserve">  東有馬３丁目</t>
  </si>
  <si>
    <t xml:space="preserve">  東有馬４丁目</t>
  </si>
  <si>
    <t xml:space="preserve">  東有馬５丁目</t>
  </si>
  <si>
    <t xml:space="preserve">  有馬１丁目</t>
  </si>
  <si>
    <t xml:space="preserve">  有馬２丁目</t>
  </si>
  <si>
    <t xml:space="preserve">  有馬３丁目</t>
  </si>
  <si>
    <t xml:space="preserve">  有馬４丁目</t>
  </si>
  <si>
    <t xml:space="preserve">  有馬５丁目</t>
  </si>
  <si>
    <t xml:space="preserve">  有馬６丁目</t>
  </si>
  <si>
    <t xml:space="preserve">  有馬７丁目</t>
  </si>
  <si>
    <t xml:space="preserve">  有馬８丁目</t>
  </si>
  <si>
    <t xml:space="preserve">  有馬９丁目</t>
  </si>
  <si>
    <t xml:space="preserve">  鷺沼１丁目</t>
  </si>
  <si>
    <t xml:space="preserve">  鷺沼２丁目</t>
  </si>
  <si>
    <t xml:space="preserve">  鷺沼３丁目</t>
  </si>
  <si>
    <t xml:space="preserve">  鷺沼４丁目</t>
  </si>
  <si>
    <t xml:space="preserve">  犬蔵１丁目</t>
  </si>
  <si>
    <t xml:space="preserve">  犬蔵２丁目</t>
  </si>
  <si>
    <t xml:space="preserve">  犬蔵３丁目</t>
  </si>
  <si>
    <t xml:space="preserve">  水沢１丁目</t>
  </si>
  <si>
    <t xml:space="preserve">  水沢２丁目</t>
  </si>
  <si>
    <t xml:space="preserve">  水沢３丁目</t>
  </si>
  <si>
    <t xml:space="preserve">  潮見台</t>
  </si>
  <si>
    <t xml:space="preserve">  菅生ケ丘</t>
  </si>
  <si>
    <t xml:space="preserve">  菅生１丁目</t>
  </si>
  <si>
    <t xml:space="preserve">  菅生２丁目</t>
  </si>
  <si>
    <t xml:space="preserve">  菅生３丁目</t>
  </si>
  <si>
    <t xml:space="preserve">  菅生４丁目</t>
  </si>
  <si>
    <t xml:space="preserve">  菅生５丁目</t>
  </si>
  <si>
    <t xml:space="preserve">  菅生６丁目</t>
  </si>
  <si>
    <t xml:space="preserve">  初山１丁目</t>
  </si>
  <si>
    <t xml:space="preserve">  初山２丁目</t>
  </si>
  <si>
    <t xml:space="preserve">  白幡台１丁目</t>
  </si>
  <si>
    <t xml:space="preserve">  白幡台２丁目</t>
  </si>
  <si>
    <t xml:space="preserve">  南平台</t>
  </si>
  <si>
    <t xml:space="preserve">  平１丁目</t>
  </si>
  <si>
    <t xml:space="preserve">  平２丁目</t>
  </si>
  <si>
    <t xml:space="preserve">  平３丁目</t>
  </si>
  <si>
    <t xml:space="preserve">  平４丁目</t>
  </si>
  <si>
    <t xml:space="preserve">  平５丁目</t>
  </si>
  <si>
    <t xml:space="preserve">  平６丁目</t>
  </si>
  <si>
    <t xml:space="preserve">  五所塚１丁目</t>
  </si>
  <si>
    <t xml:space="preserve">  五所塚２丁目</t>
  </si>
  <si>
    <t xml:space="preserve">  神木本町１丁目</t>
  </si>
  <si>
    <t xml:space="preserve">  神木本町２丁目</t>
  </si>
  <si>
    <t xml:space="preserve">  神木本町３丁目</t>
  </si>
  <si>
    <t xml:space="preserve">  神木本町４丁目</t>
  </si>
  <si>
    <t xml:space="preserve">  神木本町５丁目</t>
  </si>
  <si>
    <t>第４９－１表　世帯人員（１０区分）別一般世帯数、一般世帯人員及び１世帯当たり人員、</t>
  </si>
  <si>
    <t>　　　　　　（間借り・下宿などの単身者及び会社などの独身寮の単身者－特掲）－区、町丁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</si>
</sst>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#\ ##0.00;&quot;△&quot;###\ ##0.00;&quot;-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49" fontId="9" fillId="0" borderId="14" xfId="0" applyNumberFormat="1" applyFont="1" applyFill="1" applyBorder="1" applyAlignment="1">
      <alignment horizontal="left"/>
    </xf>
    <xf numFmtId="176" fontId="10" fillId="0" borderId="0" xfId="0" applyNumberFormat="1" applyFont="1" applyFill="1" applyAlignment="1">
      <alignment horizontal="right"/>
    </xf>
    <xf numFmtId="177" fontId="10" fillId="0" borderId="0" xfId="61" applyNumberFormat="1" applyFont="1" applyFill="1" applyAlignment="1">
      <alignment horizontal="right"/>
      <protection/>
    </xf>
    <xf numFmtId="0" fontId="7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distributed" vertical="center"/>
    </xf>
    <xf numFmtId="49" fontId="8" fillId="0" borderId="16" xfId="0" applyNumberFormat="1" applyFont="1" applyFill="1" applyBorder="1" applyAlignment="1">
      <alignment horizontal="distributed" vertical="center"/>
    </xf>
    <xf numFmtId="49" fontId="8" fillId="0" borderId="17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>
      <alignment horizontal="distributed" vertical="center"/>
    </xf>
    <xf numFmtId="49" fontId="8" fillId="0" borderId="15" xfId="0" applyNumberFormat="1" applyFont="1" applyFill="1" applyBorder="1" applyAlignment="1">
      <alignment horizontal="distributed" vertical="center" wrapText="1"/>
    </xf>
    <xf numFmtId="49" fontId="8" fillId="0" borderId="16" xfId="0" applyNumberFormat="1" applyFont="1" applyFill="1" applyBorder="1" applyAlignment="1">
      <alignment horizontal="distributed" vertical="center" wrapText="1"/>
    </xf>
    <xf numFmtId="49" fontId="8" fillId="0" borderId="17" xfId="0" applyNumberFormat="1" applyFont="1" applyFill="1" applyBorder="1" applyAlignment="1">
      <alignment horizontal="distributed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第7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85"/>
  <sheetViews>
    <sheetView tabSelected="1" zoomScaleSheetLayoutView="100" zoomScalePageLayoutView="0" workbookViewId="0" topLeftCell="A1">
      <pane xSplit="2" ySplit="8" topLeftCell="C9" activePane="bottomRight" state="frozen"/>
      <selection pane="topLeft" activeCell="G3" sqref="G3"/>
      <selection pane="topRight" activeCell="I3" sqref="I3"/>
      <selection pane="bottomLeft" activeCell="G11" sqref="G11"/>
      <selection pane="bottomRight" activeCell="B2" sqref="B2"/>
    </sheetView>
  </sheetViews>
  <sheetFormatPr defaultColWidth="9.00390625" defaultRowHeight="13.5"/>
  <cols>
    <col min="1" max="1" width="1.75390625" style="1" customWidth="1"/>
    <col min="2" max="2" width="22.00390625" style="1" customWidth="1"/>
    <col min="3" max="13" width="12.50390625" style="1" customWidth="1"/>
    <col min="14" max="14" width="13.875" style="1" customWidth="1"/>
    <col min="15" max="17" width="12.50390625" style="1" customWidth="1"/>
    <col min="18" max="18" width="1.625" style="1" customWidth="1"/>
    <col min="19" max="19" width="13.375" style="1" customWidth="1"/>
    <col min="20" max="16384" width="9.00390625" style="1" customWidth="1"/>
  </cols>
  <sheetData>
    <row r="2" spans="3:10" ht="17.25">
      <c r="C2" s="15" t="s">
        <v>96</v>
      </c>
      <c r="I2" s="2"/>
      <c r="J2" s="3"/>
    </row>
    <row r="3" ht="17.25">
      <c r="C3" s="15" t="s">
        <v>97</v>
      </c>
    </row>
    <row r="5" spans="2:17" ht="12">
      <c r="B5" s="16" t="s">
        <v>0</v>
      </c>
      <c r="C5" s="19" t="s">
        <v>1</v>
      </c>
      <c r="D5" s="20"/>
      <c r="E5" s="20"/>
      <c r="F5" s="20"/>
      <c r="G5" s="20"/>
      <c r="H5" s="20"/>
      <c r="I5" s="20"/>
      <c r="J5" s="20" t="s">
        <v>2</v>
      </c>
      <c r="K5" s="20"/>
      <c r="L5" s="20"/>
      <c r="M5" s="20"/>
      <c r="N5" s="20"/>
      <c r="O5" s="21"/>
      <c r="P5" s="22" t="s">
        <v>3</v>
      </c>
      <c r="Q5" s="19"/>
    </row>
    <row r="6" spans="2:17" ht="12">
      <c r="B6" s="17"/>
      <c r="C6" s="23" t="s">
        <v>2</v>
      </c>
      <c r="D6" s="24"/>
      <c r="E6" s="24"/>
      <c r="F6" s="24"/>
      <c r="G6" s="24"/>
      <c r="H6" s="24"/>
      <c r="I6" s="24"/>
      <c r="J6" s="24" t="s">
        <v>4</v>
      </c>
      <c r="K6" s="24"/>
      <c r="L6" s="24"/>
      <c r="M6" s="25"/>
      <c r="N6" s="26" t="s">
        <v>5</v>
      </c>
      <c r="O6" s="26" t="s">
        <v>6</v>
      </c>
      <c r="P6" s="26" t="s">
        <v>7</v>
      </c>
      <c r="Q6" s="27" t="s">
        <v>8</v>
      </c>
    </row>
    <row r="7" spans="2:17" ht="24">
      <c r="B7" s="18"/>
      <c r="C7" s="6" t="s">
        <v>9</v>
      </c>
      <c r="D7" s="5" t="s">
        <v>10</v>
      </c>
      <c r="E7" s="5" t="s">
        <v>11</v>
      </c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5" t="s">
        <v>19</v>
      </c>
      <c r="N7" s="26"/>
      <c r="O7" s="26"/>
      <c r="P7" s="26"/>
      <c r="Q7" s="27"/>
    </row>
    <row r="8" spans="2:17" ht="12">
      <c r="B8" s="4"/>
      <c r="C8" s="7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7" ht="13.5">
      <c r="B9" s="12" t="s">
        <v>20</v>
      </c>
      <c r="C9" s="13">
        <v>94729</v>
      </c>
      <c r="D9" s="13">
        <v>28996</v>
      </c>
      <c r="E9" s="13">
        <v>27509</v>
      </c>
      <c r="F9" s="13">
        <v>19344</v>
      </c>
      <c r="G9" s="13">
        <v>15107</v>
      </c>
      <c r="H9" s="13">
        <v>3069</v>
      </c>
      <c r="I9" s="13">
        <v>545</v>
      </c>
      <c r="J9" s="13">
        <v>127</v>
      </c>
      <c r="K9" s="13">
        <v>24</v>
      </c>
      <c r="L9" s="13">
        <v>4</v>
      </c>
      <c r="M9" s="13">
        <v>4</v>
      </c>
      <c r="N9" s="13">
        <v>222248</v>
      </c>
      <c r="O9" s="14">
        <f>N9/C9</f>
        <v>2.3461453198070283</v>
      </c>
      <c r="P9" s="13">
        <v>426</v>
      </c>
      <c r="Q9" s="13">
        <v>1814</v>
      </c>
    </row>
    <row r="10" spans="1:19" ht="13.5">
      <c r="A10" s="9"/>
      <c r="B10" s="12" t="s">
        <v>51</v>
      </c>
      <c r="C10" s="13">
        <v>1785</v>
      </c>
      <c r="D10" s="13">
        <v>705</v>
      </c>
      <c r="E10" s="13">
        <v>500</v>
      </c>
      <c r="F10" s="13">
        <v>328</v>
      </c>
      <c r="G10" s="13">
        <v>203</v>
      </c>
      <c r="H10" s="13">
        <v>40</v>
      </c>
      <c r="I10" s="13">
        <v>8</v>
      </c>
      <c r="J10" s="13">
        <v>1</v>
      </c>
      <c r="K10" s="13">
        <v>0</v>
      </c>
      <c r="L10" s="13">
        <v>0</v>
      </c>
      <c r="M10" s="13">
        <v>0</v>
      </c>
      <c r="N10" s="13">
        <v>3756</v>
      </c>
      <c r="O10" s="14">
        <f aca="true" t="shared" si="0" ref="O10:O73">N10/C10</f>
        <v>2.104201680672269</v>
      </c>
      <c r="P10" s="13">
        <v>9</v>
      </c>
      <c r="Q10" s="13">
        <v>52</v>
      </c>
      <c r="R10" s="9"/>
      <c r="S10" s="9"/>
    </row>
    <row r="11" spans="1:19" ht="13.5">
      <c r="A11" s="9"/>
      <c r="B11" s="12" t="s">
        <v>52</v>
      </c>
      <c r="C11" s="13">
        <v>761</v>
      </c>
      <c r="D11" s="13">
        <v>216</v>
      </c>
      <c r="E11" s="13">
        <v>217</v>
      </c>
      <c r="F11" s="13">
        <v>180</v>
      </c>
      <c r="G11" s="13">
        <v>122</v>
      </c>
      <c r="H11" s="13">
        <v>25</v>
      </c>
      <c r="I11" s="13">
        <v>1</v>
      </c>
      <c r="J11" s="13">
        <v>0</v>
      </c>
      <c r="K11" s="13">
        <v>0</v>
      </c>
      <c r="L11" s="13">
        <v>0</v>
      </c>
      <c r="M11" s="13">
        <v>0</v>
      </c>
      <c r="N11" s="13">
        <v>1809</v>
      </c>
      <c r="O11" s="14">
        <f t="shared" si="0"/>
        <v>2.3771353482260182</v>
      </c>
      <c r="P11" s="13">
        <v>3</v>
      </c>
      <c r="Q11" s="13">
        <v>12</v>
      </c>
      <c r="R11" s="9"/>
      <c r="S11" s="9"/>
    </row>
    <row r="12" spans="2:17" s="9" customFormat="1" ht="13.5">
      <c r="B12" s="12" t="s">
        <v>53</v>
      </c>
      <c r="C12" s="13">
        <v>839</v>
      </c>
      <c r="D12" s="13">
        <v>278</v>
      </c>
      <c r="E12" s="13">
        <v>257</v>
      </c>
      <c r="F12" s="13">
        <v>159</v>
      </c>
      <c r="G12" s="13">
        <v>119</v>
      </c>
      <c r="H12" s="13">
        <v>21</v>
      </c>
      <c r="I12" s="13">
        <v>3</v>
      </c>
      <c r="J12" s="13">
        <v>2</v>
      </c>
      <c r="K12" s="13">
        <v>0</v>
      </c>
      <c r="L12" s="13">
        <v>0</v>
      </c>
      <c r="M12" s="13">
        <v>0</v>
      </c>
      <c r="N12" s="13">
        <v>1882</v>
      </c>
      <c r="O12" s="14">
        <f t="shared" si="0"/>
        <v>2.243146603098927</v>
      </c>
      <c r="P12" s="13">
        <v>4</v>
      </c>
      <c r="Q12" s="13">
        <v>0</v>
      </c>
    </row>
    <row r="13" spans="2:17" s="9" customFormat="1" ht="13.5">
      <c r="B13" s="12" t="s">
        <v>54</v>
      </c>
      <c r="C13" s="13">
        <v>1137</v>
      </c>
      <c r="D13" s="13">
        <v>295</v>
      </c>
      <c r="E13" s="13">
        <v>388</v>
      </c>
      <c r="F13" s="13">
        <v>239</v>
      </c>
      <c r="G13" s="13">
        <v>178</v>
      </c>
      <c r="H13" s="13">
        <v>30</v>
      </c>
      <c r="I13" s="13">
        <v>5</v>
      </c>
      <c r="J13" s="13">
        <v>1</v>
      </c>
      <c r="K13" s="13">
        <v>1</v>
      </c>
      <c r="L13" s="13">
        <v>0</v>
      </c>
      <c r="M13" s="13">
        <v>0</v>
      </c>
      <c r="N13" s="13">
        <v>2695</v>
      </c>
      <c r="O13" s="14">
        <f t="shared" si="0"/>
        <v>2.370272647317502</v>
      </c>
      <c r="P13" s="13">
        <v>8</v>
      </c>
      <c r="Q13" s="13">
        <v>68</v>
      </c>
    </row>
    <row r="14" spans="2:17" s="9" customFormat="1" ht="13.5">
      <c r="B14" s="12" t="s">
        <v>55</v>
      </c>
      <c r="C14" s="13">
        <v>716</v>
      </c>
      <c r="D14" s="13">
        <v>175</v>
      </c>
      <c r="E14" s="13">
        <v>240</v>
      </c>
      <c r="F14" s="13">
        <v>162</v>
      </c>
      <c r="G14" s="13">
        <v>111</v>
      </c>
      <c r="H14" s="13">
        <v>21</v>
      </c>
      <c r="I14" s="13">
        <v>6</v>
      </c>
      <c r="J14" s="13">
        <v>1</v>
      </c>
      <c r="K14" s="13">
        <v>0</v>
      </c>
      <c r="L14" s="13">
        <v>0</v>
      </c>
      <c r="M14" s="13">
        <v>0</v>
      </c>
      <c r="N14" s="13">
        <v>1733</v>
      </c>
      <c r="O14" s="14">
        <f t="shared" si="0"/>
        <v>2.420391061452514</v>
      </c>
      <c r="P14" s="13">
        <v>1</v>
      </c>
      <c r="Q14" s="13">
        <v>0</v>
      </c>
    </row>
    <row r="15" spans="2:17" s="9" customFormat="1" ht="13.5">
      <c r="B15" s="12" t="s">
        <v>56</v>
      </c>
      <c r="C15" s="13">
        <v>1127</v>
      </c>
      <c r="D15" s="13">
        <v>285</v>
      </c>
      <c r="E15" s="13">
        <v>328</v>
      </c>
      <c r="F15" s="13">
        <v>237</v>
      </c>
      <c r="G15" s="13">
        <v>229</v>
      </c>
      <c r="H15" s="13">
        <v>38</v>
      </c>
      <c r="I15" s="13">
        <v>9</v>
      </c>
      <c r="J15" s="13">
        <v>1</v>
      </c>
      <c r="K15" s="13">
        <v>0</v>
      </c>
      <c r="L15" s="13">
        <v>0</v>
      </c>
      <c r="M15" s="13">
        <v>0</v>
      </c>
      <c r="N15" s="13">
        <v>2819</v>
      </c>
      <c r="O15" s="14">
        <f>N15/C15</f>
        <v>2.5013309671694763</v>
      </c>
      <c r="P15" s="13">
        <v>7</v>
      </c>
      <c r="Q15" s="13">
        <v>14</v>
      </c>
    </row>
    <row r="16" spans="2:17" s="9" customFormat="1" ht="13.5">
      <c r="B16" s="12" t="s">
        <v>57</v>
      </c>
      <c r="C16" s="13">
        <v>920</v>
      </c>
      <c r="D16" s="13">
        <v>154</v>
      </c>
      <c r="E16" s="13">
        <v>271</v>
      </c>
      <c r="F16" s="13">
        <v>245</v>
      </c>
      <c r="G16" s="13">
        <v>209</v>
      </c>
      <c r="H16" s="13">
        <v>35</v>
      </c>
      <c r="I16" s="13">
        <v>6</v>
      </c>
      <c r="J16" s="13">
        <v>0</v>
      </c>
      <c r="K16" s="13">
        <v>0</v>
      </c>
      <c r="L16" s="13">
        <v>0</v>
      </c>
      <c r="M16" s="13">
        <v>0</v>
      </c>
      <c r="N16" s="13">
        <v>2478</v>
      </c>
      <c r="O16" s="14">
        <f t="shared" si="0"/>
        <v>2.6934782608695653</v>
      </c>
      <c r="P16" s="13">
        <v>4</v>
      </c>
      <c r="Q16" s="13">
        <v>11</v>
      </c>
    </row>
    <row r="17" spans="2:17" s="9" customFormat="1" ht="13.5">
      <c r="B17" s="12" t="s">
        <v>58</v>
      </c>
      <c r="C17" s="13">
        <v>1356</v>
      </c>
      <c r="D17" s="13">
        <v>496</v>
      </c>
      <c r="E17" s="13">
        <v>379</v>
      </c>
      <c r="F17" s="13">
        <v>253</v>
      </c>
      <c r="G17" s="13">
        <v>188</v>
      </c>
      <c r="H17" s="13">
        <v>32</v>
      </c>
      <c r="I17" s="13">
        <v>7</v>
      </c>
      <c r="J17" s="13">
        <v>1</v>
      </c>
      <c r="K17" s="13">
        <v>0</v>
      </c>
      <c r="L17" s="13">
        <v>0</v>
      </c>
      <c r="M17" s="13">
        <v>0</v>
      </c>
      <c r="N17" s="13">
        <v>2974</v>
      </c>
      <c r="O17" s="14">
        <f t="shared" si="0"/>
        <v>2.1932153392330385</v>
      </c>
      <c r="P17" s="13">
        <v>5</v>
      </c>
      <c r="Q17" s="13">
        <v>36</v>
      </c>
    </row>
    <row r="18" spans="2:17" s="9" customFormat="1" ht="13.5">
      <c r="B18" s="12" t="s">
        <v>59</v>
      </c>
      <c r="C18" s="13">
        <v>848</v>
      </c>
      <c r="D18" s="13">
        <v>301</v>
      </c>
      <c r="E18" s="13">
        <v>254</v>
      </c>
      <c r="F18" s="13">
        <v>128</v>
      </c>
      <c r="G18" s="13">
        <v>141</v>
      </c>
      <c r="H18" s="13">
        <v>22</v>
      </c>
      <c r="I18" s="13">
        <v>2</v>
      </c>
      <c r="J18" s="13">
        <v>0</v>
      </c>
      <c r="K18" s="13">
        <v>0</v>
      </c>
      <c r="L18" s="13">
        <v>0</v>
      </c>
      <c r="M18" s="13">
        <v>0</v>
      </c>
      <c r="N18" s="13">
        <v>1879</v>
      </c>
      <c r="O18" s="14">
        <f t="shared" si="0"/>
        <v>2.2158018867924527</v>
      </c>
      <c r="P18" s="13">
        <v>1</v>
      </c>
      <c r="Q18" s="13">
        <v>0</v>
      </c>
    </row>
    <row r="19" spans="2:17" s="9" customFormat="1" ht="13.5">
      <c r="B19" s="12" t="s">
        <v>44</v>
      </c>
      <c r="C19" s="13">
        <v>942</v>
      </c>
      <c r="D19" s="13">
        <v>266</v>
      </c>
      <c r="E19" s="13">
        <v>247</v>
      </c>
      <c r="F19" s="13">
        <v>213</v>
      </c>
      <c r="G19" s="13">
        <v>171</v>
      </c>
      <c r="H19" s="13">
        <v>39</v>
      </c>
      <c r="I19" s="13">
        <v>3</v>
      </c>
      <c r="J19" s="13">
        <v>3</v>
      </c>
      <c r="K19" s="13">
        <v>0</v>
      </c>
      <c r="L19" s="13">
        <v>0</v>
      </c>
      <c r="M19" s="13">
        <v>0</v>
      </c>
      <c r="N19" s="13">
        <v>2317</v>
      </c>
      <c r="O19" s="14">
        <f t="shared" si="0"/>
        <v>2.459660297239915</v>
      </c>
      <c r="P19" s="13">
        <v>3</v>
      </c>
      <c r="Q19" s="13">
        <v>0</v>
      </c>
    </row>
    <row r="20" spans="2:17" s="9" customFormat="1" ht="13.5">
      <c r="B20" s="12" t="s">
        <v>33</v>
      </c>
      <c r="C20" s="13">
        <v>1351</v>
      </c>
      <c r="D20" s="13">
        <v>313</v>
      </c>
      <c r="E20" s="13">
        <v>517</v>
      </c>
      <c r="F20" s="13">
        <v>302</v>
      </c>
      <c r="G20" s="13">
        <v>187</v>
      </c>
      <c r="H20" s="13">
        <v>24</v>
      </c>
      <c r="I20" s="13">
        <v>7</v>
      </c>
      <c r="J20" s="13">
        <v>1</v>
      </c>
      <c r="K20" s="13">
        <v>0</v>
      </c>
      <c r="L20" s="13">
        <v>0</v>
      </c>
      <c r="M20" s="13">
        <v>0</v>
      </c>
      <c r="N20" s="13">
        <v>3170</v>
      </c>
      <c r="O20" s="14">
        <f t="shared" si="0"/>
        <v>2.3464100666173207</v>
      </c>
      <c r="P20" s="13">
        <v>7</v>
      </c>
      <c r="Q20" s="13">
        <v>0</v>
      </c>
    </row>
    <row r="21" spans="2:17" s="9" customFormat="1" ht="13.5">
      <c r="B21" s="12" t="s">
        <v>24</v>
      </c>
      <c r="C21" s="13">
        <v>1599</v>
      </c>
      <c r="D21" s="13">
        <v>720</v>
      </c>
      <c r="E21" s="13">
        <v>355</v>
      </c>
      <c r="F21" s="13">
        <v>277</v>
      </c>
      <c r="G21" s="13">
        <v>215</v>
      </c>
      <c r="H21" s="13">
        <v>26</v>
      </c>
      <c r="I21" s="13">
        <v>4</v>
      </c>
      <c r="J21" s="13">
        <v>2</v>
      </c>
      <c r="K21" s="13">
        <v>0</v>
      </c>
      <c r="L21" s="13">
        <v>0</v>
      </c>
      <c r="M21" s="13">
        <v>0</v>
      </c>
      <c r="N21" s="13">
        <v>3289</v>
      </c>
      <c r="O21" s="14">
        <f t="shared" si="0"/>
        <v>2.0569105691056913</v>
      </c>
      <c r="P21" s="13">
        <v>7</v>
      </c>
      <c r="Q21" s="13">
        <v>253</v>
      </c>
    </row>
    <row r="22" spans="2:17" s="9" customFormat="1" ht="13.5">
      <c r="B22" s="12" t="s">
        <v>25</v>
      </c>
      <c r="C22" s="13">
        <v>2002</v>
      </c>
      <c r="D22" s="13">
        <v>771</v>
      </c>
      <c r="E22" s="13">
        <v>517</v>
      </c>
      <c r="F22" s="13">
        <v>410</v>
      </c>
      <c r="G22" s="13">
        <v>273</v>
      </c>
      <c r="H22" s="13">
        <v>29</v>
      </c>
      <c r="I22" s="13">
        <v>1</v>
      </c>
      <c r="J22" s="13">
        <v>0</v>
      </c>
      <c r="K22" s="13">
        <v>1</v>
      </c>
      <c r="L22" s="13">
        <v>0</v>
      </c>
      <c r="M22" s="13">
        <v>0</v>
      </c>
      <c r="N22" s="13">
        <v>4286</v>
      </c>
      <c r="O22" s="14">
        <f t="shared" si="0"/>
        <v>2.1408591408591406</v>
      </c>
      <c r="P22" s="13">
        <v>8</v>
      </c>
      <c r="Q22" s="13">
        <v>134</v>
      </c>
    </row>
    <row r="23" spans="2:17" s="9" customFormat="1" ht="13.5">
      <c r="B23" s="12" t="s">
        <v>60</v>
      </c>
      <c r="C23" s="13">
        <v>1817</v>
      </c>
      <c r="D23" s="13">
        <v>617</v>
      </c>
      <c r="E23" s="13">
        <v>626</v>
      </c>
      <c r="F23" s="13">
        <v>347</v>
      </c>
      <c r="G23" s="13">
        <v>201</v>
      </c>
      <c r="H23" s="13">
        <v>23</v>
      </c>
      <c r="I23" s="13">
        <v>2</v>
      </c>
      <c r="J23" s="13">
        <v>1</v>
      </c>
      <c r="K23" s="13">
        <v>0</v>
      </c>
      <c r="L23" s="13">
        <v>0</v>
      </c>
      <c r="M23" s="13">
        <v>0</v>
      </c>
      <c r="N23" s="13">
        <v>3848</v>
      </c>
      <c r="O23" s="14">
        <f t="shared" si="0"/>
        <v>2.1177765547605945</v>
      </c>
      <c r="P23" s="13">
        <v>8</v>
      </c>
      <c r="Q23" s="13">
        <v>7</v>
      </c>
    </row>
    <row r="24" spans="2:17" s="9" customFormat="1" ht="13.5">
      <c r="B24" s="12" t="s">
        <v>61</v>
      </c>
      <c r="C24" s="13">
        <v>896</v>
      </c>
      <c r="D24" s="13">
        <v>362</v>
      </c>
      <c r="E24" s="13">
        <v>197</v>
      </c>
      <c r="F24" s="13">
        <v>177</v>
      </c>
      <c r="G24" s="13">
        <v>142</v>
      </c>
      <c r="H24" s="13">
        <v>15</v>
      </c>
      <c r="I24" s="13">
        <v>2</v>
      </c>
      <c r="J24" s="13">
        <v>1</v>
      </c>
      <c r="K24" s="13">
        <v>0</v>
      </c>
      <c r="L24" s="13">
        <v>0</v>
      </c>
      <c r="M24" s="13">
        <v>0</v>
      </c>
      <c r="N24" s="13">
        <v>1949</v>
      </c>
      <c r="O24" s="14">
        <f t="shared" si="0"/>
        <v>2.1752232142857144</v>
      </c>
      <c r="P24" s="13">
        <v>5</v>
      </c>
      <c r="Q24" s="13">
        <v>16</v>
      </c>
    </row>
    <row r="25" spans="2:17" s="9" customFormat="1" ht="13.5">
      <c r="B25" s="12" t="s">
        <v>62</v>
      </c>
      <c r="C25" s="13">
        <v>1240</v>
      </c>
      <c r="D25" s="13">
        <v>403</v>
      </c>
      <c r="E25" s="13">
        <v>387</v>
      </c>
      <c r="F25" s="13">
        <v>228</v>
      </c>
      <c r="G25" s="13">
        <v>192</v>
      </c>
      <c r="H25" s="13">
        <v>26</v>
      </c>
      <c r="I25" s="13">
        <v>3</v>
      </c>
      <c r="J25" s="13">
        <v>1</v>
      </c>
      <c r="K25" s="13">
        <v>0</v>
      </c>
      <c r="L25" s="13">
        <v>0</v>
      </c>
      <c r="M25" s="13">
        <v>0</v>
      </c>
      <c r="N25" s="13">
        <v>2784</v>
      </c>
      <c r="O25" s="14">
        <f t="shared" si="0"/>
        <v>2.2451612903225806</v>
      </c>
      <c r="P25" s="13">
        <v>7</v>
      </c>
      <c r="Q25" s="13">
        <v>2</v>
      </c>
    </row>
    <row r="26" spans="2:17" s="9" customFormat="1" ht="13.5">
      <c r="B26" s="12" t="s">
        <v>63</v>
      </c>
      <c r="C26" s="13">
        <v>1250</v>
      </c>
      <c r="D26" s="13">
        <v>290</v>
      </c>
      <c r="E26" s="13">
        <v>392</v>
      </c>
      <c r="F26" s="13">
        <v>313</v>
      </c>
      <c r="G26" s="13">
        <v>234</v>
      </c>
      <c r="H26" s="13">
        <v>17</v>
      </c>
      <c r="I26" s="13">
        <v>4</v>
      </c>
      <c r="J26" s="13">
        <v>0</v>
      </c>
      <c r="K26" s="13">
        <v>0</v>
      </c>
      <c r="L26" s="13">
        <v>0</v>
      </c>
      <c r="M26" s="13">
        <v>0</v>
      </c>
      <c r="N26" s="13">
        <v>3058</v>
      </c>
      <c r="O26" s="14">
        <f t="shared" si="0"/>
        <v>2.4464</v>
      </c>
      <c r="P26" s="13">
        <v>3</v>
      </c>
      <c r="Q26" s="13">
        <v>0</v>
      </c>
    </row>
    <row r="27" spans="2:17" s="9" customFormat="1" ht="13.5">
      <c r="B27" s="12" t="s">
        <v>34</v>
      </c>
      <c r="C27" s="13">
        <v>248</v>
      </c>
      <c r="D27" s="13">
        <v>57</v>
      </c>
      <c r="E27" s="13">
        <v>87</v>
      </c>
      <c r="F27" s="13">
        <v>54</v>
      </c>
      <c r="G27" s="13">
        <v>45</v>
      </c>
      <c r="H27" s="13">
        <v>4</v>
      </c>
      <c r="I27" s="13">
        <v>1</v>
      </c>
      <c r="J27" s="13">
        <v>0</v>
      </c>
      <c r="K27" s="13">
        <v>0</v>
      </c>
      <c r="L27" s="13">
        <v>0</v>
      </c>
      <c r="M27" s="13">
        <v>0</v>
      </c>
      <c r="N27" s="13">
        <v>599</v>
      </c>
      <c r="O27" s="14">
        <f t="shared" si="0"/>
        <v>2.4153225806451615</v>
      </c>
      <c r="P27" s="13">
        <v>0</v>
      </c>
      <c r="Q27" s="13">
        <v>0</v>
      </c>
    </row>
    <row r="28" spans="2:17" s="9" customFormat="1" ht="13.5">
      <c r="B28" s="12" t="s">
        <v>35</v>
      </c>
      <c r="C28" s="13">
        <v>588</v>
      </c>
      <c r="D28" s="13">
        <v>142</v>
      </c>
      <c r="E28" s="13">
        <v>183</v>
      </c>
      <c r="F28" s="13">
        <v>121</v>
      </c>
      <c r="G28" s="13">
        <v>111</v>
      </c>
      <c r="H28" s="13">
        <v>26</v>
      </c>
      <c r="I28" s="13">
        <v>5</v>
      </c>
      <c r="J28" s="13">
        <v>0</v>
      </c>
      <c r="K28" s="13">
        <v>0</v>
      </c>
      <c r="L28" s="13">
        <v>0</v>
      </c>
      <c r="M28" s="13">
        <v>0</v>
      </c>
      <c r="N28" s="13">
        <v>1475</v>
      </c>
      <c r="O28" s="14">
        <f t="shared" si="0"/>
        <v>2.508503401360544</v>
      </c>
      <c r="P28" s="13">
        <v>3</v>
      </c>
      <c r="Q28" s="13">
        <v>0</v>
      </c>
    </row>
    <row r="29" spans="2:17" s="9" customFormat="1" ht="13.5">
      <c r="B29" s="12" t="s">
        <v>26</v>
      </c>
      <c r="C29" s="13">
        <v>1330</v>
      </c>
      <c r="D29" s="13">
        <v>407</v>
      </c>
      <c r="E29" s="13">
        <v>382</v>
      </c>
      <c r="F29" s="13">
        <v>299</v>
      </c>
      <c r="G29" s="13">
        <v>206</v>
      </c>
      <c r="H29" s="13">
        <v>35</v>
      </c>
      <c r="I29" s="13">
        <v>1</v>
      </c>
      <c r="J29" s="13">
        <v>0</v>
      </c>
      <c r="K29" s="13">
        <v>0</v>
      </c>
      <c r="L29" s="13">
        <v>0</v>
      </c>
      <c r="M29" s="13">
        <v>0</v>
      </c>
      <c r="N29" s="13">
        <v>3073</v>
      </c>
      <c r="O29" s="14">
        <f t="shared" si="0"/>
        <v>2.3105263157894735</v>
      </c>
      <c r="P29" s="13">
        <v>8</v>
      </c>
      <c r="Q29" s="13">
        <v>119</v>
      </c>
    </row>
    <row r="30" spans="2:17" s="9" customFormat="1" ht="13.5">
      <c r="B30" s="12" t="s">
        <v>27</v>
      </c>
      <c r="C30" s="13">
        <v>1557</v>
      </c>
      <c r="D30" s="13">
        <v>528</v>
      </c>
      <c r="E30" s="13">
        <v>407</v>
      </c>
      <c r="F30" s="13">
        <v>318</v>
      </c>
      <c r="G30" s="13">
        <v>270</v>
      </c>
      <c r="H30" s="13">
        <v>28</v>
      </c>
      <c r="I30" s="13">
        <v>5</v>
      </c>
      <c r="J30" s="13">
        <v>0</v>
      </c>
      <c r="K30" s="13">
        <v>0</v>
      </c>
      <c r="L30" s="13">
        <v>0</v>
      </c>
      <c r="M30" s="13">
        <v>1</v>
      </c>
      <c r="N30" s="13">
        <v>3556</v>
      </c>
      <c r="O30" s="14">
        <f t="shared" si="0"/>
        <v>2.283879254977521</v>
      </c>
      <c r="P30" s="13">
        <v>4</v>
      </c>
      <c r="Q30" s="13">
        <v>82</v>
      </c>
    </row>
    <row r="31" spans="2:17" s="9" customFormat="1" ht="13.5">
      <c r="B31" s="12" t="s">
        <v>28</v>
      </c>
      <c r="C31" s="13">
        <v>933</v>
      </c>
      <c r="D31" s="13">
        <v>325</v>
      </c>
      <c r="E31" s="13">
        <v>309</v>
      </c>
      <c r="F31" s="13">
        <v>149</v>
      </c>
      <c r="G31" s="13">
        <v>119</v>
      </c>
      <c r="H31" s="13">
        <v>23</v>
      </c>
      <c r="I31" s="13">
        <v>7</v>
      </c>
      <c r="J31" s="13">
        <v>1</v>
      </c>
      <c r="K31" s="13">
        <v>0</v>
      </c>
      <c r="L31" s="13">
        <v>0</v>
      </c>
      <c r="M31" s="13">
        <v>0</v>
      </c>
      <c r="N31" s="13">
        <v>2030</v>
      </c>
      <c r="O31" s="14">
        <f t="shared" si="0"/>
        <v>2.1757770632368705</v>
      </c>
      <c r="P31" s="13">
        <v>14</v>
      </c>
      <c r="Q31" s="13">
        <v>4</v>
      </c>
    </row>
    <row r="32" spans="2:17" s="9" customFormat="1" ht="13.5">
      <c r="B32" s="12" t="s">
        <v>29</v>
      </c>
      <c r="C32" s="13">
        <v>1386</v>
      </c>
      <c r="D32" s="13">
        <v>203</v>
      </c>
      <c r="E32" s="13">
        <v>442</v>
      </c>
      <c r="F32" s="13">
        <v>369</v>
      </c>
      <c r="G32" s="13">
        <v>332</v>
      </c>
      <c r="H32" s="13">
        <v>37</v>
      </c>
      <c r="I32" s="13">
        <v>3</v>
      </c>
      <c r="J32" s="13">
        <v>0</v>
      </c>
      <c r="K32" s="13">
        <v>0</v>
      </c>
      <c r="L32" s="13">
        <v>0</v>
      </c>
      <c r="M32" s="13">
        <v>0</v>
      </c>
      <c r="N32" s="13">
        <v>3725</v>
      </c>
      <c r="O32" s="14">
        <f t="shared" si="0"/>
        <v>2.6875901875901875</v>
      </c>
      <c r="P32" s="13">
        <v>3</v>
      </c>
      <c r="Q32" s="13">
        <v>0</v>
      </c>
    </row>
    <row r="33" spans="2:17" s="9" customFormat="1" ht="13.5">
      <c r="B33" s="12" t="s">
        <v>30</v>
      </c>
      <c r="C33" s="13">
        <v>373</v>
      </c>
      <c r="D33" s="13">
        <v>58</v>
      </c>
      <c r="E33" s="13">
        <v>128</v>
      </c>
      <c r="F33" s="13">
        <v>77</v>
      </c>
      <c r="G33" s="13">
        <v>92</v>
      </c>
      <c r="H33" s="13">
        <v>16</v>
      </c>
      <c r="I33" s="13">
        <v>1</v>
      </c>
      <c r="J33" s="13">
        <v>1</v>
      </c>
      <c r="K33" s="13">
        <v>0</v>
      </c>
      <c r="L33" s="13">
        <v>0</v>
      </c>
      <c r="M33" s="13">
        <v>0</v>
      </c>
      <c r="N33" s="13">
        <v>1006</v>
      </c>
      <c r="O33" s="14">
        <f t="shared" si="0"/>
        <v>2.6970509383378016</v>
      </c>
      <c r="P33" s="13">
        <v>1</v>
      </c>
      <c r="Q33" s="13">
        <v>0</v>
      </c>
    </row>
    <row r="34" spans="2:17" s="9" customFormat="1" ht="13.5">
      <c r="B34" s="12" t="s">
        <v>31</v>
      </c>
      <c r="C34" s="13">
        <v>770</v>
      </c>
      <c r="D34" s="13">
        <v>266</v>
      </c>
      <c r="E34" s="13">
        <v>210</v>
      </c>
      <c r="F34" s="13">
        <v>141</v>
      </c>
      <c r="G34" s="13">
        <v>128</v>
      </c>
      <c r="H34" s="13">
        <v>22</v>
      </c>
      <c r="I34" s="13">
        <v>1</v>
      </c>
      <c r="J34" s="13">
        <v>2</v>
      </c>
      <c r="K34" s="13">
        <v>0</v>
      </c>
      <c r="L34" s="13">
        <v>0</v>
      </c>
      <c r="M34" s="13">
        <v>0</v>
      </c>
      <c r="N34" s="13">
        <v>1751</v>
      </c>
      <c r="O34" s="14">
        <f t="shared" si="0"/>
        <v>2.274025974025974</v>
      </c>
      <c r="P34" s="13">
        <v>3</v>
      </c>
      <c r="Q34" s="13">
        <v>25</v>
      </c>
    </row>
    <row r="35" spans="2:17" s="9" customFormat="1" ht="13.5">
      <c r="B35" s="12" t="s">
        <v>32</v>
      </c>
      <c r="C35" s="13">
        <v>668</v>
      </c>
      <c r="D35" s="13">
        <v>121</v>
      </c>
      <c r="E35" s="13">
        <v>187</v>
      </c>
      <c r="F35" s="13">
        <v>173</v>
      </c>
      <c r="G35" s="13">
        <v>154</v>
      </c>
      <c r="H35" s="13">
        <v>31</v>
      </c>
      <c r="I35" s="13">
        <v>0</v>
      </c>
      <c r="J35" s="13">
        <v>1</v>
      </c>
      <c r="K35" s="13">
        <v>1</v>
      </c>
      <c r="L35" s="13">
        <v>0</v>
      </c>
      <c r="M35" s="13">
        <v>0</v>
      </c>
      <c r="N35" s="13">
        <v>1800</v>
      </c>
      <c r="O35" s="14">
        <f t="shared" si="0"/>
        <v>2.694610778443114</v>
      </c>
      <c r="P35" s="13">
        <v>3</v>
      </c>
      <c r="Q35" s="13">
        <v>0</v>
      </c>
    </row>
    <row r="36" spans="2:17" s="9" customFormat="1" ht="13.5">
      <c r="B36" s="12" t="s">
        <v>45</v>
      </c>
      <c r="C36" s="13">
        <v>10977</v>
      </c>
      <c r="D36" s="13">
        <v>2973</v>
      </c>
      <c r="E36" s="13">
        <v>3096</v>
      </c>
      <c r="F36" s="13">
        <v>2251</v>
      </c>
      <c r="G36" s="13">
        <v>1944</v>
      </c>
      <c r="H36" s="13">
        <v>559</v>
      </c>
      <c r="I36" s="13">
        <v>111</v>
      </c>
      <c r="J36" s="13">
        <v>37</v>
      </c>
      <c r="K36" s="13">
        <v>5</v>
      </c>
      <c r="L36" s="13">
        <v>1</v>
      </c>
      <c r="M36" s="13">
        <v>0</v>
      </c>
      <c r="N36" s="13">
        <v>27463</v>
      </c>
      <c r="O36" s="14">
        <f t="shared" si="0"/>
        <v>2.5018675412225564</v>
      </c>
      <c r="P36" s="13">
        <v>39</v>
      </c>
      <c r="Q36" s="13">
        <v>101</v>
      </c>
    </row>
    <row r="37" spans="2:17" s="9" customFormat="1" ht="13.5">
      <c r="B37" s="12" t="s">
        <v>46</v>
      </c>
      <c r="C37" s="13">
        <v>763</v>
      </c>
      <c r="D37" s="13">
        <v>152</v>
      </c>
      <c r="E37" s="13">
        <v>236</v>
      </c>
      <c r="F37" s="13">
        <v>174</v>
      </c>
      <c r="G37" s="13">
        <v>163</v>
      </c>
      <c r="H37" s="13">
        <v>33</v>
      </c>
      <c r="I37" s="13">
        <v>5</v>
      </c>
      <c r="J37" s="13">
        <v>0</v>
      </c>
      <c r="K37" s="13">
        <v>0</v>
      </c>
      <c r="L37" s="13">
        <v>0</v>
      </c>
      <c r="M37" s="13">
        <v>0</v>
      </c>
      <c r="N37" s="13">
        <v>1993</v>
      </c>
      <c r="O37" s="14">
        <f t="shared" si="0"/>
        <v>2.6120576671035387</v>
      </c>
      <c r="P37" s="13">
        <v>2</v>
      </c>
      <c r="Q37" s="13">
        <v>0</v>
      </c>
    </row>
    <row r="38" spans="2:17" s="9" customFormat="1" ht="13.5">
      <c r="B38" s="12" t="s">
        <v>47</v>
      </c>
      <c r="C38" s="13">
        <v>1269</v>
      </c>
      <c r="D38" s="13">
        <v>334</v>
      </c>
      <c r="E38" s="13">
        <v>294</v>
      </c>
      <c r="F38" s="13">
        <v>281</v>
      </c>
      <c r="G38" s="13">
        <v>286</v>
      </c>
      <c r="H38" s="13">
        <v>54</v>
      </c>
      <c r="I38" s="13">
        <v>17</v>
      </c>
      <c r="J38" s="13">
        <v>2</v>
      </c>
      <c r="K38" s="13">
        <v>1</v>
      </c>
      <c r="L38" s="13">
        <v>0</v>
      </c>
      <c r="M38" s="13">
        <v>0</v>
      </c>
      <c r="N38" s="13">
        <v>3303</v>
      </c>
      <c r="O38" s="14">
        <f t="shared" si="0"/>
        <v>2.602836879432624</v>
      </c>
      <c r="P38" s="13">
        <v>8</v>
      </c>
      <c r="Q38" s="13">
        <v>22</v>
      </c>
    </row>
    <row r="39" spans="2:17" s="9" customFormat="1" ht="13.5">
      <c r="B39" s="12" t="s">
        <v>48</v>
      </c>
      <c r="C39" s="13">
        <v>902</v>
      </c>
      <c r="D39" s="13">
        <v>286</v>
      </c>
      <c r="E39" s="13">
        <v>259</v>
      </c>
      <c r="F39" s="13">
        <v>202</v>
      </c>
      <c r="G39" s="13">
        <v>113</v>
      </c>
      <c r="H39" s="13">
        <v>33</v>
      </c>
      <c r="I39" s="13">
        <v>7</v>
      </c>
      <c r="J39" s="13">
        <v>2</v>
      </c>
      <c r="K39" s="13">
        <v>0</v>
      </c>
      <c r="L39" s="13">
        <v>0</v>
      </c>
      <c r="M39" s="13">
        <v>0</v>
      </c>
      <c r="N39" s="13">
        <v>2083</v>
      </c>
      <c r="O39" s="14">
        <f t="shared" si="0"/>
        <v>2.309312638580931</v>
      </c>
      <c r="P39" s="13">
        <v>2</v>
      </c>
      <c r="Q39" s="13">
        <v>0</v>
      </c>
    </row>
    <row r="40" spans="2:17" s="9" customFormat="1" ht="13.5">
      <c r="B40" s="12" t="s">
        <v>49</v>
      </c>
      <c r="C40" s="13">
        <v>1018</v>
      </c>
      <c r="D40" s="13">
        <v>349</v>
      </c>
      <c r="E40" s="13">
        <v>334</v>
      </c>
      <c r="F40" s="13">
        <v>157</v>
      </c>
      <c r="G40" s="13">
        <v>126</v>
      </c>
      <c r="H40" s="13">
        <v>37</v>
      </c>
      <c r="I40" s="13">
        <v>14</v>
      </c>
      <c r="J40" s="13">
        <v>1</v>
      </c>
      <c r="K40" s="13">
        <v>0</v>
      </c>
      <c r="L40" s="13">
        <v>0</v>
      </c>
      <c r="M40" s="13">
        <v>0</v>
      </c>
      <c r="N40" s="13">
        <v>2268</v>
      </c>
      <c r="O40" s="14">
        <f t="shared" si="0"/>
        <v>2.2278978388998034</v>
      </c>
      <c r="P40" s="13">
        <v>3</v>
      </c>
      <c r="Q40" s="13">
        <v>0</v>
      </c>
    </row>
    <row r="41" spans="2:17" s="9" customFormat="1" ht="13.5">
      <c r="B41" s="12" t="s">
        <v>50</v>
      </c>
      <c r="C41" s="13">
        <v>1504</v>
      </c>
      <c r="D41" s="13">
        <v>556</v>
      </c>
      <c r="E41" s="13">
        <v>531</v>
      </c>
      <c r="F41" s="13">
        <v>222</v>
      </c>
      <c r="G41" s="13">
        <v>147</v>
      </c>
      <c r="H41" s="13">
        <v>38</v>
      </c>
      <c r="I41" s="13">
        <v>8</v>
      </c>
      <c r="J41" s="13">
        <v>2</v>
      </c>
      <c r="K41" s="13">
        <v>0</v>
      </c>
      <c r="L41" s="13">
        <v>0</v>
      </c>
      <c r="M41" s="13">
        <v>0</v>
      </c>
      <c r="N41" s="13">
        <v>3124</v>
      </c>
      <c r="O41" s="14">
        <f t="shared" si="0"/>
        <v>2.077127659574468</v>
      </c>
      <c r="P41" s="13">
        <v>1</v>
      </c>
      <c r="Q41" s="13">
        <v>11</v>
      </c>
    </row>
    <row r="42" spans="2:17" s="9" customFormat="1" ht="13.5">
      <c r="B42" s="12" t="s">
        <v>43</v>
      </c>
      <c r="C42" s="13">
        <v>7145</v>
      </c>
      <c r="D42" s="13">
        <v>2879</v>
      </c>
      <c r="E42" s="13">
        <v>1710</v>
      </c>
      <c r="F42" s="13">
        <v>1365</v>
      </c>
      <c r="G42" s="13">
        <v>965</v>
      </c>
      <c r="H42" s="13">
        <v>174</v>
      </c>
      <c r="I42" s="13">
        <v>42</v>
      </c>
      <c r="J42" s="13">
        <v>5</v>
      </c>
      <c r="K42" s="13">
        <v>4</v>
      </c>
      <c r="L42" s="13">
        <v>0</v>
      </c>
      <c r="M42" s="13">
        <v>1</v>
      </c>
      <c r="N42" s="13">
        <v>15454</v>
      </c>
      <c r="O42" s="14">
        <f t="shared" si="0"/>
        <v>2.1629111266620016</v>
      </c>
      <c r="P42" s="13">
        <v>48</v>
      </c>
      <c r="Q42" s="13">
        <v>258</v>
      </c>
    </row>
    <row r="43" spans="2:17" s="9" customFormat="1" ht="13.5">
      <c r="B43" s="12" t="s">
        <v>36</v>
      </c>
      <c r="C43" s="13">
        <v>2310</v>
      </c>
      <c r="D43" s="13">
        <v>941</v>
      </c>
      <c r="E43" s="13">
        <v>627</v>
      </c>
      <c r="F43" s="13">
        <v>391</v>
      </c>
      <c r="G43" s="13">
        <v>291</v>
      </c>
      <c r="H43" s="13">
        <v>50</v>
      </c>
      <c r="I43" s="13">
        <v>8</v>
      </c>
      <c r="J43" s="13">
        <v>1</v>
      </c>
      <c r="K43" s="13">
        <v>1</v>
      </c>
      <c r="L43" s="13">
        <v>0</v>
      </c>
      <c r="M43" s="13">
        <v>0</v>
      </c>
      <c r="N43" s="13">
        <v>4845</v>
      </c>
      <c r="O43" s="14">
        <f t="shared" si="0"/>
        <v>2.0974025974025974</v>
      </c>
      <c r="P43" s="13">
        <v>12</v>
      </c>
      <c r="Q43" s="13">
        <v>61</v>
      </c>
    </row>
    <row r="44" spans="2:17" s="9" customFormat="1" ht="13.5">
      <c r="B44" s="12" t="s">
        <v>37</v>
      </c>
      <c r="C44" s="13">
        <v>1730</v>
      </c>
      <c r="D44" s="13">
        <v>628</v>
      </c>
      <c r="E44" s="13">
        <v>550</v>
      </c>
      <c r="F44" s="13">
        <v>305</v>
      </c>
      <c r="G44" s="13">
        <v>211</v>
      </c>
      <c r="H44" s="13">
        <v>31</v>
      </c>
      <c r="I44" s="13">
        <v>4</v>
      </c>
      <c r="J44" s="13">
        <v>1</v>
      </c>
      <c r="K44" s="13">
        <v>0</v>
      </c>
      <c r="L44" s="13">
        <v>0</v>
      </c>
      <c r="M44" s="13">
        <v>0</v>
      </c>
      <c r="N44" s="13">
        <v>3673</v>
      </c>
      <c r="O44" s="14">
        <f t="shared" si="0"/>
        <v>2.123121387283237</v>
      </c>
      <c r="P44" s="13">
        <v>10</v>
      </c>
      <c r="Q44" s="13">
        <v>40</v>
      </c>
    </row>
    <row r="45" spans="2:17" s="9" customFormat="1" ht="13.5">
      <c r="B45" s="12" t="s">
        <v>38</v>
      </c>
      <c r="C45" s="13">
        <v>2036</v>
      </c>
      <c r="D45" s="13">
        <v>971</v>
      </c>
      <c r="E45" s="13">
        <v>546</v>
      </c>
      <c r="F45" s="13">
        <v>276</v>
      </c>
      <c r="G45" s="13">
        <v>219</v>
      </c>
      <c r="H45" s="13">
        <v>22</v>
      </c>
      <c r="I45" s="13">
        <v>1</v>
      </c>
      <c r="J45" s="13">
        <v>1</v>
      </c>
      <c r="K45" s="13">
        <v>0</v>
      </c>
      <c r="L45" s="13">
        <v>0</v>
      </c>
      <c r="M45" s="13">
        <v>0</v>
      </c>
      <c r="N45" s="13">
        <v>3890</v>
      </c>
      <c r="O45" s="14">
        <f t="shared" si="0"/>
        <v>1.9106090373280944</v>
      </c>
      <c r="P45" s="13">
        <v>17</v>
      </c>
      <c r="Q45" s="13">
        <v>13</v>
      </c>
    </row>
    <row r="46" spans="2:17" s="9" customFormat="1" ht="13.5">
      <c r="B46" s="12" t="s">
        <v>39</v>
      </c>
      <c r="C46" s="13">
        <v>1767</v>
      </c>
      <c r="D46" s="13">
        <v>673</v>
      </c>
      <c r="E46" s="13">
        <v>430</v>
      </c>
      <c r="F46" s="13">
        <v>340</v>
      </c>
      <c r="G46" s="13">
        <v>273</v>
      </c>
      <c r="H46" s="13">
        <v>45</v>
      </c>
      <c r="I46" s="13">
        <v>6</v>
      </c>
      <c r="J46" s="13">
        <v>0</v>
      </c>
      <c r="K46" s="13">
        <v>0</v>
      </c>
      <c r="L46" s="13">
        <v>0</v>
      </c>
      <c r="M46" s="13">
        <v>0</v>
      </c>
      <c r="N46" s="13">
        <v>3906</v>
      </c>
      <c r="O46" s="14">
        <f t="shared" si="0"/>
        <v>2.210526315789474</v>
      </c>
      <c r="P46" s="13">
        <v>10</v>
      </c>
      <c r="Q46" s="13">
        <v>60</v>
      </c>
    </row>
    <row r="47" spans="2:17" s="9" customFormat="1" ht="13.5">
      <c r="B47" s="12" t="s">
        <v>40</v>
      </c>
      <c r="C47" s="13">
        <v>366</v>
      </c>
      <c r="D47" s="13">
        <v>21</v>
      </c>
      <c r="E47" s="13">
        <v>60</v>
      </c>
      <c r="F47" s="13">
        <v>100</v>
      </c>
      <c r="G47" s="13">
        <v>156</v>
      </c>
      <c r="H47" s="13">
        <v>26</v>
      </c>
      <c r="I47" s="13">
        <v>2</v>
      </c>
      <c r="J47" s="13">
        <v>1</v>
      </c>
      <c r="K47" s="13">
        <v>0</v>
      </c>
      <c r="L47" s="13">
        <v>0</v>
      </c>
      <c r="M47" s="13">
        <v>0</v>
      </c>
      <c r="N47" s="13">
        <v>1214</v>
      </c>
      <c r="O47" s="14">
        <f t="shared" si="0"/>
        <v>3.3169398907103824</v>
      </c>
      <c r="P47" s="13">
        <v>0</v>
      </c>
      <c r="Q47" s="13">
        <v>0</v>
      </c>
    </row>
    <row r="48" spans="2:17" s="9" customFormat="1" ht="13.5">
      <c r="B48" s="12" t="s">
        <v>41</v>
      </c>
      <c r="C48" s="13">
        <v>926</v>
      </c>
      <c r="D48" s="13">
        <v>365</v>
      </c>
      <c r="E48" s="13">
        <v>221</v>
      </c>
      <c r="F48" s="13">
        <v>173</v>
      </c>
      <c r="G48" s="13">
        <v>136</v>
      </c>
      <c r="H48" s="13">
        <v>28</v>
      </c>
      <c r="I48" s="13">
        <v>3</v>
      </c>
      <c r="J48" s="13">
        <v>0</v>
      </c>
      <c r="K48" s="13">
        <v>0</v>
      </c>
      <c r="L48" s="13">
        <v>0</v>
      </c>
      <c r="M48" s="13">
        <v>0</v>
      </c>
      <c r="N48" s="13">
        <v>2028</v>
      </c>
      <c r="O48" s="14">
        <f t="shared" si="0"/>
        <v>2.1900647948164145</v>
      </c>
      <c r="P48" s="13">
        <v>4</v>
      </c>
      <c r="Q48" s="13">
        <v>0</v>
      </c>
    </row>
    <row r="49" spans="2:17" s="9" customFormat="1" ht="13.5">
      <c r="B49" s="12" t="s">
        <v>42</v>
      </c>
      <c r="C49" s="13">
        <v>860</v>
      </c>
      <c r="D49" s="13">
        <v>191</v>
      </c>
      <c r="E49" s="13">
        <v>263</v>
      </c>
      <c r="F49" s="13">
        <v>210</v>
      </c>
      <c r="G49" s="13">
        <v>156</v>
      </c>
      <c r="H49" s="13">
        <v>36</v>
      </c>
      <c r="I49" s="13">
        <v>4</v>
      </c>
      <c r="J49" s="13">
        <v>0</v>
      </c>
      <c r="K49" s="13">
        <v>0</v>
      </c>
      <c r="L49" s="13">
        <v>0</v>
      </c>
      <c r="M49" s="13">
        <v>0</v>
      </c>
      <c r="N49" s="13">
        <v>2175</v>
      </c>
      <c r="O49" s="14">
        <f t="shared" si="0"/>
        <v>2.5290697674418605</v>
      </c>
      <c r="P49" s="13">
        <v>2</v>
      </c>
      <c r="Q49" s="13">
        <v>34</v>
      </c>
    </row>
    <row r="50" spans="1:19" s="9" customFormat="1" ht="13.5">
      <c r="A50" s="1"/>
      <c r="B50" s="12" t="s">
        <v>21</v>
      </c>
      <c r="C50" s="13">
        <v>1426</v>
      </c>
      <c r="D50" s="13">
        <v>675</v>
      </c>
      <c r="E50" s="13">
        <v>371</v>
      </c>
      <c r="F50" s="13">
        <v>232</v>
      </c>
      <c r="G50" s="13">
        <v>123</v>
      </c>
      <c r="H50" s="13">
        <v>23</v>
      </c>
      <c r="I50" s="13">
        <v>2</v>
      </c>
      <c r="J50" s="13">
        <v>0</v>
      </c>
      <c r="K50" s="13">
        <v>0</v>
      </c>
      <c r="L50" s="13">
        <v>0</v>
      </c>
      <c r="M50" s="13">
        <v>0</v>
      </c>
      <c r="N50" s="13">
        <v>2732</v>
      </c>
      <c r="O50" s="14">
        <f t="shared" si="0"/>
        <v>1.9158485273492285</v>
      </c>
      <c r="P50" s="13">
        <v>13</v>
      </c>
      <c r="Q50" s="13">
        <v>42</v>
      </c>
      <c r="R50" s="1"/>
      <c r="S50" s="1"/>
    </row>
    <row r="51" spans="1:19" s="9" customFormat="1" ht="13.5">
      <c r="A51" s="1"/>
      <c r="B51" s="12" t="s">
        <v>22</v>
      </c>
      <c r="C51" s="13">
        <v>1590</v>
      </c>
      <c r="D51" s="13">
        <v>413</v>
      </c>
      <c r="E51" s="13">
        <v>397</v>
      </c>
      <c r="F51" s="13">
        <v>370</v>
      </c>
      <c r="G51" s="13">
        <v>361</v>
      </c>
      <c r="H51" s="13">
        <v>45</v>
      </c>
      <c r="I51" s="13">
        <v>4</v>
      </c>
      <c r="J51" s="13">
        <v>0</v>
      </c>
      <c r="K51" s="13">
        <v>0</v>
      </c>
      <c r="L51" s="13">
        <v>0</v>
      </c>
      <c r="M51" s="13">
        <v>0</v>
      </c>
      <c r="N51" s="13">
        <v>4010</v>
      </c>
      <c r="O51" s="14">
        <f t="shared" si="0"/>
        <v>2.5220125786163523</v>
      </c>
      <c r="P51" s="13">
        <v>3</v>
      </c>
      <c r="Q51" s="13">
        <v>0</v>
      </c>
      <c r="R51" s="1"/>
      <c r="S51" s="1"/>
    </row>
    <row r="52" spans="2:17" s="9" customFormat="1" ht="13.5">
      <c r="B52" s="12" t="s">
        <v>23</v>
      </c>
      <c r="C52" s="13">
        <v>1753</v>
      </c>
      <c r="D52" s="13">
        <v>666</v>
      </c>
      <c r="E52" s="13">
        <v>415</v>
      </c>
      <c r="F52" s="13">
        <v>331</v>
      </c>
      <c r="G52" s="13">
        <v>286</v>
      </c>
      <c r="H52" s="13">
        <v>50</v>
      </c>
      <c r="I52" s="13">
        <v>4</v>
      </c>
      <c r="J52" s="13">
        <v>1</v>
      </c>
      <c r="K52" s="13">
        <v>0</v>
      </c>
      <c r="L52" s="13">
        <v>0</v>
      </c>
      <c r="M52" s="13">
        <v>0</v>
      </c>
      <c r="N52" s="13">
        <v>3914</v>
      </c>
      <c r="O52" s="14">
        <f t="shared" si="0"/>
        <v>2.2327438676554476</v>
      </c>
      <c r="P52" s="13">
        <v>9</v>
      </c>
      <c r="Q52" s="13">
        <v>78</v>
      </c>
    </row>
    <row r="53" spans="2:17" s="9" customFormat="1" ht="13.5">
      <c r="B53" s="12" t="s">
        <v>64</v>
      </c>
      <c r="C53" s="13">
        <v>1247</v>
      </c>
      <c r="D53" s="13">
        <v>328</v>
      </c>
      <c r="E53" s="13">
        <v>373</v>
      </c>
      <c r="F53" s="13">
        <v>276</v>
      </c>
      <c r="G53" s="13">
        <v>208</v>
      </c>
      <c r="H53" s="13">
        <v>45</v>
      </c>
      <c r="I53" s="13">
        <v>13</v>
      </c>
      <c r="J53" s="13">
        <v>3</v>
      </c>
      <c r="K53" s="13">
        <v>1</v>
      </c>
      <c r="L53" s="13">
        <v>0</v>
      </c>
      <c r="M53" s="13">
        <v>0</v>
      </c>
      <c r="N53" s="13">
        <v>3066</v>
      </c>
      <c r="O53" s="14">
        <f t="shared" si="0"/>
        <v>2.458700882117081</v>
      </c>
      <c r="P53" s="13">
        <v>11</v>
      </c>
      <c r="Q53" s="13">
        <v>2</v>
      </c>
    </row>
    <row r="54" spans="2:17" s="9" customFormat="1" ht="13.5">
      <c r="B54" s="12" t="s">
        <v>65</v>
      </c>
      <c r="C54" s="13">
        <v>3358</v>
      </c>
      <c r="D54" s="13">
        <v>465</v>
      </c>
      <c r="E54" s="13">
        <v>1092</v>
      </c>
      <c r="F54" s="13">
        <v>970</v>
      </c>
      <c r="G54" s="13">
        <v>712</v>
      </c>
      <c r="H54" s="13">
        <v>102</v>
      </c>
      <c r="I54" s="13">
        <v>12</v>
      </c>
      <c r="J54" s="13">
        <v>5</v>
      </c>
      <c r="K54" s="13">
        <v>0</v>
      </c>
      <c r="L54" s="13">
        <v>0</v>
      </c>
      <c r="M54" s="13">
        <v>0</v>
      </c>
      <c r="N54" s="13">
        <v>9024</v>
      </c>
      <c r="O54" s="14">
        <f t="shared" si="0"/>
        <v>2.6873138773079215</v>
      </c>
      <c r="P54" s="13">
        <v>9</v>
      </c>
      <c r="Q54" s="13">
        <v>0</v>
      </c>
    </row>
    <row r="55" spans="2:17" s="9" customFormat="1" ht="13.5">
      <c r="B55" s="12" t="s">
        <v>66</v>
      </c>
      <c r="C55" s="13">
        <v>1550</v>
      </c>
      <c r="D55" s="13">
        <v>187</v>
      </c>
      <c r="E55" s="13">
        <v>526</v>
      </c>
      <c r="F55" s="13">
        <v>442</v>
      </c>
      <c r="G55" s="13">
        <v>330</v>
      </c>
      <c r="H55" s="13">
        <v>59</v>
      </c>
      <c r="I55" s="13">
        <v>5</v>
      </c>
      <c r="J55" s="13">
        <v>1</v>
      </c>
      <c r="K55" s="13">
        <v>0</v>
      </c>
      <c r="L55" s="13">
        <v>0</v>
      </c>
      <c r="M55" s="13">
        <v>0</v>
      </c>
      <c r="N55" s="13">
        <v>4217</v>
      </c>
      <c r="O55" s="14">
        <f t="shared" si="0"/>
        <v>2.7206451612903226</v>
      </c>
      <c r="P55" s="13">
        <v>8</v>
      </c>
      <c r="Q55" s="13">
        <v>0</v>
      </c>
    </row>
    <row r="56" spans="2:17" s="9" customFormat="1" ht="13.5">
      <c r="B56" s="12" t="s">
        <v>89</v>
      </c>
      <c r="C56" s="13">
        <v>247</v>
      </c>
      <c r="D56" s="13">
        <v>68</v>
      </c>
      <c r="E56" s="13">
        <v>80</v>
      </c>
      <c r="F56" s="13">
        <v>50</v>
      </c>
      <c r="G56" s="13">
        <v>36</v>
      </c>
      <c r="H56" s="13">
        <v>11</v>
      </c>
      <c r="I56" s="13">
        <v>2</v>
      </c>
      <c r="J56" s="13">
        <v>0</v>
      </c>
      <c r="K56" s="13">
        <v>0</v>
      </c>
      <c r="L56" s="13">
        <v>0</v>
      </c>
      <c r="M56" s="13">
        <v>0</v>
      </c>
      <c r="N56" s="13">
        <v>589</v>
      </c>
      <c r="O56" s="14">
        <f t="shared" si="0"/>
        <v>2.3846153846153846</v>
      </c>
      <c r="P56" s="13">
        <v>3</v>
      </c>
      <c r="Q56" s="13">
        <v>0</v>
      </c>
    </row>
    <row r="57" spans="2:17" s="9" customFormat="1" ht="13.5">
      <c r="B57" s="12" t="s">
        <v>90</v>
      </c>
      <c r="C57" s="13">
        <v>313</v>
      </c>
      <c r="D57" s="13">
        <v>76</v>
      </c>
      <c r="E57" s="13">
        <v>96</v>
      </c>
      <c r="F57" s="13">
        <v>69</v>
      </c>
      <c r="G57" s="13">
        <v>52</v>
      </c>
      <c r="H57" s="13">
        <v>15</v>
      </c>
      <c r="I57" s="13">
        <v>2</v>
      </c>
      <c r="J57" s="13">
        <v>3</v>
      </c>
      <c r="K57" s="13">
        <v>0</v>
      </c>
      <c r="L57" s="13">
        <v>0</v>
      </c>
      <c r="M57" s="13">
        <v>0</v>
      </c>
      <c r="N57" s="13">
        <v>791</v>
      </c>
      <c r="O57" s="14">
        <f t="shared" si="0"/>
        <v>2.527156549520767</v>
      </c>
      <c r="P57" s="13">
        <v>2</v>
      </c>
      <c r="Q57" s="13">
        <v>0</v>
      </c>
    </row>
    <row r="58" spans="2:17" s="9" customFormat="1" ht="13.5">
      <c r="B58" s="12" t="s">
        <v>70</v>
      </c>
      <c r="C58" s="13">
        <v>615</v>
      </c>
      <c r="D58" s="13">
        <v>135</v>
      </c>
      <c r="E58" s="13">
        <v>195</v>
      </c>
      <c r="F58" s="13">
        <v>102</v>
      </c>
      <c r="G58" s="13">
        <v>146</v>
      </c>
      <c r="H58" s="13">
        <v>31</v>
      </c>
      <c r="I58" s="13">
        <v>4</v>
      </c>
      <c r="J58" s="13">
        <v>1</v>
      </c>
      <c r="K58" s="13">
        <v>0</v>
      </c>
      <c r="L58" s="13">
        <v>1</v>
      </c>
      <c r="M58" s="13">
        <v>0</v>
      </c>
      <c r="N58" s="13">
        <v>1610</v>
      </c>
      <c r="O58" s="14">
        <f t="shared" si="0"/>
        <v>2.6178861788617884</v>
      </c>
      <c r="P58" s="13">
        <v>0</v>
      </c>
      <c r="Q58" s="13">
        <v>3</v>
      </c>
    </row>
    <row r="59" spans="2:17" s="9" customFormat="1" ht="13.5">
      <c r="B59" s="12" t="s">
        <v>91</v>
      </c>
      <c r="C59" s="13">
        <v>673</v>
      </c>
      <c r="D59" s="13">
        <v>153</v>
      </c>
      <c r="E59" s="13">
        <v>239</v>
      </c>
      <c r="F59" s="13">
        <v>138</v>
      </c>
      <c r="G59" s="13">
        <v>110</v>
      </c>
      <c r="H59" s="13">
        <v>27</v>
      </c>
      <c r="I59" s="13">
        <v>6</v>
      </c>
      <c r="J59" s="13">
        <v>0</v>
      </c>
      <c r="K59" s="13">
        <v>0</v>
      </c>
      <c r="L59" s="13">
        <v>0</v>
      </c>
      <c r="M59" s="13">
        <v>0</v>
      </c>
      <c r="N59" s="13">
        <v>1656</v>
      </c>
      <c r="O59" s="14">
        <f t="shared" si="0"/>
        <v>2.460624071322437</v>
      </c>
      <c r="P59" s="13">
        <v>2</v>
      </c>
      <c r="Q59" s="13">
        <v>4</v>
      </c>
    </row>
    <row r="60" spans="1:19" ht="13.5">
      <c r="A60" s="9"/>
      <c r="B60" s="12" t="s">
        <v>92</v>
      </c>
      <c r="C60" s="13">
        <v>855</v>
      </c>
      <c r="D60" s="13">
        <v>264</v>
      </c>
      <c r="E60" s="13">
        <v>298</v>
      </c>
      <c r="F60" s="13">
        <v>166</v>
      </c>
      <c r="G60" s="13">
        <v>92</v>
      </c>
      <c r="H60" s="13">
        <v>26</v>
      </c>
      <c r="I60" s="13">
        <v>8</v>
      </c>
      <c r="J60" s="13">
        <v>1</v>
      </c>
      <c r="K60" s="13">
        <v>0</v>
      </c>
      <c r="L60" s="13">
        <v>0</v>
      </c>
      <c r="M60" s="13">
        <v>0</v>
      </c>
      <c r="N60" s="13">
        <v>1911</v>
      </c>
      <c r="O60" s="14">
        <f t="shared" si="0"/>
        <v>2.2350877192982455</v>
      </c>
      <c r="P60" s="13">
        <v>8</v>
      </c>
      <c r="Q60" s="13">
        <v>4</v>
      </c>
      <c r="R60" s="9"/>
      <c r="S60" s="9"/>
    </row>
    <row r="61" spans="1:19" ht="13.5">
      <c r="A61" s="9"/>
      <c r="B61" s="12" t="s">
        <v>93</v>
      </c>
      <c r="C61" s="13">
        <v>453</v>
      </c>
      <c r="D61" s="13">
        <v>156</v>
      </c>
      <c r="E61" s="13">
        <v>132</v>
      </c>
      <c r="F61" s="13">
        <v>78</v>
      </c>
      <c r="G61" s="13">
        <v>65</v>
      </c>
      <c r="H61" s="13">
        <v>16</v>
      </c>
      <c r="I61" s="13">
        <v>2</v>
      </c>
      <c r="J61" s="13">
        <v>3</v>
      </c>
      <c r="K61" s="13">
        <v>0</v>
      </c>
      <c r="L61" s="13">
        <v>0</v>
      </c>
      <c r="M61" s="13">
        <v>1</v>
      </c>
      <c r="N61" s="13">
        <v>1037</v>
      </c>
      <c r="O61" s="14">
        <f t="shared" si="0"/>
        <v>2.2891832229580573</v>
      </c>
      <c r="P61" s="13">
        <v>1</v>
      </c>
      <c r="Q61" s="13">
        <v>0</v>
      </c>
      <c r="R61" s="9"/>
      <c r="S61" s="9"/>
    </row>
    <row r="62" spans="1:19" ht="13.5">
      <c r="A62" s="9"/>
      <c r="B62" s="12" t="s">
        <v>94</v>
      </c>
      <c r="C62" s="13">
        <v>807</v>
      </c>
      <c r="D62" s="13">
        <v>164</v>
      </c>
      <c r="E62" s="13">
        <v>254</v>
      </c>
      <c r="F62" s="13">
        <v>170</v>
      </c>
      <c r="G62" s="13">
        <v>164</v>
      </c>
      <c r="H62" s="13">
        <v>43</v>
      </c>
      <c r="I62" s="13">
        <v>9</v>
      </c>
      <c r="J62" s="13">
        <v>3</v>
      </c>
      <c r="K62" s="13">
        <v>0</v>
      </c>
      <c r="L62" s="13">
        <v>0</v>
      </c>
      <c r="M62" s="13">
        <v>0</v>
      </c>
      <c r="N62" s="13">
        <v>2128</v>
      </c>
      <c r="O62" s="14">
        <f t="shared" si="0"/>
        <v>2.636926889714994</v>
      </c>
      <c r="P62" s="13">
        <v>2</v>
      </c>
      <c r="Q62" s="13">
        <v>0</v>
      </c>
      <c r="R62" s="9"/>
      <c r="S62" s="9"/>
    </row>
    <row r="63" spans="2:17" s="9" customFormat="1" ht="13.5">
      <c r="B63" s="12" t="s">
        <v>95</v>
      </c>
      <c r="C63" s="13">
        <v>732</v>
      </c>
      <c r="D63" s="13">
        <v>195</v>
      </c>
      <c r="E63" s="13">
        <v>218</v>
      </c>
      <c r="F63" s="13">
        <v>170</v>
      </c>
      <c r="G63" s="13">
        <v>111</v>
      </c>
      <c r="H63" s="13">
        <v>33</v>
      </c>
      <c r="I63" s="13">
        <v>4</v>
      </c>
      <c r="J63" s="13">
        <v>1</v>
      </c>
      <c r="K63" s="13">
        <v>0</v>
      </c>
      <c r="L63" s="13">
        <v>0</v>
      </c>
      <c r="M63" s="13">
        <v>0</v>
      </c>
      <c r="N63" s="13">
        <v>1781</v>
      </c>
      <c r="O63" s="14">
        <f t="shared" si="0"/>
        <v>2.4330601092896176</v>
      </c>
      <c r="P63" s="13">
        <v>3</v>
      </c>
      <c r="Q63" s="13">
        <v>0</v>
      </c>
    </row>
    <row r="64" spans="2:17" s="9" customFormat="1" ht="13.5">
      <c r="B64" s="12" t="s">
        <v>80</v>
      </c>
      <c r="C64" s="13">
        <v>454</v>
      </c>
      <c r="D64" s="13">
        <v>115</v>
      </c>
      <c r="E64" s="13">
        <v>152</v>
      </c>
      <c r="F64" s="13">
        <v>97</v>
      </c>
      <c r="G64" s="13">
        <v>72</v>
      </c>
      <c r="H64" s="13">
        <v>14</v>
      </c>
      <c r="I64" s="13">
        <v>3</v>
      </c>
      <c r="J64" s="13">
        <v>1</v>
      </c>
      <c r="K64" s="13">
        <v>0</v>
      </c>
      <c r="L64" s="13">
        <v>0</v>
      </c>
      <c r="M64" s="13">
        <v>0</v>
      </c>
      <c r="N64" s="13">
        <v>1093</v>
      </c>
      <c r="O64" s="14">
        <f t="shared" si="0"/>
        <v>2.407488986784141</v>
      </c>
      <c r="P64" s="13">
        <v>2</v>
      </c>
      <c r="Q64" s="13">
        <v>0</v>
      </c>
    </row>
    <row r="65" spans="2:17" s="9" customFormat="1" ht="13.5">
      <c r="B65" s="12" t="s">
        <v>81</v>
      </c>
      <c r="C65" s="13">
        <v>358</v>
      </c>
      <c r="D65" s="13">
        <v>125</v>
      </c>
      <c r="E65" s="13">
        <v>129</v>
      </c>
      <c r="F65" s="13">
        <v>58</v>
      </c>
      <c r="G65" s="13">
        <v>33</v>
      </c>
      <c r="H65" s="13">
        <v>11</v>
      </c>
      <c r="I65" s="13">
        <v>2</v>
      </c>
      <c r="J65" s="13">
        <v>0</v>
      </c>
      <c r="K65" s="13">
        <v>0</v>
      </c>
      <c r="L65" s="13">
        <v>0</v>
      </c>
      <c r="M65" s="13">
        <v>0</v>
      </c>
      <c r="N65" s="13">
        <v>756</v>
      </c>
      <c r="O65" s="14">
        <f t="shared" si="0"/>
        <v>2.111731843575419</v>
      </c>
      <c r="P65" s="13">
        <v>1</v>
      </c>
      <c r="Q65" s="13">
        <v>5</v>
      </c>
    </row>
    <row r="66" spans="1:19" s="9" customFormat="1" ht="13.5">
      <c r="A66" s="1"/>
      <c r="B66" s="12" t="s">
        <v>71</v>
      </c>
      <c r="C66" s="13">
        <v>1124</v>
      </c>
      <c r="D66" s="13">
        <v>285</v>
      </c>
      <c r="E66" s="13">
        <v>400</v>
      </c>
      <c r="F66" s="13">
        <v>233</v>
      </c>
      <c r="G66" s="13">
        <v>137</v>
      </c>
      <c r="H66" s="13">
        <v>55</v>
      </c>
      <c r="I66" s="13">
        <v>12</v>
      </c>
      <c r="J66" s="13">
        <v>2</v>
      </c>
      <c r="K66" s="13">
        <v>0</v>
      </c>
      <c r="L66" s="13">
        <v>0</v>
      </c>
      <c r="M66" s="13">
        <v>0</v>
      </c>
      <c r="N66" s="13">
        <v>2693</v>
      </c>
      <c r="O66" s="14">
        <f t="shared" si="0"/>
        <v>2.3959074733096086</v>
      </c>
      <c r="P66" s="13">
        <v>3</v>
      </c>
      <c r="Q66" s="13">
        <v>2</v>
      </c>
      <c r="R66" s="1"/>
      <c r="S66" s="1"/>
    </row>
    <row r="67" spans="1:19" s="9" customFormat="1" ht="13.5">
      <c r="A67" s="1"/>
      <c r="B67" s="12" t="s">
        <v>72</v>
      </c>
      <c r="C67" s="13">
        <v>683</v>
      </c>
      <c r="D67" s="13">
        <v>161</v>
      </c>
      <c r="E67" s="13">
        <v>166</v>
      </c>
      <c r="F67" s="13">
        <v>169</v>
      </c>
      <c r="G67" s="13">
        <v>133</v>
      </c>
      <c r="H67" s="13">
        <v>39</v>
      </c>
      <c r="I67" s="13">
        <v>11</v>
      </c>
      <c r="J67" s="13">
        <v>3</v>
      </c>
      <c r="K67" s="13">
        <v>1</v>
      </c>
      <c r="L67" s="13">
        <v>0</v>
      </c>
      <c r="M67" s="13">
        <v>0</v>
      </c>
      <c r="N67" s="13">
        <v>1822</v>
      </c>
      <c r="O67" s="14">
        <f t="shared" si="0"/>
        <v>2.6676427525622253</v>
      </c>
      <c r="P67" s="13">
        <v>2</v>
      </c>
      <c r="Q67" s="13">
        <v>11</v>
      </c>
      <c r="R67" s="1"/>
      <c r="S67" s="1"/>
    </row>
    <row r="68" spans="1:19" s="9" customFormat="1" ht="13.5">
      <c r="A68" s="1"/>
      <c r="B68" s="12" t="s">
        <v>73</v>
      </c>
      <c r="C68" s="13">
        <v>1160</v>
      </c>
      <c r="D68" s="13">
        <v>487</v>
      </c>
      <c r="E68" s="13">
        <v>238</v>
      </c>
      <c r="F68" s="13">
        <v>221</v>
      </c>
      <c r="G68" s="13">
        <v>165</v>
      </c>
      <c r="H68" s="13">
        <v>41</v>
      </c>
      <c r="I68" s="13">
        <v>6</v>
      </c>
      <c r="J68" s="13">
        <v>0</v>
      </c>
      <c r="K68" s="13">
        <v>2</v>
      </c>
      <c r="L68" s="13">
        <v>0</v>
      </c>
      <c r="M68" s="13">
        <v>0</v>
      </c>
      <c r="N68" s="13">
        <v>2543</v>
      </c>
      <c r="O68" s="14">
        <f t="shared" si="0"/>
        <v>2.192241379310345</v>
      </c>
      <c r="P68" s="13">
        <v>7</v>
      </c>
      <c r="Q68" s="13">
        <v>141</v>
      </c>
      <c r="R68" s="1"/>
      <c r="S68" s="1"/>
    </row>
    <row r="69" spans="2:17" s="9" customFormat="1" ht="13.5">
      <c r="B69" s="12" t="s">
        <v>74</v>
      </c>
      <c r="C69" s="13">
        <v>1299</v>
      </c>
      <c r="D69" s="13">
        <v>428</v>
      </c>
      <c r="E69" s="13">
        <v>407</v>
      </c>
      <c r="F69" s="13">
        <v>228</v>
      </c>
      <c r="G69" s="13">
        <v>153</v>
      </c>
      <c r="H69" s="13">
        <v>63</v>
      </c>
      <c r="I69" s="13">
        <v>15</v>
      </c>
      <c r="J69" s="13">
        <v>4</v>
      </c>
      <c r="K69" s="13">
        <v>1</v>
      </c>
      <c r="L69" s="13">
        <v>0</v>
      </c>
      <c r="M69" s="13">
        <v>0</v>
      </c>
      <c r="N69" s="13">
        <v>2979</v>
      </c>
      <c r="O69" s="14">
        <f t="shared" si="0"/>
        <v>2.2933025404157044</v>
      </c>
      <c r="P69" s="13">
        <v>6</v>
      </c>
      <c r="Q69" s="13">
        <v>51</v>
      </c>
    </row>
    <row r="70" spans="2:17" s="9" customFormat="1" ht="13.5">
      <c r="B70" s="12" t="s">
        <v>75</v>
      </c>
      <c r="C70" s="13">
        <v>591</v>
      </c>
      <c r="D70" s="13">
        <v>184</v>
      </c>
      <c r="E70" s="13">
        <v>196</v>
      </c>
      <c r="F70" s="13">
        <v>121</v>
      </c>
      <c r="G70" s="13">
        <v>61</v>
      </c>
      <c r="H70" s="13">
        <v>20</v>
      </c>
      <c r="I70" s="13">
        <v>6</v>
      </c>
      <c r="J70" s="13">
        <v>0</v>
      </c>
      <c r="K70" s="13">
        <v>3</v>
      </c>
      <c r="L70" s="13">
        <v>0</v>
      </c>
      <c r="M70" s="13">
        <v>0</v>
      </c>
      <c r="N70" s="13">
        <v>1343</v>
      </c>
      <c r="O70" s="14">
        <f t="shared" si="0"/>
        <v>2.272419627749577</v>
      </c>
      <c r="P70" s="13">
        <v>4</v>
      </c>
      <c r="Q70" s="13">
        <v>4</v>
      </c>
    </row>
    <row r="71" spans="2:17" s="9" customFormat="1" ht="13.5">
      <c r="B71" s="12" t="s">
        <v>76</v>
      </c>
      <c r="C71" s="13">
        <v>815</v>
      </c>
      <c r="D71" s="13">
        <v>302</v>
      </c>
      <c r="E71" s="13">
        <v>207</v>
      </c>
      <c r="F71" s="13">
        <v>149</v>
      </c>
      <c r="G71" s="13">
        <v>125</v>
      </c>
      <c r="H71" s="13">
        <v>22</v>
      </c>
      <c r="I71" s="13">
        <v>7</v>
      </c>
      <c r="J71" s="13">
        <v>1</v>
      </c>
      <c r="K71" s="13">
        <v>1</v>
      </c>
      <c r="L71" s="13">
        <v>1</v>
      </c>
      <c r="M71" s="13">
        <v>0</v>
      </c>
      <c r="N71" s="13">
        <v>1839</v>
      </c>
      <c r="O71" s="14">
        <f t="shared" si="0"/>
        <v>2.256441717791411</v>
      </c>
      <c r="P71" s="13">
        <v>3</v>
      </c>
      <c r="Q71" s="13">
        <v>1</v>
      </c>
    </row>
    <row r="72" spans="2:17" s="9" customFormat="1" ht="13.5">
      <c r="B72" s="12" t="s">
        <v>77</v>
      </c>
      <c r="C72" s="13">
        <v>868</v>
      </c>
      <c r="D72" s="13">
        <v>274</v>
      </c>
      <c r="E72" s="13">
        <v>251</v>
      </c>
      <c r="F72" s="13">
        <v>183</v>
      </c>
      <c r="G72" s="13">
        <v>113</v>
      </c>
      <c r="H72" s="13">
        <v>35</v>
      </c>
      <c r="I72" s="13">
        <v>9</v>
      </c>
      <c r="J72" s="13">
        <v>2</v>
      </c>
      <c r="K72" s="13">
        <v>1</v>
      </c>
      <c r="L72" s="13">
        <v>0</v>
      </c>
      <c r="M72" s="13">
        <v>0</v>
      </c>
      <c r="N72" s="13">
        <v>2028</v>
      </c>
      <c r="O72" s="14">
        <f t="shared" si="0"/>
        <v>2.3364055299539173</v>
      </c>
      <c r="P72" s="13">
        <v>5</v>
      </c>
      <c r="Q72" s="13">
        <v>17</v>
      </c>
    </row>
    <row r="73" spans="2:17" s="9" customFormat="1" ht="13.5">
      <c r="B73" s="12" t="s">
        <v>83</v>
      </c>
      <c r="C73" s="13">
        <v>1158</v>
      </c>
      <c r="D73" s="13">
        <v>259</v>
      </c>
      <c r="E73" s="13">
        <v>335</v>
      </c>
      <c r="F73" s="13">
        <v>290</v>
      </c>
      <c r="G73" s="13">
        <v>220</v>
      </c>
      <c r="H73" s="13">
        <v>44</v>
      </c>
      <c r="I73" s="13">
        <v>8</v>
      </c>
      <c r="J73" s="13">
        <v>2</v>
      </c>
      <c r="K73" s="13">
        <v>0</v>
      </c>
      <c r="L73" s="13">
        <v>0</v>
      </c>
      <c r="M73" s="13">
        <v>0</v>
      </c>
      <c r="N73" s="13">
        <v>2961</v>
      </c>
      <c r="O73" s="14">
        <f t="shared" si="0"/>
        <v>2.55699481865285</v>
      </c>
      <c r="P73" s="13">
        <v>9</v>
      </c>
      <c r="Q73" s="13">
        <v>2</v>
      </c>
    </row>
    <row r="74" spans="2:17" s="9" customFormat="1" ht="13.5">
      <c r="B74" s="12" t="s">
        <v>84</v>
      </c>
      <c r="C74" s="13">
        <v>1561</v>
      </c>
      <c r="D74" s="13">
        <v>404</v>
      </c>
      <c r="E74" s="13">
        <v>613</v>
      </c>
      <c r="F74" s="13">
        <v>301</v>
      </c>
      <c r="G74" s="13">
        <v>192</v>
      </c>
      <c r="H74" s="13">
        <v>48</v>
      </c>
      <c r="I74" s="13">
        <v>2</v>
      </c>
      <c r="J74" s="13">
        <v>1</v>
      </c>
      <c r="K74" s="13">
        <v>0</v>
      </c>
      <c r="L74" s="13">
        <v>0</v>
      </c>
      <c r="M74" s="13">
        <v>0</v>
      </c>
      <c r="N74" s="13">
        <v>3560</v>
      </c>
      <c r="O74" s="14">
        <f aca="true" t="shared" si="1" ref="O74:O84">N74/C74</f>
        <v>2.2805893657911596</v>
      </c>
      <c r="P74" s="13">
        <v>2</v>
      </c>
      <c r="Q74" s="13">
        <v>0</v>
      </c>
    </row>
    <row r="75" spans="2:17" s="9" customFormat="1" ht="13.5">
      <c r="B75" s="12" t="s">
        <v>85</v>
      </c>
      <c r="C75" s="13">
        <v>607</v>
      </c>
      <c r="D75" s="13">
        <v>142</v>
      </c>
      <c r="E75" s="13">
        <v>199</v>
      </c>
      <c r="F75" s="13">
        <v>122</v>
      </c>
      <c r="G75" s="13">
        <v>101</v>
      </c>
      <c r="H75" s="13">
        <v>32</v>
      </c>
      <c r="I75" s="13">
        <v>9</v>
      </c>
      <c r="J75" s="13">
        <v>2</v>
      </c>
      <c r="K75" s="13">
        <v>0</v>
      </c>
      <c r="L75" s="13">
        <v>0</v>
      </c>
      <c r="M75" s="13">
        <v>0</v>
      </c>
      <c r="N75" s="13">
        <v>1538</v>
      </c>
      <c r="O75" s="14">
        <f t="shared" si="1"/>
        <v>2.5337726523887976</v>
      </c>
      <c r="P75" s="13">
        <v>1</v>
      </c>
      <c r="Q75" s="13">
        <v>3</v>
      </c>
    </row>
    <row r="76" spans="2:17" s="9" customFormat="1" ht="13.5">
      <c r="B76" s="12" t="s">
        <v>86</v>
      </c>
      <c r="C76" s="13">
        <v>536</v>
      </c>
      <c r="D76" s="13">
        <v>126</v>
      </c>
      <c r="E76" s="13">
        <v>155</v>
      </c>
      <c r="F76" s="13">
        <v>123</v>
      </c>
      <c r="G76" s="13">
        <v>108</v>
      </c>
      <c r="H76" s="13">
        <v>17</v>
      </c>
      <c r="I76" s="13">
        <v>7</v>
      </c>
      <c r="J76" s="13">
        <v>0</v>
      </c>
      <c r="K76" s="13">
        <v>0</v>
      </c>
      <c r="L76" s="13">
        <v>0</v>
      </c>
      <c r="M76" s="13">
        <v>0</v>
      </c>
      <c r="N76" s="13">
        <v>1364</v>
      </c>
      <c r="O76" s="14">
        <f t="shared" si="1"/>
        <v>2.544776119402985</v>
      </c>
      <c r="P76" s="13">
        <v>0</v>
      </c>
      <c r="Q76" s="13">
        <v>0</v>
      </c>
    </row>
    <row r="77" spans="2:17" s="9" customFormat="1" ht="13.5">
      <c r="B77" s="12" t="s">
        <v>87</v>
      </c>
      <c r="C77" s="13">
        <v>588</v>
      </c>
      <c r="D77" s="13">
        <v>146</v>
      </c>
      <c r="E77" s="13">
        <v>209</v>
      </c>
      <c r="F77" s="13">
        <v>129</v>
      </c>
      <c r="G77" s="13">
        <v>75</v>
      </c>
      <c r="H77" s="13">
        <v>24</v>
      </c>
      <c r="I77" s="13">
        <v>4</v>
      </c>
      <c r="J77" s="13">
        <v>1</v>
      </c>
      <c r="K77" s="13">
        <v>0</v>
      </c>
      <c r="L77" s="13">
        <v>0</v>
      </c>
      <c r="M77" s="13">
        <v>0</v>
      </c>
      <c r="N77" s="13">
        <v>1402</v>
      </c>
      <c r="O77" s="14">
        <f t="shared" si="1"/>
        <v>2.3843537414965987</v>
      </c>
      <c r="P77" s="13">
        <v>0</v>
      </c>
      <c r="Q77" s="13">
        <v>4</v>
      </c>
    </row>
    <row r="78" spans="2:17" s="9" customFormat="1" ht="13.5">
      <c r="B78" s="12" t="s">
        <v>88</v>
      </c>
      <c r="C78" s="13">
        <v>611</v>
      </c>
      <c r="D78" s="13">
        <v>161</v>
      </c>
      <c r="E78" s="13">
        <v>190</v>
      </c>
      <c r="F78" s="13">
        <v>119</v>
      </c>
      <c r="G78" s="13">
        <v>111</v>
      </c>
      <c r="H78" s="13">
        <v>25</v>
      </c>
      <c r="I78" s="13">
        <v>3</v>
      </c>
      <c r="J78" s="13">
        <v>2</v>
      </c>
      <c r="K78" s="13">
        <v>0</v>
      </c>
      <c r="L78" s="13">
        <v>0</v>
      </c>
      <c r="M78" s="13">
        <v>0</v>
      </c>
      <c r="N78" s="13">
        <v>1499</v>
      </c>
      <c r="O78" s="14">
        <f t="shared" si="1"/>
        <v>2.4533551554828152</v>
      </c>
      <c r="P78" s="13">
        <v>0</v>
      </c>
      <c r="Q78" s="13">
        <v>0</v>
      </c>
    </row>
    <row r="79" spans="2:17" s="9" customFormat="1" ht="13.5">
      <c r="B79" s="12" t="s">
        <v>82</v>
      </c>
      <c r="C79" s="13">
        <v>1989</v>
      </c>
      <c r="D79" s="13">
        <v>689</v>
      </c>
      <c r="E79" s="13">
        <v>629</v>
      </c>
      <c r="F79" s="13">
        <v>352</v>
      </c>
      <c r="G79" s="13">
        <v>247</v>
      </c>
      <c r="H79" s="13">
        <v>56</v>
      </c>
      <c r="I79" s="13">
        <v>10</v>
      </c>
      <c r="J79" s="13">
        <v>4</v>
      </c>
      <c r="K79" s="13">
        <v>0</v>
      </c>
      <c r="L79" s="13">
        <v>1</v>
      </c>
      <c r="M79" s="13">
        <v>1</v>
      </c>
      <c r="N79" s="13">
        <v>4379</v>
      </c>
      <c r="O79" s="14">
        <f t="shared" si="1"/>
        <v>2.2016088486676724</v>
      </c>
      <c r="P79" s="13">
        <v>4</v>
      </c>
      <c r="Q79" s="13">
        <v>2</v>
      </c>
    </row>
    <row r="80" spans="2:17" s="9" customFormat="1" ht="13.5">
      <c r="B80" s="12" t="s">
        <v>78</v>
      </c>
      <c r="C80" s="13">
        <v>831</v>
      </c>
      <c r="D80" s="13">
        <v>195</v>
      </c>
      <c r="E80" s="13">
        <v>249</v>
      </c>
      <c r="F80" s="13">
        <v>170</v>
      </c>
      <c r="G80" s="13">
        <v>161</v>
      </c>
      <c r="H80" s="13">
        <v>44</v>
      </c>
      <c r="I80" s="13">
        <v>11</v>
      </c>
      <c r="J80" s="13">
        <v>1</v>
      </c>
      <c r="K80" s="13">
        <v>0</v>
      </c>
      <c r="L80" s="13">
        <v>0</v>
      </c>
      <c r="M80" s="13">
        <v>0</v>
      </c>
      <c r="N80" s="13">
        <v>2140</v>
      </c>
      <c r="O80" s="14">
        <f t="shared" si="1"/>
        <v>2.575210589651023</v>
      </c>
      <c r="P80" s="13">
        <v>9</v>
      </c>
      <c r="Q80" s="13">
        <v>0</v>
      </c>
    </row>
    <row r="81" spans="2:17" s="9" customFormat="1" ht="13.5">
      <c r="B81" s="12" t="s">
        <v>79</v>
      </c>
      <c r="C81" s="13">
        <v>1158</v>
      </c>
      <c r="D81" s="13">
        <v>323</v>
      </c>
      <c r="E81" s="13">
        <v>346</v>
      </c>
      <c r="F81" s="13">
        <v>229</v>
      </c>
      <c r="G81" s="13">
        <v>184</v>
      </c>
      <c r="H81" s="13">
        <v>66</v>
      </c>
      <c r="I81" s="13">
        <v>8</v>
      </c>
      <c r="J81" s="13">
        <v>2</v>
      </c>
      <c r="K81" s="13">
        <v>0</v>
      </c>
      <c r="L81" s="13">
        <v>0</v>
      </c>
      <c r="M81" s="13">
        <v>0</v>
      </c>
      <c r="N81" s="13">
        <v>2830</v>
      </c>
      <c r="O81" s="14">
        <f t="shared" si="1"/>
        <v>2.4438687392055267</v>
      </c>
      <c r="P81" s="13">
        <v>6</v>
      </c>
      <c r="Q81" s="13">
        <v>0</v>
      </c>
    </row>
    <row r="82" spans="2:17" s="9" customFormat="1" ht="13.5">
      <c r="B82" s="12" t="s">
        <v>67</v>
      </c>
      <c r="C82" s="13">
        <v>15</v>
      </c>
      <c r="D82" s="13">
        <v>5</v>
      </c>
      <c r="E82" s="13">
        <v>6</v>
      </c>
      <c r="F82" s="13">
        <v>2</v>
      </c>
      <c r="G82" s="13">
        <v>2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31</v>
      </c>
      <c r="O82" s="14">
        <f t="shared" si="1"/>
        <v>2.066666666666667</v>
      </c>
      <c r="P82" s="13">
        <v>0</v>
      </c>
      <c r="Q82" s="13">
        <v>3</v>
      </c>
    </row>
    <row r="83" spans="2:17" s="9" customFormat="1" ht="13.5">
      <c r="B83" s="12" t="s">
        <v>68</v>
      </c>
      <c r="C83" s="13">
        <v>258</v>
      </c>
      <c r="D83" s="13">
        <v>32</v>
      </c>
      <c r="E83" s="13">
        <v>62</v>
      </c>
      <c r="F83" s="13">
        <v>58</v>
      </c>
      <c r="G83" s="13">
        <v>82</v>
      </c>
      <c r="H83" s="13">
        <v>21</v>
      </c>
      <c r="I83" s="13">
        <v>2</v>
      </c>
      <c r="J83" s="13">
        <v>1</v>
      </c>
      <c r="K83" s="13">
        <v>0</v>
      </c>
      <c r="L83" s="13">
        <v>0</v>
      </c>
      <c r="M83" s="13">
        <v>0</v>
      </c>
      <c r="N83" s="13">
        <v>782</v>
      </c>
      <c r="O83" s="14">
        <f t="shared" si="1"/>
        <v>3.0310077519379846</v>
      </c>
      <c r="P83" s="13">
        <v>1</v>
      </c>
      <c r="Q83" s="13">
        <v>0</v>
      </c>
    </row>
    <row r="84" spans="2:17" s="9" customFormat="1" ht="13.5">
      <c r="B84" s="12" t="s">
        <v>69</v>
      </c>
      <c r="C84" s="13">
        <v>434</v>
      </c>
      <c r="D84" s="13">
        <v>135</v>
      </c>
      <c r="E84" s="13">
        <v>120</v>
      </c>
      <c r="F84" s="13">
        <v>80</v>
      </c>
      <c r="G84" s="13">
        <v>78</v>
      </c>
      <c r="H84" s="13">
        <v>15</v>
      </c>
      <c r="I84" s="13">
        <v>4</v>
      </c>
      <c r="J84" s="13">
        <v>2</v>
      </c>
      <c r="K84" s="13">
        <v>0</v>
      </c>
      <c r="L84" s="13">
        <v>0</v>
      </c>
      <c r="M84" s="13">
        <v>0</v>
      </c>
      <c r="N84" s="13">
        <v>1040</v>
      </c>
      <c r="O84" s="14">
        <f t="shared" si="1"/>
        <v>2.3963133640552994</v>
      </c>
      <c r="P84" s="13">
        <v>0</v>
      </c>
      <c r="Q84" s="13">
        <v>0</v>
      </c>
    </row>
    <row r="85" spans="2:17" ht="11.25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</sheetData>
  <sheetProtection/>
  <mergeCells count="10">
    <mergeCell ref="B5:B7"/>
    <mergeCell ref="C5:I5"/>
    <mergeCell ref="J5:O5"/>
    <mergeCell ref="P5:Q5"/>
    <mergeCell ref="C6:I6"/>
    <mergeCell ref="J6:M6"/>
    <mergeCell ref="N6:N7"/>
    <mergeCell ref="O6:O7"/>
    <mergeCell ref="P6:P7"/>
    <mergeCell ref="Q6:Q7"/>
  </mergeCells>
  <printOptions/>
  <pageMargins left="0.7874015748031497" right="0" top="0.5905511811023623" bottom="0" header="0.5118110236220472" footer="0.5118110236220472"/>
  <pageSetup cellComments="asDisplayed" fitToWidth="2" horizontalDpi="600" verticalDpi="600" orientation="portrait" pageOrder="overThenDown" paperSize="9" scale="70" r:id="rId1"/>
  <rowBreaks count="1" manualBreakCount="1">
    <brk id="62" max="255" man="1"/>
  </rowBreaks>
  <colBreaks count="2" manualBreakCount="2">
    <brk id="9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2012-06-08T00:47:38Z</dcterms:created>
  <dcterms:modified xsi:type="dcterms:W3CDTF">2020-06-22T05:25:37Z</dcterms:modified>
  <cp:category/>
  <cp:version/>
  <cp:contentType/>
  <cp:contentStatus/>
</cp:coreProperties>
</file>