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20" windowWidth="25140" windowHeight="7215" activeTab="0"/>
  </bookViews>
  <sheets>
    <sheet name="中原区" sheetId="1" r:id="rId1"/>
  </sheets>
  <definedNames>
    <definedName name="_xlnm.Print_Titles" localSheetId="0">'中原区'!$2:$8</definedName>
  </definedNames>
  <calcPr fullCalcOnLoad="1"/>
</workbook>
</file>

<file path=xl/sharedStrings.xml><?xml version="1.0" encoding="utf-8"?>
<sst xmlns="http://schemas.openxmlformats.org/spreadsheetml/2006/main" count="99" uniqueCount="98">
  <si>
    <t>地域区分</t>
  </si>
  <si>
    <t>一般</t>
  </si>
  <si>
    <t>世帯</t>
  </si>
  <si>
    <t>（再掲）</t>
  </si>
  <si>
    <t>数</t>
  </si>
  <si>
    <t>世帯人員</t>
  </si>
  <si>
    <t>１世帯
当たり
人員</t>
  </si>
  <si>
    <t>間借り・
下宿など
の単身者</t>
  </si>
  <si>
    <t>会社など
の独身寮
の単身者</t>
  </si>
  <si>
    <t>総数</t>
  </si>
  <si>
    <t>世帯人員
が１人</t>
  </si>
  <si>
    <t>２</t>
  </si>
  <si>
    <t>３</t>
  </si>
  <si>
    <t>４</t>
  </si>
  <si>
    <t>５</t>
  </si>
  <si>
    <t>６</t>
  </si>
  <si>
    <t>７</t>
  </si>
  <si>
    <t>８</t>
  </si>
  <si>
    <t>９</t>
  </si>
  <si>
    <t>10人以上</t>
  </si>
  <si>
    <t xml:space="preserve"> 中原区</t>
  </si>
  <si>
    <t xml:space="preserve">  小杉町１丁目</t>
  </si>
  <si>
    <t xml:space="preserve">  小杉町２丁目</t>
  </si>
  <si>
    <t xml:space="preserve">  小杉町３丁目</t>
  </si>
  <si>
    <t xml:space="preserve">  新丸子東１丁目</t>
  </si>
  <si>
    <t xml:space="preserve">  新丸子東２丁目</t>
  </si>
  <si>
    <t xml:space="preserve">  新丸子東３丁目</t>
  </si>
  <si>
    <t xml:space="preserve">  小杉御殿町１丁目</t>
  </si>
  <si>
    <t xml:space="preserve">  小杉御殿町２丁目</t>
  </si>
  <si>
    <t xml:space="preserve">  小杉陣屋町１丁目</t>
  </si>
  <si>
    <t xml:space="preserve">  小杉陣屋町２丁目</t>
  </si>
  <si>
    <t xml:space="preserve">  上小田中１丁目</t>
  </si>
  <si>
    <t xml:space="preserve">  上小田中２丁目</t>
  </si>
  <si>
    <t xml:space="preserve">  上小田中３丁目</t>
  </si>
  <si>
    <t xml:space="preserve">  上小田中４丁目</t>
  </si>
  <si>
    <t xml:space="preserve">  上小田中５丁目</t>
  </si>
  <si>
    <t xml:space="preserve">  上小田中６丁目</t>
  </si>
  <si>
    <t xml:space="preserve">  上小田中７丁目</t>
  </si>
  <si>
    <t xml:space="preserve">  宮内１丁目</t>
  </si>
  <si>
    <t xml:space="preserve">  宮内２丁目</t>
  </si>
  <si>
    <t xml:space="preserve">  宮内３丁目</t>
  </si>
  <si>
    <t xml:space="preserve">  宮内４丁目</t>
  </si>
  <si>
    <t xml:space="preserve">  等々力</t>
  </si>
  <si>
    <t xml:space="preserve">  上丸子天神町</t>
  </si>
  <si>
    <t xml:space="preserve">  丸子通１丁目</t>
  </si>
  <si>
    <t xml:space="preserve">  丸子通２丁目</t>
  </si>
  <si>
    <t xml:space="preserve">  新丸子町</t>
  </si>
  <si>
    <t xml:space="preserve">  上丸子八幡町</t>
  </si>
  <si>
    <t xml:space="preserve">  上丸子山王町１丁目</t>
  </si>
  <si>
    <t xml:space="preserve">  上丸子山王町２丁目</t>
  </si>
  <si>
    <t xml:space="preserve">  下沼部</t>
  </si>
  <si>
    <t xml:space="preserve">  中丸子</t>
  </si>
  <si>
    <t xml:space="preserve">  市ノ坪</t>
  </si>
  <si>
    <t xml:space="preserve">  北谷町</t>
  </si>
  <si>
    <t xml:space="preserve">  田尻町</t>
  </si>
  <si>
    <t xml:space="preserve">  上平間</t>
  </si>
  <si>
    <t xml:space="preserve">  大倉町</t>
  </si>
  <si>
    <t xml:space="preserve">  苅宿</t>
  </si>
  <si>
    <t xml:space="preserve">  西加瀬</t>
  </si>
  <si>
    <t xml:space="preserve">  木月住吉町</t>
  </si>
  <si>
    <t xml:space="preserve">  今井仲町</t>
  </si>
  <si>
    <t xml:space="preserve">  今井南町</t>
  </si>
  <si>
    <t xml:space="preserve">  今井上町</t>
  </si>
  <si>
    <t xml:space="preserve">  今井西町</t>
  </si>
  <si>
    <t xml:space="preserve">  木月大町</t>
  </si>
  <si>
    <t xml:space="preserve">  木月祗園町</t>
  </si>
  <si>
    <t xml:space="preserve">  木月伊勢町</t>
  </si>
  <si>
    <t xml:space="preserve">  木月１丁目</t>
  </si>
  <si>
    <t xml:space="preserve">  木月２丁目</t>
  </si>
  <si>
    <t xml:space="preserve">  木月３丁目</t>
  </si>
  <si>
    <t xml:space="preserve">  木月４丁目</t>
  </si>
  <si>
    <t xml:space="preserve">  井田１丁目</t>
  </si>
  <si>
    <t xml:space="preserve">  井田２丁目</t>
  </si>
  <si>
    <t xml:space="preserve">  井田３丁目</t>
  </si>
  <si>
    <t xml:space="preserve">  井田中ノ町</t>
  </si>
  <si>
    <t xml:space="preserve">  井田杉山町</t>
  </si>
  <si>
    <t xml:space="preserve">  井田三舞町</t>
  </si>
  <si>
    <t xml:space="preserve">  下小田中１丁目</t>
  </si>
  <si>
    <t xml:space="preserve">  下小田中２丁目</t>
  </si>
  <si>
    <t xml:space="preserve">  下小田中３丁目</t>
  </si>
  <si>
    <t xml:space="preserve">  下小田中４丁目</t>
  </si>
  <si>
    <t xml:space="preserve">  下小田中５丁目</t>
  </si>
  <si>
    <t xml:space="preserve">  下小田中６丁目</t>
  </si>
  <si>
    <t xml:space="preserve">  新城中町</t>
  </si>
  <si>
    <t xml:space="preserve">  下新城１丁目</t>
  </si>
  <si>
    <t xml:space="preserve">  下新城２丁目</t>
  </si>
  <si>
    <t xml:space="preserve">  下新城３丁目</t>
  </si>
  <si>
    <t xml:space="preserve">  上新城１丁目</t>
  </si>
  <si>
    <t xml:space="preserve">  上新城２丁目</t>
  </si>
  <si>
    <t xml:space="preserve">  新城</t>
  </si>
  <si>
    <t xml:space="preserve">  新城１丁目</t>
  </si>
  <si>
    <t xml:space="preserve">  新城２丁目</t>
  </si>
  <si>
    <t xml:space="preserve">  新城３丁目</t>
  </si>
  <si>
    <t xml:space="preserve">  新城４丁目</t>
  </si>
  <si>
    <t xml:space="preserve">  新城５丁目</t>
  </si>
  <si>
    <t xml:space="preserve">  上丸子</t>
  </si>
  <si>
    <t>第４９－１表　世帯人員（１０区分）別一般世帯数、一般世帯人員及び１世帯当たり人員、</t>
  </si>
  <si>
    <t>　　　　　　（間借り・下宿などの単身者及び会社などの独身寮の単身者－特掲）－区、町丁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</si>
</sst>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0;&quot;△&quot;###\ ##0.0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177" fontId="10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49" fontId="8" fillId="0" borderId="16" xfId="0" applyNumberFormat="1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G3" sqref="G3"/>
      <selection pane="topRight" activeCell="I3" sqref="I3"/>
      <selection pane="bottomLeft" activeCell="G11" sqref="G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22.00390625" style="1" customWidth="1"/>
    <col min="3" max="13" width="12.50390625" style="1" customWidth="1"/>
    <col min="14" max="14" width="13.875" style="1" customWidth="1"/>
    <col min="15" max="17" width="12.50390625" style="1" customWidth="1"/>
    <col min="18" max="18" width="1.625" style="1" customWidth="1"/>
    <col min="19" max="19" width="13.375" style="1" customWidth="1"/>
    <col min="20" max="16384" width="9.00390625" style="1" customWidth="1"/>
  </cols>
  <sheetData>
    <row r="2" spans="3:10" ht="17.25">
      <c r="C2" s="15" t="s">
        <v>96</v>
      </c>
      <c r="I2" s="2"/>
      <c r="J2" s="3"/>
    </row>
    <row r="3" ht="17.25">
      <c r="C3" s="15" t="s">
        <v>97</v>
      </c>
    </row>
    <row r="5" spans="2:17" ht="12">
      <c r="B5" s="16" t="s">
        <v>0</v>
      </c>
      <c r="C5" s="19" t="s">
        <v>1</v>
      </c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1"/>
      <c r="P5" s="22" t="s">
        <v>3</v>
      </c>
      <c r="Q5" s="19"/>
    </row>
    <row r="6" spans="2:17" ht="12">
      <c r="B6" s="17"/>
      <c r="C6" s="23" t="s">
        <v>2</v>
      </c>
      <c r="D6" s="24"/>
      <c r="E6" s="24"/>
      <c r="F6" s="24"/>
      <c r="G6" s="24"/>
      <c r="H6" s="24"/>
      <c r="I6" s="24"/>
      <c r="J6" s="24" t="s">
        <v>4</v>
      </c>
      <c r="K6" s="24"/>
      <c r="L6" s="24"/>
      <c r="M6" s="25"/>
      <c r="N6" s="26" t="s">
        <v>5</v>
      </c>
      <c r="O6" s="26" t="s">
        <v>6</v>
      </c>
      <c r="P6" s="26" t="s">
        <v>7</v>
      </c>
      <c r="Q6" s="27" t="s">
        <v>8</v>
      </c>
    </row>
    <row r="7" spans="2:17" ht="24">
      <c r="B7" s="18"/>
      <c r="C7" s="6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26"/>
      <c r="O7" s="26"/>
      <c r="P7" s="26"/>
      <c r="Q7" s="27"/>
    </row>
    <row r="8" spans="2:17" ht="12">
      <c r="B8" s="4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3.5">
      <c r="B9" s="12" t="s">
        <v>20</v>
      </c>
      <c r="C9" s="13">
        <v>123380</v>
      </c>
      <c r="D9" s="13">
        <v>59355</v>
      </c>
      <c r="E9" s="13">
        <v>28002</v>
      </c>
      <c r="F9" s="13">
        <v>18421</v>
      </c>
      <c r="G9" s="13">
        <v>14158</v>
      </c>
      <c r="H9" s="13">
        <v>2796</v>
      </c>
      <c r="I9" s="13">
        <v>513</v>
      </c>
      <c r="J9" s="13">
        <v>100</v>
      </c>
      <c r="K9" s="13">
        <v>29</v>
      </c>
      <c r="L9" s="13">
        <v>6</v>
      </c>
      <c r="M9" s="13">
        <v>0</v>
      </c>
      <c r="N9" s="13">
        <v>245298</v>
      </c>
      <c r="O9" s="14">
        <f>N9/C9</f>
        <v>1.9881504295671908</v>
      </c>
      <c r="P9" s="13">
        <v>879</v>
      </c>
      <c r="Q9" s="13">
        <v>4108</v>
      </c>
    </row>
    <row r="10" spans="1:19" ht="13.5">
      <c r="A10" s="9"/>
      <c r="B10" s="12" t="s">
        <v>76</v>
      </c>
      <c r="C10" s="13">
        <v>1581</v>
      </c>
      <c r="D10" s="13">
        <v>514</v>
      </c>
      <c r="E10" s="13">
        <v>372</v>
      </c>
      <c r="F10" s="13">
        <v>353</v>
      </c>
      <c r="G10" s="13">
        <v>302</v>
      </c>
      <c r="H10" s="13">
        <v>33</v>
      </c>
      <c r="I10" s="13">
        <v>5</v>
      </c>
      <c r="J10" s="13">
        <v>2</v>
      </c>
      <c r="K10" s="13">
        <v>0</v>
      </c>
      <c r="L10" s="13">
        <v>0</v>
      </c>
      <c r="M10" s="13">
        <v>0</v>
      </c>
      <c r="N10" s="13">
        <v>3734</v>
      </c>
      <c r="O10" s="14">
        <f aca="true" t="shared" si="0" ref="O10:O73">N10/C10</f>
        <v>2.3617963314358</v>
      </c>
      <c r="P10" s="13">
        <v>7</v>
      </c>
      <c r="Q10" s="13">
        <v>3</v>
      </c>
      <c r="R10" s="9"/>
      <c r="S10" s="9"/>
    </row>
    <row r="11" spans="1:19" ht="13.5">
      <c r="A11" s="9"/>
      <c r="B11" s="12" t="s">
        <v>75</v>
      </c>
      <c r="C11" s="13">
        <v>1547</v>
      </c>
      <c r="D11" s="13">
        <v>404</v>
      </c>
      <c r="E11" s="13">
        <v>431</v>
      </c>
      <c r="F11" s="13">
        <v>337</v>
      </c>
      <c r="G11" s="13">
        <v>306</v>
      </c>
      <c r="H11" s="13">
        <v>58</v>
      </c>
      <c r="I11" s="13">
        <v>8</v>
      </c>
      <c r="J11" s="13">
        <v>2</v>
      </c>
      <c r="K11" s="13">
        <v>1</v>
      </c>
      <c r="L11" s="13">
        <v>0</v>
      </c>
      <c r="M11" s="13">
        <v>0</v>
      </c>
      <c r="N11" s="13">
        <v>3861</v>
      </c>
      <c r="O11" s="14">
        <f t="shared" si="0"/>
        <v>2.495798319327731</v>
      </c>
      <c r="P11" s="13">
        <v>9</v>
      </c>
      <c r="Q11" s="13">
        <v>1</v>
      </c>
      <c r="R11" s="9"/>
      <c r="S11" s="9"/>
    </row>
    <row r="12" spans="2:17" s="9" customFormat="1" ht="13.5">
      <c r="B12" s="12" t="s">
        <v>74</v>
      </c>
      <c r="C12" s="13">
        <v>2830</v>
      </c>
      <c r="D12" s="13">
        <v>1265</v>
      </c>
      <c r="E12" s="13">
        <v>696</v>
      </c>
      <c r="F12" s="13">
        <v>451</v>
      </c>
      <c r="G12" s="13">
        <v>341</v>
      </c>
      <c r="H12" s="13">
        <v>58</v>
      </c>
      <c r="I12" s="13">
        <v>14</v>
      </c>
      <c r="J12" s="13">
        <v>3</v>
      </c>
      <c r="K12" s="13">
        <v>2</v>
      </c>
      <c r="L12" s="13">
        <v>0</v>
      </c>
      <c r="M12" s="13">
        <v>0</v>
      </c>
      <c r="N12" s="13">
        <v>5785</v>
      </c>
      <c r="O12" s="14">
        <f t="shared" si="0"/>
        <v>2.0441696113074204</v>
      </c>
      <c r="P12" s="13">
        <v>15</v>
      </c>
      <c r="Q12" s="13">
        <v>0</v>
      </c>
    </row>
    <row r="13" spans="1:19" s="9" customFormat="1" ht="13.5">
      <c r="A13" s="1"/>
      <c r="B13" s="12" t="s">
        <v>71</v>
      </c>
      <c r="C13" s="13">
        <v>1447</v>
      </c>
      <c r="D13" s="13">
        <v>561</v>
      </c>
      <c r="E13" s="13">
        <v>418</v>
      </c>
      <c r="F13" s="13">
        <v>249</v>
      </c>
      <c r="G13" s="13">
        <v>174</v>
      </c>
      <c r="H13" s="13">
        <v>36</v>
      </c>
      <c r="I13" s="13">
        <v>6</v>
      </c>
      <c r="J13" s="13">
        <v>1</v>
      </c>
      <c r="K13" s="13">
        <v>1</v>
      </c>
      <c r="L13" s="13">
        <v>1</v>
      </c>
      <c r="M13" s="13">
        <v>0</v>
      </c>
      <c r="N13" s="13">
        <v>3080</v>
      </c>
      <c r="O13" s="14">
        <f t="shared" si="0"/>
        <v>2.128541810642709</v>
      </c>
      <c r="P13" s="13">
        <v>8</v>
      </c>
      <c r="Q13" s="13">
        <v>2</v>
      </c>
      <c r="R13" s="1"/>
      <c r="S13" s="1"/>
    </row>
    <row r="14" spans="1:19" s="9" customFormat="1" ht="13.5">
      <c r="A14" s="1"/>
      <c r="B14" s="12" t="s">
        <v>72</v>
      </c>
      <c r="C14" s="13">
        <v>1052</v>
      </c>
      <c r="D14" s="13">
        <v>478</v>
      </c>
      <c r="E14" s="13">
        <v>240</v>
      </c>
      <c r="F14" s="13">
        <v>157</v>
      </c>
      <c r="G14" s="13">
        <v>131</v>
      </c>
      <c r="H14" s="13">
        <v>41</v>
      </c>
      <c r="I14" s="13">
        <v>2</v>
      </c>
      <c r="J14" s="13">
        <v>2</v>
      </c>
      <c r="K14" s="13">
        <v>1</v>
      </c>
      <c r="L14" s="13">
        <v>0</v>
      </c>
      <c r="M14" s="13">
        <v>0</v>
      </c>
      <c r="N14" s="13">
        <v>2192</v>
      </c>
      <c r="O14" s="14">
        <f t="shared" si="0"/>
        <v>2.0836501901140685</v>
      </c>
      <c r="P14" s="13">
        <v>16</v>
      </c>
      <c r="Q14" s="13">
        <v>0</v>
      </c>
      <c r="R14" s="1"/>
      <c r="S14" s="1"/>
    </row>
    <row r="15" spans="1:19" s="9" customFormat="1" ht="13.5">
      <c r="A15" s="1"/>
      <c r="B15" s="12" t="s">
        <v>73</v>
      </c>
      <c r="C15" s="13">
        <v>1091</v>
      </c>
      <c r="D15" s="13">
        <v>277</v>
      </c>
      <c r="E15" s="13">
        <v>264</v>
      </c>
      <c r="F15" s="13">
        <v>228</v>
      </c>
      <c r="G15" s="13">
        <v>256</v>
      </c>
      <c r="H15" s="13">
        <v>50</v>
      </c>
      <c r="I15" s="13">
        <v>13</v>
      </c>
      <c r="J15" s="13">
        <v>2</v>
      </c>
      <c r="K15" s="13">
        <v>1</v>
      </c>
      <c r="L15" s="13">
        <v>0</v>
      </c>
      <c r="M15" s="13">
        <v>0</v>
      </c>
      <c r="N15" s="13">
        <v>2863</v>
      </c>
      <c r="O15" s="14">
        <f t="shared" si="0"/>
        <v>2.6241979835013747</v>
      </c>
      <c r="P15" s="13">
        <v>5</v>
      </c>
      <c r="Q15" s="13">
        <v>4</v>
      </c>
      <c r="R15" s="1"/>
      <c r="S15" s="1"/>
    </row>
    <row r="16" spans="2:17" s="9" customFormat="1" ht="13.5">
      <c r="B16" s="12" t="s">
        <v>52</v>
      </c>
      <c r="C16" s="13">
        <v>4520</v>
      </c>
      <c r="D16" s="13">
        <v>1999</v>
      </c>
      <c r="E16" s="13">
        <v>1136</v>
      </c>
      <c r="F16" s="13">
        <v>755</v>
      </c>
      <c r="G16" s="13">
        <v>499</v>
      </c>
      <c r="H16" s="13">
        <v>108</v>
      </c>
      <c r="I16" s="13">
        <v>20</v>
      </c>
      <c r="J16" s="13">
        <v>2</v>
      </c>
      <c r="K16" s="13">
        <v>1</v>
      </c>
      <c r="L16" s="13">
        <v>0</v>
      </c>
      <c r="M16" s="13">
        <v>0</v>
      </c>
      <c r="N16" s="13">
        <v>9214</v>
      </c>
      <c r="O16" s="14">
        <f t="shared" si="0"/>
        <v>2.038495575221239</v>
      </c>
      <c r="P16" s="13">
        <v>21</v>
      </c>
      <c r="Q16" s="13">
        <v>87</v>
      </c>
    </row>
    <row r="17" spans="2:17" s="9" customFormat="1" ht="13.5">
      <c r="B17" s="12" t="s">
        <v>62</v>
      </c>
      <c r="C17" s="13">
        <v>1400</v>
      </c>
      <c r="D17" s="13">
        <v>462</v>
      </c>
      <c r="E17" s="13">
        <v>298</v>
      </c>
      <c r="F17" s="13">
        <v>302</v>
      </c>
      <c r="G17" s="13">
        <v>305</v>
      </c>
      <c r="H17" s="13">
        <v>28</v>
      </c>
      <c r="I17" s="13">
        <v>4</v>
      </c>
      <c r="J17" s="13">
        <v>1</v>
      </c>
      <c r="K17" s="13">
        <v>0</v>
      </c>
      <c r="L17" s="13">
        <v>0</v>
      </c>
      <c r="M17" s="13">
        <v>0</v>
      </c>
      <c r="N17" s="13">
        <v>3355</v>
      </c>
      <c r="O17" s="14">
        <f t="shared" si="0"/>
        <v>2.3964285714285714</v>
      </c>
      <c r="P17" s="13">
        <v>4</v>
      </c>
      <c r="Q17" s="13">
        <v>10</v>
      </c>
    </row>
    <row r="18" spans="2:17" s="9" customFormat="1" ht="13.5">
      <c r="B18" s="12" t="s">
        <v>60</v>
      </c>
      <c r="C18" s="13">
        <v>1571</v>
      </c>
      <c r="D18" s="13">
        <v>504</v>
      </c>
      <c r="E18" s="13">
        <v>392</v>
      </c>
      <c r="F18" s="13">
        <v>329</v>
      </c>
      <c r="G18" s="13">
        <v>297</v>
      </c>
      <c r="H18" s="13">
        <v>45</v>
      </c>
      <c r="I18" s="13">
        <v>3</v>
      </c>
      <c r="J18" s="13">
        <v>1</v>
      </c>
      <c r="K18" s="13">
        <v>0</v>
      </c>
      <c r="L18" s="13">
        <v>0</v>
      </c>
      <c r="M18" s="13">
        <v>0</v>
      </c>
      <c r="N18" s="13">
        <v>3713</v>
      </c>
      <c r="O18" s="14">
        <f t="shared" si="0"/>
        <v>2.3634627625716105</v>
      </c>
      <c r="P18" s="13">
        <v>16</v>
      </c>
      <c r="Q18" s="13">
        <v>70</v>
      </c>
    </row>
    <row r="19" spans="2:17" s="9" customFormat="1" ht="13.5">
      <c r="B19" s="12" t="s">
        <v>63</v>
      </c>
      <c r="C19" s="13">
        <v>1941</v>
      </c>
      <c r="D19" s="13">
        <v>784</v>
      </c>
      <c r="E19" s="13">
        <v>379</v>
      </c>
      <c r="F19" s="13">
        <v>369</v>
      </c>
      <c r="G19" s="13">
        <v>354</v>
      </c>
      <c r="H19" s="13">
        <v>49</v>
      </c>
      <c r="I19" s="13">
        <v>5</v>
      </c>
      <c r="J19" s="13">
        <v>1</v>
      </c>
      <c r="K19" s="13">
        <v>0</v>
      </c>
      <c r="L19" s="13">
        <v>0</v>
      </c>
      <c r="M19" s="13">
        <v>0</v>
      </c>
      <c r="N19" s="13">
        <v>4347</v>
      </c>
      <c r="O19" s="14">
        <f t="shared" si="0"/>
        <v>2.2395672333848533</v>
      </c>
      <c r="P19" s="13">
        <v>14</v>
      </c>
      <c r="Q19" s="13">
        <v>124</v>
      </c>
    </row>
    <row r="20" spans="2:17" s="9" customFormat="1" ht="13.5">
      <c r="B20" s="12" t="s">
        <v>61</v>
      </c>
      <c r="C20" s="13">
        <v>2818</v>
      </c>
      <c r="D20" s="13">
        <v>1628</v>
      </c>
      <c r="E20" s="13">
        <v>580</v>
      </c>
      <c r="F20" s="13">
        <v>323</v>
      </c>
      <c r="G20" s="13">
        <v>234</v>
      </c>
      <c r="H20" s="13">
        <v>43</v>
      </c>
      <c r="I20" s="13">
        <v>8</v>
      </c>
      <c r="J20" s="13">
        <v>1</v>
      </c>
      <c r="K20" s="13">
        <v>1</v>
      </c>
      <c r="L20" s="13">
        <v>0</v>
      </c>
      <c r="M20" s="13">
        <v>0</v>
      </c>
      <c r="N20" s="13">
        <v>4971</v>
      </c>
      <c r="O20" s="14">
        <f t="shared" si="0"/>
        <v>1.7640170333569907</v>
      </c>
      <c r="P20" s="13">
        <v>23</v>
      </c>
      <c r="Q20" s="13">
        <v>51</v>
      </c>
    </row>
    <row r="21" spans="2:17" s="9" customFormat="1" ht="13.5">
      <c r="B21" s="12" t="s">
        <v>56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v>0</v>
      </c>
      <c r="P21" s="13">
        <v>0</v>
      </c>
      <c r="Q21" s="13">
        <v>0</v>
      </c>
    </row>
    <row r="22" spans="2:17" s="9" customFormat="1" ht="13.5">
      <c r="B22" s="12" t="s">
        <v>31</v>
      </c>
      <c r="C22" s="13">
        <v>2499</v>
      </c>
      <c r="D22" s="13">
        <v>1060</v>
      </c>
      <c r="E22" s="13">
        <v>584</v>
      </c>
      <c r="F22" s="13">
        <v>394</v>
      </c>
      <c r="G22" s="13">
        <v>341</v>
      </c>
      <c r="H22" s="13">
        <v>86</v>
      </c>
      <c r="I22" s="13">
        <v>31</v>
      </c>
      <c r="J22" s="13">
        <v>3</v>
      </c>
      <c r="K22" s="13">
        <v>0</v>
      </c>
      <c r="L22" s="13">
        <v>0</v>
      </c>
      <c r="M22" s="13">
        <v>0</v>
      </c>
      <c r="N22" s="13">
        <v>5411</v>
      </c>
      <c r="O22" s="14">
        <f t="shared" si="0"/>
        <v>2.165266106442577</v>
      </c>
      <c r="P22" s="13">
        <v>15</v>
      </c>
      <c r="Q22" s="13">
        <v>95</v>
      </c>
    </row>
    <row r="23" spans="2:17" s="9" customFormat="1" ht="13.5">
      <c r="B23" s="12" t="s">
        <v>32</v>
      </c>
      <c r="C23" s="13">
        <v>2482</v>
      </c>
      <c r="D23" s="13">
        <v>806</v>
      </c>
      <c r="E23" s="13">
        <v>626</v>
      </c>
      <c r="F23" s="13">
        <v>472</v>
      </c>
      <c r="G23" s="13">
        <v>471</v>
      </c>
      <c r="H23" s="13">
        <v>95</v>
      </c>
      <c r="I23" s="13">
        <v>11</v>
      </c>
      <c r="J23" s="13">
        <v>1</v>
      </c>
      <c r="K23" s="13">
        <v>0</v>
      </c>
      <c r="L23" s="13">
        <v>0</v>
      </c>
      <c r="M23" s="13">
        <v>0</v>
      </c>
      <c r="N23" s="13">
        <v>5906</v>
      </c>
      <c r="O23" s="14">
        <f t="shared" si="0"/>
        <v>2.379532634971797</v>
      </c>
      <c r="P23" s="13">
        <v>17</v>
      </c>
      <c r="Q23" s="13">
        <v>47</v>
      </c>
    </row>
    <row r="24" spans="2:17" s="9" customFormat="1" ht="13.5">
      <c r="B24" s="12" t="s">
        <v>33</v>
      </c>
      <c r="C24" s="13">
        <v>2722</v>
      </c>
      <c r="D24" s="13">
        <v>1158</v>
      </c>
      <c r="E24" s="13">
        <v>572</v>
      </c>
      <c r="F24" s="13">
        <v>455</v>
      </c>
      <c r="G24" s="13">
        <v>430</v>
      </c>
      <c r="H24" s="13">
        <v>92</v>
      </c>
      <c r="I24" s="13">
        <v>13</v>
      </c>
      <c r="J24" s="13">
        <v>0</v>
      </c>
      <c r="K24" s="13">
        <v>1</v>
      </c>
      <c r="L24" s="13">
        <v>1</v>
      </c>
      <c r="M24" s="13">
        <v>0</v>
      </c>
      <c r="N24" s="13">
        <v>5942</v>
      </c>
      <c r="O24" s="14">
        <f t="shared" si="0"/>
        <v>2.1829537105069803</v>
      </c>
      <c r="P24" s="13">
        <v>14</v>
      </c>
      <c r="Q24" s="13">
        <v>378</v>
      </c>
    </row>
    <row r="25" spans="2:17" s="9" customFormat="1" ht="13.5">
      <c r="B25" s="12" t="s">
        <v>34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v>0</v>
      </c>
      <c r="P25" s="13">
        <v>0</v>
      </c>
      <c r="Q25" s="13">
        <v>0</v>
      </c>
    </row>
    <row r="26" spans="2:17" s="9" customFormat="1" ht="13.5">
      <c r="B26" s="12" t="s">
        <v>35</v>
      </c>
      <c r="C26" s="13">
        <v>984</v>
      </c>
      <c r="D26" s="13">
        <v>476</v>
      </c>
      <c r="E26" s="13">
        <v>217</v>
      </c>
      <c r="F26" s="13">
        <v>146</v>
      </c>
      <c r="G26" s="13">
        <v>120</v>
      </c>
      <c r="H26" s="13">
        <v>21</v>
      </c>
      <c r="I26" s="13">
        <v>3</v>
      </c>
      <c r="J26" s="13">
        <v>1</v>
      </c>
      <c r="K26" s="13">
        <v>0</v>
      </c>
      <c r="L26" s="13">
        <v>0</v>
      </c>
      <c r="M26" s="13">
        <v>0</v>
      </c>
      <c r="N26" s="13">
        <v>1958</v>
      </c>
      <c r="O26" s="14">
        <f t="shared" si="0"/>
        <v>1.9898373983739837</v>
      </c>
      <c r="P26" s="13">
        <v>11</v>
      </c>
      <c r="Q26" s="13">
        <v>0</v>
      </c>
    </row>
    <row r="27" spans="2:17" s="9" customFormat="1" ht="13.5">
      <c r="B27" s="12" t="s">
        <v>36</v>
      </c>
      <c r="C27" s="13">
        <v>2767</v>
      </c>
      <c r="D27" s="13">
        <v>1151</v>
      </c>
      <c r="E27" s="13">
        <v>772</v>
      </c>
      <c r="F27" s="13">
        <v>468</v>
      </c>
      <c r="G27" s="13">
        <v>283</v>
      </c>
      <c r="H27" s="13">
        <v>81</v>
      </c>
      <c r="I27" s="13">
        <v>11</v>
      </c>
      <c r="J27" s="13">
        <v>1</v>
      </c>
      <c r="K27" s="13">
        <v>0</v>
      </c>
      <c r="L27" s="13">
        <v>0</v>
      </c>
      <c r="M27" s="13">
        <v>0</v>
      </c>
      <c r="N27" s="13">
        <v>5709</v>
      </c>
      <c r="O27" s="14">
        <f t="shared" si="0"/>
        <v>2.063245392121431</v>
      </c>
      <c r="P27" s="13">
        <v>15</v>
      </c>
      <c r="Q27" s="13">
        <v>83</v>
      </c>
    </row>
    <row r="28" spans="2:17" s="9" customFormat="1" ht="13.5">
      <c r="B28" s="12" t="s">
        <v>37</v>
      </c>
      <c r="C28" s="13">
        <v>934</v>
      </c>
      <c r="D28" s="13">
        <v>396</v>
      </c>
      <c r="E28" s="13">
        <v>235</v>
      </c>
      <c r="F28" s="13">
        <v>152</v>
      </c>
      <c r="G28" s="13">
        <v>125</v>
      </c>
      <c r="H28" s="13">
        <v>20</v>
      </c>
      <c r="I28" s="13">
        <v>5</v>
      </c>
      <c r="J28" s="13">
        <v>1</v>
      </c>
      <c r="K28" s="13">
        <v>0</v>
      </c>
      <c r="L28" s="13">
        <v>0</v>
      </c>
      <c r="M28" s="13">
        <v>0</v>
      </c>
      <c r="N28" s="13">
        <v>1959</v>
      </c>
      <c r="O28" s="14">
        <f t="shared" si="0"/>
        <v>2.0974304068522485</v>
      </c>
      <c r="P28" s="13">
        <v>8</v>
      </c>
      <c r="Q28" s="13">
        <v>2</v>
      </c>
    </row>
    <row r="29" spans="2:17" s="9" customFormat="1" ht="13.5">
      <c r="B29" s="12" t="s">
        <v>87</v>
      </c>
      <c r="C29" s="13">
        <v>802</v>
      </c>
      <c r="D29" s="13">
        <v>415</v>
      </c>
      <c r="E29" s="13">
        <v>181</v>
      </c>
      <c r="F29" s="13">
        <v>122</v>
      </c>
      <c r="G29" s="13">
        <v>65</v>
      </c>
      <c r="H29" s="13">
        <v>15</v>
      </c>
      <c r="I29" s="13">
        <v>4</v>
      </c>
      <c r="J29" s="13">
        <v>0</v>
      </c>
      <c r="K29" s="13">
        <v>0</v>
      </c>
      <c r="L29" s="13">
        <v>0</v>
      </c>
      <c r="M29" s="13">
        <v>0</v>
      </c>
      <c r="N29" s="13">
        <v>1502</v>
      </c>
      <c r="O29" s="14">
        <f t="shared" si="0"/>
        <v>1.8728179551122195</v>
      </c>
      <c r="P29" s="13">
        <v>6</v>
      </c>
      <c r="Q29" s="13">
        <v>36</v>
      </c>
    </row>
    <row r="30" spans="2:17" s="9" customFormat="1" ht="13.5">
      <c r="B30" s="12" t="s">
        <v>88</v>
      </c>
      <c r="C30" s="13">
        <v>1014</v>
      </c>
      <c r="D30" s="13">
        <v>778</v>
      </c>
      <c r="E30" s="13">
        <v>117</v>
      </c>
      <c r="F30" s="13">
        <v>60</v>
      </c>
      <c r="G30" s="13">
        <v>51</v>
      </c>
      <c r="H30" s="13">
        <v>5</v>
      </c>
      <c r="I30" s="13">
        <v>2</v>
      </c>
      <c r="J30" s="13">
        <v>0</v>
      </c>
      <c r="K30" s="13">
        <v>1</v>
      </c>
      <c r="L30" s="13">
        <v>0</v>
      </c>
      <c r="M30" s="13">
        <v>0</v>
      </c>
      <c r="N30" s="13">
        <v>1441</v>
      </c>
      <c r="O30" s="14">
        <f t="shared" si="0"/>
        <v>1.421104536489152</v>
      </c>
      <c r="P30" s="13">
        <v>7</v>
      </c>
      <c r="Q30" s="13">
        <v>9</v>
      </c>
    </row>
    <row r="31" spans="2:17" s="9" customFormat="1" ht="13.5">
      <c r="B31" s="12" t="s">
        <v>55</v>
      </c>
      <c r="C31" s="13">
        <v>4673</v>
      </c>
      <c r="D31" s="13">
        <v>1855</v>
      </c>
      <c r="E31" s="13">
        <v>1192</v>
      </c>
      <c r="F31" s="13">
        <v>781</v>
      </c>
      <c r="G31" s="13">
        <v>627</v>
      </c>
      <c r="H31" s="13">
        <v>167</v>
      </c>
      <c r="I31" s="13">
        <v>40</v>
      </c>
      <c r="J31" s="13">
        <v>9</v>
      </c>
      <c r="K31" s="13">
        <v>2</v>
      </c>
      <c r="L31" s="13">
        <v>0</v>
      </c>
      <c r="M31" s="13">
        <v>0</v>
      </c>
      <c r="N31" s="13">
        <v>10244</v>
      </c>
      <c r="O31" s="14">
        <f t="shared" si="0"/>
        <v>2.192167772309009</v>
      </c>
      <c r="P31" s="13">
        <v>31</v>
      </c>
      <c r="Q31" s="13">
        <v>124</v>
      </c>
    </row>
    <row r="32" spans="2:17" s="9" customFormat="1" ht="13.5">
      <c r="B32" s="12" t="s">
        <v>95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v>0</v>
      </c>
      <c r="P32" s="13">
        <v>0</v>
      </c>
      <c r="Q32" s="13">
        <v>0</v>
      </c>
    </row>
    <row r="33" spans="2:17" s="9" customFormat="1" ht="13.5">
      <c r="B33" s="12" t="s">
        <v>48</v>
      </c>
      <c r="C33" s="13">
        <v>1375</v>
      </c>
      <c r="D33" s="13">
        <v>880</v>
      </c>
      <c r="E33" s="13">
        <v>280</v>
      </c>
      <c r="F33" s="13">
        <v>127</v>
      </c>
      <c r="G33" s="13">
        <v>72</v>
      </c>
      <c r="H33" s="13">
        <v>13</v>
      </c>
      <c r="I33" s="13">
        <v>1</v>
      </c>
      <c r="J33" s="13">
        <v>1</v>
      </c>
      <c r="K33" s="13">
        <v>1</v>
      </c>
      <c r="L33" s="13">
        <v>0</v>
      </c>
      <c r="M33" s="13">
        <v>0</v>
      </c>
      <c r="N33" s="13">
        <v>2195</v>
      </c>
      <c r="O33" s="14">
        <f t="shared" si="0"/>
        <v>1.5963636363636364</v>
      </c>
      <c r="P33" s="13">
        <v>14</v>
      </c>
      <c r="Q33" s="13">
        <v>1</v>
      </c>
    </row>
    <row r="34" spans="2:17" s="9" customFormat="1" ht="13.5">
      <c r="B34" s="12" t="s">
        <v>49</v>
      </c>
      <c r="C34" s="13">
        <v>1124</v>
      </c>
      <c r="D34" s="13">
        <v>673</v>
      </c>
      <c r="E34" s="13">
        <v>233</v>
      </c>
      <c r="F34" s="13">
        <v>112</v>
      </c>
      <c r="G34" s="13">
        <v>90</v>
      </c>
      <c r="H34" s="13">
        <v>15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3">
        <v>1916</v>
      </c>
      <c r="O34" s="14">
        <f t="shared" si="0"/>
        <v>1.704626334519573</v>
      </c>
      <c r="P34" s="13">
        <v>14</v>
      </c>
      <c r="Q34" s="13">
        <v>5</v>
      </c>
    </row>
    <row r="35" spans="2:17" s="9" customFormat="1" ht="13.5">
      <c r="B35" s="12" t="s">
        <v>43</v>
      </c>
      <c r="C35" s="13">
        <v>1503</v>
      </c>
      <c r="D35" s="13">
        <v>859</v>
      </c>
      <c r="E35" s="13">
        <v>307</v>
      </c>
      <c r="F35" s="13">
        <v>180</v>
      </c>
      <c r="G35" s="13">
        <v>125</v>
      </c>
      <c r="H35" s="13">
        <v>30</v>
      </c>
      <c r="I35" s="13">
        <v>1</v>
      </c>
      <c r="J35" s="13">
        <v>1</v>
      </c>
      <c r="K35" s="13">
        <v>0</v>
      </c>
      <c r="L35" s="13">
        <v>0</v>
      </c>
      <c r="M35" s="13">
        <v>0</v>
      </c>
      <c r="N35" s="13">
        <v>2676</v>
      </c>
      <c r="O35" s="14">
        <f t="shared" si="0"/>
        <v>1.780439121756487</v>
      </c>
      <c r="P35" s="13">
        <v>5</v>
      </c>
      <c r="Q35" s="13">
        <v>93</v>
      </c>
    </row>
    <row r="36" spans="2:17" s="9" customFormat="1" ht="13.5">
      <c r="B36" s="12" t="s">
        <v>47</v>
      </c>
      <c r="C36" s="13">
        <v>1261</v>
      </c>
      <c r="D36" s="13">
        <v>677</v>
      </c>
      <c r="E36" s="13">
        <v>287</v>
      </c>
      <c r="F36" s="13">
        <v>164</v>
      </c>
      <c r="G36" s="13">
        <v>115</v>
      </c>
      <c r="H36" s="13">
        <v>15</v>
      </c>
      <c r="I36" s="13">
        <v>3</v>
      </c>
      <c r="J36" s="13">
        <v>0</v>
      </c>
      <c r="K36" s="13">
        <v>0</v>
      </c>
      <c r="L36" s="13">
        <v>0</v>
      </c>
      <c r="M36" s="13">
        <v>0</v>
      </c>
      <c r="N36" s="13">
        <v>2296</v>
      </c>
      <c r="O36" s="14">
        <f t="shared" si="0"/>
        <v>1.8207771609833465</v>
      </c>
      <c r="P36" s="13">
        <v>17</v>
      </c>
      <c r="Q36" s="13">
        <v>14</v>
      </c>
    </row>
    <row r="37" spans="2:17" s="9" customFormat="1" ht="13.5">
      <c r="B37" s="12" t="s">
        <v>57</v>
      </c>
      <c r="C37" s="13">
        <v>2601</v>
      </c>
      <c r="D37" s="13">
        <v>1276</v>
      </c>
      <c r="E37" s="13">
        <v>550</v>
      </c>
      <c r="F37" s="13">
        <v>372</v>
      </c>
      <c r="G37" s="13">
        <v>306</v>
      </c>
      <c r="H37" s="13">
        <v>75</v>
      </c>
      <c r="I37" s="13">
        <v>16</v>
      </c>
      <c r="J37" s="13">
        <v>6</v>
      </c>
      <c r="K37" s="13">
        <v>0</v>
      </c>
      <c r="L37" s="13">
        <v>0</v>
      </c>
      <c r="M37" s="13">
        <v>0</v>
      </c>
      <c r="N37" s="13">
        <v>5229</v>
      </c>
      <c r="O37" s="14">
        <f t="shared" si="0"/>
        <v>2.01038062283737</v>
      </c>
      <c r="P37" s="13">
        <v>28</v>
      </c>
      <c r="Q37" s="13">
        <v>94</v>
      </c>
    </row>
    <row r="38" spans="2:17" s="9" customFormat="1" ht="13.5">
      <c r="B38" s="12" t="s">
        <v>53</v>
      </c>
      <c r="C38" s="13">
        <v>1256</v>
      </c>
      <c r="D38" s="13">
        <v>638</v>
      </c>
      <c r="E38" s="13">
        <v>262</v>
      </c>
      <c r="F38" s="13">
        <v>159</v>
      </c>
      <c r="G38" s="13">
        <v>160</v>
      </c>
      <c r="H38" s="13">
        <v>29</v>
      </c>
      <c r="I38" s="13">
        <v>6</v>
      </c>
      <c r="J38" s="13">
        <v>1</v>
      </c>
      <c r="K38" s="13">
        <v>1</v>
      </c>
      <c r="L38" s="13">
        <v>0</v>
      </c>
      <c r="M38" s="13">
        <v>0</v>
      </c>
      <c r="N38" s="13">
        <v>2475</v>
      </c>
      <c r="O38" s="14">
        <f t="shared" si="0"/>
        <v>1.9705414012738853</v>
      </c>
      <c r="P38" s="13">
        <v>22</v>
      </c>
      <c r="Q38" s="13">
        <v>5</v>
      </c>
    </row>
    <row r="39" spans="2:17" s="9" customFormat="1" ht="13.5">
      <c r="B39" s="12" t="s">
        <v>66</v>
      </c>
      <c r="C39" s="13">
        <v>928</v>
      </c>
      <c r="D39" s="13">
        <v>574</v>
      </c>
      <c r="E39" s="13">
        <v>162</v>
      </c>
      <c r="F39" s="13">
        <v>91</v>
      </c>
      <c r="G39" s="13">
        <v>79</v>
      </c>
      <c r="H39" s="13">
        <v>19</v>
      </c>
      <c r="I39" s="13">
        <v>1</v>
      </c>
      <c r="J39" s="13">
        <v>1</v>
      </c>
      <c r="K39" s="13">
        <v>1</v>
      </c>
      <c r="L39" s="13">
        <v>0</v>
      </c>
      <c r="M39" s="13">
        <v>0</v>
      </c>
      <c r="N39" s="13">
        <v>1603</v>
      </c>
      <c r="O39" s="14">
        <f t="shared" si="0"/>
        <v>1.7273706896551724</v>
      </c>
      <c r="P39" s="13">
        <v>6</v>
      </c>
      <c r="Q39" s="13">
        <v>37</v>
      </c>
    </row>
    <row r="40" spans="2:17" s="9" customFormat="1" ht="13.5">
      <c r="B40" s="12" t="s">
        <v>64</v>
      </c>
      <c r="C40" s="13">
        <v>1504</v>
      </c>
      <c r="D40" s="13">
        <v>824</v>
      </c>
      <c r="E40" s="13">
        <v>296</v>
      </c>
      <c r="F40" s="13">
        <v>211</v>
      </c>
      <c r="G40" s="13">
        <v>142</v>
      </c>
      <c r="H40" s="13">
        <v>30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2773</v>
      </c>
      <c r="O40" s="14">
        <f t="shared" si="0"/>
        <v>1.84375</v>
      </c>
      <c r="P40" s="13">
        <v>9</v>
      </c>
      <c r="Q40" s="13">
        <v>246</v>
      </c>
    </row>
    <row r="41" spans="2:17" s="9" customFormat="1" ht="13.5">
      <c r="B41" s="12" t="s">
        <v>65</v>
      </c>
      <c r="C41" s="13">
        <v>1123</v>
      </c>
      <c r="D41" s="13">
        <v>584</v>
      </c>
      <c r="E41" s="13">
        <v>211</v>
      </c>
      <c r="F41" s="13">
        <v>177</v>
      </c>
      <c r="G41" s="13">
        <v>121</v>
      </c>
      <c r="H41" s="13">
        <v>23</v>
      </c>
      <c r="I41" s="13">
        <v>7</v>
      </c>
      <c r="J41" s="13">
        <v>0</v>
      </c>
      <c r="K41" s="13">
        <v>0</v>
      </c>
      <c r="L41" s="13">
        <v>0</v>
      </c>
      <c r="M41" s="13">
        <v>0</v>
      </c>
      <c r="N41" s="13">
        <v>2178</v>
      </c>
      <c r="O41" s="14">
        <f t="shared" si="0"/>
        <v>1.9394479073909172</v>
      </c>
      <c r="P41" s="13">
        <v>3</v>
      </c>
      <c r="Q41" s="13">
        <v>111</v>
      </c>
    </row>
    <row r="42" spans="2:17" s="9" customFormat="1" ht="13.5">
      <c r="B42" s="12" t="s">
        <v>59</v>
      </c>
      <c r="C42" s="13">
        <v>2610</v>
      </c>
      <c r="D42" s="13">
        <v>1621</v>
      </c>
      <c r="E42" s="13">
        <v>513</v>
      </c>
      <c r="F42" s="13">
        <v>260</v>
      </c>
      <c r="G42" s="13">
        <v>177</v>
      </c>
      <c r="H42" s="13">
        <v>36</v>
      </c>
      <c r="I42" s="13">
        <v>3</v>
      </c>
      <c r="J42" s="13">
        <v>0</v>
      </c>
      <c r="K42" s="13">
        <v>0</v>
      </c>
      <c r="L42" s="13">
        <v>0</v>
      </c>
      <c r="M42" s="13">
        <v>0</v>
      </c>
      <c r="N42" s="13">
        <v>4333</v>
      </c>
      <c r="O42" s="14">
        <f t="shared" si="0"/>
        <v>1.6601532567049808</v>
      </c>
      <c r="P42" s="13">
        <v>11</v>
      </c>
      <c r="Q42" s="13">
        <v>244</v>
      </c>
    </row>
    <row r="43" spans="2:17" s="9" customFormat="1" ht="13.5">
      <c r="B43" s="12" t="s">
        <v>67</v>
      </c>
      <c r="C43" s="13">
        <v>1855</v>
      </c>
      <c r="D43" s="13">
        <v>1364</v>
      </c>
      <c r="E43" s="13">
        <v>264</v>
      </c>
      <c r="F43" s="13">
        <v>112</v>
      </c>
      <c r="G43" s="13">
        <v>80</v>
      </c>
      <c r="H43" s="13">
        <v>24</v>
      </c>
      <c r="I43" s="13">
        <v>9</v>
      </c>
      <c r="J43" s="13">
        <v>1</v>
      </c>
      <c r="K43" s="13">
        <v>1</v>
      </c>
      <c r="L43" s="13">
        <v>0</v>
      </c>
      <c r="M43" s="13">
        <v>0</v>
      </c>
      <c r="N43" s="13">
        <v>2737</v>
      </c>
      <c r="O43" s="14">
        <f t="shared" si="0"/>
        <v>1.4754716981132074</v>
      </c>
      <c r="P43" s="13">
        <v>16</v>
      </c>
      <c r="Q43" s="13">
        <v>10</v>
      </c>
    </row>
    <row r="44" spans="2:17" s="9" customFormat="1" ht="13.5">
      <c r="B44" s="12" t="s">
        <v>68</v>
      </c>
      <c r="C44" s="13">
        <v>1939</v>
      </c>
      <c r="D44" s="13">
        <v>1379</v>
      </c>
      <c r="E44" s="13">
        <v>315</v>
      </c>
      <c r="F44" s="13">
        <v>146</v>
      </c>
      <c r="G44" s="13">
        <v>75</v>
      </c>
      <c r="H44" s="13">
        <v>21</v>
      </c>
      <c r="I44" s="13">
        <v>3</v>
      </c>
      <c r="J44" s="13">
        <v>0</v>
      </c>
      <c r="K44" s="13">
        <v>0</v>
      </c>
      <c r="L44" s="13">
        <v>0</v>
      </c>
      <c r="M44" s="13">
        <v>0</v>
      </c>
      <c r="N44" s="13">
        <v>2870</v>
      </c>
      <c r="O44" s="14">
        <f t="shared" si="0"/>
        <v>1.48014440433213</v>
      </c>
      <c r="P44" s="13">
        <v>11</v>
      </c>
      <c r="Q44" s="13">
        <v>22</v>
      </c>
    </row>
    <row r="45" spans="2:17" s="9" customFormat="1" ht="13.5">
      <c r="B45" s="12" t="s">
        <v>69</v>
      </c>
      <c r="C45" s="13">
        <v>3605</v>
      </c>
      <c r="D45" s="13">
        <v>2178</v>
      </c>
      <c r="E45" s="13">
        <v>745</v>
      </c>
      <c r="F45" s="13">
        <v>398</v>
      </c>
      <c r="G45" s="13">
        <v>215</v>
      </c>
      <c r="H45" s="13">
        <v>55</v>
      </c>
      <c r="I45" s="13">
        <v>12</v>
      </c>
      <c r="J45" s="13">
        <v>2</v>
      </c>
      <c r="K45" s="13">
        <v>0</v>
      </c>
      <c r="L45" s="13">
        <v>0</v>
      </c>
      <c r="M45" s="13">
        <v>0</v>
      </c>
      <c r="N45" s="13">
        <v>6083</v>
      </c>
      <c r="O45" s="14">
        <f t="shared" si="0"/>
        <v>1.687378640776699</v>
      </c>
      <c r="P45" s="13">
        <v>33</v>
      </c>
      <c r="Q45" s="13">
        <v>2</v>
      </c>
    </row>
    <row r="46" spans="2:17" s="9" customFormat="1" ht="13.5">
      <c r="B46" s="12" t="s">
        <v>70</v>
      </c>
      <c r="C46" s="13">
        <v>3671</v>
      </c>
      <c r="D46" s="13">
        <v>2009</v>
      </c>
      <c r="E46" s="13">
        <v>764</v>
      </c>
      <c r="F46" s="13">
        <v>462</v>
      </c>
      <c r="G46" s="13">
        <v>330</v>
      </c>
      <c r="H46" s="13">
        <v>78</v>
      </c>
      <c r="I46" s="13">
        <v>21</v>
      </c>
      <c r="J46" s="13">
        <v>4</v>
      </c>
      <c r="K46" s="13">
        <v>2</v>
      </c>
      <c r="L46" s="13">
        <v>1</v>
      </c>
      <c r="M46" s="13">
        <v>0</v>
      </c>
      <c r="N46" s="13">
        <v>6812</v>
      </c>
      <c r="O46" s="14">
        <f t="shared" si="0"/>
        <v>1.855625170253337</v>
      </c>
      <c r="P46" s="13">
        <v>31</v>
      </c>
      <c r="Q46" s="13">
        <v>109</v>
      </c>
    </row>
    <row r="47" spans="2:17" s="9" customFormat="1" ht="13.5">
      <c r="B47" s="12" t="s">
        <v>27</v>
      </c>
      <c r="C47" s="13">
        <v>852</v>
      </c>
      <c r="D47" s="13">
        <v>402</v>
      </c>
      <c r="E47" s="13">
        <v>209</v>
      </c>
      <c r="F47" s="13">
        <v>131</v>
      </c>
      <c r="G47" s="13">
        <v>87</v>
      </c>
      <c r="H47" s="13">
        <v>20</v>
      </c>
      <c r="I47" s="13">
        <v>3</v>
      </c>
      <c r="J47" s="13">
        <v>0</v>
      </c>
      <c r="K47" s="13">
        <v>0</v>
      </c>
      <c r="L47" s="13">
        <v>0</v>
      </c>
      <c r="M47" s="13">
        <v>0</v>
      </c>
      <c r="N47" s="13">
        <v>1679</v>
      </c>
      <c r="O47" s="14">
        <f t="shared" si="0"/>
        <v>1.9706572769953052</v>
      </c>
      <c r="P47" s="13">
        <v>6</v>
      </c>
      <c r="Q47" s="13">
        <v>0</v>
      </c>
    </row>
    <row r="48" spans="2:17" s="9" customFormat="1" ht="13.5">
      <c r="B48" s="12" t="s">
        <v>28</v>
      </c>
      <c r="C48" s="13">
        <v>2309</v>
      </c>
      <c r="D48" s="13">
        <v>1136</v>
      </c>
      <c r="E48" s="13">
        <v>593</v>
      </c>
      <c r="F48" s="13">
        <v>324</v>
      </c>
      <c r="G48" s="13">
        <v>210</v>
      </c>
      <c r="H48" s="13">
        <v>40</v>
      </c>
      <c r="I48" s="13">
        <v>3</v>
      </c>
      <c r="J48" s="13">
        <v>1</v>
      </c>
      <c r="K48" s="13">
        <v>1</v>
      </c>
      <c r="L48" s="13">
        <v>1</v>
      </c>
      <c r="M48" s="13">
        <v>0</v>
      </c>
      <c r="N48" s="13">
        <v>4376</v>
      </c>
      <c r="O48" s="14">
        <f t="shared" si="0"/>
        <v>1.8951927241229969</v>
      </c>
      <c r="P48" s="13">
        <v>20</v>
      </c>
      <c r="Q48" s="13">
        <v>34</v>
      </c>
    </row>
    <row r="49" spans="2:17" s="9" customFormat="1" ht="13.5">
      <c r="B49" s="12" t="s">
        <v>29</v>
      </c>
      <c r="C49" s="13">
        <v>1582</v>
      </c>
      <c r="D49" s="13">
        <v>869</v>
      </c>
      <c r="E49" s="13">
        <v>372</v>
      </c>
      <c r="F49" s="13">
        <v>171</v>
      </c>
      <c r="G49" s="13">
        <v>133</v>
      </c>
      <c r="H49" s="13">
        <v>25</v>
      </c>
      <c r="I49" s="13">
        <v>11</v>
      </c>
      <c r="J49" s="13">
        <v>0</v>
      </c>
      <c r="K49" s="13">
        <v>1</v>
      </c>
      <c r="L49" s="13">
        <v>0</v>
      </c>
      <c r="M49" s="13">
        <v>0</v>
      </c>
      <c r="N49" s="13">
        <v>2857</v>
      </c>
      <c r="O49" s="14">
        <f t="shared" si="0"/>
        <v>1.8059418457648546</v>
      </c>
      <c r="P49" s="13">
        <v>15</v>
      </c>
      <c r="Q49" s="13">
        <v>4</v>
      </c>
    </row>
    <row r="50" spans="2:17" s="9" customFormat="1" ht="13.5">
      <c r="B50" s="12" t="s">
        <v>30</v>
      </c>
      <c r="C50" s="13">
        <v>986</v>
      </c>
      <c r="D50" s="13">
        <v>492</v>
      </c>
      <c r="E50" s="13">
        <v>233</v>
      </c>
      <c r="F50" s="13">
        <v>134</v>
      </c>
      <c r="G50" s="13">
        <v>96</v>
      </c>
      <c r="H50" s="13">
        <v>27</v>
      </c>
      <c r="I50" s="13">
        <v>3</v>
      </c>
      <c r="J50" s="13">
        <v>1</v>
      </c>
      <c r="K50" s="13">
        <v>0</v>
      </c>
      <c r="L50" s="13">
        <v>0</v>
      </c>
      <c r="M50" s="13">
        <v>0</v>
      </c>
      <c r="N50" s="13">
        <v>1904</v>
      </c>
      <c r="O50" s="14">
        <f t="shared" si="0"/>
        <v>1.9310344827586208</v>
      </c>
      <c r="P50" s="13">
        <v>5</v>
      </c>
      <c r="Q50" s="13">
        <v>0</v>
      </c>
    </row>
    <row r="51" spans="1:19" s="9" customFormat="1" ht="13.5">
      <c r="A51" s="1"/>
      <c r="B51" s="12" t="s">
        <v>21</v>
      </c>
      <c r="C51" s="13">
        <v>1464</v>
      </c>
      <c r="D51" s="13">
        <v>890</v>
      </c>
      <c r="E51" s="13">
        <v>301</v>
      </c>
      <c r="F51" s="13">
        <v>158</v>
      </c>
      <c r="G51" s="13">
        <v>98</v>
      </c>
      <c r="H51" s="13">
        <v>13</v>
      </c>
      <c r="I51" s="13">
        <v>3</v>
      </c>
      <c r="J51" s="13">
        <v>1</v>
      </c>
      <c r="K51" s="13">
        <v>0</v>
      </c>
      <c r="L51" s="13">
        <v>0</v>
      </c>
      <c r="M51" s="13">
        <v>0</v>
      </c>
      <c r="N51" s="13">
        <v>2448</v>
      </c>
      <c r="O51" s="14">
        <f t="shared" si="0"/>
        <v>1.6721311475409837</v>
      </c>
      <c r="P51" s="13">
        <v>9</v>
      </c>
      <c r="Q51" s="13">
        <v>75</v>
      </c>
      <c r="R51" s="1"/>
      <c r="S51" s="1"/>
    </row>
    <row r="52" spans="1:19" s="9" customFormat="1" ht="13.5">
      <c r="A52" s="1"/>
      <c r="B52" s="12" t="s">
        <v>22</v>
      </c>
      <c r="C52" s="13">
        <v>1124</v>
      </c>
      <c r="D52" s="13">
        <v>507</v>
      </c>
      <c r="E52" s="13">
        <v>285</v>
      </c>
      <c r="F52" s="13">
        <v>173</v>
      </c>
      <c r="G52" s="13">
        <v>148</v>
      </c>
      <c r="H52" s="13">
        <v>11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2243</v>
      </c>
      <c r="O52" s="14">
        <f t="shared" si="0"/>
        <v>1.9955516014234875</v>
      </c>
      <c r="P52" s="13">
        <v>12</v>
      </c>
      <c r="Q52" s="13">
        <v>74</v>
      </c>
      <c r="R52" s="1"/>
      <c r="S52" s="1"/>
    </row>
    <row r="53" spans="2:17" s="9" customFormat="1" ht="13.5">
      <c r="B53" s="12" t="s">
        <v>23</v>
      </c>
      <c r="C53" s="13">
        <v>1822</v>
      </c>
      <c r="D53" s="13">
        <v>721</v>
      </c>
      <c r="E53" s="13">
        <v>551</v>
      </c>
      <c r="F53" s="13">
        <v>351</v>
      </c>
      <c r="G53" s="13">
        <v>173</v>
      </c>
      <c r="H53" s="13">
        <v>24</v>
      </c>
      <c r="I53" s="13">
        <v>1</v>
      </c>
      <c r="J53" s="13">
        <v>1</v>
      </c>
      <c r="K53" s="13">
        <v>0</v>
      </c>
      <c r="L53" s="13">
        <v>0</v>
      </c>
      <c r="M53" s="13">
        <v>0</v>
      </c>
      <c r="N53" s="13">
        <v>3701</v>
      </c>
      <c r="O53" s="14">
        <f t="shared" si="0"/>
        <v>2.031284302963776</v>
      </c>
      <c r="P53" s="13">
        <v>10</v>
      </c>
      <c r="Q53" s="13">
        <v>3</v>
      </c>
    </row>
    <row r="54" spans="2:17" s="9" customFormat="1" ht="13.5">
      <c r="B54" s="12" t="s">
        <v>77</v>
      </c>
      <c r="C54" s="13">
        <v>2390</v>
      </c>
      <c r="D54" s="13">
        <v>1509</v>
      </c>
      <c r="E54" s="13">
        <v>344</v>
      </c>
      <c r="F54" s="13">
        <v>241</v>
      </c>
      <c r="G54" s="13">
        <v>235</v>
      </c>
      <c r="H54" s="13">
        <v>51</v>
      </c>
      <c r="I54" s="13">
        <v>7</v>
      </c>
      <c r="J54" s="13">
        <v>3</v>
      </c>
      <c r="K54" s="13">
        <v>0</v>
      </c>
      <c r="L54" s="13">
        <v>0</v>
      </c>
      <c r="M54" s="13">
        <v>0</v>
      </c>
      <c r="N54" s="13">
        <v>4178</v>
      </c>
      <c r="O54" s="14">
        <f t="shared" si="0"/>
        <v>1.7481171548117156</v>
      </c>
      <c r="P54" s="13">
        <v>13</v>
      </c>
      <c r="Q54" s="13">
        <v>193</v>
      </c>
    </row>
    <row r="55" spans="2:17" s="9" customFormat="1" ht="13.5">
      <c r="B55" s="12" t="s">
        <v>78</v>
      </c>
      <c r="C55" s="13">
        <v>2377</v>
      </c>
      <c r="D55" s="13">
        <v>891</v>
      </c>
      <c r="E55" s="13">
        <v>618</v>
      </c>
      <c r="F55" s="13">
        <v>440</v>
      </c>
      <c r="G55" s="13">
        <v>360</v>
      </c>
      <c r="H55" s="13">
        <v>57</v>
      </c>
      <c r="I55" s="13">
        <v>9</v>
      </c>
      <c r="J55" s="13">
        <v>2</v>
      </c>
      <c r="K55" s="13">
        <v>0</v>
      </c>
      <c r="L55" s="13">
        <v>0</v>
      </c>
      <c r="M55" s="13">
        <v>0</v>
      </c>
      <c r="N55" s="13">
        <v>5240</v>
      </c>
      <c r="O55" s="14">
        <f t="shared" si="0"/>
        <v>2.2044594026083297</v>
      </c>
      <c r="P55" s="13">
        <v>18</v>
      </c>
      <c r="Q55" s="13">
        <v>113</v>
      </c>
    </row>
    <row r="56" spans="2:17" s="9" customFormat="1" ht="13.5">
      <c r="B56" s="12" t="s">
        <v>79</v>
      </c>
      <c r="C56" s="13">
        <v>2340</v>
      </c>
      <c r="D56" s="13">
        <v>1053</v>
      </c>
      <c r="E56" s="13">
        <v>499</v>
      </c>
      <c r="F56" s="13">
        <v>392</v>
      </c>
      <c r="G56" s="13">
        <v>320</v>
      </c>
      <c r="H56" s="13">
        <v>53</v>
      </c>
      <c r="I56" s="13">
        <v>19</v>
      </c>
      <c r="J56" s="13">
        <v>2</v>
      </c>
      <c r="K56" s="13">
        <v>2</v>
      </c>
      <c r="L56" s="13">
        <v>0</v>
      </c>
      <c r="M56" s="13">
        <v>0</v>
      </c>
      <c r="N56" s="13">
        <v>4916</v>
      </c>
      <c r="O56" s="14">
        <f t="shared" si="0"/>
        <v>2.100854700854701</v>
      </c>
      <c r="P56" s="13">
        <v>50</v>
      </c>
      <c r="Q56" s="13">
        <v>177</v>
      </c>
    </row>
    <row r="57" spans="2:17" s="9" customFormat="1" ht="13.5">
      <c r="B57" s="12" t="s">
        <v>80</v>
      </c>
      <c r="C57" s="13">
        <v>1726</v>
      </c>
      <c r="D57" s="13">
        <v>660</v>
      </c>
      <c r="E57" s="13">
        <v>398</v>
      </c>
      <c r="F57" s="13">
        <v>304</v>
      </c>
      <c r="G57" s="13">
        <v>294</v>
      </c>
      <c r="H57" s="13">
        <v>54</v>
      </c>
      <c r="I57" s="13">
        <v>11</v>
      </c>
      <c r="J57" s="13">
        <v>4</v>
      </c>
      <c r="K57" s="13">
        <v>0</v>
      </c>
      <c r="L57" s="13">
        <v>1</v>
      </c>
      <c r="M57" s="13">
        <v>0</v>
      </c>
      <c r="N57" s="13">
        <v>3917</v>
      </c>
      <c r="O57" s="14">
        <f t="shared" si="0"/>
        <v>2.269409038238702</v>
      </c>
      <c r="P57" s="13">
        <v>9</v>
      </c>
      <c r="Q57" s="13">
        <v>148</v>
      </c>
    </row>
    <row r="58" spans="2:17" s="9" customFormat="1" ht="13.5">
      <c r="B58" s="12" t="s">
        <v>81</v>
      </c>
      <c r="C58" s="13">
        <v>1093</v>
      </c>
      <c r="D58" s="13">
        <v>454</v>
      </c>
      <c r="E58" s="13">
        <v>223</v>
      </c>
      <c r="F58" s="13">
        <v>217</v>
      </c>
      <c r="G58" s="13">
        <v>160</v>
      </c>
      <c r="H58" s="13">
        <v>29</v>
      </c>
      <c r="I58" s="13">
        <v>8</v>
      </c>
      <c r="J58" s="13">
        <v>1</v>
      </c>
      <c r="K58" s="13">
        <v>1</v>
      </c>
      <c r="L58" s="13">
        <v>0</v>
      </c>
      <c r="M58" s="13">
        <v>0</v>
      </c>
      <c r="N58" s="13">
        <v>2399</v>
      </c>
      <c r="O58" s="14">
        <f t="shared" si="0"/>
        <v>2.1948764867337602</v>
      </c>
      <c r="P58" s="13">
        <v>3</v>
      </c>
      <c r="Q58" s="13">
        <v>112</v>
      </c>
    </row>
    <row r="59" spans="2:17" s="9" customFormat="1" ht="13.5">
      <c r="B59" s="12" t="s">
        <v>82</v>
      </c>
      <c r="C59" s="13">
        <v>2061</v>
      </c>
      <c r="D59" s="13">
        <v>824</v>
      </c>
      <c r="E59" s="13">
        <v>415</v>
      </c>
      <c r="F59" s="13">
        <v>378</v>
      </c>
      <c r="G59" s="13">
        <v>360</v>
      </c>
      <c r="H59" s="13">
        <v>68</v>
      </c>
      <c r="I59" s="13">
        <v>14</v>
      </c>
      <c r="J59" s="13">
        <v>2</v>
      </c>
      <c r="K59" s="13">
        <v>0</v>
      </c>
      <c r="L59" s="13">
        <v>0</v>
      </c>
      <c r="M59" s="13">
        <v>0</v>
      </c>
      <c r="N59" s="13">
        <v>4666</v>
      </c>
      <c r="O59" s="14">
        <f t="shared" si="0"/>
        <v>2.2639495390587094</v>
      </c>
      <c r="P59" s="13">
        <v>9</v>
      </c>
      <c r="Q59" s="13">
        <v>275</v>
      </c>
    </row>
    <row r="60" spans="1:19" ht="13.5">
      <c r="A60" s="9"/>
      <c r="B60" s="12" t="s">
        <v>84</v>
      </c>
      <c r="C60" s="13">
        <v>667</v>
      </c>
      <c r="D60" s="13">
        <v>274</v>
      </c>
      <c r="E60" s="13">
        <v>156</v>
      </c>
      <c r="F60" s="13">
        <v>119</v>
      </c>
      <c r="G60" s="13">
        <v>93</v>
      </c>
      <c r="H60" s="13">
        <v>22</v>
      </c>
      <c r="I60" s="13">
        <v>2</v>
      </c>
      <c r="J60" s="13">
        <v>1</v>
      </c>
      <c r="K60" s="13">
        <v>0</v>
      </c>
      <c r="L60" s="13">
        <v>0</v>
      </c>
      <c r="M60" s="13">
        <v>0</v>
      </c>
      <c r="N60" s="13">
        <v>1444</v>
      </c>
      <c r="O60" s="14">
        <f t="shared" si="0"/>
        <v>2.1649175412293853</v>
      </c>
      <c r="P60" s="13">
        <v>5</v>
      </c>
      <c r="Q60" s="13">
        <v>30</v>
      </c>
      <c r="R60" s="9"/>
      <c r="S60" s="9"/>
    </row>
    <row r="61" spans="1:19" ht="13.5">
      <c r="A61" s="9"/>
      <c r="B61" s="12" t="s">
        <v>85</v>
      </c>
      <c r="C61" s="13">
        <v>915</v>
      </c>
      <c r="D61" s="13">
        <v>506</v>
      </c>
      <c r="E61" s="13">
        <v>170</v>
      </c>
      <c r="F61" s="13">
        <v>129</v>
      </c>
      <c r="G61" s="13">
        <v>86</v>
      </c>
      <c r="H61" s="13">
        <v>23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1699</v>
      </c>
      <c r="O61" s="14">
        <f t="shared" si="0"/>
        <v>1.856830601092896</v>
      </c>
      <c r="P61" s="13">
        <v>5</v>
      </c>
      <c r="Q61" s="13">
        <v>59</v>
      </c>
      <c r="R61" s="9"/>
      <c r="S61" s="9"/>
    </row>
    <row r="62" spans="1:19" ht="13.5">
      <c r="A62" s="9"/>
      <c r="B62" s="12" t="s">
        <v>86</v>
      </c>
      <c r="C62" s="13">
        <v>1057</v>
      </c>
      <c r="D62" s="13">
        <v>439</v>
      </c>
      <c r="E62" s="13">
        <v>252</v>
      </c>
      <c r="F62" s="13">
        <v>165</v>
      </c>
      <c r="G62" s="13">
        <v>162</v>
      </c>
      <c r="H62" s="13">
        <v>36</v>
      </c>
      <c r="I62" s="13">
        <v>3</v>
      </c>
      <c r="J62" s="13">
        <v>0</v>
      </c>
      <c r="K62" s="13">
        <v>0</v>
      </c>
      <c r="L62" s="13">
        <v>0</v>
      </c>
      <c r="M62" s="13">
        <v>0</v>
      </c>
      <c r="N62" s="13">
        <v>2284</v>
      </c>
      <c r="O62" s="14">
        <f t="shared" si="0"/>
        <v>2.160832544938505</v>
      </c>
      <c r="P62" s="13">
        <v>6</v>
      </c>
      <c r="Q62" s="13">
        <v>65</v>
      </c>
      <c r="R62" s="9"/>
      <c r="S62" s="9"/>
    </row>
    <row r="63" spans="2:17" s="9" customFormat="1" ht="13.5">
      <c r="B63" s="12" t="s">
        <v>50</v>
      </c>
      <c r="C63" s="13">
        <v>2542</v>
      </c>
      <c r="D63" s="13">
        <v>1377</v>
      </c>
      <c r="E63" s="13">
        <v>570</v>
      </c>
      <c r="F63" s="13">
        <v>323</v>
      </c>
      <c r="G63" s="13">
        <v>226</v>
      </c>
      <c r="H63" s="13">
        <v>35</v>
      </c>
      <c r="I63" s="13">
        <v>10</v>
      </c>
      <c r="J63" s="13">
        <v>0</v>
      </c>
      <c r="K63" s="13">
        <v>1</v>
      </c>
      <c r="L63" s="13">
        <v>0</v>
      </c>
      <c r="M63" s="13">
        <v>0</v>
      </c>
      <c r="N63" s="13">
        <v>4633</v>
      </c>
      <c r="O63" s="14">
        <f t="shared" si="0"/>
        <v>1.8225806451612903</v>
      </c>
      <c r="P63" s="13">
        <v>13</v>
      </c>
      <c r="Q63" s="13">
        <v>9</v>
      </c>
    </row>
    <row r="64" spans="2:17" s="9" customFormat="1" ht="13.5">
      <c r="B64" s="12" t="s">
        <v>89</v>
      </c>
      <c r="C64" s="13">
        <v>104</v>
      </c>
      <c r="D64" s="13">
        <v>70</v>
      </c>
      <c r="E64" s="13">
        <v>14</v>
      </c>
      <c r="F64" s="13">
        <v>14</v>
      </c>
      <c r="G64" s="13">
        <v>5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166</v>
      </c>
      <c r="O64" s="14">
        <f t="shared" si="0"/>
        <v>1.5961538461538463</v>
      </c>
      <c r="P64" s="13">
        <v>0</v>
      </c>
      <c r="Q64" s="13">
        <v>0</v>
      </c>
    </row>
    <row r="65" spans="2:17" s="9" customFormat="1" ht="13.5">
      <c r="B65" s="12" t="s">
        <v>83</v>
      </c>
      <c r="C65" s="13">
        <v>802</v>
      </c>
      <c r="D65" s="13">
        <v>267</v>
      </c>
      <c r="E65" s="13">
        <v>254</v>
      </c>
      <c r="F65" s="13">
        <v>150</v>
      </c>
      <c r="G65" s="13">
        <v>96</v>
      </c>
      <c r="H65" s="13">
        <v>27</v>
      </c>
      <c r="I65" s="13">
        <v>7</v>
      </c>
      <c r="J65" s="13">
        <v>0</v>
      </c>
      <c r="K65" s="13">
        <v>1</v>
      </c>
      <c r="L65" s="13">
        <v>0</v>
      </c>
      <c r="M65" s="13">
        <v>0</v>
      </c>
      <c r="N65" s="13">
        <v>1794</v>
      </c>
      <c r="O65" s="14">
        <f t="shared" si="0"/>
        <v>2.2369077306733165</v>
      </c>
      <c r="P65" s="13">
        <v>2</v>
      </c>
      <c r="Q65" s="13">
        <v>0</v>
      </c>
    </row>
    <row r="66" spans="2:17" s="9" customFormat="1" ht="13.5">
      <c r="B66" s="12" t="s">
        <v>90</v>
      </c>
      <c r="C66" s="13">
        <v>644</v>
      </c>
      <c r="D66" s="13">
        <v>420</v>
      </c>
      <c r="E66" s="13">
        <v>117</v>
      </c>
      <c r="F66" s="13">
        <v>64</v>
      </c>
      <c r="G66" s="13">
        <v>33</v>
      </c>
      <c r="H66" s="13">
        <v>8</v>
      </c>
      <c r="I66" s="13">
        <v>2</v>
      </c>
      <c r="J66" s="13">
        <v>0</v>
      </c>
      <c r="K66" s="13">
        <v>0</v>
      </c>
      <c r="L66" s="13">
        <v>0</v>
      </c>
      <c r="M66" s="13">
        <v>0</v>
      </c>
      <c r="N66" s="13">
        <v>1030</v>
      </c>
      <c r="O66" s="14">
        <f t="shared" si="0"/>
        <v>1.5993788819875776</v>
      </c>
      <c r="P66" s="13">
        <v>9</v>
      </c>
      <c r="Q66" s="13">
        <v>27</v>
      </c>
    </row>
    <row r="67" spans="2:17" s="9" customFormat="1" ht="13.5">
      <c r="B67" s="12" t="s">
        <v>91</v>
      </c>
      <c r="C67" s="13">
        <v>505</v>
      </c>
      <c r="D67" s="13">
        <v>229</v>
      </c>
      <c r="E67" s="13">
        <v>103</v>
      </c>
      <c r="F67" s="13">
        <v>88</v>
      </c>
      <c r="G67" s="13">
        <v>64</v>
      </c>
      <c r="H67" s="13">
        <v>15</v>
      </c>
      <c r="I67" s="13">
        <v>4</v>
      </c>
      <c r="J67" s="13">
        <v>2</v>
      </c>
      <c r="K67" s="13">
        <v>0</v>
      </c>
      <c r="L67" s="13">
        <v>0</v>
      </c>
      <c r="M67" s="13">
        <v>0</v>
      </c>
      <c r="N67" s="13">
        <v>1068</v>
      </c>
      <c r="O67" s="14">
        <f t="shared" si="0"/>
        <v>2.114851485148515</v>
      </c>
      <c r="P67" s="13">
        <v>7</v>
      </c>
      <c r="Q67" s="13">
        <v>0</v>
      </c>
    </row>
    <row r="68" spans="2:17" s="9" customFormat="1" ht="13.5">
      <c r="B68" s="12" t="s">
        <v>92</v>
      </c>
      <c r="C68" s="13">
        <v>383</v>
      </c>
      <c r="D68" s="13">
        <v>253</v>
      </c>
      <c r="E68" s="13">
        <v>75</v>
      </c>
      <c r="F68" s="13">
        <v>22</v>
      </c>
      <c r="G68" s="13">
        <v>22</v>
      </c>
      <c r="H68" s="13">
        <v>8</v>
      </c>
      <c r="I68" s="13">
        <v>1</v>
      </c>
      <c r="J68" s="13">
        <v>2</v>
      </c>
      <c r="K68" s="13">
        <v>0</v>
      </c>
      <c r="L68" s="13">
        <v>0</v>
      </c>
      <c r="M68" s="13">
        <v>0</v>
      </c>
      <c r="N68" s="13">
        <v>617</v>
      </c>
      <c r="O68" s="14">
        <f t="shared" si="0"/>
        <v>1.6109660574412532</v>
      </c>
      <c r="P68" s="13">
        <v>3</v>
      </c>
      <c r="Q68" s="13">
        <v>2</v>
      </c>
    </row>
    <row r="69" spans="2:17" s="9" customFormat="1" ht="13.5">
      <c r="B69" s="12" t="s">
        <v>93</v>
      </c>
      <c r="C69" s="13">
        <v>192</v>
      </c>
      <c r="D69" s="13">
        <v>76</v>
      </c>
      <c r="E69" s="13">
        <v>40</v>
      </c>
      <c r="F69" s="13">
        <v>31</v>
      </c>
      <c r="G69" s="13">
        <v>29</v>
      </c>
      <c r="H69" s="13">
        <v>12</v>
      </c>
      <c r="I69" s="13">
        <v>3</v>
      </c>
      <c r="J69" s="13">
        <v>1</v>
      </c>
      <c r="K69" s="13">
        <v>0</v>
      </c>
      <c r="L69" s="13">
        <v>0</v>
      </c>
      <c r="M69" s="13">
        <v>0</v>
      </c>
      <c r="N69" s="13">
        <v>450</v>
      </c>
      <c r="O69" s="14">
        <f t="shared" si="0"/>
        <v>2.34375</v>
      </c>
      <c r="P69" s="13">
        <v>1</v>
      </c>
      <c r="Q69" s="13">
        <v>0</v>
      </c>
    </row>
    <row r="70" spans="2:17" s="9" customFormat="1" ht="13.5">
      <c r="B70" s="12" t="s">
        <v>94</v>
      </c>
      <c r="C70" s="13">
        <v>641</v>
      </c>
      <c r="D70" s="13">
        <v>495</v>
      </c>
      <c r="E70" s="13">
        <v>89</v>
      </c>
      <c r="F70" s="13">
        <v>32</v>
      </c>
      <c r="G70" s="13">
        <v>18</v>
      </c>
      <c r="H70" s="13">
        <v>5</v>
      </c>
      <c r="I70" s="13">
        <v>2</v>
      </c>
      <c r="J70" s="13">
        <v>0</v>
      </c>
      <c r="K70" s="13">
        <v>0</v>
      </c>
      <c r="L70" s="13">
        <v>0</v>
      </c>
      <c r="M70" s="13">
        <v>0</v>
      </c>
      <c r="N70" s="13">
        <v>878</v>
      </c>
      <c r="O70" s="14">
        <f t="shared" si="0"/>
        <v>1.3697347893915757</v>
      </c>
      <c r="P70" s="13">
        <v>5</v>
      </c>
      <c r="Q70" s="13">
        <v>20</v>
      </c>
    </row>
    <row r="71" spans="2:17" s="9" customFormat="1" ht="13.5">
      <c r="B71" s="12" t="s">
        <v>24</v>
      </c>
      <c r="C71" s="13">
        <v>1374</v>
      </c>
      <c r="D71" s="13">
        <v>959</v>
      </c>
      <c r="E71" s="13">
        <v>258</v>
      </c>
      <c r="F71" s="13">
        <v>105</v>
      </c>
      <c r="G71" s="13">
        <v>39</v>
      </c>
      <c r="H71" s="13">
        <v>11</v>
      </c>
      <c r="I71" s="13">
        <v>1</v>
      </c>
      <c r="J71" s="13">
        <v>1</v>
      </c>
      <c r="K71" s="13">
        <v>0</v>
      </c>
      <c r="L71" s="13">
        <v>0</v>
      </c>
      <c r="M71" s="13">
        <v>0</v>
      </c>
      <c r="N71" s="13">
        <v>2014</v>
      </c>
      <c r="O71" s="14">
        <f t="shared" si="0"/>
        <v>1.4657933042212519</v>
      </c>
      <c r="P71" s="13">
        <v>10</v>
      </c>
      <c r="Q71" s="13">
        <v>4</v>
      </c>
    </row>
    <row r="72" spans="2:17" s="9" customFormat="1" ht="13.5">
      <c r="B72" s="12" t="s">
        <v>25</v>
      </c>
      <c r="C72" s="13">
        <v>1556</v>
      </c>
      <c r="D72" s="13">
        <v>1100</v>
      </c>
      <c r="E72" s="13">
        <v>271</v>
      </c>
      <c r="F72" s="13">
        <v>119</v>
      </c>
      <c r="G72" s="13">
        <v>58</v>
      </c>
      <c r="H72" s="13">
        <v>4</v>
      </c>
      <c r="I72" s="13">
        <v>2</v>
      </c>
      <c r="J72" s="13">
        <v>2</v>
      </c>
      <c r="K72" s="13">
        <v>0</v>
      </c>
      <c r="L72" s="13">
        <v>0</v>
      </c>
      <c r="M72" s="13">
        <v>0</v>
      </c>
      <c r="N72" s="13">
        <v>2277</v>
      </c>
      <c r="O72" s="14">
        <f t="shared" si="0"/>
        <v>1.4633676092544987</v>
      </c>
      <c r="P72" s="13">
        <v>10</v>
      </c>
      <c r="Q72" s="13">
        <v>8</v>
      </c>
    </row>
    <row r="73" spans="2:17" s="9" customFormat="1" ht="13.5">
      <c r="B73" s="12" t="s">
        <v>26</v>
      </c>
      <c r="C73" s="13">
        <v>2491</v>
      </c>
      <c r="D73" s="13">
        <v>564</v>
      </c>
      <c r="E73" s="13">
        <v>823</v>
      </c>
      <c r="F73" s="13">
        <v>607</v>
      </c>
      <c r="G73" s="13">
        <v>452</v>
      </c>
      <c r="H73" s="13">
        <v>43</v>
      </c>
      <c r="I73" s="13">
        <v>2</v>
      </c>
      <c r="J73" s="13">
        <v>0</v>
      </c>
      <c r="K73" s="13">
        <v>0</v>
      </c>
      <c r="L73" s="13">
        <v>0</v>
      </c>
      <c r="M73" s="13">
        <v>0</v>
      </c>
      <c r="N73" s="13">
        <v>6066</v>
      </c>
      <c r="O73" s="14">
        <f t="shared" si="0"/>
        <v>2.4351665997591327</v>
      </c>
      <c r="P73" s="13">
        <v>10</v>
      </c>
      <c r="Q73" s="13">
        <v>0</v>
      </c>
    </row>
    <row r="74" spans="2:17" s="9" customFormat="1" ht="13.5">
      <c r="B74" s="12" t="s">
        <v>46</v>
      </c>
      <c r="C74" s="13">
        <v>2082</v>
      </c>
      <c r="D74" s="13">
        <v>1449</v>
      </c>
      <c r="E74" s="13">
        <v>406</v>
      </c>
      <c r="F74" s="13">
        <v>154</v>
      </c>
      <c r="G74" s="13">
        <v>61</v>
      </c>
      <c r="H74" s="13">
        <v>10</v>
      </c>
      <c r="I74" s="13">
        <v>1</v>
      </c>
      <c r="J74" s="13">
        <v>1</v>
      </c>
      <c r="K74" s="13">
        <v>0</v>
      </c>
      <c r="L74" s="13">
        <v>0</v>
      </c>
      <c r="M74" s="13">
        <v>0</v>
      </c>
      <c r="N74" s="13">
        <v>3030</v>
      </c>
      <c r="O74" s="14">
        <f aca="true" t="shared" si="1" ref="O74:O84">N74/C74</f>
        <v>1.4553314121037464</v>
      </c>
      <c r="P74" s="13">
        <v>18</v>
      </c>
      <c r="Q74" s="13">
        <v>36</v>
      </c>
    </row>
    <row r="75" spans="2:17" s="9" customFormat="1" ht="13.5">
      <c r="B75" s="12" t="s">
        <v>54</v>
      </c>
      <c r="C75" s="13">
        <v>1230</v>
      </c>
      <c r="D75" s="13">
        <v>758</v>
      </c>
      <c r="E75" s="13">
        <v>234</v>
      </c>
      <c r="F75" s="13">
        <v>141</v>
      </c>
      <c r="G75" s="13">
        <v>72</v>
      </c>
      <c r="H75" s="13">
        <v>22</v>
      </c>
      <c r="I75" s="13">
        <v>1</v>
      </c>
      <c r="J75" s="13">
        <v>2</v>
      </c>
      <c r="K75" s="13">
        <v>0</v>
      </c>
      <c r="L75" s="13">
        <v>0</v>
      </c>
      <c r="M75" s="13">
        <v>0</v>
      </c>
      <c r="N75" s="13">
        <v>2067</v>
      </c>
      <c r="O75" s="14">
        <f t="shared" si="1"/>
        <v>1.6804878048780487</v>
      </c>
      <c r="P75" s="13">
        <v>12</v>
      </c>
      <c r="Q75" s="13">
        <v>75</v>
      </c>
    </row>
    <row r="76" spans="2:17" s="9" customFormat="1" ht="13.5">
      <c r="B76" s="12" t="s">
        <v>42</v>
      </c>
      <c r="C76" s="13">
        <v>203</v>
      </c>
      <c r="D76" s="13">
        <v>89</v>
      </c>
      <c r="E76" s="13">
        <v>55</v>
      </c>
      <c r="F76" s="13">
        <v>33</v>
      </c>
      <c r="G76" s="13">
        <v>20</v>
      </c>
      <c r="H76" s="13">
        <v>6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408</v>
      </c>
      <c r="O76" s="14">
        <f t="shared" si="1"/>
        <v>2.0098522167487687</v>
      </c>
      <c r="P76" s="13">
        <v>0</v>
      </c>
      <c r="Q76" s="13">
        <v>35</v>
      </c>
    </row>
    <row r="77" spans="2:17" s="9" customFormat="1" ht="13.5">
      <c r="B77" s="12" t="s">
        <v>51</v>
      </c>
      <c r="C77" s="13">
        <v>6603</v>
      </c>
      <c r="D77" s="13">
        <v>2327</v>
      </c>
      <c r="E77" s="13">
        <v>1774</v>
      </c>
      <c r="F77" s="13">
        <v>1306</v>
      </c>
      <c r="G77" s="13">
        <v>977</v>
      </c>
      <c r="H77" s="13">
        <v>176</v>
      </c>
      <c r="I77" s="13">
        <v>37</v>
      </c>
      <c r="J77" s="13">
        <v>5</v>
      </c>
      <c r="K77" s="13">
        <v>1</v>
      </c>
      <c r="L77" s="13">
        <v>0</v>
      </c>
      <c r="M77" s="13">
        <v>0</v>
      </c>
      <c r="N77" s="13">
        <v>14846</v>
      </c>
      <c r="O77" s="14">
        <f t="shared" si="1"/>
        <v>2.2483719521429655</v>
      </c>
      <c r="P77" s="13">
        <v>25</v>
      </c>
      <c r="Q77" s="13">
        <v>26</v>
      </c>
    </row>
    <row r="78" spans="2:17" s="9" customFormat="1" ht="13.5">
      <c r="B78" s="12" t="s">
        <v>58</v>
      </c>
      <c r="C78" s="13">
        <v>907</v>
      </c>
      <c r="D78" s="13">
        <v>398</v>
      </c>
      <c r="E78" s="13">
        <v>225</v>
      </c>
      <c r="F78" s="13">
        <v>149</v>
      </c>
      <c r="G78" s="13">
        <v>103</v>
      </c>
      <c r="H78" s="13">
        <v>23</v>
      </c>
      <c r="I78" s="13">
        <v>9</v>
      </c>
      <c r="J78" s="13">
        <v>0</v>
      </c>
      <c r="K78" s="13">
        <v>0</v>
      </c>
      <c r="L78" s="13">
        <v>0</v>
      </c>
      <c r="M78" s="13">
        <v>0</v>
      </c>
      <c r="N78" s="13">
        <v>1876</v>
      </c>
      <c r="O78" s="14">
        <f t="shared" si="1"/>
        <v>2.0683572216097024</v>
      </c>
      <c r="P78" s="13">
        <v>8</v>
      </c>
      <c r="Q78" s="13">
        <v>0</v>
      </c>
    </row>
    <row r="79" spans="2:17" s="9" customFormat="1" ht="13.5">
      <c r="B79" s="12" t="s">
        <v>44</v>
      </c>
      <c r="C79" s="13">
        <v>2148</v>
      </c>
      <c r="D79" s="13">
        <v>1196</v>
      </c>
      <c r="E79" s="13">
        <v>491</v>
      </c>
      <c r="F79" s="13">
        <v>257</v>
      </c>
      <c r="G79" s="13">
        <v>168</v>
      </c>
      <c r="H79" s="13">
        <v>31</v>
      </c>
      <c r="I79" s="13">
        <v>3</v>
      </c>
      <c r="J79" s="13">
        <v>1</v>
      </c>
      <c r="K79" s="13">
        <v>0</v>
      </c>
      <c r="L79" s="13">
        <v>1</v>
      </c>
      <c r="M79" s="13">
        <v>0</v>
      </c>
      <c r="N79" s="13">
        <v>3810</v>
      </c>
      <c r="O79" s="14">
        <f t="shared" si="1"/>
        <v>1.7737430167597765</v>
      </c>
      <c r="P79" s="13">
        <v>15</v>
      </c>
      <c r="Q79" s="13">
        <v>88</v>
      </c>
    </row>
    <row r="80" spans="2:17" s="9" customFormat="1" ht="13.5">
      <c r="B80" s="12" t="s">
        <v>45</v>
      </c>
      <c r="C80" s="13">
        <v>1605</v>
      </c>
      <c r="D80" s="13">
        <v>1027</v>
      </c>
      <c r="E80" s="13">
        <v>326</v>
      </c>
      <c r="F80" s="13">
        <v>155</v>
      </c>
      <c r="G80" s="13">
        <v>84</v>
      </c>
      <c r="H80" s="13">
        <v>7</v>
      </c>
      <c r="I80" s="13">
        <v>6</v>
      </c>
      <c r="J80" s="13">
        <v>0</v>
      </c>
      <c r="K80" s="13">
        <v>0</v>
      </c>
      <c r="L80" s="13">
        <v>0</v>
      </c>
      <c r="M80" s="13">
        <v>0</v>
      </c>
      <c r="N80" s="13">
        <v>2551</v>
      </c>
      <c r="O80" s="14">
        <f t="shared" si="1"/>
        <v>1.5894080996884736</v>
      </c>
      <c r="P80" s="13">
        <v>17</v>
      </c>
      <c r="Q80" s="13">
        <v>20</v>
      </c>
    </row>
    <row r="81" spans="2:17" s="9" customFormat="1" ht="13.5">
      <c r="B81" s="12" t="s">
        <v>38</v>
      </c>
      <c r="C81" s="13">
        <v>970</v>
      </c>
      <c r="D81" s="13">
        <v>325</v>
      </c>
      <c r="E81" s="13">
        <v>264</v>
      </c>
      <c r="F81" s="13">
        <v>185</v>
      </c>
      <c r="G81" s="13">
        <v>140</v>
      </c>
      <c r="H81" s="13">
        <v>41</v>
      </c>
      <c r="I81" s="13">
        <v>8</v>
      </c>
      <c r="J81" s="13">
        <v>5</v>
      </c>
      <c r="K81" s="13">
        <v>2</v>
      </c>
      <c r="L81" s="13">
        <v>0</v>
      </c>
      <c r="M81" s="13">
        <v>0</v>
      </c>
      <c r="N81" s="13">
        <v>2272</v>
      </c>
      <c r="O81" s="14">
        <f t="shared" si="1"/>
        <v>2.3422680412371135</v>
      </c>
      <c r="P81" s="13">
        <v>5</v>
      </c>
      <c r="Q81" s="13">
        <v>0</v>
      </c>
    </row>
    <row r="82" spans="2:17" s="9" customFormat="1" ht="13.5">
      <c r="B82" s="12" t="s">
        <v>39</v>
      </c>
      <c r="C82" s="13">
        <v>1223</v>
      </c>
      <c r="D82" s="13">
        <v>515</v>
      </c>
      <c r="E82" s="13">
        <v>275</v>
      </c>
      <c r="F82" s="13">
        <v>205</v>
      </c>
      <c r="G82" s="13">
        <v>167</v>
      </c>
      <c r="H82" s="13">
        <v>52</v>
      </c>
      <c r="I82" s="13">
        <v>7</v>
      </c>
      <c r="J82" s="13">
        <v>2</v>
      </c>
      <c r="K82" s="13">
        <v>0</v>
      </c>
      <c r="L82" s="13">
        <v>0</v>
      </c>
      <c r="M82" s="13">
        <v>0</v>
      </c>
      <c r="N82" s="13">
        <v>2664</v>
      </c>
      <c r="O82" s="14">
        <f t="shared" si="1"/>
        <v>2.178250204415372</v>
      </c>
      <c r="P82" s="13">
        <v>8</v>
      </c>
      <c r="Q82" s="13">
        <v>10</v>
      </c>
    </row>
    <row r="83" spans="2:17" s="9" customFormat="1" ht="13.5">
      <c r="B83" s="12" t="s">
        <v>40</v>
      </c>
      <c r="C83" s="13">
        <v>1804</v>
      </c>
      <c r="D83" s="13">
        <v>636</v>
      </c>
      <c r="E83" s="13">
        <v>440</v>
      </c>
      <c r="F83" s="13">
        <v>326</v>
      </c>
      <c r="G83" s="13">
        <v>316</v>
      </c>
      <c r="H83" s="13">
        <v>76</v>
      </c>
      <c r="I83" s="13">
        <v>8</v>
      </c>
      <c r="J83" s="13">
        <v>2</v>
      </c>
      <c r="K83" s="13">
        <v>0</v>
      </c>
      <c r="L83" s="13">
        <v>0</v>
      </c>
      <c r="M83" s="13">
        <v>0</v>
      </c>
      <c r="N83" s="13">
        <v>4200</v>
      </c>
      <c r="O83" s="14">
        <f t="shared" si="1"/>
        <v>2.328159645232816</v>
      </c>
      <c r="P83" s="13">
        <v>14</v>
      </c>
      <c r="Q83" s="13">
        <v>207</v>
      </c>
    </row>
    <row r="84" spans="2:17" s="9" customFormat="1" ht="13.5">
      <c r="B84" s="12" t="s">
        <v>41</v>
      </c>
      <c r="C84" s="13">
        <v>1576</v>
      </c>
      <c r="D84" s="13">
        <v>691</v>
      </c>
      <c r="E84" s="13">
        <v>388</v>
      </c>
      <c r="F84" s="13">
        <v>254</v>
      </c>
      <c r="G84" s="13">
        <v>194</v>
      </c>
      <c r="H84" s="13">
        <v>37</v>
      </c>
      <c r="I84" s="13">
        <v>8</v>
      </c>
      <c r="J84" s="13">
        <v>3</v>
      </c>
      <c r="K84" s="13">
        <v>1</v>
      </c>
      <c r="L84" s="13">
        <v>0</v>
      </c>
      <c r="M84" s="13">
        <v>0</v>
      </c>
      <c r="N84" s="13">
        <v>3267</v>
      </c>
      <c r="O84" s="14">
        <f t="shared" si="1"/>
        <v>2.072969543147208</v>
      </c>
      <c r="P84" s="13">
        <v>10</v>
      </c>
      <c r="Q84" s="13">
        <v>60</v>
      </c>
    </row>
    <row r="85" spans="2:17" ht="11.2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</sheetData>
  <sheetProtection/>
  <mergeCells count="10">
    <mergeCell ref="B5:B7"/>
    <mergeCell ref="C5:I5"/>
    <mergeCell ref="J5:O5"/>
    <mergeCell ref="P5:Q5"/>
    <mergeCell ref="C6:I6"/>
    <mergeCell ref="J6:M6"/>
    <mergeCell ref="N6:N7"/>
    <mergeCell ref="O6:O7"/>
    <mergeCell ref="P6:P7"/>
    <mergeCell ref="Q6:Q7"/>
  </mergeCells>
  <printOptions/>
  <pageMargins left="0.7874015748031497" right="0" top="0.5905511811023623" bottom="0" header="0.5118110236220472" footer="0.5118110236220472"/>
  <pageSetup cellComments="asDisplayed" fitToWidth="2" horizontalDpi="600" verticalDpi="600" orientation="portrait" pageOrder="overThenDown" paperSize="9" scale="70" r:id="rId1"/>
  <rowBreaks count="1" manualBreakCount="1">
    <brk id="62" max="255" man="1"/>
  </rowBreaks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2012-06-08T00:45:51Z</dcterms:created>
  <dcterms:modified xsi:type="dcterms:W3CDTF">2020-06-22T05:24:44Z</dcterms:modified>
  <cp:category/>
  <cp:version/>
  <cp:contentType/>
  <cp:contentStatus/>
</cp:coreProperties>
</file>