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20" windowWidth="25710" windowHeight="6675" activeTab="0"/>
  </bookViews>
  <sheets>
    <sheet name="多摩区" sheetId="1" r:id="rId1"/>
  </sheets>
  <definedNames>
    <definedName name="_xlnm.Print_Titles" localSheetId="0">'多摩区'!$2:$8</definedName>
  </definedNames>
  <calcPr fullCalcOnLoad="1"/>
</workbook>
</file>

<file path=xl/sharedStrings.xml><?xml version="1.0" encoding="utf-8"?>
<sst xmlns="http://schemas.openxmlformats.org/spreadsheetml/2006/main" count="126" uniqueCount="125">
  <si>
    <t>地域区分</t>
  </si>
  <si>
    <t>一般</t>
  </si>
  <si>
    <t>世帯</t>
  </si>
  <si>
    <t>（再掲）</t>
  </si>
  <si>
    <t>数</t>
  </si>
  <si>
    <t>世帯人員</t>
  </si>
  <si>
    <t>１世帯
当たり
人員</t>
  </si>
  <si>
    <t>間借り・
下宿など
の単身者</t>
  </si>
  <si>
    <t>会社など
の独身寮
の単身者</t>
  </si>
  <si>
    <t>総数</t>
  </si>
  <si>
    <t>世帯人員
が１人</t>
  </si>
  <si>
    <t>２</t>
  </si>
  <si>
    <t>３</t>
  </si>
  <si>
    <t>４</t>
  </si>
  <si>
    <t>５</t>
  </si>
  <si>
    <t>６</t>
  </si>
  <si>
    <t>７</t>
  </si>
  <si>
    <t>８</t>
  </si>
  <si>
    <t>９</t>
  </si>
  <si>
    <t>10人以上</t>
  </si>
  <si>
    <t xml:space="preserve"> 多摩区</t>
  </si>
  <si>
    <t xml:space="preserve">  登戸</t>
  </si>
  <si>
    <t xml:space="preserve">  生田１丁目</t>
  </si>
  <si>
    <t xml:space="preserve">  生田２丁目</t>
  </si>
  <si>
    <t xml:space="preserve">  生田３丁目</t>
  </si>
  <si>
    <t xml:space="preserve">  生田４丁目</t>
  </si>
  <si>
    <t xml:space="preserve">  生田５丁目</t>
  </si>
  <si>
    <t xml:space="preserve">  生田６丁目</t>
  </si>
  <si>
    <t xml:space="preserve">  生田７丁目</t>
  </si>
  <si>
    <t xml:space="preserve">  生田８丁目</t>
  </si>
  <si>
    <t xml:space="preserve">  菅馬場１丁目</t>
  </si>
  <si>
    <t xml:space="preserve">  菅馬場２丁目</t>
  </si>
  <si>
    <t xml:space="preserve">  菅馬場３丁目</t>
  </si>
  <si>
    <t xml:space="preserve">  菅馬場４丁目</t>
  </si>
  <si>
    <t xml:space="preserve">  菅仙谷１丁目</t>
  </si>
  <si>
    <t xml:space="preserve">  菅仙谷２丁目</t>
  </si>
  <si>
    <t xml:space="preserve">  菅仙谷３丁目</t>
  </si>
  <si>
    <t xml:space="preserve">  菅仙谷４丁目</t>
  </si>
  <si>
    <t xml:space="preserve">  菅北浦１丁目</t>
  </si>
  <si>
    <t xml:space="preserve">  菅北浦２丁目</t>
  </si>
  <si>
    <t xml:space="preserve">  菅北浦３丁目</t>
  </si>
  <si>
    <t xml:space="preserve">  菅北浦４丁目</t>
  </si>
  <si>
    <t xml:space="preserve">  菅北浦５丁目</t>
  </si>
  <si>
    <t xml:space="preserve">  菅１丁目</t>
  </si>
  <si>
    <t xml:space="preserve">  菅２丁目</t>
  </si>
  <si>
    <t xml:space="preserve">  菅３丁目</t>
  </si>
  <si>
    <t xml:space="preserve">  菅４丁目</t>
  </si>
  <si>
    <t xml:space="preserve">  菅５丁目</t>
  </si>
  <si>
    <t xml:space="preserve">  菅６丁目</t>
  </si>
  <si>
    <t xml:space="preserve">  菅城下</t>
  </si>
  <si>
    <t xml:space="preserve">  菅野戸呂</t>
  </si>
  <si>
    <t xml:space="preserve">  菅稲田堤１丁目</t>
  </si>
  <si>
    <t xml:space="preserve">  菅稲田堤２丁目</t>
  </si>
  <si>
    <t xml:space="preserve">  菅稲田堤３丁目</t>
  </si>
  <si>
    <t xml:space="preserve">  布田</t>
  </si>
  <si>
    <t xml:space="preserve">  中野島</t>
  </si>
  <si>
    <t xml:space="preserve">  中野島１丁目</t>
  </si>
  <si>
    <t xml:space="preserve">  中野島２丁目</t>
  </si>
  <si>
    <t xml:space="preserve">  中野島３丁目</t>
  </si>
  <si>
    <t xml:space="preserve">  中野島４丁目</t>
  </si>
  <si>
    <t xml:space="preserve">  中野島５丁目</t>
  </si>
  <si>
    <t xml:space="preserve">  中野島６丁目</t>
  </si>
  <si>
    <t xml:space="preserve">  和泉</t>
  </si>
  <si>
    <t xml:space="preserve">  登戸新町</t>
  </si>
  <si>
    <t xml:space="preserve">  宿河原１丁目</t>
  </si>
  <si>
    <t xml:space="preserve">  宿河原２丁目</t>
  </si>
  <si>
    <t xml:space="preserve">  宿河原３丁目</t>
  </si>
  <si>
    <t xml:space="preserve">  宿河原４丁目</t>
  </si>
  <si>
    <t xml:space="preserve">  宿河原５丁目</t>
  </si>
  <si>
    <t xml:space="preserve">  宿河原６丁目</t>
  </si>
  <si>
    <t xml:space="preserve">  宿河原７丁目</t>
  </si>
  <si>
    <t xml:space="preserve">  堰１丁目</t>
  </si>
  <si>
    <t xml:space="preserve">  堰２丁目</t>
  </si>
  <si>
    <t xml:space="preserve">  堰３丁目</t>
  </si>
  <si>
    <t xml:space="preserve">  長尾１丁目</t>
  </si>
  <si>
    <t xml:space="preserve">  長尾２丁目</t>
  </si>
  <si>
    <t xml:space="preserve">  長尾３丁目</t>
  </si>
  <si>
    <t xml:space="preserve">  長尾４丁目</t>
  </si>
  <si>
    <t xml:space="preserve">  長尾５丁目</t>
  </si>
  <si>
    <t xml:space="preserve">  長尾６丁目</t>
  </si>
  <si>
    <t xml:space="preserve">  長尾７丁目</t>
  </si>
  <si>
    <t xml:space="preserve">  東生田１丁目</t>
  </si>
  <si>
    <t xml:space="preserve">  東生田２丁目</t>
  </si>
  <si>
    <t xml:space="preserve">  東生田３丁目</t>
  </si>
  <si>
    <t xml:space="preserve">  東生田４丁目</t>
  </si>
  <si>
    <t xml:space="preserve">  枡形１丁目</t>
  </si>
  <si>
    <t xml:space="preserve">  枡形２丁目</t>
  </si>
  <si>
    <t xml:space="preserve">  枡形３丁目</t>
  </si>
  <si>
    <t xml:space="preserve">  枡形４丁目</t>
  </si>
  <si>
    <t xml:space="preserve">  枡形５丁目</t>
  </si>
  <si>
    <t xml:space="preserve">  枡形６丁目</t>
  </si>
  <si>
    <t xml:space="preserve">  枡形７丁目</t>
  </si>
  <si>
    <t xml:space="preserve">  三田１丁目</t>
  </si>
  <si>
    <t xml:space="preserve">  三田２丁目</t>
  </si>
  <si>
    <t xml:space="preserve">  三田３丁目</t>
  </si>
  <si>
    <t xml:space="preserve">  三田４丁目</t>
  </si>
  <si>
    <t xml:space="preserve">  三田５丁目</t>
  </si>
  <si>
    <t xml:space="preserve">  東三田１丁目</t>
  </si>
  <si>
    <t xml:space="preserve">  東三田２丁目</t>
  </si>
  <si>
    <t xml:space="preserve">  東三田３丁目</t>
  </si>
  <si>
    <t xml:space="preserve">  寺尾台１丁目</t>
  </si>
  <si>
    <t xml:space="preserve">  寺尾台２丁目</t>
  </si>
  <si>
    <t xml:space="preserve">  西生田１丁目</t>
  </si>
  <si>
    <t xml:space="preserve">  西生田２丁目</t>
  </si>
  <si>
    <t xml:space="preserve">  西生田３丁目</t>
  </si>
  <si>
    <t xml:space="preserve">  西生田４丁目</t>
  </si>
  <si>
    <t xml:space="preserve">  西生田５丁目</t>
  </si>
  <si>
    <t xml:space="preserve">  栗谷１丁目</t>
  </si>
  <si>
    <t xml:space="preserve">  栗谷２丁目</t>
  </si>
  <si>
    <t xml:space="preserve">  栗谷３丁目</t>
  </si>
  <si>
    <t xml:space="preserve">  栗谷４丁目</t>
  </si>
  <si>
    <t xml:space="preserve">  南生田１丁目</t>
  </si>
  <si>
    <t xml:space="preserve">  南生田２丁目</t>
  </si>
  <si>
    <t xml:space="preserve">  南生田３丁目</t>
  </si>
  <si>
    <t xml:space="preserve">  南生田４丁目</t>
  </si>
  <si>
    <t xml:space="preserve">  南生田５丁目</t>
  </si>
  <si>
    <t xml:space="preserve">  南生田６丁目</t>
  </si>
  <si>
    <t xml:space="preserve">  南生田７丁目</t>
  </si>
  <si>
    <t xml:space="preserve">  南生田８丁目</t>
  </si>
  <si>
    <t xml:space="preserve">  長沢１丁目</t>
  </si>
  <si>
    <t xml:space="preserve">  長沢２丁目</t>
  </si>
  <si>
    <t xml:space="preserve">  長沢３丁目</t>
  </si>
  <si>
    <t xml:space="preserve">  長沢４丁目</t>
  </si>
  <si>
    <t>第４９－１表　世帯人員（１０区分）別一般世帯数、一般世帯人員及び１世帯当たり人員、</t>
  </si>
  <si>
    <t>　　　　　　（間借り・下宿などの単身者及び会社などの独身寮の単身者－特掲）－区、町丁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</si>
</sst>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#\ ##0.00;&quot;△&quot;###\ ##0.00;&quot;-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left"/>
    </xf>
    <xf numFmtId="176" fontId="10" fillId="0" borderId="0" xfId="0" applyNumberFormat="1" applyFont="1" applyFill="1" applyAlignment="1">
      <alignment horizontal="right"/>
    </xf>
    <xf numFmtId="177" fontId="10" fillId="0" borderId="0" xfId="61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distributed" vertical="center"/>
    </xf>
    <xf numFmtId="49" fontId="8" fillId="0" borderId="16" xfId="0" applyNumberFormat="1" applyFont="1" applyFill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 wrapText="1"/>
    </xf>
    <xf numFmtId="49" fontId="8" fillId="0" borderId="16" xfId="0" applyNumberFormat="1" applyFont="1" applyFill="1" applyBorder="1" applyAlignment="1">
      <alignment horizontal="distributed" vertical="center" wrapText="1"/>
    </xf>
    <xf numFmtId="49" fontId="8" fillId="0" borderId="17" xfId="0" applyNumberFormat="1" applyFont="1" applyFill="1" applyBorder="1" applyAlignment="1">
      <alignment horizontal="distributed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2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G3" sqref="G3"/>
      <selection pane="topRight" activeCell="I3" sqref="I3"/>
      <selection pane="bottomLeft" activeCell="G11" sqref="G11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22.00390625" style="1" customWidth="1"/>
    <col min="3" max="13" width="12.50390625" style="1" customWidth="1"/>
    <col min="14" max="14" width="13.875" style="1" customWidth="1"/>
    <col min="15" max="17" width="12.50390625" style="1" customWidth="1"/>
    <col min="18" max="18" width="1.625" style="1" customWidth="1"/>
    <col min="19" max="19" width="13.375" style="1" customWidth="1"/>
    <col min="20" max="16384" width="9.00390625" style="1" customWidth="1"/>
  </cols>
  <sheetData>
    <row r="2" spans="3:10" ht="17.25">
      <c r="C2" s="15" t="s">
        <v>123</v>
      </c>
      <c r="I2" s="2"/>
      <c r="J2" s="3"/>
    </row>
    <row r="3" ht="17.25">
      <c r="C3" s="15" t="s">
        <v>124</v>
      </c>
    </row>
    <row r="5" spans="2:17" ht="12">
      <c r="B5" s="16" t="s">
        <v>0</v>
      </c>
      <c r="C5" s="19" t="s">
        <v>1</v>
      </c>
      <c r="D5" s="20"/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  <c r="O5" s="21"/>
      <c r="P5" s="22" t="s">
        <v>3</v>
      </c>
      <c r="Q5" s="19"/>
    </row>
    <row r="6" spans="2:17" ht="12">
      <c r="B6" s="17"/>
      <c r="C6" s="23" t="s">
        <v>2</v>
      </c>
      <c r="D6" s="24"/>
      <c r="E6" s="24"/>
      <c r="F6" s="24"/>
      <c r="G6" s="24"/>
      <c r="H6" s="24"/>
      <c r="I6" s="24"/>
      <c r="J6" s="24" t="s">
        <v>4</v>
      </c>
      <c r="K6" s="24"/>
      <c r="L6" s="24"/>
      <c r="M6" s="25"/>
      <c r="N6" s="26" t="s">
        <v>5</v>
      </c>
      <c r="O6" s="26" t="s">
        <v>6</v>
      </c>
      <c r="P6" s="26" t="s">
        <v>7</v>
      </c>
      <c r="Q6" s="27" t="s">
        <v>8</v>
      </c>
    </row>
    <row r="7" spans="2:17" ht="24">
      <c r="B7" s="18"/>
      <c r="C7" s="6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26"/>
      <c r="O7" s="26"/>
      <c r="P7" s="26"/>
      <c r="Q7" s="27"/>
    </row>
    <row r="8" spans="2:17" ht="12">
      <c r="B8" s="4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ht="13.5">
      <c r="B9" s="12" t="s">
        <v>20</v>
      </c>
      <c r="C9" s="13">
        <v>106357</v>
      </c>
      <c r="D9" s="13">
        <v>51788</v>
      </c>
      <c r="E9" s="13">
        <v>24157</v>
      </c>
      <c r="F9" s="13">
        <v>15396</v>
      </c>
      <c r="G9" s="13">
        <v>11548</v>
      </c>
      <c r="H9" s="13">
        <v>2796</v>
      </c>
      <c r="I9" s="13">
        <v>518</v>
      </c>
      <c r="J9" s="13">
        <v>117</v>
      </c>
      <c r="K9" s="13">
        <v>27</v>
      </c>
      <c r="L9" s="13">
        <v>6</v>
      </c>
      <c r="M9" s="13">
        <v>4</v>
      </c>
      <c r="N9" s="13">
        <v>210704</v>
      </c>
      <c r="O9" s="14">
        <f>N9/C9</f>
        <v>1.9811013849582069</v>
      </c>
      <c r="P9" s="13">
        <v>676</v>
      </c>
      <c r="Q9" s="13">
        <v>1013</v>
      </c>
    </row>
    <row r="10" spans="2:17" ht="13.5">
      <c r="B10" s="12" t="s">
        <v>22</v>
      </c>
      <c r="C10" s="13">
        <v>985</v>
      </c>
      <c r="D10" s="13">
        <v>331</v>
      </c>
      <c r="E10" s="13">
        <v>236</v>
      </c>
      <c r="F10" s="13">
        <v>206</v>
      </c>
      <c r="G10" s="13">
        <v>168</v>
      </c>
      <c r="H10" s="13">
        <v>35</v>
      </c>
      <c r="I10" s="13">
        <v>7</v>
      </c>
      <c r="J10" s="13">
        <v>1</v>
      </c>
      <c r="K10" s="13">
        <v>0</v>
      </c>
      <c r="L10" s="13">
        <v>1</v>
      </c>
      <c r="M10" s="13">
        <v>0</v>
      </c>
      <c r="N10" s="13">
        <v>2326</v>
      </c>
      <c r="O10" s="14">
        <f aca="true" t="shared" si="0" ref="O10:O73">N10/C10</f>
        <v>2.3614213197969542</v>
      </c>
      <c r="P10" s="13">
        <v>5</v>
      </c>
      <c r="Q10" s="13">
        <v>2</v>
      </c>
    </row>
    <row r="11" spans="1:19" ht="13.5">
      <c r="A11" s="9"/>
      <c r="B11" s="12" t="s">
        <v>23</v>
      </c>
      <c r="C11" s="13">
        <v>688</v>
      </c>
      <c r="D11" s="13">
        <v>260</v>
      </c>
      <c r="E11" s="13">
        <v>174</v>
      </c>
      <c r="F11" s="13">
        <v>126</v>
      </c>
      <c r="G11" s="13">
        <v>99</v>
      </c>
      <c r="H11" s="13">
        <v>23</v>
      </c>
      <c r="I11" s="13">
        <v>4</v>
      </c>
      <c r="J11" s="13">
        <v>2</v>
      </c>
      <c r="K11" s="13">
        <v>0</v>
      </c>
      <c r="L11" s="13">
        <v>0</v>
      </c>
      <c r="M11" s="13">
        <v>0</v>
      </c>
      <c r="N11" s="13">
        <v>1535</v>
      </c>
      <c r="O11" s="14">
        <f t="shared" si="0"/>
        <v>2.2311046511627906</v>
      </c>
      <c r="P11" s="13">
        <v>9</v>
      </c>
      <c r="Q11" s="13">
        <v>0</v>
      </c>
      <c r="R11" s="9"/>
      <c r="S11" s="9"/>
    </row>
    <row r="12" spans="2:17" s="9" customFormat="1" ht="13.5">
      <c r="B12" s="12" t="s">
        <v>24</v>
      </c>
      <c r="C12" s="13">
        <v>1002</v>
      </c>
      <c r="D12" s="13">
        <v>315</v>
      </c>
      <c r="E12" s="13">
        <v>290</v>
      </c>
      <c r="F12" s="13">
        <v>208</v>
      </c>
      <c r="G12" s="13">
        <v>137</v>
      </c>
      <c r="H12" s="13">
        <v>46</v>
      </c>
      <c r="I12" s="13">
        <v>4</v>
      </c>
      <c r="J12" s="13">
        <v>1</v>
      </c>
      <c r="K12" s="13">
        <v>1</v>
      </c>
      <c r="L12" s="13">
        <v>0</v>
      </c>
      <c r="M12" s="13">
        <v>0</v>
      </c>
      <c r="N12" s="13">
        <v>2336</v>
      </c>
      <c r="O12" s="14">
        <f t="shared" si="0"/>
        <v>2.3313373253493013</v>
      </c>
      <c r="P12" s="13">
        <v>6</v>
      </c>
      <c r="Q12" s="13">
        <v>0</v>
      </c>
    </row>
    <row r="13" spans="2:17" s="9" customFormat="1" ht="13.5">
      <c r="B13" s="12" t="s">
        <v>62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4">
        <v>0</v>
      </c>
      <c r="P13" s="13">
        <v>0</v>
      </c>
      <c r="Q13" s="13">
        <v>0</v>
      </c>
    </row>
    <row r="14" spans="2:17" s="9" customFormat="1" ht="13.5">
      <c r="B14" s="12" t="s">
        <v>64</v>
      </c>
      <c r="C14" s="13">
        <v>2146</v>
      </c>
      <c r="D14" s="13">
        <v>1138</v>
      </c>
      <c r="E14" s="13">
        <v>488</v>
      </c>
      <c r="F14" s="13">
        <v>278</v>
      </c>
      <c r="G14" s="13">
        <v>188</v>
      </c>
      <c r="H14" s="13">
        <v>43</v>
      </c>
      <c r="I14" s="13">
        <v>9</v>
      </c>
      <c r="J14" s="13">
        <v>2</v>
      </c>
      <c r="K14" s="13">
        <v>0</v>
      </c>
      <c r="L14" s="13">
        <v>0</v>
      </c>
      <c r="M14" s="13">
        <v>0</v>
      </c>
      <c r="N14" s="13">
        <v>3983</v>
      </c>
      <c r="O14" s="14">
        <f t="shared" si="0"/>
        <v>1.8560111835973905</v>
      </c>
      <c r="P14" s="13">
        <v>24</v>
      </c>
      <c r="Q14" s="13">
        <v>25</v>
      </c>
    </row>
    <row r="15" spans="2:17" s="9" customFormat="1" ht="13.5">
      <c r="B15" s="12" t="s">
        <v>65</v>
      </c>
      <c r="C15" s="13">
        <v>3315</v>
      </c>
      <c r="D15" s="13">
        <v>1840</v>
      </c>
      <c r="E15" s="13">
        <v>653</v>
      </c>
      <c r="F15" s="13">
        <v>419</v>
      </c>
      <c r="G15" s="13">
        <v>327</v>
      </c>
      <c r="H15" s="13">
        <v>66</v>
      </c>
      <c r="I15" s="13">
        <v>8</v>
      </c>
      <c r="J15" s="13">
        <v>2</v>
      </c>
      <c r="K15" s="13">
        <v>0</v>
      </c>
      <c r="L15" s="13">
        <v>0</v>
      </c>
      <c r="M15" s="13">
        <v>0</v>
      </c>
      <c r="N15" s="13">
        <v>6103</v>
      </c>
      <c r="O15" s="14">
        <f t="shared" si="0"/>
        <v>1.841025641025641</v>
      </c>
      <c r="P15" s="13">
        <v>29</v>
      </c>
      <c r="Q15" s="13">
        <v>57</v>
      </c>
    </row>
    <row r="16" spans="2:17" s="9" customFormat="1" ht="13.5">
      <c r="B16" s="12" t="s">
        <v>66</v>
      </c>
      <c r="C16" s="13">
        <v>1462</v>
      </c>
      <c r="D16" s="13">
        <v>835</v>
      </c>
      <c r="E16" s="13">
        <v>262</v>
      </c>
      <c r="F16" s="13">
        <v>173</v>
      </c>
      <c r="G16" s="13">
        <v>149</v>
      </c>
      <c r="H16" s="13">
        <v>34</v>
      </c>
      <c r="I16" s="13">
        <v>3</v>
      </c>
      <c r="J16" s="13">
        <v>5</v>
      </c>
      <c r="K16" s="13">
        <v>1</v>
      </c>
      <c r="L16" s="13">
        <v>0</v>
      </c>
      <c r="M16" s="13">
        <v>0</v>
      </c>
      <c r="N16" s="13">
        <v>2705</v>
      </c>
      <c r="O16" s="14">
        <f t="shared" si="0"/>
        <v>1.8502051983584131</v>
      </c>
      <c r="P16" s="13">
        <v>10</v>
      </c>
      <c r="Q16" s="13">
        <v>61</v>
      </c>
    </row>
    <row r="17" spans="2:17" s="9" customFormat="1" ht="13.5">
      <c r="B17" s="12" t="s">
        <v>67</v>
      </c>
      <c r="C17" s="13">
        <v>1519</v>
      </c>
      <c r="D17" s="13">
        <v>694</v>
      </c>
      <c r="E17" s="13">
        <v>334</v>
      </c>
      <c r="F17" s="13">
        <v>232</v>
      </c>
      <c r="G17" s="13">
        <v>201</v>
      </c>
      <c r="H17" s="13">
        <v>46</v>
      </c>
      <c r="I17" s="13">
        <v>9</v>
      </c>
      <c r="J17" s="13">
        <v>3</v>
      </c>
      <c r="K17" s="13">
        <v>0</v>
      </c>
      <c r="L17" s="13">
        <v>0</v>
      </c>
      <c r="M17" s="13">
        <v>0</v>
      </c>
      <c r="N17" s="13">
        <v>3167</v>
      </c>
      <c r="O17" s="14">
        <f t="shared" si="0"/>
        <v>2.0849242922975644</v>
      </c>
      <c r="P17" s="13">
        <v>8</v>
      </c>
      <c r="Q17" s="13">
        <v>0</v>
      </c>
    </row>
    <row r="18" spans="2:17" s="9" customFormat="1" ht="13.5">
      <c r="B18" s="12" t="s">
        <v>68</v>
      </c>
      <c r="C18" s="13">
        <v>1242</v>
      </c>
      <c r="D18" s="13">
        <v>649</v>
      </c>
      <c r="E18" s="13">
        <v>252</v>
      </c>
      <c r="F18" s="13">
        <v>170</v>
      </c>
      <c r="G18" s="13">
        <v>127</v>
      </c>
      <c r="H18" s="13">
        <v>36</v>
      </c>
      <c r="I18" s="13">
        <v>6</v>
      </c>
      <c r="J18" s="13">
        <v>1</v>
      </c>
      <c r="K18" s="13">
        <v>1</v>
      </c>
      <c r="L18" s="13">
        <v>0</v>
      </c>
      <c r="M18" s="13">
        <v>0</v>
      </c>
      <c r="N18" s="13">
        <v>2402</v>
      </c>
      <c r="O18" s="14">
        <f t="shared" si="0"/>
        <v>1.933977455716586</v>
      </c>
      <c r="P18" s="13">
        <v>7</v>
      </c>
      <c r="Q18" s="13">
        <v>2</v>
      </c>
    </row>
    <row r="19" spans="2:17" s="9" customFormat="1" ht="13.5">
      <c r="B19" s="12" t="s">
        <v>69</v>
      </c>
      <c r="C19" s="13">
        <v>2387</v>
      </c>
      <c r="D19" s="13">
        <v>1030</v>
      </c>
      <c r="E19" s="13">
        <v>599</v>
      </c>
      <c r="F19" s="13">
        <v>383</v>
      </c>
      <c r="G19" s="13">
        <v>286</v>
      </c>
      <c r="H19" s="13">
        <v>68</v>
      </c>
      <c r="I19" s="13">
        <v>14</v>
      </c>
      <c r="J19" s="13">
        <v>6</v>
      </c>
      <c r="K19" s="13">
        <v>1</v>
      </c>
      <c r="L19" s="13">
        <v>0</v>
      </c>
      <c r="M19" s="13">
        <v>0</v>
      </c>
      <c r="N19" s="13">
        <v>4995</v>
      </c>
      <c r="O19" s="14">
        <f t="shared" si="0"/>
        <v>2.092584834520318</v>
      </c>
      <c r="P19" s="13">
        <v>15</v>
      </c>
      <c r="Q19" s="13">
        <v>53</v>
      </c>
    </row>
    <row r="20" spans="2:17" s="9" customFormat="1" ht="13.5">
      <c r="B20" s="12" t="s">
        <v>70</v>
      </c>
      <c r="C20" s="13">
        <v>964</v>
      </c>
      <c r="D20" s="13">
        <v>396</v>
      </c>
      <c r="E20" s="13">
        <v>232</v>
      </c>
      <c r="F20" s="13">
        <v>147</v>
      </c>
      <c r="G20" s="13">
        <v>144</v>
      </c>
      <c r="H20" s="13">
        <v>37</v>
      </c>
      <c r="I20" s="13">
        <v>7</v>
      </c>
      <c r="J20" s="13">
        <v>1</v>
      </c>
      <c r="K20" s="13">
        <v>0</v>
      </c>
      <c r="L20" s="13">
        <v>0</v>
      </c>
      <c r="M20" s="13">
        <v>0</v>
      </c>
      <c r="N20" s="13">
        <v>2111</v>
      </c>
      <c r="O20" s="14">
        <f t="shared" si="0"/>
        <v>2.1898340248962658</v>
      </c>
      <c r="P20" s="13">
        <v>4</v>
      </c>
      <c r="Q20" s="13">
        <v>12</v>
      </c>
    </row>
    <row r="21" spans="2:17" s="9" customFormat="1" ht="13.5">
      <c r="B21" s="12" t="s">
        <v>51</v>
      </c>
      <c r="C21" s="13">
        <v>1064</v>
      </c>
      <c r="D21" s="13">
        <v>506</v>
      </c>
      <c r="E21" s="13">
        <v>257</v>
      </c>
      <c r="F21" s="13">
        <v>147</v>
      </c>
      <c r="G21" s="13">
        <v>126</v>
      </c>
      <c r="H21" s="13">
        <v>23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  <c r="N21" s="13">
        <v>2111</v>
      </c>
      <c r="O21" s="14">
        <f t="shared" si="0"/>
        <v>1.9840225563909775</v>
      </c>
      <c r="P21" s="13">
        <v>10</v>
      </c>
      <c r="Q21" s="13">
        <v>0</v>
      </c>
    </row>
    <row r="22" spans="2:17" s="9" customFormat="1" ht="13.5">
      <c r="B22" s="12" t="s">
        <v>52</v>
      </c>
      <c r="C22" s="13">
        <v>804</v>
      </c>
      <c r="D22" s="13">
        <v>458</v>
      </c>
      <c r="E22" s="13">
        <v>132</v>
      </c>
      <c r="F22" s="13">
        <v>103</v>
      </c>
      <c r="G22" s="13">
        <v>85</v>
      </c>
      <c r="H22" s="13">
        <v>20</v>
      </c>
      <c r="I22" s="13">
        <v>5</v>
      </c>
      <c r="J22" s="13">
        <v>1</v>
      </c>
      <c r="K22" s="13">
        <v>0</v>
      </c>
      <c r="L22" s="13">
        <v>0</v>
      </c>
      <c r="M22" s="13">
        <v>0</v>
      </c>
      <c r="N22" s="13">
        <v>1508</v>
      </c>
      <c r="O22" s="14">
        <f t="shared" si="0"/>
        <v>1.8756218905472637</v>
      </c>
      <c r="P22" s="13">
        <v>2</v>
      </c>
      <c r="Q22" s="13">
        <v>2</v>
      </c>
    </row>
    <row r="23" spans="2:17" s="9" customFormat="1" ht="13.5">
      <c r="B23" s="12" t="s">
        <v>53</v>
      </c>
      <c r="C23" s="13">
        <v>728</v>
      </c>
      <c r="D23" s="13">
        <v>227</v>
      </c>
      <c r="E23" s="13">
        <v>194</v>
      </c>
      <c r="F23" s="13">
        <v>148</v>
      </c>
      <c r="G23" s="13">
        <v>122</v>
      </c>
      <c r="H23" s="13">
        <v>30</v>
      </c>
      <c r="I23" s="13">
        <v>7</v>
      </c>
      <c r="J23" s="13">
        <v>0</v>
      </c>
      <c r="K23" s="13">
        <v>0</v>
      </c>
      <c r="L23" s="13">
        <v>0</v>
      </c>
      <c r="M23" s="13">
        <v>0</v>
      </c>
      <c r="N23" s="13">
        <v>1739</v>
      </c>
      <c r="O23" s="14">
        <f t="shared" si="0"/>
        <v>2.3887362637362637</v>
      </c>
      <c r="P23" s="13">
        <v>2</v>
      </c>
      <c r="Q23" s="13">
        <v>0</v>
      </c>
    </row>
    <row r="24" spans="2:17" s="9" customFormat="1" ht="13.5">
      <c r="B24" s="12" t="s">
        <v>38</v>
      </c>
      <c r="C24" s="13">
        <v>650</v>
      </c>
      <c r="D24" s="13">
        <v>330</v>
      </c>
      <c r="E24" s="13">
        <v>153</v>
      </c>
      <c r="F24" s="13">
        <v>78</v>
      </c>
      <c r="G24" s="13">
        <v>66</v>
      </c>
      <c r="H24" s="13">
        <v>19</v>
      </c>
      <c r="I24" s="13">
        <v>4</v>
      </c>
      <c r="J24" s="13">
        <v>0</v>
      </c>
      <c r="K24" s="13">
        <v>0</v>
      </c>
      <c r="L24" s="13">
        <v>0</v>
      </c>
      <c r="M24" s="13">
        <v>0</v>
      </c>
      <c r="N24" s="13">
        <v>1253</v>
      </c>
      <c r="O24" s="14">
        <f t="shared" si="0"/>
        <v>1.9276923076923076</v>
      </c>
      <c r="P24" s="13">
        <v>5</v>
      </c>
      <c r="Q24" s="13">
        <v>0</v>
      </c>
    </row>
    <row r="25" spans="2:17" s="9" customFormat="1" ht="13.5">
      <c r="B25" s="12" t="s">
        <v>39</v>
      </c>
      <c r="C25" s="13">
        <v>1288</v>
      </c>
      <c r="D25" s="13">
        <v>610</v>
      </c>
      <c r="E25" s="13">
        <v>315</v>
      </c>
      <c r="F25" s="13">
        <v>184</v>
      </c>
      <c r="G25" s="13">
        <v>148</v>
      </c>
      <c r="H25" s="13">
        <v>26</v>
      </c>
      <c r="I25" s="13">
        <v>5</v>
      </c>
      <c r="J25" s="13">
        <v>0</v>
      </c>
      <c r="K25" s="13">
        <v>0</v>
      </c>
      <c r="L25" s="13">
        <v>0</v>
      </c>
      <c r="M25" s="13">
        <v>0</v>
      </c>
      <c r="N25" s="13">
        <v>2544</v>
      </c>
      <c r="O25" s="14">
        <f t="shared" si="0"/>
        <v>1.9751552795031055</v>
      </c>
      <c r="P25" s="13">
        <v>7</v>
      </c>
      <c r="Q25" s="13">
        <v>0</v>
      </c>
    </row>
    <row r="26" spans="2:17" s="9" customFormat="1" ht="13.5">
      <c r="B26" s="12" t="s">
        <v>40</v>
      </c>
      <c r="C26" s="13">
        <v>812</v>
      </c>
      <c r="D26" s="13">
        <v>361</v>
      </c>
      <c r="E26" s="13">
        <v>215</v>
      </c>
      <c r="F26" s="13">
        <v>140</v>
      </c>
      <c r="G26" s="13">
        <v>82</v>
      </c>
      <c r="H26" s="13">
        <v>13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13">
        <v>1610</v>
      </c>
      <c r="O26" s="14">
        <f t="shared" si="0"/>
        <v>1.9827586206896552</v>
      </c>
      <c r="P26" s="13">
        <v>5</v>
      </c>
      <c r="Q26" s="13">
        <v>2</v>
      </c>
    </row>
    <row r="27" spans="2:17" s="9" customFormat="1" ht="13.5">
      <c r="B27" s="12" t="s">
        <v>41</v>
      </c>
      <c r="C27" s="13">
        <v>776</v>
      </c>
      <c r="D27" s="13">
        <v>107</v>
      </c>
      <c r="E27" s="13">
        <v>274</v>
      </c>
      <c r="F27" s="13">
        <v>223</v>
      </c>
      <c r="G27" s="13">
        <v>138</v>
      </c>
      <c r="H27" s="13">
        <v>28</v>
      </c>
      <c r="I27" s="13">
        <v>5</v>
      </c>
      <c r="J27" s="13">
        <v>1</v>
      </c>
      <c r="K27" s="13">
        <v>0</v>
      </c>
      <c r="L27" s="13">
        <v>0</v>
      </c>
      <c r="M27" s="13">
        <v>0</v>
      </c>
      <c r="N27" s="13">
        <v>2053</v>
      </c>
      <c r="O27" s="14">
        <f t="shared" si="0"/>
        <v>2.645618556701031</v>
      </c>
      <c r="P27" s="13">
        <v>1</v>
      </c>
      <c r="Q27" s="13">
        <v>2</v>
      </c>
    </row>
    <row r="28" spans="2:17" s="9" customFormat="1" ht="13.5">
      <c r="B28" s="12" t="s">
        <v>42</v>
      </c>
      <c r="C28" s="13">
        <v>319</v>
      </c>
      <c r="D28" s="13">
        <v>70</v>
      </c>
      <c r="E28" s="13">
        <v>100</v>
      </c>
      <c r="F28" s="13">
        <v>82</v>
      </c>
      <c r="G28" s="13">
        <v>55</v>
      </c>
      <c r="H28" s="13">
        <v>12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796</v>
      </c>
      <c r="O28" s="14">
        <f t="shared" si="0"/>
        <v>2.4952978056426334</v>
      </c>
      <c r="P28" s="13">
        <v>0</v>
      </c>
      <c r="Q28" s="13">
        <v>0</v>
      </c>
    </row>
    <row r="29" spans="2:17" s="9" customFormat="1" ht="13.5">
      <c r="B29" s="12" t="s">
        <v>49</v>
      </c>
      <c r="C29" s="13">
        <v>1309</v>
      </c>
      <c r="D29" s="13">
        <v>590</v>
      </c>
      <c r="E29" s="13">
        <v>299</v>
      </c>
      <c r="F29" s="13">
        <v>207</v>
      </c>
      <c r="G29" s="13">
        <v>149</v>
      </c>
      <c r="H29" s="13">
        <v>44</v>
      </c>
      <c r="I29" s="13">
        <v>19</v>
      </c>
      <c r="J29" s="13">
        <v>1</v>
      </c>
      <c r="K29" s="13">
        <v>0</v>
      </c>
      <c r="L29" s="13">
        <v>0</v>
      </c>
      <c r="M29" s="13">
        <v>0</v>
      </c>
      <c r="N29" s="13">
        <v>2746</v>
      </c>
      <c r="O29" s="14">
        <f t="shared" si="0"/>
        <v>2.097784568372804</v>
      </c>
      <c r="P29" s="13">
        <v>6</v>
      </c>
      <c r="Q29" s="13">
        <v>0</v>
      </c>
    </row>
    <row r="30" spans="2:17" s="9" customFormat="1" ht="13.5">
      <c r="B30" s="12" t="s">
        <v>34</v>
      </c>
      <c r="C30" s="13">
        <v>515</v>
      </c>
      <c r="D30" s="13">
        <v>214</v>
      </c>
      <c r="E30" s="13">
        <v>130</v>
      </c>
      <c r="F30" s="13">
        <v>79</v>
      </c>
      <c r="G30" s="13">
        <v>65</v>
      </c>
      <c r="H30" s="13">
        <v>21</v>
      </c>
      <c r="I30" s="13">
        <v>6</v>
      </c>
      <c r="J30" s="13">
        <v>0</v>
      </c>
      <c r="K30" s="13">
        <v>0</v>
      </c>
      <c r="L30" s="13">
        <v>0</v>
      </c>
      <c r="M30" s="13">
        <v>0</v>
      </c>
      <c r="N30" s="13">
        <v>1112</v>
      </c>
      <c r="O30" s="14">
        <f t="shared" si="0"/>
        <v>2.159223300970874</v>
      </c>
      <c r="P30" s="13">
        <v>2</v>
      </c>
      <c r="Q30" s="13">
        <v>77</v>
      </c>
    </row>
    <row r="31" spans="2:17" s="9" customFormat="1" ht="13.5">
      <c r="B31" s="12" t="s">
        <v>35</v>
      </c>
      <c r="C31" s="13">
        <v>741</v>
      </c>
      <c r="D31" s="13">
        <v>208</v>
      </c>
      <c r="E31" s="13">
        <v>212</v>
      </c>
      <c r="F31" s="13">
        <v>150</v>
      </c>
      <c r="G31" s="13">
        <v>126</v>
      </c>
      <c r="H31" s="13">
        <v>34</v>
      </c>
      <c r="I31" s="13">
        <v>10</v>
      </c>
      <c r="J31" s="13">
        <v>0</v>
      </c>
      <c r="K31" s="13">
        <v>1</v>
      </c>
      <c r="L31" s="13">
        <v>0</v>
      </c>
      <c r="M31" s="13">
        <v>0</v>
      </c>
      <c r="N31" s="13">
        <v>1824</v>
      </c>
      <c r="O31" s="14">
        <f t="shared" si="0"/>
        <v>2.4615384615384617</v>
      </c>
      <c r="P31" s="13">
        <v>2</v>
      </c>
      <c r="Q31" s="13">
        <v>0</v>
      </c>
    </row>
    <row r="32" spans="2:17" s="9" customFormat="1" ht="13.5">
      <c r="B32" s="12" t="s">
        <v>36</v>
      </c>
      <c r="C32" s="13">
        <v>871</v>
      </c>
      <c r="D32" s="13">
        <v>138</v>
      </c>
      <c r="E32" s="13">
        <v>280</v>
      </c>
      <c r="F32" s="13">
        <v>220</v>
      </c>
      <c r="G32" s="13">
        <v>187</v>
      </c>
      <c r="H32" s="13">
        <v>39</v>
      </c>
      <c r="I32" s="13">
        <v>7</v>
      </c>
      <c r="J32" s="13">
        <v>0</v>
      </c>
      <c r="K32" s="13">
        <v>0</v>
      </c>
      <c r="L32" s="13">
        <v>0</v>
      </c>
      <c r="M32" s="13">
        <v>0</v>
      </c>
      <c r="N32" s="13">
        <v>2343</v>
      </c>
      <c r="O32" s="14">
        <f t="shared" si="0"/>
        <v>2.690011481056257</v>
      </c>
      <c r="P32" s="13">
        <v>12</v>
      </c>
      <c r="Q32" s="13">
        <v>28</v>
      </c>
    </row>
    <row r="33" spans="2:17" s="9" customFormat="1" ht="13.5">
      <c r="B33" s="12" t="s">
        <v>37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4">
        <v>0</v>
      </c>
      <c r="P33" s="13">
        <v>0</v>
      </c>
      <c r="Q33" s="13">
        <v>0</v>
      </c>
    </row>
    <row r="34" spans="2:17" s="9" customFormat="1" ht="13.5">
      <c r="B34" s="12" t="s">
        <v>50</v>
      </c>
      <c r="C34" s="13">
        <v>773</v>
      </c>
      <c r="D34" s="13">
        <v>348</v>
      </c>
      <c r="E34" s="13">
        <v>193</v>
      </c>
      <c r="F34" s="13">
        <v>111</v>
      </c>
      <c r="G34" s="13">
        <v>92</v>
      </c>
      <c r="H34" s="13">
        <v>25</v>
      </c>
      <c r="I34" s="13">
        <v>3</v>
      </c>
      <c r="J34" s="13">
        <v>1</v>
      </c>
      <c r="K34" s="13">
        <v>0</v>
      </c>
      <c r="L34" s="13">
        <v>0</v>
      </c>
      <c r="M34" s="13">
        <v>0</v>
      </c>
      <c r="N34" s="13">
        <v>1585</v>
      </c>
      <c r="O34" s="14">
        <f t="shared" si="0"/>
        <v>2.0504527813712805</v>
      </c>
      <c r="P34" s="13">
        <v>1</v>
      </c>
      <c r="Q34" s="13">
        <v>0</v>
      </c>
    </row>
    <row r="35" spans="2:17" s="9" customFormat="1" ht="13.5">
      <c r="B35" s="12" t="s">
        <v>30</v>
      </c>
      <c r="C35" s="13">
        <v>1392</v>
      </c>
      <c r="D35" s="13">
        <v>546</v>
      </c>
      <c r="E35" s="13">
        <v>355</v>
      </c>
      <c r="F35" s="13">
        <v>235</v>
      </c>
      <c r="G35" s="13">
        <v>195</v>
      </c>
      <c r="H35" s="13">
        <v>51</v>
      </c>
      <c r="I35" s="13">
        <v>9</v>
      </c>
      <c r="J35" s="13">
        <v>0</v>
      </c>
      <c r="K35" s="13">
        <v>1</v>
      </c>
      <c r="L35" s="13">
        <v>0</v>
      </c>
      <c r="M35" s="13">
        <v>0</v>
      </c>
      <c r="N35" s="13">
        <v>3058</v>
      </c>
      <c r="O35" s="14">
        <f t="shared" si="0"/>
        <v>2.19683908045977</v>
      </c>
      <c r="P35" s="13">
        <v>4</v>
      </c>
      <c r="Q35" s="13">
        <v>52</v>
      </c>
    </row>
    <row r="36" spans="2:17" s="9" customFormat="1" ht="13.5">
      <c r="B36" s="12" t="s">
        <v>31</v>
      </c>
      <c r="C36" s="13">
        <v>1015</v>
      </c>
      <c r="D36" s="13">
        <v>400</v>
      </c>
      <c r="E36" s="13">
        <v>233</v>
      </c>
      <c r="F36" s="13">
        <v>187</v>
      </c>
      <c r="G36" s="13">
        <v>143</v>
      </c>
      <c r="H36" s="13">
        <v>44</v>
      </c>
      <c r="I36" s="13">
        <v>5</v>
      </c>
      <c r="J36" s="13">
        <v>2</v>
      </c>
      <c r="K36" s="13">
        <v>1</v>
      </c>
      <c r="L36" s="13">
        <v>0</v>
      </c>
      <c r="M36" s="13">
        <v>0</v>
      </c>
      <c r="N36" s="13">
        <v>2271</v>
      </c>
      <c r="O36" s="14">
        <f t="shared" si="0"/>
        <v>2.23743842364532</v>
      </c>
      <c r="P36" s="13">
        <v>2</v>
      </c>
      <c r="Q36" s="13">
        <v>105</v>
      </c>
    </row>
    <row r="37" spans="2:17" s="9" customFormat="1" ht="13.5">
      <c r="B37" s="12" t="s">
        <v>32</v>
      </c>
      <c r="C37" s="13">
        <v>622</v>
      </c>
      <c r="D37" s="13">
        <v>159</v>
      </c>
      <c r="E37" s="13">
        <v>189</v>
      </c>
      <c r="F37" s="13">
        <v>128</v>
      </c>
      <c r="G37" s="13">
        <v>114</v>
      </c>
      <c r="H37" s="13">
        <v>25</v>
      </c>
      <c r="I37" s="13">
        <v>6</v>
      </c>
      <c r="J37" s="13">
        <v>0</v>
      </c>
      <c r="K37" s="13">
        <v>1</v>
      </c>
      <c r="L37" s="13">
        <v>0</v>
      </c>
      <c r="M37" s="13">
        <v>0</v>
      </c>
      <c r="N37" s="13">
        <v>1546</v>
      </c>
      <c r="O37" s="14">
        <f t="shared" si="0"/>
        <v>2.485530546623794</v>
      </c>
      <c r="P37" s="13">
        <v>2</v>
      </c>
      <c r="Q37" s="13">
        <v>0</v>
      </c>
    </row>
    <row r="38" spans="2:17" s="9" customFormat="1" ht="13.5">
      <c r="B38" s="12" t="s">
        <v>33</v>
      </c>
      <c r="C38" s="13">
        <v>46</v>
      </c>
      <c r="D38" s="13">
        <v>43</v>
      </c>
      <c r="E38" s="13">
        <v>1</v>
      </c>
      <c r="F38" s="13">
        <v>0</v>
      </c>
      <c r="G38" s="13">
        <v>2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53</v>
      </c>
      <c r="O38" s="14">
        <f t="shared" si="0"/>
        <v>1.1521739130434783</v>
      </c>
      <c r="P38" s="13">
        <v>1</v>
      </c>
      <c r="Q38" s="13">
        <v>0</v>
      </c>
    </row>
    <row r="39" spans="2:17" s="9" customFormat="1" ht="13.5">
      <c r="B39" s="12" t="s">
        <v>43</v>
      </c>
      <c r="C39" s="13">
        <v>891</v>
      </c>
      <c r="D39" s="13">
        <v>479</v>
      </c>
      <c r="E39" s="13">
        <v>225</v>
      </c>
      <c r="F39" s="13">
        <v>112</v>
      </c>
      <c r="G39" s="13">
        <v>58</v>
      </c>
      <c r="H39" s="13">
        <v>15</v>
      </c>
      <c r="I39" s="13">
        <v>1</v>
      </c>
      <c r="J39" s="13">
        <v>0</v>
      </c>
      <c r="K39" s="13">
        <v>1</v>
      </c>
      <c r="L39" s="13">
        <v>0</v>
      </c>
      <c r="M39" s="13">
        <v>0</v>
      </c>
      <c r="N39" s="13">
        <v>1586</v>
      </c>
      <c r="O39" s="14">
        <f t="shared" si="0"/>
        <v>1.7800224466891132</v>
      </c>
      <c r="P39" s="13">
        <v>6</v>
      </c>
      <c r="Q39" s="13">
        <v>0</v>
      </c>
    </row>
    <row r="40" spans="2:17" s="9" customFormat="1" ht="13.5">
      <c r="B40" s="12" t="s">
        <v>44</v>
      </c>
      <c r="C40" s="13">
        <v>1021</v>
      </c>
      <c r="D40" s="13">
        <v>469</v>
      </c>
      <c r="E40" s="13">
        <v>270</v>
      </c>
      <c r="F40" s="13">
        <v>147</v>
      </c>
      <c r="G40" s="13">
        <v>103</v>
      </c>
      <c r="H40" s="13">
        <v>25</v>
      </c>
      <c r="I40" s="13">
        <v>4</v>
      </c>
      <c r="J40" s="13">
        <v>2</v>
      </c>
      <c r="K40" s="13">
        <v>0</v>
      </c>
      <c r="L40" s="13">
        <v>0</v>
      </c>
      <c r="M40" s="13">
        <v>1</v>
      </c>
      <c r="N40" s="13">
        <v>2035</v>
      </c>
      <c r="O40" s="14">
        <f t="shared" si="0"/>
        <v>1.9931439764936336</v>
      </c>
      <c r="P40" s="13">
        <v>5</v>
      </c>
      <c r="Q40" s="13">
        <v>5</v>
      </c>
    </row>
    <row r="41" spans="2:17" s="9" customFormat="1" ht="13.5">
      <c r="B41" s="12" t="s">
        <v>45</v>
      </c>
      <c r="C41" s="13">
        <v>889</v>
      </c>
      <c r="D41" s="13">
        <v>364</v>
      </c>
      <c r="E41" s="13">
        <v>197</v>
      </c>
      <c r="F41" s="13">
        <v>173</v>
      </c>
      <c r="G41" s="13">
        <v>115</v>
      </c>
      <c r="H41" s="13">
        <v>31</v>
      </c>
      <c r="I41" s="13">
        <v>8</v>
      </c>
      <c r="J41" s="13">
        <v>1</v>
      </c>
      <c r="K41" s="13">
        <v>0</v>
      </c>
      <c r="L41" s="13">
        <v>0</v>
      </c>
      <c r="M41" s="13">
        <v>0</v>
      </c>
      <c r="N41" s="13">
        <v>1947</v>
      </c>
      <c r="O41" s="14">
        <f t="shared" si="0"/>
        <v>2.1901012373453317</v>
      </c>
      <c r="P41" s="13">
        <v>2</v>
      </c>
      <c r="Q41" s="13">
        <v>0</v>
      </c>
    </row>
    <row r="42" spans="2:17" s="9" customFormat="1" ht="13.5">
      <c r="B42" s="12" t="s">
        <v>46</v>
      </c>
      <c r="C42" s="13">
        <v>1045</v>
      </c>
      <c r="D42" s="13">
        <v>509</v>
      </c>
      <c r="E42" s="13">
        <v>242</v>
      </c>
      <c r="F42" s="13">
        <v>154</v>
      </c>
      <c r="G42" s="13">
        <v>112</v>
      </c>
      <c r="H42" s="13">
        <v>23</v>
      </c>
      <c r="I42" s="13">
        <v>1</v>
      </c>
      <c r="J42" s="13">
        <v>4</v>
      </c>
      <c r="K42" s="13">
        <v>0</v>
      </c>
      <c r="L42" s="13">
        <v>0</v>
      </c>
      <c r="M42" s="13">
        <v>0</v>
      </c>
      <c r="N42" s="13">
        <v>2052</v>
      </c>
      <c r="O42" s="14">
        <f t="shared" si="0"/>
        <v>1.9636363636363636</v>
      </c>
      <c r="P42" s="13">
        <v>6</v>
      </c>
      <c r="Q42" s="13">
        <v>2</v>
      </c>
    </row>
    <row r="43" spans="2:17" s="9" customFormat="1" ht="13.5">
      <c r="B43" s="12" t="s">
        <v>47</v>
      </c>
      <c r="C43" s="13">
        <v>1342</v>
      </c>
      <c r="D43" s="13">
        <v>668</v>
      </c>
      <c r="E43" s="13">
        <v>325</v>
      </c>
      <c r="F43" s="13">
        <v>181</v>
      </c>
      <c r="G43" s="13">
        <v>129</v>
      </c>
      <c r="H43" s="13">
        <v>27</v>
      </c>
      <c r="I43" s="13">
        <v>9</v>
      </c>
      <c r="J43" s="13">
        <v>1</v>
      </c>
      <c r="K43" s="13">
        <v>2</v>
      </c>
      <c r="L43" s="13">
        <v>0</v>
      </c>
      <c r="M43" s="13">
        <v>0</v>
      </c>
      <c r="N43" s="13">
        <v>2589</v>
      </c>
      <c r="O43" s="14">
        <f t="shared" si="0"/>
        <v>1.9292101341281669</v>
      </c>
      <c r="P43" s="13">
        <v>5</v>
      </c>
      <c r="Q43" s="13">
        <v>13</v>
      </c>
    </row>
    <row r="44" spans="2:17" s="9" customFormat="1" ht="13.5">
      <c r="B44" s="12" t="s">
        <v>48</v>
      </c>
      <c r="C44" s="13">
        <v>1114</v>
      </c>
      <c r="D44" s="13">
        <v>434</v>
      </c>
      <c r="E44" s="13">
        <v>297</v>
      </c>
      <c r="F44" s="13">
        <v>191</v>
      </c>
      <c r="G44" s="13">
        <v>141</v>
      </c>
      <c r="H44" s="13">
        <v>38</v>
      </c>
      <c r="I44" s="13">
        <v>11</v>
      </c>
      <c r="J44" s="13">
        <v>0</v>
      </c>
      <c r="K44" s="13">
        <v>0</v>
      </c>
      <c r="L44" s="13">
        <v>2</v>
      </c>
      <c r="M44" s="13">
        <v>0</v>
      </c>
      <c r="N44" s="13">
        <v>2439</v>
      </c>
      <c r="O44" s="14">
        <f t="shared" si="0"/>
        <v>2.189407540394973</v>
      </c>
      <c r="P44" s="13">
        <v>1</v>
      </c>
      <c r="Q44" s="13">
        <v>3</v>
      </c>
    </row>
    <row r="45" spans="1:19" s="9" customFormat="1" ht="13.5">
      <c r="A45" s="1"/>
      <c r="B45" s="12" t="s">
        <v>71</v>
      </c>
      <c r="C45" s="13">
        <v>1582</v>
      </c>
      <c r="D45" s="13">
        <v>636</v>
      </c>
      <c r="E45" s="13">
        <v>448</v>
      </c>
      <c r="F45" s="13">
        <v>258</v>
      </c>
      <c r="G45" s="13">
        <v>179</v>
      </c>
      <c r="H45" s="13">
        <v>49</v>
      </c>
      <c r="I45" s="13">
        <v>11</v>
      </c>
      <c r="J45" s="13">
        <v>1</v>
      </c>
      <c r="K45" s="13">
        <v>0</v>
      </c>
      <c r="L45" s="13">
        <v>0</v>
      </c>
      <c r="M45" s="13">
        <v>0</v>
      </c>
      <c r="N45" s="13">
        <v>3340</v>
      </c>
      <c r="O45" s="14">
        <f t="shared" si="0"/>
        <v>2.111251580278129</v>
      </c>
      <c r="P45" s="13">
        <v>10</v>
      </c>
      <c r="Q45" s="13">
        <v>10</v>
      </c>
      <c r="R45" s="1"/>
      <c r="S45" s="1"/>
    </row>
    <row r="46" spans="1:19" s="9" customFormat="1" ht="13.5">
      <c r="A46" s="1"/>
      <c r="B46" s="12" t="s">
        <v>72</v>
      </c>
      <c r="C46" s="13">
        <v>897</v>
      </c>
      <c r="D46" s="13">
        <v>331</v>
      </c>
      <c r="E46" s="13">
        <v>202</v>
      </c>
      <c r="F46" s="13">
        <v>178</v>
      </c>
      <c r="G46" s="13">
        <v>146</v>
      </c>
      <c r="H46" s="13">
        <v>31</v>
      </c>
      <c r="I46" s="13">
        <v>6</v>
      </c>
      <c r="J46" s="13">
        <v>3</v>
      </c>
      <c r="K46" s="13">
        <v>0</v>
      </c>
      <c r="L46" s="13">
        <v>0</v>
      </c>
      <c r="M46" s="13">
        <v>0</v>
      </c>
      <c r="N46" s="13">
        <v>2065</v>
      </c>
      <c r="O46" s="14">
        <f t="shared" si="0"/>
        <v>2.302118171683389</v>
      </c>
      <c r="P46" s="13">
        <v>3</v>
      </c>
      <c r="Q46" s="13">
        <v>0</v>
      </c>
      <c r="R46" s="1"/>
      <c r="S46" s="1"/>
    </row>
    <row r="47" spans="1:19" s="9" customFormat="1" ht="13.5">
      <c r="A47" s="1"/>
      <c r="B47" s="12" t="s">
        <v>73</v>
      </c>
      <c r="C47" s="13">
        <v>889</v>
      </c>
      <c r="D47" s="13">
        <v>492</v>
      </c>
      <c r="E47" s="13">
        <v>188</v>
      </c>
      <c r="F47" s="13">
        <v>112</v>
      </c>
      <c r="G47" s="13">
        <v>66</v>
      </c>
      <c r="H47" s="13">
        <v>23</v>
      </c>
      <c r="I47" s="13">
        <v>6</v>
      </c>
      <c r="J47" s="13">
        <v>1</v>
      </c>
      <c r="K47" s="13">
        <v>1</v>
      </c>
      <c r="L47" s="13">
        <v>0</v>
      </c>
      <c r="M47" s="13">
        <v>0</v>
      </c>
      <c r="N47" s="13">
        <v>1634</v>
      </c>
      <c r="O47" s="14">
        <f t="shared" si="0"/>
        <v>1.8380202474690663</v>
      </c>
      <c r="P47" s="13">
        <v>6</v>
      </c>
      <c r="Q47" s="13">
        <v>19</v>
      </c>
      <c r="R47" s="1"/>
      <c r="S47" s="1"/>
    </row>
    <row r="48" spans="2:17" s="9" customFormat="1" ht="13.5">
      <c r="B48" s="12" t="s">
        <v>55</v>
      </c>
      <c r="C48" s="13">
        <v>27</v>
      </c>
      <c r="D48" s="13">
        <v>8</v>
      </c>
      <c r="E48" s="13">
        <v>6</v>
      </c>
      <c r="F48" s="13">
        <v>7</v>
      </c>
      <c r="G48" s="13">
        <v>6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65</v>
      </c>
      <c r="O48" s="14">
        <f t="shared" si="0"/>
        <v>2.4074074074074074</v>
      </c>
      <c r="P48" s="13">
        <v>0</v>
      </c>
      <c r="Q48" s="13">
        <v>0</v>
      </c>
    </row>
    <row r="49" spans="2:17" s="9" customFormat="1" ht="13.5">
      <c r="B49" s="12" t="s">
        <v>56</v>
      </c>
      <c r="C49" s="13">
        <v>864</v>
      </c>
      <c r="D49" s="13">
        <v>362</v>
      </c>
      <c r="E49" s="13">
        <v>192</v>
      </c>
      <c r="F49" s="13">
        <v>156</v>
      </c>
      <c r="G49" s="13">
        <v>120</v>
      </c>
      <c r="H49" s="13">
        <v>28</v>
      </c>
      <c r="I49" s="13">
        <v>5</v>
      </c>
      <c r="J49" s="13">
        <v>0</v>
      </c>
      <c r="K49" s="13">
        <v>0</v>
      </c>
      <c r="L49" s="13">
        <v>0</v>
      </c>
      <c r="M49" s="13">
        <v>1</v>
      </c>
      <c r="N49" s="13">
        <v>1875</v>
      </c>
      <c r="O49" s="14">
        <f t="shared" si="0"/>
        <v>2.170138888888889</v>
      </c>
      <c r="P49" s="13">
        <v>7</v>
      </c>
      <c r="Q49" s="13">
        <v>0</v>
      </c>
    </row>
    <row r="50" spans="2:17" s="9" customFormat="1" ht="13.5">
      <c r="B50" s="12" t="s">
        <v>57</v>
      </c>
      <c r="C50" s="13">
        <v>740</v>
      </c>
      <c r="D50" s="13">
        <v>286</v>
      </c>
      <c r="E50" s="13">
        <v>164</v>
      </c>
      <c r="F50" s="13">
        <v>127</v>
      </c>
      <c r="G50" s="13">
        <v>136</v>
      </c>
      <c r="H50" s="13">
        <v>24</v>
      </c>
      <c r="I50" s="13">
        <v>2</v>
      </c>
      <c r="J50" s="13">
        <v>1</v>
      </c>
      <c r="K50" s="13">
        <v>0</v>
      </c>
      <c r="L50" s="13">
        <v>0</v>
      </c>
      <c r="M50" s="13">
        <v>0</v>
      </c>
      <c r="N50" s="13">
        <v>1678</v>
      </c>
      <c r="O50" s="14">
        <f t="shared" si="0"/>
        <v>2.2675675675675677</v>
      </c>
      <c r="P50" s="13">
        <v>1</v>
      </c>
      <c r="Q50" s="13">
        <v>2</v>
      </c>
    </row>
    <row r="51" spans="2:17" s="9" customFormat="1" ht="13.5">
      <c r="B51" s="12" t="s">
        <v>58</v>
      </c>
      <c r="C51" s="13">
        <v>1741</v>
      </c>
      <c r="D51" s="13">
        <v>816</v>
      </c>
      <c r="E51" s="13">
        <v>369</v>
      </c>
      <c r="F51" s="13">
        <v>236</v>
      </c>
      <c r="G51" s="13">
        <v>259</v>
      </c>
      <c r="H51" s="13">
        <v>51</v>
      </c>
      <c r="I51" s="13">
        <v>9</v>
      </c>
      <c r="J51" s="13">
        <v>0</v>
      </c>
      <c r="K51" s="13">
        <v>0</v>
      </c>
      <c r="L51" s="13">
        <v>0</v>
      </c>
      <c r="M51" s="13">
        <v>1</v>
      </c>
      <c r="N51" s="13">
        <v>3618</v>
      </c>
      <c r="O51" s="14">
        <f t="shared" si="0"/>
        <v>2.078116025272832</v>
      </c>
      <c r="P51" s="13">
        <v>6</v>
      </c>
      <c r="Q51" s="13">
        <v>42</v>
      </c>
    </row>
    <row r="52" spans="2:17" s="9" customFormat="1" ht="13.5">
      <c r="B52" s="12" t="s">
        <v>59</v>
      </c>
      <c r="C52" s="13">
        <v>1476</v>
      </c>
      <c r="D52" s="13">
        <v>456</v>
      </c>
      <c r="E52" s="13">
        <v>419</v>
      </c>
      <c r="F52" s="13">
        <v>311</v>
      </c>
      <c r="G52" s="13">
        <v>236</v>
      </c>
      <c r="H52" s="13">
        <v>48</v>
      </c>
      <c r="I52" s="13">
        <v>5</v>
      </c>
      <c r="J52" s="13">
        <v>1</v>
      </c>
      <c r="K52" s="13">
        <v>0</v>
      </c>
      <c r="L52" s="13">
        <v>0</v>
      </c>
      <c r="M52" s="13">
        <v>0</v>
      </c>
      <c r="N52" s="13">
        <v>3448</v>
      </c>
      <c r="O52" s="14">
        <f t="shared" si="0"/>
        <v>2.3360433604336044</v>
      </c>
      <c r="P52" s="13">
        <v>2</v>
      </c>
      <c r="Q52" s="13">
        <v>3</v>
      </c>
    </row>
    <row r="53" spans="2:17" s="9" customFormat="1" ht="13.5">
      <c r="B53" s="12" t="s">
        <v>60</v>
      </c>
      <c r="C53" s="13">
        <v>2184</v>
      </c>
      <c r="D53" s="13">
        <v>855</v>
      </c>
      <c r="E53" s="13">
        <v>640</v>
      </c>
      <c r="F53" s="13">
        <v>353</v>
      </c>
      <c r="G53" s="13">
        <v>244</v>
      </c>
      <c r="H53" s="13">
        <v>73</v>
      </c>
      <c r="I53" s="13">
        <v>14</v>
      </c>
      <c r="J53" s="13">
        <v>4</v>
      </c>
      <c r="K53" s="13">
        <v>0</v>
      </c>
      <c r="L53" s="13">
        <v>1</v>
      </c>
      <c r="M53" s="13">
        <v>0</v>
      </c>
      <c r="N53" s="13">
        <v>4656</v>
      </c>
      <c r="O53" s="14">
        <f t="shared" si="0"/>
        <v>2.131868131868132</v>
      </c>
      <c r="P53" s="13">
        <v>4</v>
      </c>
      <c r="Q53" s="13">
        <v>5</v>
      </c>
    </row>
    <row r="54" spans="2:17" s="9" customFormat="1" ht="13.5">
      <c r="B54" s="12" t="s">
        <v>61</v>
      </c>
      <c r="C54" s="13">
        <v>2482</v>
      </c>
      <c r="D54" s="13">
        <v>1232</v>
      </c>
      <c r="E54" s="13">
        <v>604</v>
      </c>
      <c r="F54" s="13">
        <v>370</v>
      </c>
      <c r="G54" s="13">
        <v>222</v>
      </c>
      <c r="H54" s="13">
        <v>42</v>
      </c>
      <c r="I54" s="13">
        <v>7</v>
      </c>
      <c r="J54" s="13">
        <v>4</v>
      </c>
      <c r="K54" s="13">
        <v>1</v>
      </c>
      <c r="L54" s="13">
        <v>0</v>
      </c>
      <c r="M54" s="13">
        <v>0</v>
      </c>
      <c r="N54" s="13">
        <v>4726</v>
      </c>
      <c r="O54" s="14">
        <f t="shared" si="0"/>
        <v>1.904109589041096</v>
      </c>
      <c r="P54" s="13">
        <v>12</v>
      </c>
      <c r="Q54" s="13">
        <v>11</v>
      </c>
    </row>
    <row r="55" spans="2:17" s="9" customFormat="1" ht="13.5">
      <c r="B55" s="12" t="s">
        <v>74</v>
      </c>
      <c r="C55" s="13">
        <v>780</v>
      </c>
      <c r="D55" s="13">
        <v>444</v>
      </c>
      <c r="E55" s="13">
        <v>127</v>
      </c>
      <c r="F55" s="13">
        <v>106</v>
      </c>
      <c r="G55" s="13">
        <v>74</v>
      </c>
      <c r="H55" s="13">
        <v>21</v>
      </c>
      <c r="I55" s="13">
        <v>5</v>
      </c>
      <c r="J55" s="13">
        <v>1</v>
      </c>
      <c r="K55" s="13">
        <v>1</v>
      </c>
      <c r="L55" s="13">
        <v>1</v>
      </c>
      <c r="M55" s="13">
        <v>0</v>
      </c>
      <c r="N55" s="13">
        <v>1471</v>
      </c>
      <c r="O55" s="14">
        <f t="shared" si="0"/>
        <v>1.8858974358974359</v>
      </c>
      <c r="P55" s="13">
        <v>5</v>
      </c>
      <c r="Q55" s="13">
        <v>2</v>
      </c>
    </row>
    <row r="56" spans="2:17" s="9" customFormat="1" ht="13.5">
      <c r="B56" s="12" t="s">
        <v>75</v>
      </c>
      <c r="C56" s="13">
        <v>533</v>
      </c>
      <c r="D56" s="13">
        <v>304</v>
      </c>
      <c r="E56" s="13">
        <v>110</v>
      </c>
      <c r="F56" s="13">
        <v>52</v>
      </c>
      <c r="G56" s="13">
        <v>51</v>
      </c>
      <c r="H56" s="13">
        <v>11</v>
      </c>
      <c r="I56" s="13">
        <v>5</v>
      </c>
      <c r="J56" s="13">
        <v>0</v>
      </c>
      <c r="K56" s="13">
        <v>0</v>
      </c>
      <c r="L56" s="13">
        <v>0</v>
      </c>
      <c r="M56" s="13">
        <v>0</v>
      </c>
      <c r="N56" s="13">
        <v>969</v>
      </c>
      <c r="O56" s="14">
        <f t="shared" si="0"/>
        <v>1.8180112570356473</v>
      </c>
      <c r="P56" s="13">
        <v>4</v>
      </c>
      <c r="Q56" s="13">
        <v>22</v>
      </c>
    </row>
    <row r="57" spans="2:17" s="9" customFormat="1" ht="13.5">
      <c r="B57" s="12" t="s">
        <v>76</v>
      </c>
      <c r="C57" s="13">
        <v>212</v>
      </c>
      <c r="D57" s="13">
        <v>97</v>
      </c>
      <c r="E57" s="13">
        <v>54</v>
      </c>
      <c r="F57" s="13">
        <v>27</v>
      </c>
      <c r="G57" s="13">
        <v>23</v>
      </c>
      <c r="H57" s="13">
        <v>8</v>
      </c>
      <c r="I57" s="13">
        <v>2</v>
      </c>
      <c r="J57" s="13">
        <v>1</v>
      </c>
      <c r="K57" s="13">
        <v>0</v>
      </c>
      <c r="L57" s="13">
        <v>0</v>
      </c>
      <c r="M57" s="13">
        <v>0</v>
      </c>
      <c r="N57" s="13">
        <v>437</v>
      </c>
      <c r="O57" s="14">
        <f t="shared" si="0"/>
        <v>2.061320754716981</v>
      </c>
      <c r="P57" s="13">
        <v>0</v>
      </c>
      <c r="Q57" s="13">
        <v>0</v>
      </c>
    </row>
    <row r="58" spans="2:17" s="9" customFormat="1" ht="13.5">
      <c r="B58" s="12" t="s">
        <v>77</v>
      </c>
      <c r="C58" s="13">
        <v>500</v>
      </c>
      <c r="D58" s="13">
        <v>148</v>
      </c>
      <c r="E58" s="13">
        <v>158</v>
      </c>
      <c r="F58" s="13">
        <v>88</v>
      </c>
      <c r="G58" s="13">
        <v>76</v>
      </c>
      <c r="H58" s="13">
        <v>26</v>
      </c>
      <c r="I58" s="13">
        <v>4</v>
      </c>
      <c r="J58" s="13">
        <v>0</v>
      </c>
      <c r="K58" s="13">
        <v>0</v>
      </c>
      <c r="L58" s="13">
        <v>0</v>
      </c>
      <c r="M58" s="13">
        <v>0</v>
      </c>
      <c r="N58" s="13">
        <v>1186</v>
      </c>
      <c r="O58" s="14">
        <f t="shared" si="0"/>
        <v>2.372</v>
      </c>
      <c r="P58" s="13">
        <v>0</v>
      </c>
      <c r="Q58" s="13">
        <v>1</v>
      </c>
    </row>
    <row r="59" spans="2:17" s="9" customFormat="1" ht="13.5">
      <c r="B59" s="12" t="s">
        <v>78</v>
      </c>
      <c r="C59" s="13">
        <v>796</v>
      </c>
      <c r="D59" s="13">
        <v>342</v>
      </c>
      <c r="E59" s="13">
        <v>179</v>
      </c>
      <c r="F59" s="13">
        <v>149</v>
      </c>
      <c r="G59" s="13">
        <v>99</v>
      </c>
      <c r="H59" s="13">
        <v>24</v>
      </c>
      <c r="I59" s="13">
        <v>3</v>
      </c>
      <c r="J59" s="13">
        <v>0</v>
      </c>
      <c r="K59" s="13">
        <v>0</v>
      </c>
      <c r="L59" s="13">
        <v>0</v>
      </c>
      <c r="M59" s="13">
        <v>0</v>
      </c>
      <c r="N59" s="13">
        <v>1681</v>
      </c>
      <c r="O59" s="14">
        <f t="shared" si="0"/>
        <v>2.1118090452261304</v>
      </c>
      <c r="P59" s="13">
        <v>3</v>
      </c>
      <c r="Q59" s="13">
        <v>8</v>
      </c>
    </row>
    <row r="60" spans="1:19" ht="13.5">
      <c r="A60" s="9"/>
      <c r="B60" s="12" t="s">
        <v>79</v>
      </c>
      <c r="C60" s="13">
        <v>408</v>
      </c>
      <c r="D60" s="13">
        <v>105</v>
      </c>
      <c r="E60" s="13">
        <v>129</v>
      </c>
      <c r="F60" s="13">
        <v>79</v>
      </c>
      <c r="G60" s="13">
        <v>59</v>
      </c>
      <c r="H60" s="13">
        <v>25</v>
      </c>
      <c r="I60" s="13">
        <v>9</v>
      </c>
      <c r="J60" s="13">
        <v>1</v>
      </c>
      <c r="K60" s="13">
        <v>1</v>
      </c>
      <c r="L60" s="13">
        <v>0</v>
      </c>
      <c r="M60" s="13">
        <v>0</v>
      </c>
      <c r="N60" s="13">
        <v>1030</v>
      </c>
      <c r="O60" s="14">
        <f t="shared" si="0"/>
        <v>2.5245098039215685</v>
      </c>
      <c r="P60" s="13">
        <v>2</v>
      </c>
      <c r="Q60" s="13">
        <v>0</v>
      </c>
      <c r="R60" s="9"/>
      <c r="S60" s="9"/>
    </row>
    <row r="61" spans="1:19" ht="13.5">
      <c r="A61" s="9"/>
      <c r="B61" s="12" t="s">
        <v>80</v>
      </c>
      <c r="C61" s="13">
        <v>888</v>
      </c>
      <c r="D61" s="13">
        <v>284</v>
      </c>
      <c r="E61" s="13">
        <v>226</v>
      </c>
      <c r="F61" s="13">
        <v>181</v>
      </c>
      <c r="G61" s="13">
        <v>147</v>
      </c>
      <c r="H61" s="13">
        <v>37</v>
      </c>
      <c r="I61" s="13">
        <v>9</v>
      </c>
      <c r="J61" s="13">
        <v>3</v>
      </c>
      <c r="K61" s="13">
        <v>1</v>
      </c>
      <c r="L61" s="13">
        <v>0</v>
      </c>
      <c r="M61" s="13">
        <v>0</v>
      </c>
      <c r="N61" s="13">
        <v>2135</v>
      </c>
      <c r="O61" s="14">
        <f t="shared" si="0"/>
        <v>2.404279279279279</v>
      </c>
      <c r="P61" s="13">
        <v>3</v>
      </c>
      <c r="Q61" s="13">
        <v>0</v>
      </c>
      <c r="R61" s="9"/>
      <c r="S61" s="9"/>
    </row>
    <row r="62" spans="2:17" ht="13.5">
      <c r="B62" s="12" t="s">
        <v>21</v>
      </c>
      <c r="C62" s="13">
        <v>13405</v>
      </c>
      <c r="D62" s="13">
        <v>8248</v>
      </c>
      <c r="E62" s="13">
        <v>2635</v>
      </c>
      <c r="F62" s="13">
        <v>1375</v>
      </c>
      <c r="G62" s="13">
        <v>908</v>
      </c>
      <c r="H62" s="13">
        <v>186</v>
      </c>
      <c r="I62" s="13">
        <v>43</v>
      </c>
      <c r="J62" s="13">
        <v>8</v>
      </c>
      <c r="K62" s="13">
        <v>2</v>
      </c>
      <c r="L62" s="13">
        <v>0</v>
      </c>
      <c r="M62" s="13">
        <v>0</v>
      </c>
      <c r="N62" s="13">
        <v>22535</v>
      </c>
      <c r="O62" s="14">
        <f t="shared" si="0"/>
        <v>1.6810891458411041</v>
      </c>
      <c r="P62" s="13">
        <v>108</v>
      </c>
      <c r="Q62" s="13">
        <v>80</v>
      </c>
    </row>
    <row r="63" spans="2:17" s="9" customFormat="1" ht="13.5">
      <c r="B63" s="12" t="s">
        <v>63</v>
      </c>
      <c r="C63" s="13">
        <v>2944</v>
      </c>
      <c r="D63" s="13">
        <v>1964</v>
      </c>
      <c r="E63" s="13">
        <v>547</v>
      </c>
      <c r="F63" s="13">
        <v>235</v>
      </c>
      <c r="G63" s="13">
        <v>145</v>
      </c>
      <c r="H63" s="13">
        <v>46</v>
      </c>
      <c r="I63" s="13">
        <v>5</v>
      </c>
      <c r="J63" s="13">
        <v>2</v>
      </c>
      <c r="K63" s="13">
        <v>0</v>
      </c>
      <c r="L63" s="13">
        <v>0</v>
      </c>
      <c r="M63" s="13">
        <v>0</v>
      </c>
      <c r="N63" s="13">
        <v>4617</v>
      </c>
      <c r="O63" s="14">
        <f t="shared" si="0"/>
        <v>1.568274456521739</v>
      </c>
      <c r="P63" s="13">
        <v>22</v>
      </c>
      <c r="Q63" s="13">
        <v>67</v>
      </c>
    </row>
    <row r="64" spans="2:17" s="9" customFormat="1" ht="13.5">
      <c r="B64" s="12" t="s">
        <v>81</v>
      </c>
      <c r="C64" s="13">
        <v>1573</v>
      </c>
      <c r="D64" s="13">
        <v>1030</v>
      </c>
      <c r="E64" s="13">
        <v>295</v>
      </c>
      <c r="F64" s="13">
        <v>156</v>
      </c>
      <c r="G64" s="13">
        <v>70</v>
      </c>
      <c r="H64" s="13">
        <v>18</v>
      </c>
      <c r="I64" s="13">
        <v>3</v>
      </c>
      <c r="J64" s="13">
        <v>1</v>
      </c>
      <c r="K64" s="13">
        <v>0</v>
      </c>
      <c r="L64" s="13">
        <v>0</v>
      </c>
      <c r="M64" s="13">
        <v>0</v>
      </c>
      <c r="N64" s="13">
        <v>2483</v>
      </c>
      <c r="O64" s="14">
        <f t="shared" si="0"/>
        <v>1.578512396694215</v>
      </c>
      <c r="P64" s="13">
        <v>5</v>
      </c>
      <c r="Q64" s="13">
        <v>1</v>
      </c>
    </row>
    <row r="65" spans="2:17" s="9" customFormat="1" ht="13.5">
      <c r="B65" s="12" t="s">
        <v>82</v>
      </c>
      <c r="C65" s="13">
        <v>597</v>
      </c>
      <c r="D65" s="13">
        <v>352</v>
      </c>
      <c r="E65" s="13">
        <v>123</v>
      </c>
      <c r="F65" s="13">
        <v>81</v>
      </c>
      <c r="G65" s="13">
        <v>34</v>
      </c>
      <c r="H65" s="13">
        <v>6</v>
      </c>
      <c r="I65" s="13">
        <v>1</v>
      </c>
      <c r="J65" s="13">
        <v>0</v>
      </c>
      <c r="K65" s="13">
        <v>0</v>
      </c>
      <c r="L65" s="13">
        <v>0</v>
      </c>
      <c r="M65" s="13">
        <v>0</v>
      </c>
      <c r="N65" s="13">
        <v>1013</v>
      </c>
      <c r="O65" s="14">
        <f t="shared" si="0"/>
        <v>1.6968174204355109</v>
      </c>
      <c r="P65" s="13">
        <v>7</v>
      </c>
      <c r="Q65" s="13">
        <v>0</v>
      </c>
    </row>
    <row r="66" spans="2:17" s="9" customFormat="1" ht="13.5">
      <c r="B66" s="12" t="s">
        <v>83</v>
      </c>
      <c r="C66" s="13">
        <v>260</v>
      </c>
      <c r="D66" s="13">
        <v>70</v>
      </c>
      <c r="E66" s="13">
        <v>88</v>
      </c>
      <c r="F66" s="13">
        <v>46</v>
      </c>
      <c r="G66" s="13">
        <v>45</v>
      </c>
      <c r="H66" s="13">
        <v>9</v>
      </c>
      <c r="I66" s="13">
        <v>2</v>
      </c>
      <c r="J66" s="13">
        <v>0</v>
      </c>
      <c r="K66" s="13">
        <v>0</v>
      </c>
      <c r="L66" s="13">
        <v>0</v>
      </c>
      <c r="M66" s="13">
        <v>0</v>
      </c>
      <c r="N66" s="13">
        <v>621</v>
      </c>
      <c r="O66" s="14">
        <f t="shared" si="0"/>
        <v>2.3884615384615384</v>
      </c>
      <c r="P66" s="13">
        <v>2</v>
      </c>
      <c r="Q66" s="13">
        <v>0</v>
      </c>
    </row>
    <row r="67" spans="2:17" s="9" customFormat="1" ht="13.5">
      <c r="B67" s="12" t="s">
        <v>84</v>
      </c>
      <c r="C67" s="13">
        <v>413</v>
      </c>
      <c r="D67" s="13">
        <v>86</v>
      </c>
      <c r="E67" s="13">
        <v>107</v>
      </c>
      <c r="F67" s="13">
        <v>86</v>
      </c>
      <c r="G67" s="13">
        <v>91</v>
      </c>
      <c r="H67" s="13">
        <v>35</v>
      </c>
      <c r="I67" s="13">
        <v>4</v>
      </c>
      <c r="J67" s="13">
        <v>3</v>
      </c>
      <c r="K67" s="13">
        <v>1</v>
      </c>
      <c r="L67" s="13">
        <v>0</v>
      </c>
      <c r="M67" s="13">
        <v>0</v>
      </c>
      <c r="N67" s="13">
        <v>1150</v>
      </c>
      <c r="O67" s="14">
        <f t="shared" si="0"/>
        <v>2.7845036319612593</v>
      </c>
      <c r="P67" s="13">
        <v>1</v>
      </c>
      <c r="Q67" s="13">
        <v>0</v>
      </c>
    </row>
    <row r="68" spans="2:17" s="9" customFormat="1" ht="13.5">
      <c r="B68" s="12" t="s">
        <v>98</v>
      </c>
      <c r="C68" s="13">
        <v>336</v>
      </c>
      <c r="D68" s="13">
        <v>140</v>
      </c>
      <c r="E68" s="13">
        <v>80</v>
      </c>
      <c r="F68" s="13">
        <v>63</v>
      </c>
      <c r="G68" s="13">
        <v>41</v>
      </c>
      <c r="H68" s="13">
        <v>10</v>
      </c>
      <c r="I68" s="13">
        <v>2</v>
      </c>
      <c r="J68" s="13">
        <v>0</v>
      </c>
      <c r="K68" s="13">
        <v>0</v>
      </c>
      <c r="L68" s="13">
        <v>0</v>
      </c>
      <c r="M68" s="13">
        <v>0</v>
      </c>
      <c r="N68" s="13">
        <v>715</v>
      </c>
      <c r="O68" s="14">
        <f t="shared" si="0"/>
        <v>2.1279761904761907</v>
      </c>
      <c r="P68" s="13">
        <v>2</v>
      </c>
      <c r="Q68" s="13">
        <v>0</v>
      </c>
    </row>
    <row r="69" spans="2:17" s="9" customFormat="1" ht="13.5">
      <c r="B69" s="12" t="s">
        <v>54</v>
      </c>
      <c r="C69" s="13">
        <v>1276</v>
      </c>
      <c r="D69" s="13">
        <v>608</v>
      </c>
      <c r="E69" s="13">
        <v>271</v>
      </c>
      <c r="F69" s="13">
        <v>169</v>
      </c>
      <c r="G69" s="13">
        <v>167</v>
      </c>
      <c r="H69" s="13">
        <v>54</v>
      </c>
      <c r="I69" s="13">
        <v>7</v>
      </c>
      <c r="J69" s="13">
        <v>0</v>
      </c>
      <c r="K69" s="13">
        <v>0</v>
      </c>
      <c r="L69" s="13">
        <v>0</v>
      </c>
      <c r="M69" s="13">
        <v>0</v>
      </c>
      <c r="N69" s="13">
        <v>2637</v>
      </c>
      <c r="O69" s="14">
        <f t="shared" si="0"/>
        <v>2.066614420062696</v>
      </c>
      <c r="P69" s="13">
        <v>7</v>
      </c>
      <c r="Q69" s="13">
        <v>93</v>
      </c>
    </row>
    <row r="70" spans="2:17" s="9" customFormat="1" ht="13.5">
      <c r="B70" s="12" t="s">
        <v>85</v>
      </c>
      <c r="C70" s="13">
        <v>630</v>
      </c>
      <c r="D70" s="13">
        <v>214</v>
      </c>
      <c r="E70" s="13">
        <v>149</v>
      </c>
      <c r="F70" s="13">
        <v>125</v>
      </c>
      <c r="G70" s="13">
        <v>107</v>
      </c>
      <c r="H70" s="13">
        <v>27</v>
      </c>
      <c r="I70" s="13">
        <v>6</v>
      </c>
      <c r="J70" s="13">
        <v>2</v>
      </c>
      <c r="K70" s="13">
        <v>0</v>
      </c>
      <c r="L70" s="13">
        <v>0</v>
      </c>
      <c r="M70" s="13">
        <v>0</v>
      </c>
      <c r="N70" s="13">
        <v>1500</v>
      </c>
      <c r="O70" s="14">
        <f t="shared" si="0"/>
        <v>2.380952380952381</v>
      </c>
      <c r="P70" s="13">
        <v>2</v>
      </c>
      <c r="Q70" s="13">
        <v>0</v>
      </c>
    </row>
    <row r="71" spans="2:17" s="9" customFormat="1" ht="13.5">
      <c r="B71" s="12" t="s">
        <v>86</v>
      </c>
      <c r="C71" s="13">
        <v>1106</v>
      </c>
      <c r="D71" s="13">
        <v>656</v>
      </c>
      <c r="E71" s="13">
        <v>210</v>
      </c>
      <c r="F71" s="13">
        <v>122</v>
      </c>
      <c r="G71" s="13">
        <v>103</v>
      </c>
      <c r="H71" s="13">
        <v>14</v>
      </c>
      <c r="I71" s="13">
        <v>0</v>
      </c>
      <c r="J71" s="13">
        <v>0</v>
      </c>
      <c r="K71" s="13">
        <v>1</v>
      </c>
      <c r="L71" s="13">
        <v>0</v>
      </c>
      <c r="M71" s="13">
        <v>0</v>
      </c>
      <c r="N71" s="13">
        <v>1932</v>
      </c>
      <c r="O71" s="14">
        <f t="shared" si="0"/>
        <v>1.7468354430379747</v>
      </c>
      <c r="P71" s="13">
        <v>13</v>
      </c>
      <c r="Q71" s="13">
        <v>1</v>
      </c>
    </row>
    <row r="72" spans="2:17" s="9" customFormat="1" ht="13.5">
      <c r="B72" s="12" t="s">
        <v>87</v>
      </c>
      <c r="C72" s="13">
        <v>938</v>
      </c>
      <c r="D72" s="13">
        <v>604</v>
      </c>
      <c r="E72" s="13">
        <v>171</v>
      </c>
      <c r="F72" s="13">
        <v>96</v>
      </c>
      <c r="G72" s="13">
        <v>53</v>
      </c>
      <c r="H72" s="13">
        <v>14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1516</v>
      </c>
      <c r="O72" s="14">
        <f t="shared" si="0"/>
        <v>1.6162046908315566</v>
      </c>
      <c r="P72" s="13">
        <v>2</v>
      </c>
      <c r="Q72" s="13">
        <v>39</v>
      </c>
    </row>
    <row r="73" spans="2:17" s="9" customFormat="1" ht="13.5">
      <c r="B73" s="12" t="s">
        <v>88</v>
      </c>
      <c r="C73" s="13">
        <v>368</v>
      </c>
      <c r="D73" s="13">
        <v>206</v>
      </c>
      <c r="E73" s="13">
        <v>84</v>
      </c>
      <c r="F73" s="13">
        <v>33</v>
      </c>
      <c r="G73" s="13">
        <v>38</v>
      </c>
      <c r="H73" s="13">
        <v>6</v>
      </c>
      <c r="I73" s="13">
        <v>1</v>
      </c>
      <c r="J73" s="13">
        <v>0</v>
      </c>
      <c r="K73" s="13">
        <v>0</v>
      </c>
      <c r="L73" s="13">
        <v>0</v>
      </c>
      <c r="M73" s="13">
        <v>0</v>
      </c>
      <c r="N73" s="13">
        <v>661</v>
      </c>
      <c r="O73" s="14">
        <f t="shared" si="0"/>
        <v>1.796195652173913</v>
      </c>
      <c r="P73" s="13">
        <v>1</v>
      </c>
      <c r="Q73" s="13">
        <v>0</v>
      </c>
    </row>
    <row r="74" spans="2:17" s="9" customFormat="1" ht="13.5">
      <c r="B74" s="12" t="s">
        <v>89</v>
      </c>
      <c r="C74" s="13">
        <v>1143</v>
      </c>
      <c r="D74" s="13">
        <v>697</v>
      </c>
      <c r="E74" s="13">
        <v>191</v>
      </c>
      <c r="F74" s="13">
        <v>121</v>
      </c>
      <c r="G74" s="13">
        <v>104</v>
      </c>
      <c r="H74" s="13">
        <v>23</v>
      </c>
      <c r="I74" s="13">
        <v>4</v>
      </c>
      <c r="J74" s="13">
        <v>3</v>
      </c>
      <c r="K74" s="13">
        <v>0</v>
      </c>
      <c r="L74" s="13">
        <v>0</v>
      </c>
      <c r="M74" s="13">
        <v>0</v>
      </c>
      <c r="N74" s="13">
        <v>2018</v>
      </c>
      <c r="O74" s="14">
        <f aca="true" t="shared" si="1" ref="O74:O110">N74/C74</f>
        <v>1.7655293088363955</v>
      </c>
      <c r="P74" s="13">
        <v>8</v>
      </c>
      <c r="Q74" s="13">
        <v>4</v>
      </c>
    </row>
    <row r="75" spans="2:17" s="9" customFormat="1" ht="13.5">
      <c r="B75" s="12" t="s">
        <v>90</v>
      </c>
      <c r="C75" s="13">
        <v>1614</v>
      </c>
      <c r="D75" s="13">
        <v>853</v>
      </c>
      <c r="E75" s="13">
        <v>334</v>
      </c>
      <c r="F75" s="13">
        <v>232</v>
      </c>
      <c r="G75" s="13">
        <v>165</v>
      </c>
      <c r="H75" s="13">
        <v>26</v>
      </c>
      <c r="I75" s="13">
        <v>4</v>
      </c>
      <c r="J75" s="13">
        <v>0</v>
      </c>
      <c r="K75" s="13">
        <v>0</v>
      </c>
      <c r="L75" s="13">
        <v>0</v>
      </c>
      <c r="M75" s="13">
        <v>0</v>
      </c>
      <c r="N75" s="13">
        <v>3031</v>
      </c>
      <c r="O75" s="14">
        <f t="shared" si="1"/>
        <v>1.8779429987608427</v>
      </c>
      <c r="P75" s="13">
        <v>43</v>
      </c>
      <c r="Q75" s="13">
        <v>3</v>
      </c>
    </row>
    <row r="76" spans="2:17" s="9" customFormat="1" ht="13.5">
      <c r="B76" s="12" t="s">
        <v>91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4">
        <v>0</v>
      </c>
      <c r="P76" s="13">
        <v>0</v>
      </c>
      <c r="Q76" s="13">
        <v>0</v>
      </c>
    </row>
    <row r="77" spans="2:17" s="9" customFormat="1" ht="13.5">
      <c r="B77" s="12" t="s">
        <v>25</v>
      </c>
      <c r="C77" s="13">
        <v>422</v>
      </c>
      <c r="D77" s="13">
        <v>175</v>
      </c>
      <c r="E77" s="13">
        <v>99</v>
      </c>
      <c r="F77" s="13">
        <v>71</v>
      </c>
      <c r="G77" s="13">
        <v>61</v>
      </c>
      <c r="H77" s="13">
        <v>15</v>
      </c>
      <c r="I77" s="13">
        <v>1</v>
      </c>
      <c r="J77" s="13">
        <v>0</v>
      </c>
      <c r="K77" s="13">
        <v>0</v>
      </c>
      <c r="L77" s="13">
        <v>0</v>
      </c>
      <c r="M77" s="13">
        <v>0</v>
      </c>
      <c r="N77" s="13">
        <v>911</v>
      </c>
      <c r="O77" s="14">
        <f t="shared" si="1"/>
        <v>2.1587677725118484</v>
      </c>
      <c r="P77" s="13">
        <v>3</v>
      </c>
      <c r="Q77" s="13">
        <v>0</v>
      </c>
    </row>
    <row r="78" spans="2:17" s="9" customFormat="1" ht="13.5">
      <c r="B78" s="12" t="s">
        <v>26</v>
      </c>
      <c r="C78" s="13">
        <v>580</v>
      </c>
      <c r="D78" s="13">
        <v>249</v>
      </c>
      <c r="E78" s="13">
        <v>159</v>
      </c>
      <c r="F78" s="13">
        <v>75</v>
      </c>
      <c r="G78" s="13">
        <v>75</v>
      </c>
      <c r="H78" s="13">
        <v>17</v>
      </c>
      <c r="I78" s="13">
        <v>3</v>
      </c>
      <c r="J78" s="13">
        <v>1</v>
      </c>
      <c r="K78" s="13">
        <v>1</v>
      </c>
      <c r="L78" s="13">
        <v>0</v>
      </c>
      <c r="M78" s="13">
        <v>0</v>
      </c>
      <c r="N78" s="13">
        <v>1210</v>
      </c>
      <c r="O78" s="14">
        <f t="shared" si="1"/>
        <v>2.086206896551724</v>
      </c>
      <c r="P78" s="13">
        <v>4</v>
      </c>
      <c r="Q78" s="13">
        <v>2</v>
      </c>
    </row>
    <row r="79" spans="2:17" s="9" customFormat="1" ht="13.5">
      <c r="B79" s="12" t="s">
        <v>27</v>
      </c>
      <c r="C79" s="13">
        <v>1145</v>
      </c>
      <c r="D79" s="13">
        <v>458</v>
      </c>
      <c r="E79" s="13">
        <v>322</v>
      </c>
      <c r="F79" s="13">
        <v>199</v>
      </c>
      <c r="G79" s="13">
        <v>131</v>
      </c>
      <c r="H79" s="13">
        <v>32</v>
      </c>
      <c r="I79" s="13">
        <v>2</v>
      </c>
      <c r="J79" s="13">
        <v>1</v>
      </c>
      <c r="K79" s="13">
        <v>0</v>
      </c>
      <c r="L79" s="13">
        <v>0</v>
      </c>
      <c r="M79" s="13">
        <v>0</v>
      </c>
      <c r="N79" s="13">
        <v>2402</v>
      </c>
      <c r="O79" s="14">
        <f t="shared" si="1"/>
        <v>2.097816593886463</v>
      </c>
      <c r="P79" s="13">
        <v>7</v>
      </c>
      <c r="Q79" s="13">
        <v>0</v>
      </c>
    </row>
    <row r="80" spans="2:17" s="9" customFormat="1" ht="13.5">
      <c r="B80" s="12" t="s">
        <v>28</v>
      </c>
      <c r="C80" s="13">
        <v>900</v>
      </c>
      <c r="D80" s="13">
        <v>692</v>
      </c>
      <c r="E80" s="13">
        <v>91</v>
      </c>
      <c r="F80" s="13">
        <v>65</v>
      </c>
      <c r="G80" s="13">
        <v>40</v>
      </c>
      <c r="H80" s="13">
        <v>6</v>
      </c>
      <c r="I80" s="13">
        <v>6</v>
      </c>
      <c r="J80" s="13">
        <v>0</v>
      </c>
      <c r="K80" s="13">
        <v>0</v>
      </c>
      <c r="L80" s="13">
        <v>0</v>
      </c>
      <c r="M80" s="13">
        <v>0</v>
      </c>
      <c r="N80" s="13">
        <v>1295</v>
      </c>
      <c r="O80" s="14">
        <f t="shared" si="1"/>
        <v>1.4388888888888889</v>
      </c>
      <c r="P80" s="13">
        <v>2</v>
      </c>
      <c r="Q80" s="13">
        <v>1</v>
      </c>
    </row>
    <row r="81" spans="2:17" s="9" customFormat="1" ht="13.5">
      <c r="B81" s="12" t="s">
        <v>29</v>
      </c>
      <c r="C81" s="13">
        <v>1319</v>
      </c>
      <c r="D81" s="13">
        <v>785</v>
      </c>
      <c r="E81" s="13">
        <v>256</v>
      </c>
      <c r="F81" s="13">
        <v>160</v>
      </c>
      <c r="G81" s="13">
        <v>89</v>
      </c>
      <c r="H81" s="13">
        <v>19</v>
      </c>
      <c r="I81" s="13">
        <v>7</v>
      </c>
      <c r="J81" s="13">
        <v>2</v>
      </c>
      <c r="K81" s="13">
        <v>1</v>
      </c>
      <c r="L81" s="13">
        <v>0</v>
      </c>
      <c r="M81" s="13">
        <v>0</v>
      </c>
      <c r="N81" s="13">
        <v>2292</v>
      </c>
      <c r="O81" s="14">
        <f t="shared" si="1"/>
        <v>1.737680060652009</v>
      </c>
      <c r="P81" s="13">
        <v>8</v>
      </c>
      <c r="Q81" s="13">
        <v>0</v>
      </c>
    </row>
    <row r="82" spans="2:17" s="9" customFormat="1" ht="13.5">
      <c r="B82" s="12" t="s">
        <v>107</v>
      </c>
      <c r="C82" s="13">
        <v>544</v>
      </c>
      <c r="D82" s="13">
        <v>294</v>
      </c>
      <c r="E82" s="13">
        <v>97</v>
      </c>
      <c r="F82" s="13">
        <v>79</v>
      </c>
      <c r="G82" s="13">
        <v>66</v>
      </c>
      <c r="H82" s="13">
        <v>5</v>
      </c>
      <c r="I82" s="13">
        <v>3</v>
      </c>
      <c r="J82" s="13">
        <v>0</v>
      </c>
      <c r="K82" s="13">
        <v>0</v>
      </c>
      <c r="L82" s="13">
        <v>0</v>
      </c>
      <c r="M82" s="13">
        <v>0</v>
      </c>
      <c r="N82" s="13">
        <v>1032</v>
      </c>
      <c r="O82" s="14">
        <f t="shared" si="1"/>
        <v>1.8970588235294117</v>
      </c>
      <c r="P82" s="13">
        <v>4</v>
      </c>
      <c r="Q82" s="13">
        <v>1</v>
      </c>
    </row>
    <row r="83" spans="2:17" s="9" customFormat="1" ht="13.5">
      <c r="B83" s="12" t="s">
        <v>108</v>
      </c>
      <c r="C83" s="13">
        <v>548</v>
      </c>
      <c r="D83" s="13">
        <v>268</v>
      </c>
      <c r="E83" s="13">
        <v>119</v>
      </c>
      <c r="F83" s="13">
        <v>83</v>
      </c>
      <c r="G83" s="13">
        <v>59</v>
      </c>
      <c r="H83" s="13">
        <v>15</v>
      </c>
      <c r="I83" s="13">
        <v>3</v>
      </c>
      <c r="J83" s="13">
        <v>1</v>
      </c>
      <c r="K83" s="13">
        <v>0</v>
      </c>
      <c r="L83" s="13">
        <v>0</v>
      </c>
      <c r="M83" s="13">
        <v>0</v>
      </c>
      <c r="N83" s="13">
        <v>1091</v>
      </c>
      <c r="O83" s="14">
        <f t="shared" si="1"/>
        <v>1.9908759124087592</v>
      </c>
      <c r="P83" s="13">
        <v>0</v>
      </c>
      <c r="Q83" s="13">
        <v>0</v>
      </c>
    </row>
    <row r="84" spans="2:17" s="9" customFormat="1" ht="13.5">
      <c r="B84" s="12" t="s">
        <v>109</v>
      </c>
      <c r="C84" s="13">
        <v>1031</v>
      </c>
      <c r="D84" s="13">
        <v>615</v>
      </c>
      <c r="E84" s="13">
        <v>198</v>
      </c>
      <c r="F84" s="13">
        <v>110</v>
      </c>
      <c r="G84" s="13">
        <v>82</v>
      </c>
      <c r="H84" s="13">
        <v>20</v>
      </c>
      <c r="I84" s="13">
        <v>5</v>
      </c>
      <c r="J84" s="13">
        <v>1</v>
      </c>
      <c r="K84" s="13">
        <v>0</v>
      </c>
      <c r="L84" s="13">
        <v>0</v>
      </c>
      <c r="M84" s="13">
        <v>0</v>
      </c>
      <c r="N84" s="13">
        <v>1806</v>
      </c>
      <c r="O84" s="14">
        <f t="shared" si="1"/>
        <v>1.7516973811833172</v>
      </c>
      <c r="P84" s="13">
        <v>11</v>
      </c>
      <c r="Q84" s="13">
        <v>38</v>
      </c>
    </row>
    <row r="85" spans="2:17" s="9" customFormat="1" ht="13.5">
      <c r="B85" s="12" t="s">
        <v>110</v>
      </c>
      <c r="C85" s="13">
        <v>494</v>
      </c>
      <c r="D85" s="13">
        <v>297</v>
      </c>
      <c r="E85" s="13">
        <v>99</v>
      </c>
      <c r="F85" s="13">
        <v>47</v>
      </c>
      <c r="G85" s="13">
        <v>42</v>
      </c>
      <c r="H85" s="13">
        <v>9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849</v>
      </c>
      <c r="O85" s="14">
        <f t="shared" si="1"/>
        <v>1.7186234817813766</v>
      </c>
      <c r="P85" s="13">
        <v>4</v>
      </c>
      <c r="Q85" s="13">
        <v>0</v>
      </c>
    </row>
    <row r="86" spans="2:17" s="9" customFormat="1" ht="13.5">
      <c r="B86" s="12" t="s">
        <v>100</v>
      </c>
      <c r="C86" s="13">
        <v>773</v>
      </c>
      <c r="D86" s="13">
        <v>300</v>
      </c>
      <c r="E86" s="13">
        <v>223</v>
      </c>
      <c r="F86" s="13">
        <v>119</v>
      </c>
      <c r="G86" s="13">
        <v>99</v>
      </c>
      <c r="H86" s="13">
        <v>26</v>
      </c>
      <c r="I86" s="13">
        <v>3</v>
      </c>
      <c r="J86" s="13">
        <v>3</v>
      </c>
      <c r="K86" s="13">
        <v>0</v>
      </c>
      <c r="L86" s="13">
        <v>0</v>
      </c>
      <c r="M86" s="13">
        <v>0</v>
      </c>
      <c r="N86" s="13">
        <v>1668</v>
      </c>
      <c r="O86" s="14">
        <f t="shared" si="1"/>
        <v>2.1578266494178524</v>
      </c>
      <c r="P86" s="13">
        <v>3</v>
      </c>
      <c r="Q86" s="13">
        <v>1</v>
      </c>
    </row>
    <row r="87" spans="2:17" s="9" customFormat="1" ht="13.5">
      <c r="B87" s="12" t="s">
        <v>101</v>
      </c>
      <c r="C87" s="13">
        <v>601</v>
      </c>
      <c r="D87" s="13">
        <v>232</v>
      </c>
      <c r="E87" s="13">
        <v>184</v>
      </c>
      <c r="F87" s="13">
        <v>98</v>
      </c>
      <c r="G87" s="13">
        <v>69</v>
      </c>
      <c r="H87" s="13">
        <v>18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1260</v>
      </c>
      <c r="O87" s="14">
        <f t="shared" si="1"/>
        <v>2.0965058236272878</v>
      </c>
      <c r="P87" s="13">
        <v>3</v>
      </c>
      <c r="Q87" s="13">
        <v>5</v>
      </c>
    </row>
    <row r="88" spans="2:17" s="9" customFormat="1" ht="13.5">
      <c r="B88" s="12" t="s">
        <v>119</v>
      </c>
      <c r="C88" s="13">
        <v>844</v>
      </c>
      <c r="D88" s="13">
        <v>397</v>
      </c>
      <c r="E88" s="13">
        <v>206</v>
      </c>
      <c r="F88" s="13">
        <v>123</v>
      </c>
      <c r="G88" s="13">
        <v>81</v>
      </c>
      <c r="H88" s="13">
        <v>28</v>
      </c>
      <c r="I88" s="13">
        <v>7</v>
      </c>
      <c r="J88" s="13">
        <v>1</v>
      </c>
      <c r="K88" s="13">
        <v>1</v>
      </c>
      <c r="L88" s="13">
        <v>0</v>
      </c>
      <c r="M88" s="13">
        <v>0</v>
      </c>
      <c r="N88" s="13">
        <v>1699</v>
      </c>
      <c r="O88" s="14">
        <f t="shared" si="1"/>
        <v>2.0130331753554502</v>
      </c>
      <c r="P88" s="13">
        <v>5</v>
      </c>
      <c r="Q88" s="13">
        <v>2</v>
      </c>
    </row>
    <row r="89" spans="2:17" s="9" customFormat="1" ht="13.5">
      <c r="B89" s="12" t="s">
        <v>120</v>
      </c>
      <c r="C89" s="13">
        <v>470</v>
      </c>
      <c r="D89" s="13">
        <v>172</v>
      </c>
      <c r="E89" s="13">
        <v>110</v>
      </c>
      <c r="F89" s="13">
        <v>78</v>
      </c>
      <c r="G89" s="13">
        <v>76</v>
      </c>
      <c r="H89" s="13">
        <v>27</v>
      </c>
      <c r="I89" s="13">
        <v>6</v>
      </c>
      <c r="J89" s="13">
        <v>0</v>
      </c>
      <c r="K89" s="13">
        <v>1</v>
      </c>
      <c r="L89" s="13">
        <v>0</v>
      </c>
      <c r="M89" s="13">
        <v>0</v>
      </c>
      <c r="N89" s="13">
        <v>1109</v>
      </c>
      <c r="O89" s="14">
        <f t="shared" si="1"/>
        <v>2.3595744680851065</v>
      </c>
      <c r="P89" s="13">
        <v>2</v>
      </c>
      <c r="Q89" s="13">
        <v>1</v>
      </c>
    </row>
    <row r="90" spans="2:17" s="9" customFormat="1" ht="13.5">
      <c r="B90" s="12" t="s">
        <v>121</v>
      </c>
      <c r="C90" s="13">
        <v>392</v>
      </c>
      <c r="D90" s="13">
        <v>117</v>
      </c>
      <c r="E90" s="13">
        <v>87</v>
      </c>
      <c r="F90" s="13">
        <v>72</v>
      </c>
      <c r="G90" s="13">
        <v>87</v>
      </c>
      <c r="H90" s="13">
        <v>22</v>
      </c>
      <c r="I90" s="13">
        <v>5</v>
      </c>
      <c r="J90" s="13">
        <v>2</v>
      </c>
      <c r="K90" s="13">
        <v>0</v>
      </c>
      <c r="L90" s="13">
        <v>0</v>
      </c>
      <c r="M90" s="13">
        <v>0</v>
      </c>
      <c r="N90" s="13">
        <v>1009</v>
      </c>
      <c r="O90" s="14">
        <f t="shared" si="1"/>
        <v>2.5739795918367347</v>
      </c>
      <c r="P90" s="13">
        <v>1</v>
      </c>
      <c r="Q90" s="13">
        <v>0</v>
      </c>
    </row>
    <row r="91" spans="1:19" s="9" customFormat="1" ht="13.5">
      <c r="A91" s="1"/>
      <c r="B91" s="12" t="s">
        <v>122</v>
      </c>
      <c r="C91" s="13">
        <v>824</v>
      </c>
      <c r="D91" s="13">
        <v>232</v>
      </c>
      <c r="E91" s="13">
        <v>208</v>
      </c>
      <c r="F91" s="13">
        <v>172</v>
      </c>
      <c r="G91" s="13">
        <v>140</v>
      </c>
      <c r="H91" s="13">
        <v>58</v>
      </c>
      <c r="I91" s="13">
        <v>8</v>
      </c>
      <c r="J91" s="13">
        <v>6</v>
      </c>
      <c r="K91" s="13">
        <v>0</v>
      </c>
      <c r="L91" s="13">
        <v>0</v>
      </c>
      <c r="M91" s="13">
        <v>0</v>
      </c>
      <c r="N91" s="13">
        <v>2104</v>
      </c>
      <c r="O91" s="14">
        <f t="shared" si="1"/>
        <v>2.5533980582524274</v>
      </c>
      <c r="P91" s="13">
        <v>2</v>
      </c>
      <c r="Q91" s="13">
        <v>0</v>
      </c>
      <c r="R91" s="1"/>
      <c r="S91" s="1"/>
    </row>
    <row r="92" spans="2:17" s="9" customFormat="1" ht="13.5">
      <c r="B92" s="12" t="s">
        <v>102</v>
      </c>
      <c r="C92" s="13">
        <v>653</v>
      </c>
      <c r="D92" s="13">
        <v>429</v>
      </c>
      <c r="E92" s="13">
        <v>112</v>
      </c>
      <c r="F92" s="13">
        <v>61</v>
      </c>
      <c r="G92" s="13">
        <v>41</v>
      </c>
      <c r="H92" s="13">
        <v>7</v>
      </c>
      <c r="I92" s="13">
        <v>0</v>
      </c>
      <c r="J92" s="13">
        <v>2</v>
      </c>
      <c r="K92" s="13">
        <v>1</v>
      </c>
      <c r="L92" s="13">
        <v>0</v>
      </c>
      <c r="M92" s="13">
        <v>0</v>
      </c>
      <c r="N92" s="13">
        <v>1057</v>
      </c>
      <c r="O92" s="14">
        <f t="shared" si="1"/>
        <v>1.6186830015313936</v>
      </c>
      <c r="P92" s="13">
        <v>9</v>
      </c>
      <c r="Q92" s="13">
        <v>3</v>
      </c>
    </row>
    <row r="93" spans="2:17" s="9" customFormat="1" ht="13.5">
      <c r="B93" s="12" t="s">
        <v>103</v>
      </c>
      <c r="C93" s="13">
        <v>880</v>
      </c>
      <c r="D93" s="13">
        <v>635</v>
      </c>
      <c r="E93" s="13">
        <v>131</v>
      </c>
      <c r="F93" s="13">
        <v>67</v>
      </c>
      <c r="G93" s="13">
        <v>33</v>
      </c>
      <c r="H93" s="13">
        <v>13</v>
      </c>
      <c r="I93" s="13">
        <v>0</v>
      </c>
      <c r="J93" s="13">
        <v>1</v>
      </c>
      <c r="K93" s="13">
        <v>0</v>
      </c>
      <c r="L93" s="13">
        <v>0</v>
      </c>
      <c r="M93" s="13">
        <v>0</v>
      </c>
      <c r="N93" s="13">
        <v>1302</v>
      </c>
      <c r="O93" s="14">
        <f t="shared" si="1"/>
        <v>1.4795454545454545</v>
      </c>
      <c r="P93" s="13">
        <v>8</v>
      </c>
      <c r="Q93" s="13">
        <v>2</v>
      </c>
    </row>
    <row r="94" spans="2:17" s="9" customFormat="1" ht="13.5">
      <c r="B94" s="12" t="s">
        <v>104</v>
      </c>
      <c r="C94" s="13">
        <v>1492</v>
      </c>
      <c r="D94" s="13">
        <v>917</v>
      </c>
      <c r="E94" s="13">
        <v>276</v>
      </c>
      <c r="F94" s="13">
        <v>151</v>
      </c>
      <c r="G94" s="13">
        <v>106</v>
      </c>
      <c r="H94" s="13">
        <v>32</v>
      </c>
      <c r="I94" s="13">
        <v>7</v>
      </c>
      <c r="J94" s="13">
        <v>2</v>
      </c>
      <c r="K94" s="13">
        <v>0</v>
      </c>
      <c r="L94" s="13">
        <v>1</v>
      </c>
      <c r="M94" s="13">
        <v>0</v>
      </c>
      <c r="N94" s="13">
        <v>2571</v>
      </c>
      <c r="O94" s="14">
        <f t="shared" si="1"/>
        <v>1.7231903485254692</v>
      </c>
      <c r="P94" s="13">
        <v>14</v>
      </c>
      <c r="Q94" s="13">
        <v>6</v>
      </c>
    </row>
    <row r="95" spans="2:17" s="9" customFormat="1" ht="13.5">
      <c r="B95" s="12" t="s">
        <v>105</v>
      </c>
      <c r="C95" s="13">
        <v>1394</v>
      </c>
      <c r="D95" s="13">
        <v>757</v>
      </c>
      <c r="E95" s="13">
        <v>314</v>
      </c>
      <c r="F95" s="13">
        <v>170</v>
      </c>
      <c r="G95" s="13">
        <v>114</v>
      </c>
      <c r="H95" s="13">
        <v>33</v>
      </c>
      <c r="I95" s="13">
        <v>5</v>
      </c>
      <c r="J95" s="13">
        <v>0</v>
      </c>
      <c r="K95" s="13">
        <v>1</v>
      </c>
      <c r="L95" s="13">
        <v>0</v>
      </c>
      <c r="M95" s="13">
        <v>0</v>
      </c>
      <c r="N95" s="13">
        <v>2554</v>
      </c>
      <c r="O95" s="14">
        <f t="shared" si="1"/>
        <v>1.8321377331420372</v>
      </c>
      <c r="P95" s="13">
        <v>10</v>
      </c>
      <c r="Q95" s="13">
        <v>11</v>
      </c>
    </row>
    <row r="96" spans="2:17" s="9" customFormat="1" ht="13.5">
      <c r="B96" s="12" t="s">
        <v>106</v>
      </c>
      <c r="C96" s="13">
        <v>929</v>
      </c>
      <c r="D96" s="13">
        <v>498</v>
      </c>
      <c r="E96" s="13">
        <v>186</v>
      </c>
      <c r="F96" s="13">
        <v>122</v>
      </c>
      <c r="G96" s="13">
        <v>100</v>
      </c>
      <c r="H96" s="13">
        <v>17</v>
      </c>
      <c r="I96" s="13">
        <v>5</v>
      </c>
      <c r="J96" s="13">
        <v>1</v>
      </c>
      <c r="K96" s="13">
        <v>0</v>
      </c>
      <c r="L96" s="13">
        <v>0</v>
      </c>
      <c r="M96" s="13">
        <v>0</v>
      </c>
      <c r="N96" s="13">
        <v>1758</v>
      </c>
      <c r="O96" s="14">
        <f t="shared" si="1"/>
        <v>1.892357373519914</v>
      </c>
      <c r="P96" s="13">
        <v>4</v>
      </c>
      <c r="Q96" s="13">
        <v>9</v>
      </c>
    </row>
    <row r="97" spans="2:17" s="9" customFormat="1" ht="13.5">
      <c r="B97" s="12" t="s">
        <v>97</v>
      </c>
      <c r="C97" s="13">
        <v>247</v>
      </c>
      <c r="D97" s="13">
        <v>125</v>
      </c>
      <c r="E97" s="13">
        <v>56</v>
      </c>
      <c r="F97" s="13">
        <v>35</v>
      </c>
      <c r="G97" s="13">
        <v>25</v>
      </c>
      <c r="H97" s="13">
        <v>6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472</v>
      </c>
      <c r="O97" s="14">
        <f t="shared" si="1"/>
        <v>1.9109311740890689</v>
      </c>
      <c r="P97" s="13">
        <v>1</v>
      </c>
      <c r="Q97" s="13">
        <v>0</v>
      </c>
    </row>
    <row r="98" spans="2:17" s="9" customFormat="1" ht="13.5">
      <c r="B98" s="12" t="s">
        <v>99</v>
      </c>
      <c r="C98" s="13">
        <v>1156</v>
      </c>
      <c r="D98" s="13">
        <v>324</v>
      </c>
      <c r="E98" s="13">
        <v>255</v>
      </c>
      <c r="F98" s="13">
        <v>260</v>
      </c>
      <c r="G98" s="13">
        <v>254</v>
      </c>
      <c r="H98" s="13">
        <v>52</v>
      </c>
      <c r="I98" s="13">
        <v>11</v>
      </c>
      <c r="J98" s="13">
        <v>0</v>
      </c>
      <c r="K98" s="13">
        <v>0</v>
      </c>
      <c r="L98" s="13">
        <v>0</v>
      </c>
      <c r="M98" s="13">
        <v>0</v>
      </c>
      <c r="N98" s="13">
        <v>2956</v>
      </c>
      <c r="O98" s="14">
        <f t="shared" si="1"/>
        <v>2.557093425605536</v>
      </c>
      <c r="P98" s="13">
        <v>5</v>
      </c>
      <c r="Q98" s="13">
        <v>2</v>
      </c>
    </row>
    <row r="99" spans="2:17" s="9" customFormat="1" ht="13.5">
      <c r="B99" s="12" t="s">
        <v>92</v>
      </c>
      <c r="C99" s="13">
        <v>1832</v>
      </c>
      <c r="D99" s="13">
        <v>1044</v>
      </c>
      <c r="E99" s="13">
        <v>397</v>
      </c>
      <c r="F99" s="13">
        <v>231</v>
      </c>
      <c r="G99" s="13">
        <v>134</v>
      </c>
      <c r="H99" s="13">
        <v>24</v>
      </c>
      <c r="I99" s="13">
        <v>2</v>
      </c>
      <c r="J99" s="13">
        <v>0</v>
      </c>
      <c r="K99" s="13">
        <v>0</v>
      </c>
      <c r="L99" s="13">
        <v>0</v>
      </c>
      <c r="M99" s="13">
        <v>0</v>
      </c>
      <c r="N99" s="13">
        <v>3199</v>
      </c>
      <c r="O99" s="14">
        <f t="shared" si="1"/>
        <v>1.7461790393013101</v>
      </c>
      <c r="P99" s="13">
        <v>20</v>
      </c>
      <c r="Q99" s="13">
        <v>8</v>
      </c>
    </row>
    <row r="100" spans="2:17" s="9" customFormat="1" ht="13.5">
      <c r="B100" s="12" t="s">
        <v>93</v>
      </c>
      <c r="C100" s="13">
        <v>852</v>
      </c>
      <c r="D100" s="13">
        <v>595</v>
      </c>
      <c r="E100" s="13">
        <v>118</v>
      </c>
      <c r="F100" s="13">
        <v>80</v>
      </c>
      <c r="G100" s="13">
        <v>43</v>
      </c>
      <c r="H100" s="13">
        <v>11</v>
      </c>
      <c r="I100" s="13">
        <v>4</v>
      </c>
      <c r="J100" s="13">
        <v>1</v>
      </c>
      <c r="K100" s="13">
        <v>0</v>
      </c>
      <c r="L100" s="13">
        <v>0</v>
      </c>
      <c r="M100" s="13">
        <v>0</v>
      </c>
      <c r="N100" s="13">
        <v>1329</v>
      </c>
      <c r="O100" s="14">
        <f t="shared" si="1"/>
        <v>1.5598591549295775</v>
      </c>
      <c r="P100" s="13">
        <v>10</v>
      </c>
      <c r="Q100" s="13">
        <v>2</v>
      </c>
    </row>
    <row r="101" spans="2:17" s="9" customFormat="1" ht="13.5">
      <c r="B101" s="12" t="s">
        <v>94</v>
      </c>
      <c r="C101" s="13">
        <v>553</v>
      </c>
      <c r="D101" s="13">
        <v>221</v>
      </c>
      <c r="E101" s="13">
        <v>172</v>
      </c>
      <c r="F101" s="13">
        <v>86</v>
      </c>
      <c r="G101" s="13">
        <v>63</v>
      </c>
      <c r="H101" s="13">
        <v>11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1130</v>
      </c>
      <c r="O101" s="14">
        <f t="shared" si="1"/>
        <v>2.0433996383363473</v>
      </c>
      <c r="P101" s="13">
        <v>8</v>
      </c>
      <c r="Q101" s="13">
        <v>0</v>
      </c>
    </row>
    <row r="102" spans="2:17" s="9" customFormat="1" ht="13.5">
      <c r="B102" s="12" t="s">
        <v>95</v>
      </c>
      <c r="C102" s="13">
        <v>1324</v>
      </c>
      <c r="D102" s="13">
        <v>712</v>
      </c>
      <c r="E102" s="13">
        <v>268</v>
      </c>
      <c r="F102" s="13">
        <v>191</v>
      </c>
      <c r="G102" s="13">
        <v>124</v>
      </c>
      <c r="H102" s="13">
        <v>24</v>
      </c>
      <c r="I102" s="13">
        <v>4</v>
      </c>
      <c r="J102" s="13">
        <v>1</v>
      </c>
      <c r="K102" s="13">
        <v>0</v>
      </c>
      <c r="L102" s="13">
        <v>0</v>
      </c>
      <c r="M102" s="13">
        <v>0</v>
      </c>
      <c r="N102" s="13">
        <v>2468</v>
      </c>
      <c r="O102" s="14">
        <f t="shared" si="1"/>
        <v>1.86404833836858</v>
      </c>
      <c r="P102" s="13">
        <v>9</v>
      </c>
      <c r="Q102" s="13">
        <v>0</v>
      </c>
    </row>
    <row r="103" spans="2:17" s="9" customFormat="1" ht="13.5">
      <c r="B103" s="12" t="s">
        <v>96</v>
      </c>
      <c r="C103" s="13">
        <v>133</v>
      </c>
      <c r="D103" s="13">
        <v>72</v>
      </c>
      <c r="E103" s="13">
        <v>27</v>
      </c>
      <c r="F103" s="13">
        <v>15</v>
      </c>
      <c r="G103" s="13">
        <v>12</v>
      </c>
      <c r="H103" s="13">
        <v>5</v>
      </c>
      <c r="I103" s="13">
        <v>2</v>
      </c>
      <c r="J103" s="13">
        <v>0</v>
      </c>
      <c r="K103" s="13">
        <v>0</v>
      </c>
      <c r="L103" s="13">
        <v>0</v>
      </c>
      <c r="M103" s="13">
        <v>0</v>
      </c>
      <c r="N103" s="13">
        <v>256</v>
      </c>
      <c r="O103" s="14">
        <f t="shared" si="1"/>
        <v>1.9248120300751879</v>
      </c>
      <c r="P103" s="13">
        <v>0</v>
      </c>
      <c r="Q103" s="13">
        <v>0</v>
      </c>
    </row>
    <row r="104" spans="2:17" s="9" customFormat="1" ht="13.5">
      <c r="B104" s="12" t="s">
        <v>111</v>
      </c>
      <c r="C104" s="13">
        <v>879</v>
      </c>
      <c r="D104" s="13">
        <v>341</v>
      </c>
      <c r="E104" s="13">
        <v>255</v>
      </c>
      <c r="F104" s="13">
        <v>151</v>
      </c>
      <c r="G104" s="13">
        <v>96</v>
      </c>
      <c r="H104" s="13">
        <v>28</v>
      </c>
      <c r="I104" s="13">
        <v>7</v>
      </c>
      <c r="J104" s="13">
        <v>0</v>
      </c>
      <c r="K104" s="13">
        <v>0</v>
      </c>
      <c r="L104" s="13">
        <v>0</v>
      </c>
      <c r="M104" s="13">
        <v>1</v>
      </c>
      <c r="N104" s="13">
        <v>1883</v>
      </c>
      <c r="O104" s="14">
        <f t="shared" si="1"/>
        <v>2.142207053469852</v>
      </c>
      <c r="P104" s="13">
        <v>6</v>
      </c>
      <c r="Q104" s="13">
        <v>0</v>
      </c>
    </row>
    <row r="105" spans="2:17" s="9" customFormat="1" ht="13.5">
      <c r="B105" s="12" t="s">
        <v>112</v>
      </c>
      <c r="C105" s="13">
        <v>994</v>
      </c>
      <c r="D105" s="13">
        <v>215</v>
      </c>
      <c r="E105" s="13">
        <v>249</v>
      </c>
      <c r="F105" s="13">
        <v>237</v>
      </c>
      <c r="G105" s="13">
        <v>214</v>
      </c>
      <c r="H105" s="13">
        <v>67</v>
      </c>
      <c r="I105" s="13">
        <v>8</v>
      </c>
      <c r="J105" s="13">
        <v>4</v>
      </c>
      <c r="K105" s="13">
        <v>0</v>
      </c>
      <c r="L105" s="13">
        <v>0</v>
      </c>
      <c r="M105" s="13">
        <v>0</v>
      </c>
      <c r="N105" s="13">
        <v>2691</v>
      </c>
      <c r="O105" s="14">
        <f t="shared" si="1"/>
        <v>2.7072434607645874</v>
      </c>
      <c r="P105" s="13">
        <v>5</v>
      </c>
      <c r="Q105" s="13">
        <v>0</v>
      </c>
    </row>
    <row r="106" spans="2:17" s="9" customFormat="1" ht="13.5">
      <c r="B106" s="12" t="s">
        <v>113</v>
      </c>
      <c r="C106" s="13">
        <v>193</v>
      </c>
      <c r="D106" s="13">
        <v>52</v>
      </c>
      <c r="E106" s="13">
        <v>51</v>
      </c>
      <c r="F106" s="13">
        <v>46</v>
      </c>
      <c r="G106" s="13">
        <v>33</v>
      </c>
      <c r="H106" s="13">
        <v>8</v>
      </c>
      <c r="I106" s="13">
        <v>2</v>
      </c>
      <c r="J106" s="13">
        <v>1</v>
      </c>
      <c r="K106" s="13">
        <v>0</v>
      </c>
      <c r="L106" s="13">
        <v>0</v>
      </c>
      <c r="M106" s="13">
        <v>0</v>
      </c>
      <c r="N106" s="13">
        <v>483</v>
      </c>
      <c r="O106" s="14">
        <f t="shared" si="1"/>
        <v>2.5025906735751295</v>
      </c>
      <c r="P106" s="13">
        <v>0</v>
      </c>
      <c r="Q106" s="13">
        <v>0</v>
      </c>
    </row>
    <row r="107" spans="2:17" s="9" customFormat="1" ht="13.5">
      <c r="B107" s="12" t="s">
        <v>114</v>
      </c>
      <c r="C107" s="13">
        <v>777</v>
      </c>
      <c r="D107" s="13">
        <v>210</v>
      </c>
      <c r="E107" s="13">
        <v>231</v>
      </c>
      <c r="F107" s="13">
        <v>169</v>
      </c>
      <c r="G107" s="13">
        <v>125</v>
      </c>
      <c r="H107" s="13">
        <v>33</v>
      </c>
      <c r="I107" s="13">
        <v>7</v>
      </c>
      <c r="J107" s="13">
        <v>1</v>
      </c>
      <c r="K107" s="13">
        <v>1</v>
      </c>
      <c r="L107" s="13">
        <v>0</v>
      </c>
      <c r="M107" s="13">
        <v>0</v>
      </c>
      <c r="N107" s="13">
        <v>1901</v>
      </c>
      <c r="O107" s="14">
        <f t="shared" si="1"/>
        <v>2.4465894465894467</v>
      </c>
      <c r="P107" s="13">
        <v>6</v>
      </c>
      <c r="Q107" s="13">
        <v>3</v>
      </c>
    </row>
    <row r="108" spans="2:17" s="9" customFormat="1" ht="13.5">
      <c r="B108" s="12" t="s">
        <v>115</v>
      </c>
      <c r="C108" s="13">
        <v>466</v>
      </c>
      <c r="D108" s="13">
        <v>160</v>
      </c>
      <c r="E108" s="13">
        <v>141</v>
      </c>
      <c r="F108" s="13">
        <v>85</v>
      </c>
      <c r="G108" s="13">
        <v>59</v>
      </c>
      <c r="H108" s="13">
        <v>15</v>
      </c>
      <c r="I108" s="13">
        <v>2</v>
      </c>
      <c r="J108" s="13">
        <v>4</v>
      </c>
      <c r="K108" s="13">
        <v>0</v>
      </c>
      <c r="L108" s="13">
        <v>0</v>
      </c>
      <c r="M108" s="13">
        <v>0</v>
      </c>
      <c r="N108" s="13">
        <v>1048</v>
      </c>
      <c r="O108" s="14">
        <f t="shared" si="1"/>
        <v>2.2489270386266096</v>
      </c>
      <c r="P108" s="13">
        <v>1</v>
      </c>
      <c r="Q108" s="13">
        <v>0</v>
      </c>
    </row>
    <row r="109" spans="2:17" s="9" customFormat="1" ht="13.5">
      <c r="B109" s="12" t="s">
        <v>116</v>
      </c>
      <c r="C109" s="13">
        <v>712</v>
      </c>
      <c r="D109" s="13">
        <v>275</v>
      </c>
      <c r="E109" s="13">
        <v>181</v>
      </c>
      <c r="F109" s="13">
        <v>122</v>
      </c>
      <c r="G109" s="13">
        <v>92</v>
      </c>
      <c r="H109" s="13">
        <v>35</v>
      </c>
      <c r="I109" s="13">
        <v>6</v>
      </c>
      <c r="J109" s="13">
        <v>1</v>
      </c>
      <c r="K109" s="13">
        <v>0</v>
      </c>
      <c r="L109" s="13">
        <v>0</v>
      </c>
      <c r="M109" s="13">
        <v>0</v>
      </c>
      <c r="N109" s="13">
        <v>1589</v>
      </c>
      <c r="O109" s="14">
        <f t="shared" si="1"/>
        <v>2.231741573033708</v>
      </c>
      <c r="P109" s="13">
        <v>1</v>
      </c>
      <c r="Q109" s="13">
        <v>0</v>
      </c>
    </row>
    <row r="110" spans="2:17" s="9" customFormat="1" ht="13.5">
      <c r="B110" s="12" t="s">
        <v>117</v>
      </c>
      <c r="C110" s="13">
        <v>665</v>
      </c>
      <c r="D110" s="13">
        <v>271</v>
      </c>
      <c r="E110" s="13">
        <v>171</v>
      </c>
      <c r="F110" s="13">
        <v>114</v>
      </c>
      <c r="G110" s="13">
        <v>90</v>
      </c>
      <c r="H110" s="13">
        <v>16</v>
      </c>
      <c r="I110" s="13">
        <v>2</v>
      </c>
      <c r="J110" s="13">
        <v>1</v>
      </c>
      <c r="K110" s="13">
        <v>0</v>
      </c>
      <c r="L110" s="13">
        <v>0</v>
      </c>
      <c r="M110" s="13">
        <v>0</v>
      </c>
      <c r="N110" s="13">
        <v>1414</v>
      </c>
      <c r="O110" s="14">
        <f t="shared" si="1"/>
        <v>2.126315789473684</v>
      </c>
      <c r="P110" s="13">
        <v>3</v>
      </c>
      <c r="Q110" s="13">
        <v>0</v>
      </c>
    </row>
    <row r="111" spans="1:19" ht="13.5">
      <c r="A111" s="9"/>
      <c r="B111" s="12" t="s">
        <v>118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4">
        <v>0</v>
      </c>
      <c r="P111" s="13">
        <v>0</v>
      </c>
      <c r="Q111" s="13">
        <v>0</v>
      </c>
      <c r="R111" s="9"/>
      <c r="S111" s="9"/>
    </row>
    <row r="112" spans="2:17" ht="11.25"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</sheetData>
  <sheetProtection/>
  <mergeCells count="10">
    <mergeCell ref="B5:B7"/>
    <mergeCell ref="C5:I5"/>
    <mergeCell ref="J5:O5"/>
    <mergeCell ref="P5:Q5"/>
    <mergeCell ref="C6:I6"/>
    <mergeCell ref="J6:M6"/>
    <mergeCell ref="N6:N7"/>
    <mergeCell ref="O6:O7"/>
    <mergeCell ref="P6:P7"/>
    <mergeCell ref="Q6:Q7"/>
  </mergeCells>
  <printOptions/>
  <pageMargins left="0.7874015748031497" right="0" top="0.5905511811023623" bottom="0" header="0.5118110236220472" footer="0.5118110236220472"/>
  <pageSetup cellComments="asDisplayed" fitToWidth="2" horizontalDpi="600" verticalDpi="600" orientation="portrait" pageOrder="overThenDown" paperSize="9" scale="70" r:id="rId1"/>
  <rowBreaks count="1" manualBreakCount="1">
    <brk id="62" max="255" man="1"/>
  </rowBreaks>
  <colBreaks count="2" manualBreakCount="2">
    <brk id="9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2012-06-08T00:47:15Z</dcterms:created>
  <dcterms:modified xsi:type="dcterms:W3CDTF">2020-06-22T05:25:22Z</dcterms:modified>
  <cp:category/>
  <cp:version/>
  <cp:contentType/>
  <cp:contentStatus/>
</cp:coreProperties>
</file>