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40" windowWidth="13620" windowHeight="12225" tabRatio="602" activeTab="0"/>
  </bookViews>
  <sheets>
    <sheet name="推計人口表" sheetId="1" r:id="rId1"/>
    <sheet name="推計人口裏" sheetId="2" r:id="rId2"/>
  </sheets>
  <definedNames>
    <definedName name="_xlnm.Print_Area" localSheetId="0">'推計人口表'!$A$1:$L$61</definedName>
    <definedName name="_xlnm.Print_Area" localSheetId="1">'推計人口裏'!$A$1:$O$45</definedName>
  </definedNames>
  <calcPr fullCalcOnLoad="1"/>
</workbook>
</file>

<file path=xl/sharedStrings.xml><?xml version="1.0" encoding="utf-8"?>
<sst xmlns="http://schemas.openxmlformats.org/spreadsheetml/2006/main" count="139" uniqueCount="125">
  <si>
    <t xml:space="preserve"> </t>
  </si>
  <si>
    <t xml:space="preserve"> 世 帯 数</t>
  </si>
  <si>
    <t>人　口</t>
  </si>
  <si>
    <t>人口　増　△減</t>
  </si>
  <si>
    <t xml:space="preserve">        平成９年３月１日現在</t>
  </si>
  <si>
    <t>年　月　別</t>
  </si>
  <si>
    <t>（10月１日現在）</t>
  </si>
  <si>
    <t xml:space="preserve">   実　数</t>
  </si>
  <si>
    <t>地    区    別</t>
  </si>
  <si>
    <t>男</t>
  </si>
  <si>
    <t>女</t>
  </si>
  <si>
    <t>増加率％</t>
  </si>
  <si>
    <t>全市</t>
  </si>
  <si>
    <t>川 崎 区</t>
  </si>
  <si>
    <t xml:space="preserve">  田島支所</t>
  </si>
  <si>
    <t>幸     区</t>
  </si>
  <si>
    <t xml:space="preserve">   日吉出張所</t>
  </si>
  <si>
    <t>中 原 区</t>
  </si>
  <si>
    <t>高 津 区</t>
  </si>
  <si>
    <t xml:space="preserve">  橘出張所</t>
  </si>
  <si>
    <t>宮 前 区</t>
  </si>
  <si>
    <t xml:space="preserve">   向丘出張所</t>
  </si>
  <si>
    <t>多 摩 区</t>
  </si>
  <si>
    <t xml:space="preserve">   生田出張所</t>
  </si>
  <si>
    <t>麻 生 区</t>
  </si>
  <si>
    <t>（１日現在）</t>
  </si>
  <si>
    <t>世 帯 数 と 人 口 の 推 移</t>
  </si>
  <si>
    <t>区  別  人  口  動  態</t>
  </si>
  <si>
    <t xml:space="preserve">              全　　　　市</t>
  </si>
  <si>
    <t xml:space="preserve"> 川崎区</t>
  </si>
  <si>
    <t xml:space="preserve"> 幸　区</t>
  </si>
  <si>
    <t xml:space="preserve"> 中原区</t>
  </si>
  <si>
    <t xml:space="preserve"> 高津区</t>
  </si>
  <si>
    <t xml:space="preserve"> 宮前区</t>
  </si>
  <si>
    <t xml:space="preserve"> 多摩区</t>
  </si>
  <si>
    <t xml:space="preserve"> 麻生区</t>
  </si>
  <si>
    <t xml:space="preserve">  総　数</t>
  </si>
  <si>
    <t xml:space="preserve"> 　 男</t>
  </si>
  <si>
    <t xml:space="preserve"> 　 女</t>
  </si>
  <si>
    <t>県  外  か  ら</t>
  </si>
  <si>
    <t>増　　　加</t>
  </si>
  <si>
    <t>県  内  か  ら</t>
  </si>
  <si>
    <t>市内他区から</t>
  </si>
  <si>
    <t xml:space="preserve">   そ   の    他</t>
  </si>
  <si>
    <t>県  外  へ</t>
  </si>
  <si>
    <t>県  内  へ</t>
  </si>
  <si>
    <t>市内他区へ</t>
  </si>
  <si>
    <t xml:space="preserve">     そ   の   他</t>
  </si>
  <si>
    <t xml:space="preserve">      社会増    △減 </t>
  </si>
  <si>
    <t xml:space="preserve">      人口増    △減</t>
  </si>
  <si>
    <t>区  別  市  外  移  動  人  口</t>
  </si>
  <si>
    <t xml:space="preserve">    前住地又は転出先</t>
  </si>
  <si>
    <t xml:space="preserve">  転　入</t>
  </si>
  <si>
    <t xml:space="preserve">  転　出</t>
  </si>
  <si>
    <t xml:space="preserve">  差　引</t>
  </si>
  <si>
    <t xml:space="preserve">   総        数</t>
  </si>
  <si>
    <t xml:space="preserve">   関        東</t>
  </si>
  <si>
    <t xml:space="preserve">    北陸・中部・東海</t>
  </si>
  <si>
    <t xml:space="preserve">    近        畿</t>
  </si>
  <si>
    <t xml:space="preserve">    中 国・四 国</t>
  </si>
  <si>
    <t xml:space="preserve">    九        州</t>
  </si>
  <si>
    <t xml:space="preserve">    そ   の   他</t>
  </si>
  <si>
    <t>（注）　本表は、表側の各地域から表頭の川崎市への転入人口、表頭の川崎市からの表側の各地域への転出人口並びに区別の差</t>
  </si>
  <si>
    <t>対前月増減人口</t>
  </si>
  <si>
    <t>総    数</t>
  </si>
  <si>
    <t>前月との増  △  減</t>
  </si>
  <si>
    <t>前年同月との増加率％　　</t>
  </si>
  <si>
    <t>実  数</t>
  </si>
  <si>
    <t xml:space="preserve">    区     役     所</t>
  </si>
  <si>
    <t xml:space="preserve">  大師支所</t>
  </si>
  <si>
    <t xml:space="preserve">        区           分</t>
  </si>
  <si>
    <t>転入</t>
  </si>
  <si>
    <t xml:space="preserve">           計</t>
  </si>
  <si>
    <t>転出</t>
  </si>
  <si>
    <t>減少</t>
  </si>
  <si>
    <t>全　  　　　市</t>
  </si>
  <si>
    <t xml:space="preserve">   北海道・東北</t>
  </si>
  <si>
    <t>世           帯</t>
  </si>
  <si>
    <t>実    数</t>
  </si>
  <si>
    <t>増減人口</t>
  </si>
  <si>
    <t xml:space="preserve">  対前年同月  </t>
  </si>
  <si>
    <t xml:space="preserve">        出　　　　　生</t>
  </si>
  <si>
    <t xml:space="preserve">        死　　　　　亡</t>
  </si>
  <si>
    <t>人口密度
(人/k㎡)</t>
  </si>
  <si>
    <t xml:space="preserve">前月との
増△減   </t>
  </si>
  <si>
    <t>毎  月  世  帯  数  ・  人  口</t>
  </si>
  <si>
    <t>世　帯　数</t>
  </si>
  <si>
    <t>人　　　　口</t>
  </si>
  <si>
    <t xml:space="preserve">      自然増   △減</t>
  </si>
  <si>
    <t>東京都の区部</t>
  </si>
  <si>
    <t>横　浜　市</t>
  </si>
  <si>
    <t>　東　京　都</t>
  </si>
  <si>
    <t>　神奈川県</t>
  </si>
  <si>
    <t>（注2）人口密度の算出に使用している面積は、川崎市が公表している数値です。</t>
  </si>
  <si>
    <t>人　　　　　　　　　　　　　　　　　　口</t>
  </si>
  <si>
    <t xml:space="preserve">         26年</t>
  </si>
  <si>
    <t xml:space="preserve">         27年</t>
  </si>
  <si>
    <t>　</t>
  </si>
  <si>
    <r>
      <t xml:space="preserve">人口密度
</t>
    </r>
    <r>
      <rPr>
        <sz val="8"/>
        <rFont val="ＭＳ Ｐ明朝"/>
        <family val="1"/>
      </rPr>
      <t>(人/k㎡)</t>
    </r>
  </si>
  <si>
    <r>
      <t xml:space="preserve"> 増加率</t>
    </r>
    <r>
      <rPr>
        <sz val="8"/>
        <rFont val="ＭＳ Ｐ明朝"/>
        <family val="1"/>
      </rPr>
      <t>(％)</t>
    </r>
  </si>
  <si>
    <t>総務企画局情報管理部統計情報課</t>
  </si>
  <si>
    <t>（注）「その他」とは、職権処理です。</t>
  </si>
  <si>
    <t xml:space="preserve">  　引（転出入超過）人口を表章したものです。市内間の移動、職権処理は含まれていません。「その他」とは国外及び不明です。</t>
  </si>
  <si>
    <t>＊平成27年10月1日は平成27年国勢調査確定値</t>
  </si>
  <si>
    <t>（注1）この世帯数と人口は国勢調査を基数とし、以後の住民基本台帳の増減を加減して推算したものです。</t>
  </si>
  <si>
    <t>-</t>
  </si>
  <si>
    <t>　</t>
  </si>
  <si>
    <t>（前月比）</t>
  </si>
  <si>
    <t xml:space="preserve">         この推計人口は、川崎市のＨＰでも御覧になることができます。</t>
  </si>
  <si>
    <t>平成 25年</t>
  </si>
  <si>
    <t xml:space="preserve">         28年</t>
  </si>
  <si>
    <t>29年</t>
  </si>
  <si>
    <t>4月</t>
  </si>
  <si>
    <t>5月</t>
  </si>
  <si>
    <t>6月</t>
  </si>
  <si>
    <t>平成30年7月1日現在</t>
  </si>
  <si>
    <t>(No.642）</t>
  </si>
  <si>
    <t>平成30年7月1日現在</t>
  </si>
  <si>
    <t>（平成30年6月中）</t>
  </si>
  <si>
    <t>（平成30年6月中）</t>
  </si>
  <si>
    <t>30年   3月</t>
  </si>
  <si>
    <t>7月</t>
  </si>
  <si>
    <t>　平成30年7月1日現在の川崎市の人口は、前月に比べて465人増加し、1,515,607人となりました。</t>
  </si>
  <si>
    <t>　平成30年6月中の人口動態をみると、自然動態は347人増加し、社会動態は118人増加しました。</t>
  </si>
  <si>
    <t>　区別にみると、中原区と高津区の世帯数は減少となりましたが、全ての区で人口が増加しました。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</si>
</sst>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0;&quot;△ &quot;0.00"/>
    <numFmt numFmtId="179" formatCode="0.000;&quot;△ &quot;0.000"/>
    <numFmt numFmtId="180" formatCode="0.0;&quot;△ &quot;0.0"/>
    <numFmt numFmtId="181" formatCode="0.0000;&quot;△ &quot;0.0000"/>
    <numFmt numFmtId="182" formatCode="0.00000;&quot;△ &quot;0.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 "/>
    <numFmt numFmtId="189" formatCode="&quot;△&quot;\ #,##0;&quot;▲&quot;\ #,##0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&quot;△ &quot;#,##0.0"/>
    <numFmt numFmtId="196" formatCode="&quot;¥&quot;#,##0_);[Red]\(&quot;¥&quot;#,##0\)"/>
  </numFmts>
  <fonts count="64">
    <font>
      <sz val="10.5"/>
      <name val="標準ゴシック"/>
      <family val="3"/>
    </font>
    <font>
      <b/>
      <sz val="10.5"/>
      <name val="標準ゴシック"/>
      <family val="3"/>
    </font>
    <font>
      <i/>
      <sz val="10.5"/>
      <name val="標準ゴシック"/>
      <family val="3"/>
    </font>
    <font>
      <b/>
      <i/>
      <sz val="10.5"/>
      <name val="標準ゴシック"/>
      <family val="3"/>
    </font>
    <font>
      <sz val="11"/>
      <name val="ＭＳ Ｐ明朝"/>
      <family val="1"/>
    </font>
    <font>
      <sz val="16"/>
      <name val="標準ゴシック"/>
      <family val="3"/>
    </font>
    <font>
      <sz val="12"/>
      <name val="標準ゴシック"/>
      <family val="3"/>
    </font>
    <font>
      <sz val="36"/>
      <name val="ＭＳ Ｐ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0.45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u val="single"/>
      <sz val="7.9"/>
      <color indexed="12"/>
      <name val="標準ゴシック"/>
      <family val="3"/>
    </font>
    <font>
      <u val="single"/>
      <sz val="7.9"/>
      <color indexed="36"/>
      <name val="標準ゴシック"/>
      <family val="3"/>
    </font>
    <font>
      <sz val="10"/>
      <name val="標準ゴシック"/>
      <family val="3"/>
    </font>
    <font>
      <sz val="10"/>
      <name val="ＭＳ Ｐ明朝"/>
      <family val="1"/>
    </font>
    <font>
      <sz val="15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>
      <alignment/>
      <protection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>
      <alignment/>
      <protection/>
    </xf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8" fontId="5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4" fillId="33" borderId="12" xfId="0" applyFont="1" applyFill="1" applyBorder="1" applyAlignment="1">
      <alignment horizontal="center" vertical="center" wrapText="1"/>
    </xf>
    <xf numFmtId="38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vertical="justify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/>
    </xf>
    <xf numFmtId="0" fontId="8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90" fontId="4" fillId="0" borderId="25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/>
      <protection/>
    </xf>
    <xf numFmtId="38" fontId="14" fillId="0" borderId="0" xfId="0" applyNumberFormat="1" applyFont="1" applyFill="1" applyBorder="1" applyAlignment="1" applyProtection="1" quotePrefix="1">
      <alignment/>
      <protection/>
    </xf>
    <xf numFmtId="38" fontId="14" fillId="0" borderId="33" xfId="0" applyNumberFormat="1" applyFont="1" applyFill="1" applyBorder="1" applyAlignment="1" applyProtection="1">
      <alignment vertical="center"/>
      <protection/>
    </xf>
    <xf numFmtId="38" fontId="14" fillId="0" borderId="33" xfId="0" applyNumberFormat="1" applyFont="1" applyFill="1" applyBorder="1" applyAlignment="1" applyProtection="1">
      <alignment horizontal="center" vertical="center"/>
      <protection/>
    </xf>
    <xf numFmtId="38" fontId="18" fillId="0" borderId="34" xfId="0" applyNumberFormat="1" applyFont="1" applyFill="1" applyBorder="1" applyAlignment="1" applyProtection="1">
      <alignment horizontal="center" vertical="center" wrapText="1"/>
      <protection/>
    </xf>
    <xf numFmtId="38" fontId="14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38" fontId="14" fillId="0" borderId="18" xfId="0" applyNumberFormat="1" applyFont="1" applyFill="1" applyBorder="1" applyAlignment="1" applyProtection="1">
      <alignment vertical="center"/>
      <protection/>
    </xf>
    <xf numFmtId="38" fontId="14" fillId="0" borderId="35" xfId="0" applyNumberFormat="1" applyFont="1" applyFill="1" applyBorder="1" applyAlignment="1" applyProtection="1">
      <alignment vertical="center"/>
      <protection/>
    </xf>
    <xf numFmtId="177" fontId="14" fillId="0" borderId="28" xfId="0" applyNumberFormat="1" applyFont="1" applyFill="1" applyBorder="1" applyAlignment="1" applyProtection="1">
      <alignment vertical="center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 quotePrefix="1">
      <alignment vertical="center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top" wrapText="1"/>
      <protection/>
    </xf>
    <xf numFmtId="38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0" borderId="39" xfId="0" applyNumberFormat="1" applyFont="1" applyFill="1" applyBorder="1" applyAlignment="1" applyProtection="1" quotePrefix="1">
      <alignment vertical="center"/>
      <protection/>
    </xf>
    <xf numFmtId="0" fontId="0" fillId="0" borderId="19" xfId="0" applyFont="1" applyBorder="1" applyAlignment="1">
      <alignment vertical="justify" wrapText="1"/>
    </xf>
    <xf numFmtId="0" fontId="14" fillId="0" borderId="40" xfId="0" applyNumberFormat="1" applyFont="1" applyFill="1" applyBorder="1" applyAlignment="1" applyProtection="1" quotePrefix="1">
      <alignment vertical="center"/>
      <protection/>
    </xf>
    <xf numFmtId="0" fontId="14" fillId="0" borderId="12" xfId="0" applyNumberFormat="1" applyFont="1" applyFill="1" applyBorder="1" applyAlignment="1" applyProtection="1" quotePrefix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 horizontal="distributed"/>
    </xf>
    <xf numFmtId="0" fontId="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 quotePrefix="1">
      <alignment/>
      <protection/>
    </xf>
    <xf numFmtId="0" fontId="20" fillId="0" borderId="34" xfId="0" applyNumberFormat="1" applyFont="1" applyFill="1" applyBorder="1" applyAlignment="1" applyProtection="1">
      <alignment/>
      <protection/>
    </xf>
    <xf numFmtId="38" fontId="14" fillId="0" borderId="15" xfId="0" applyNumberFormat="1" applyFont="1" applyFill="1" applyBorder="1" applyAlignment="1" applyProtection="1">
      <alignment horizontal="right" vertical="center"/>
      <protection/>
    </xf>
    <xf numFmtId="38" fontId="14" fillId="0" borderId="28" xfId="0" applyNumberFormat="1" applyFont="1" applyFill="1" applyBorder="1" applyAlignment="1" applyProtection="1" quotePrefix="1">
      <alignment vertical="center"/>
      <protection/>
    </xf>
    <xf numFmtId="177" fontId="14" fillId="0" borderId="28" xfId="0" applyNumberFormat="1" applyFont="1" applyFill="1" applyBorder="1" applyAlignment="1" applyProtection="1">
      <alignment horizontal="right" vertical="center"/>
      <protection/>
    </xf>
    <xf numFmtId="190" fontId="4" fillId="0" borderId="25" xfId="0" applyNumberFormat="1" applyFont="1" applyBorder="1" applyAlignment="1">
      <alignment horizontal="right" vertical="center"/>
    </xf>
    <xf numFmtId="38" fontId="14" fillId="0" borderId="18" xfId="0" applyNumberFormat="1" applyFont="1" applyFill="1" applyBorder="1" applyAlignment="1" applyProtection="1">
      <alignment horizontal="right" vertical="center"/>
      <protection/>
    </xf>
    <xf numFmtId="38" fontId="14" fillId="0" borderId="28" xfId="0" applyNumberFormat="1" applyFont="1" applyBorder="1" applyAlignment="1">
      <alignment vertical="center"/>
    </xf>
    <xf numFmtId="177" fontId="14" fillId="0" borderId="28" xfId="0" applyNumberFormat="1" applyFont="1" applyBorder="1" applyAlignment="1">
      <alignment horizontal="right" vertical="center"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right" vertical="center"/>
    </xf>
    <xf numFmtId="190" fontId="14" fillId="0" borderId="25" xfId="0" applyNumberFormat="1" applyFont="1" applyBorder="1" applyAlignment="1">
      <alignment horizontal="right" vertical="center"/>
    </xf>
    <xf numFmtId="0" fontId="63" fillId="0" borderId="0" xfId="0" applyNumberFormat="1" applyFont="1" applyFill="1" applyBorder="1" applyAlignment="1" applyProtection="1">
      <alignment/>
      <protection/>
    </xf>
    <xf numFmtId="177" fontId="8" fillId="0" borderId="41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90" fontId="4" fillId="0" borderId="28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90" fontId="4" fillId="0" borderId="29" xfId="0" applyNumberFormat="1" applyFont="1" applyFill="1" applyBorder="1" applyAlignment="1">
      <alignment horizontal="right" vertical="center"/>
    </xf>
    <xf numFmtId="178" fontId="4" fillId="0" borderId="41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5" xfId="0" applyNumberFormat="1" applyFont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7" xfId="0" applyNumberFormat="1" applyFont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8" fontId="8" fillId="0" borderId="47" xfId="0" applyNumberFormat="1" applyFont="1" applyFill="1" applyBorder="1" applyAlignment="1">
      <alignment horizontal="right" vertical="center"/>
    </xf>
    <xf numFmtId="177" fontId="4" fillId="0" borderId="25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 shrinkToFit="1"/>
    </xf>
    <xf numFmtId="177" fontId="8" fillId="0" borderId="30" xfId="0" applyNumberFormat="1" applyFont="1" applyBorder="1" applyAlignment="1">
      <alignment horizontal="right" vertical="center"/>
    </xf>
    <xf numFmtId="178" fontId="8" fillId="0" borderId="30" xfId="0" applyNumberFormat="1" applyFont="1" applyBorder="1" applyAlignment="1">
      <alignment horizontal="right" vertical="center"/>
    </xf>
    <xf numFmtId="178" fontId="8" fillId="0" borderId="31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90" fontId="8" fillId="0" borderId="30" xfId="0" applyNumberFormat="1" applyFont="1" applyBorder="1" applyAlignment="1">
      <alignment horizontal="right" vertical="center"/>
    </xf>
    <xf numFmtId="177" fontId="8" fillId="0" borderId="27" xfId="0" applyNumberFormat="1" applyFont="1" applyBorder="1" applyAlignment="1">
      <alignment horizontal="right" vertical="center"/>
    </xf>
    <xf numFmtId="190" fontId="8" fillId="0" borderId="27" xfId="0" applyNumberFormat="1" applyFont="1" applyBorder="1" applyAlignment="1">
      <alignment horizontal="right" vertical="center"/>
    </xf>
    <xf numFmtId="177" fontId="8" fillId="0" borderId="48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2" fontId="14" fillId="0" borderId="25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2" fontId="14" fillId="0" borderId="51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38" fontId="14" fillId="0" borderId="35" xfId="0" applyNumberFormat="1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38" fontId="14" fillId="0" borderId="53" xfId="0" applyNumberFormat="1" applyFont="1" applyFill="1" applyBorder="1" applyAlignment="1" applyProtection="1">
      <alignment horizontal="center" vertical="center"/>
      <protection/>
    </xf>
    <xf numFmtId="38" fontId="1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" fillId="33" borderId="45" xfId="0" applyFont="1" applyFill="1" applyBorder="1" applyAlignment="1">
      <alignment horizontal="distributed" vertical="center" wrapText="1"/>
    </xf>
    <xf numFmtId="0" fontId="0" fillId="0" borderId="51" xfId="0" applyFont="1" applyBorder="1" applyAlignment="1">
      <alignment horizontal="distributed" vertical="center" wrapText="1"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14" fillId="0" borderId="27" xfId="0" applyNumberFormat="1" applyFont="1" applyFill="1" applyBorder="1" applyAlignment="1" applyProtection="1" quotePrefix="1">
      <alignment vertical="center"/>
      <protection/>
    </xf>
    <xf numFmtId="38" fontId="14" fillId="0" borderId="29" xfId="0" applyNumberFormat="1" applyFont="1" applyFill="1" applyBorder="1" applyAlignment="1" applyProtection="1" quotePrefix="1">
      <alignment vertical="center"/>
      <protection/>
    </xf>
    <xf numFmtId="38" fontId="14" fillId="0" borderId="60" xfId="0" applyNumberFormat="1" applyFont="1" applyFill="1" applyBorder="1" applyAlignment="1" applyProtection="1">
      <alignment horizontal="center" vertical="center"/>
      <protection/>
    </xf>
    <xf numFmtId="38" fontId="14" fillId="0" borderId="56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8" fillId="0" borderId="45" xfId="0" applyNumberFormat="1" applyFont="1" applyFill="1" applyBorder="1" applyAlignment="1" applyProtection="1">
      <alignment horizontal="distributed" vertical="center" wrapText="1"/>
      <protection/>
    </xf>
    <xf numFmtId="0" fontId="17" fillId="0" borderId="51" xfId="0" applyFont="1" applyBorder="1" applyAlignment="1">
      <alignment horizontal="distributed" vertical="center" wrapText="1"/>
    </xf>
    <xf numFmtId="177" fontId="25" fillId="0" borderId="0" xfId="0" applyNumberFormat="1" applyFont="1" applyBorder="1" applyAlignment="1">
      <alignment horizontal="right"/>
    </xf>
    <xf numFmtId="177" fontId="2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33" borderId="61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vertical="center"/>
    </xf>
    <xf numFmtId="38" fontId="25" fillId="0" borderId="0" xfId="0" applyNumberFormat="1" applyFont="1" applyBorder="1" applyAlignment="1">
      <alignment/>
    </xf>
    <xf numFmtId="38" fontId="25" fillId="0" borderId="1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38" fontId="18" fillId="0" borderId="45" xfId="0" applyNumberFormat="1" applyFont="1" applyFill="1" applyBorder="1" applyAlignment="1" applyProtection="1">
      <alignment horizontal="center" vertical="center"/>
      <protection/>
    </xf>
    <xf numFmtId="38" fontId="18" fillId="0" borderId="41" xfId="0" applyNumberFormat="1" applyFont="1" applyFill="1" applyBorder="1" applyAlignment="1" applyProtection="1">
      <alignment horizontal="center" vertical="center"/>
      <protection/>
    </xf>
    <xf numFmtId="38" fontId="14" fillId="0" borderId="49" xfId="0" applyNumberFormat="1" applyFont="1" applyFill="1" applyBorder="1" applyAlignment="1" applyProtection="1">
      <alignment horizontal="center" vertical="center"/>
      <protection/>
    </xf>
    <xf numFmtId="38" fontId="14" fillId="0" borderId="18" xfId="0" applyNumberFormat="1" applyFont="1" applyFill="1" applyBorder="1" applyAlignment="1" applyProtection="1">
      <alignment horizontal="center" vertical="center"/>
      <protection/>
    </xf>
    <xf numFmtId="38" fontId="14" fillId="0" borderId="19" xfId="0" applyNumberFormat="1" applyFont="1" applyFill="1" applyBorder="1" applyAlignment="1" applyProtection="1">
      <alignment horizontal="center" vertical="center"/>
      <protection/>
    </xf>
    <xf numFmtId="0" fontId="18" fillId="33" borderId="6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4" fillId="33" borderId="43" xfId="0" applyFont="1" applyFill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177" fontId="14" fillId="0" borderId="35" xfId="0" applyNumberFormat="1" applyFont="1" applyFill="1" applyBorder="1" applyAlignment="1" applyProtection="1">
      <alignment horizontal="center" vertical="center"/>
      <protection/>
    </xf>
    <xf numFmtId="177" fontId="14" fillId="0" borderId="64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 horizontal="distributed"/>
    </xf>
    <xf numFmtId="0" fontId="14" fillId="0" borderId="33" xfId="0" applyNumberFormat="1" applyFont="1" applyFill="1" applyBorder="1" applyAlignment="1" applyProtection="1" quotePrefix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4" fillId="0" borderId="50" xfId="0" applyNumberFormat="1" applyFont="1" applyFill="1" applyBorder="1" applyAlignment="1" applyProtection="1" quotePrefix="1">
      <alignment vertical="center"/>
      <protection/>
    </xf>
    <xf numFmtId="0" fontId="0" fillId="0" borderId="51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14" fillId="0" borderId="34" xfId="0" applyNumberFormat="1" applyFont="1" applyFill="1" applyBorder="1" applyAlignment="1" applyProtection="1" quotePrefix="1">
      <alignment vertical="center"/>
      <protection/>
    </xf>
    <xf numFmtId="0" fontId="0" fillId="0" borderId="34" xfId="0" applyFont="1" applyBorder="1" applyAlignment="1">
      <alignment/>
    </xf>
    <xf numFmtId="0" fontId="11" fillId="0" borderId="7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14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11" fillId="0" borderId="27" xfId="0" applyFont="1" applyBorder="1" applyAlignment="1">
      <alignment horizontal="center" vertical="distributed" wrapText="1"/>
    </xf>
    <xf numFmtId="0" fontId="0" fillId="0" borderId="28" xfId="0" applyFont="1" applyBorder="1" applyAlignment="1">
      <alignment vertical="distributed" wrapText="1"/>
    </xf>
    <xf numFmtId="0" fontId="0" fillId="0" borderId="29" xfId="0" applyFont="1" applyBorder="1" applyAlignment="1">
      <alignment vertical="distributed" wrapText="1"/>
    </xf>
    <xf numFmtId="0" fontId="0" fillId="0" borderId="68" xfId="0" applyFont="1" applyBorder="1" applyAlignment="1">
      <alignment/>
    </xf>
    <xf numFmtId="0" fontId="11" fillId="0" borderId="3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8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47625</xdr:rowOff>
    </xdr:from>
    <xdr:to>
      <xdr:col>8</xdr:col>
      <xdr:colOff>419100</xdr:colOff>
      <xdr:row>1</xdr:row>
      <xdr:rowOff>542925</xdr:rowOff>
    </xdr:to>
    <xdr:sp>
      <xdr:nvSpPr>
        <xdr:cNvPr id="1" name="WordArt 16"/>
        <xdr:cNvSpPr>
          <a:spLocks/>
        </xdr:cNvSpPr>
      </xdr:nvSpPr>
      <xdr:spPr>
        <a:xfrm>
          <a:off x="1914525" y="285750"/>
          <a:ext cx="49244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1F1F1F"/>
                  </a:gs>
                  <a:gs pos="50000">
                    <a:srgbClr val="424242"/>
                  </a:gs>
                  <a:gs pos="100000">
                    <a:srgbClr val="1F1F1F"/>
                  </a:gs>
                </a:gsLst>
                <a:lin ang="540000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川崎市の世帯数・人口</a:t>
          </a:r>
        </a:p>
      </xdr:txBody>
    </xdr:sp>
    <xdr:clientData/>
  </xdr:twoCellAnchor>
  <xdr:twoCellAnchor>
    <xdr:from>
      <xdr:col>1</xdr:col>
      <xdr:colOff>857250</xdr:colOff>
      <xdr:row>55</xdr:row>
      <xdr:rowOff>57150</xdr:rowOff>
    </xdr:from>
    <xdr:to>
      <xdr:col>5</xdr:col>
      <xdr:colOff>504825</xdr:colOff>
      <xdr:row>57</xdr:row>
      <xdr:rowOff>47625</xdr:rowOff>
    </xdr:to>
    <xdr:grpSp>
      <xdr:nvGrpSpPr>
        <xdr:cNvPr id="2" name="グループ化 3"/>
        <xdr:cNvGrpSpPr>
          <a:grpSpLocks/>
        </xdr:cNvGrpSpPr>
      </xdr:nvGrpSpPr>
      <xdr:grpSpPr>
        <a:xfrm>
          <a:off x="1181100" y="12601575"/>
          <a:ext cx="3295650" cy="314325"/>
          <a:chOff x="0" y="38099"/>
          <a:chExt cx="2933700" cy="304800"/>
        </a:xfrm>
        <a:solidFill>
          <a:srgbClr val="FFFFFF"/>
        </a:solidFill>
      </xdr:grpSpPr>
      <xdr:pic>
        <xdr:nvPicPr>
          <xdr:cNvPr id="3" name="図 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6DAA4"/>
              </a:clrFrom>
              <a:clrTo>
                <a:srgbClr val="F6DAA4">
                  <a:alpha val="0"/>
                </a:srgbClr>
              </a:clrTo>
            </a:clrChange>
          </a:blip>
          <a:srcRect l="31254" t="14552" r="44679" b="82322"/>
          <a:stretch>
            <a:fillRect/>
          </a:stretch>
        </xdr:blipFill>
        <xdr:spPr>
          <a:xfrm>
            <a:off x="0" y="38099"/>
            <a:ext cx="2933700" cy="304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テキスト ボックス 2"/>
          <xdr:cNvSpPr txBox="1">
            <a:spLocks noChangeArrowheads="1"/>
          </xdr:cNvSpPr>
        </xdr:nvSpPr>
        <xdr:spPr>
          <a:xfrm>
            <a:off x="145952" y="56539"/>
            <a:ext cx="2078526" cy="221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川崎市　統計情報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180975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628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</xdr:row>
      <xdr:rowOff>47625</xdr:rowOff>
    </xdr:from>
    <xdr:to>
      <xdr:col>11</xdr:col>
      <xdr:colOff>133350</xdr:colOff>
      <xdr:row>1</xdr:row>
      <xdr:rowOff>314325</xdr:rowOff>
    </xdr:to>
    <xdr:sp>
      <xdr:nvSpPr>
        <xdr:cNvPr id="6" name="正方形/長方形 6"/>
        <xdr:cNvSpPr>
          <a:spLocks/>
        </xdr:cNvSpPr>
      </xdr:nvSpPr>
      <xdr:spPr>
        <a:xfrm>
          <a:off x="7296150" y="285750"/>
          <a:ext cx="1543050" cy="266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料</a:t>
          </a:r>
        </a:p>
      </xdr:txBody>
    </xdr:sp>
    <xdr:clientData/>
  </xdr:twoCellAnchor>
  <xdr:twoCellAnchor>
    <xdr:from>
      <xdr:col>8</xdr:col>
      <xdr:colOff>781050</xdr:colOff>
      <xdr:row>0</xdr:row>
      <xdr:rowOff>95250</xdr:rowOff>
    </xdr:from>
    <xdr:to>
      <xdr:col>11</xdr:col>
      <xdr:colOff>257175</xdr:colOff>
      <xdr:row>1</xdr:row>
      <xdr:rowOff>85725</xdr:rowOff>
    </xdr:to>
    <xdr:sp>
      <xdr:nvSpPr>
        <xdr:cNvPr id="7" name="正方形/長方形 7"/>
        <xdr:cNvSpPr>
          <a:spLocks/>
        </xdr:cNvSpPr>
      </xdr:nvSpPr>
      <xdr:spPr>
        <a:xfrm>
          <a:off x="7200900" y="95250"/>
          <a:ext cx="17621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7</xdr:col>
      <xdr:colOff>171450</xdr:colOff>
      <xdr:row>56</xdr:row>
      <xdr:rowOff>0</xdr:rowOff>
    </xdr:from>
    <xdr:to>
      <xdr:col>11</xdr:col>
      <xdr:colOff>533400</xdr:colOff>
      <xdr:row>59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5762625" y="12706350"/>
          <a:ext cx="3476625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問合せ先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川崎市総務企画局情報管理部統計情報課　星野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電話　０４４－２００</a:t>
          </a:r>
          <a:r>
            <a:rPr lang="en-US" cap="none" sz="1000" b="0" i="0" u="none" baseline="0">
              <a:solidFill>
                <a:srgbClr val="000000"/>
              </a:solidFill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</a:rPr>
            <a:t>２０６６　　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4.25390625" style="60" customWidth="1"/>
    <col min="2" max="2" width="15.875" style="60" customWidth="1"/>
    <col min="3" max="3" width="11.625" style="60" customWidth="1"/>
    <col min="4" max="4" width="9.375" style="60" customWidth="1"/>
    <col min="5" max="5" width="11.00390625" style="60" customWidth="1"/>
    <col min="6" max="7" width="10.625" style="60" customWidth="1"/>
    <col min="8" max="9" width="10.875" style="60" customWidth="1"/>
    <col min="10" max="10" width="10.125" style="60" customWidth="1"/>
    <col min="11" max="11" width="9.00390625" style="60" customWidth="1"/>
    <col min="12" max="12" width="12.00390625" style="60" customWidth="1"/>
    <col min="13" max="13" width="10.25390625" style="60" bestFit="1" customWidth="1"/>
    <col min="14" max="16384" width="9.125" style="60" customWidth="1"/>
  </cols>
  <sheetData>
    <row r="1" spans="10:11" ht="18.75" customHeight="1">
      <c r="J1" s="68"/>
      <c r="K1" s="68"/>
    </row>
    <row r="2" spans="1:11" ht="44.25" customHeight="1">
      <c r="A2" s="69"/>
      <c r="C2" s="195"/>
      <c r="D2" s="195"/>
      <c r="E2" s="195"/>
      <c r="F2" s="195"/>
      <c r="G2" s="195"/>
      <c r="H2" s="195"/>
      <c r="I2" s="195"/>
      <c r="J2" s="196" t="s">
        <v>116</v>
      </c>
      <c r="K2" s="196"/>
    </row>
    <row r="3" spans="8:11" ht="21.75" customHeight="1">
      <c r="H3" s="197" t="s">
        <v>100</v>
      </c>
      <c r="I3" s="198"/>
      <c r="J3" s="198"/>
      <c r="K3" s="198"/>
    </row>
    <row r="4" spans="8:10" ht="11.25" customHeight="1">
      <c r="H4" s="70"/>
      <c r="I4" s="70"/>
      <c r="J4" s="70"/>
    </row>
    <row r="5" spans="2:12" ht="15.75" customHeight="1">
      <c r="B5" s="199" t="s">
        <v>122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2:11" ht="15.75" customHeight="1">
      <c r="B6" s="199" t="s">
        <v>123</v>
      </c>
      <c r="C6" s="199"/>
      <c r="D6" s="199"/>
      <c r="E6" s="199"/>
      <c r="F6" s="199"/>
      <c r="G6" s="199"/>
      <c r="H6" s="199"/>
      <c r="I6" s="199"/>
      <c r="J6" s="199"/>
      <c r="K6" s="199"/>
    </row>
    <row r="7" spans="2:11" ht="15.75" customHeight="1">
      <c r="B7" s="181" t="s">
        <v>124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2:11" ht="15.75" customHeight="1">
      <c r="B8" s="181" t="s">
        <v>106</v>
      </c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8.75" customHeight="1" thickBot="1">
      <c r="A9" s="69"/>
      <c r="F9" s="152" t="s">
        <v>26</v>
      </c>
      <c r="G9" s="152"/>
      <c r="H9" s="152"/>
      <c r="I9" s="152"/>
      <c r="J9" s="152"/>
      <c r="K9" s="153"/>
    </row>
    <row r="10" spans="1:11" ht="24" customHeight="1" thickTop="1">
      <c r="A10" s="45"/>
      <c r="B10" s="164" t="s">
        <v>115</v>
      </c>
      <c r="C10" s="165"/>
      <c r="D10" s="166"/>
      <c r="E10" s="39" t="s">
        <v>0</v>
      </c>
      <c r="F10" s="206" t="s">
        <v>5</v>
      </c>
      <c r="G10" s="40" t="s">
        <v>1</v>
      </c>
      <c r="H10" s="41" t="s">
        <v>2</v>
      </c>
      <c r="I10" s="42" t="s">
        <v>98</v>
      </c>
      <c r="J10" s="172" t="s">
        <v>3</v>
      </c>
      <c r="K10" s="173"/>
    </row>
    <row r="11" spans="1:11" ht="14.25">
      <c r="A11" s="71" t="s">
        <v>4</v>
      </c>
      <c r="B11" s="167"/>
      <c r="C11" s="168"/>
      <c r="D11" s="169"/>
      <c r="E11" s="43"/>
      <c r="F11" s="207"/>
      <c r="G11" s="154" t="s">
        <v>6</v>
      </c>
      <c r="H11" s="155"/>
      <c r="I11" s="156"/>
      <c r="J11" s="170" t="s">
        <v>7</v>
      </c>
      <c r="K11" s="204" t="s">
        <v>99</v>
      </c>
    </row>
    <row r="12" spans="1:11" ht="9.75" customHeight="1">
      <c r="A12" s="45"/>
      <c r="B12" s="44"/>
      <c r="C12" s="45"/>
      <c r="D12" s="46"/>
      <c r="E12" s="39" t="s">
        <v>0</v>
      </c>
      <c r="F12" s="208"/>
      <c r="G12" s="157"/>
      <c r="H12" s="158"/>
      <c r="I12" s="159"/>
      <c r="J12" s="171"/>
      <c r="K12" s="205"/>
    </row>
    <row r="13" spans="1:11" ht="18.75">
      <c r="A13" s="72"/>
      <c r="B13" s="30" t="s">
        <v>86</v>
      </c>
      <c r="C13" s="193">
        <v>727167</v>
      </c>
      <c r="D13" s="194"/>
      <c r="E13" s="47"/>
      <c r="F13" s="81" t="s">
        <v>109</v>
      </c>
      <c r="G13" s="82">
        <v>678310</v>
      </c>
      <c r="H13" s="82">
        <v>1448196</v>
      </c>
      <c r="I13" s="28">
        <v>10032.532040180118</v>
      </c>
      <c r="J13" s="83">
        <v>9032</v>
      </c>
      <c r="K13" s="84">
        <v>0.6275865710926621</v>
      </c>
    </row>
    <row r="14" spans="1:13" ht="13.5" customHeight="1">
      <c r="A14" s="45"/>
      <c r="B14" s="44"/>
      <c r="C14" s="8"/>
      <c r="D14" s="5"/>
      <c r="E14" s="47"/>
      <c r="F14" s="85" t="s">
        <v>95</v>
      </c>
      <c r="G14" s="82">
        <v>687843</v>
      </c>
      <c r="H14" s="82">
        <v>1461043</v>
      </c>
      <c r="I14" s="28">
        <v>10121.531001039142</v>
      </c>
      <c r="J14" s="83">
        <v>12847</v>
      </c>
      <c r="K14" s="84">
        <v>0.8871036793362224</v>
      </c>
      <c r="L14" s="73"/>
      <c r="M14" s="74"/>
    </row>
    <row r="15" spans="1:13" ht="18.75">
      <c r="A15" s="45"/>
      <c r="B15" s="44"/>
      <c r="C15" s="8"/>
      <c r="D15" s="5"/>
      <c r="E15" s="47"/>
      <c r="F15" s="85" t="s">
        <v>96</v>
      </c>
      <c r="G15" s="86">
        <v>691837</v>
      </c>
      <c r="H15" s="86">
        <v>1475213</v>
      </c>
      <c r="I15" s="28">
        <v>10220.297887080014</v>
      </c>
      <c r="J15" s="87" t="s">
        <v>105</v>
      </c>
      <c r="K15" s="84" t="s">
        <v>105</v>
      </c>
      <c r="L15" s="73"/>
      <c r="M15" s="74"/>
    </row>
    <row r="16" spans="1:13" ht="18.75">
      <c r="A16" s="72"/>
      <c r="B16" s="30" t="s">
        <v>87</v>
      </c>
      <c r="C16" s="193">
        <v>1515607</v>
      </c>
      <c r="D16" s="194"/>
      <c r="E16" s="47"/>
      <c r="F16" s="85" t="s">
        <v>110</v>
      </c>
      <c r="G16" s="86">
        <v>703945</v>
      </c>
      <c r="H16" s="86">
        <v>1489477</v>
      </c>
      <c r="I16" s="28">
        <v>10319</v>
      </c>
      <c r="J16" s="87">
        <v>14264</v>
      </c>
      <c r="K16" s="84">
        <v>0.97</v>
      </c>
      <c r="L16" s="73"/>
      <c r="M16" s="74"/>
    </row>
    <row r="17" spans="1:13" ht="18.75">
      <c r="A17" s="45"/>
      <c r="B17" s="44"/>
      <c r="C17" s="8"/>
      <c r="D17" s="5"/>
      <c r="E17" s="47"/>
      <c r="F17" s="85" t="s">
        <v>111</v>
      </c>
      <c r="G17" s="86">
        <v>716470</v>
      </c>
      <c r="H17" s="86">
        <v>1503690</v>
      </c>
      <c r="I17" s="28">
        <v>10417</v>
      </c>
      <c r="J17" s="87">
        <v>14213</v>
      </c>
      <c r="K17" s="84">
        <v>0.95</v>
      </c>
      <c r="L17" s="73"/>
      <c r="M17" s="74"/>
    </row>
    <row r="18" spans="1:11" ht="9.75" customHeight="1">
      <c r="A18" s="45"/>
      <c r="B18" s="44"/>
      <c r="C18" s="8"/>
      <c r="D18" s="5"/>
      <c r="E18" s="48"/>
      <c r="F18" s="49"/>
      <c r="G18" s="50"/>
      <c r="H18" s="48"/>
      <c r="I18" s="28"/>
      <c r="J18" s="51"/>
      <c r="K18" s="29"/>
    </row>
    <row r="19" spans="1:11" ht="23.25" customHeight="1">
      <c r="A19" s="75"/>
      <c r="B19" s="52" t="s">
        <v>63</v>
      </c>
      <c r="C19" s="178">
        <v>465</v>
      </c>
      <c r="D19" s="179"/>
      <c r="E19" s="53"/>
      <c r="F19" s="49"/>
      <c r="G19" s="154" t="s">
        <v>25</v>
      </c>
      <c r="H19" s="155"/>
      <c r="I19" s="192"/>
      <c r="J19" s="214" t="s">
        <v>107</v>
      </c>
      <c r="K19" s="215"/>
    </row>
    <row r="20" spans="1:11" ht="18.75">
      <c r="A20" s="45"/>
      <c r="B20" s="44"/>
      <c r="C20" s="8"/>
      <c r="D20" s="5"/>
      <c r="E20" s="47"/>
      <c r="F20" s="88" t="s">
        <v>120</v>
      </c>
      <c r="G20" s="86">
        <v>717088</v>
      </c>
      <c r="H20" s="86">
        <v>1505741</v>
      </c>
      <c r="I20" s="89">
        <v>10431</v>
      </c>
      <c r="J20" s="90">
        <v>157</v>
      </c>
      <c r="K20" s="91">
        <v>0.01</v>
      </c>
    </row>
    <row r="21" spans="1:11" ht="18.75">
      <c r="A21" s="45"/>
      <c r="B21" s="44"/>
      <c r="C21" s="8"/>
      <c r="D21" s="5"/>
      <c r="E21" s="47"/>
      <c r="F21" s="88" t="s">
        <v>112</v>
      </c>
      <c r="G21" s="86">
        <v>722881</v>
      </c>
      <c r="H21" s="86">
        <v>1509887</v>
      </c>
      <c r="I21" s="89">
        <v>10459.903013508832</v>
      </c>
      <c r="J21" s="90">
        <v>4146</v>
      </c>
      <c r="K21" s="91">
        <v>0.27534615846948446</v>
      </c>
    </row>
    <row r="22" spans="1:13" ht="19.5" customHeight="1">
      <c r="A22" s="45"/>
      <c r="B22" s="54" t="s">
        <v>80</v>
      </c>
      <c r="C22" s="190">
        <v>13677</v>
      </c>
      <c r="D22" s="191"/>
      <c r="E22" s="47"/>
      <c r="F22" s="88" t="s">
        <v>113</v>
      </c>
      <c r="G22" s="144">
        <v>725938</v>
      </c>
      <c r="H22" s="144">
        <v>1513757</v>
      </c>
      <c r="I22" s="146">
        <v>10486.71285071008</v>
      </c>
      <c r="J22" s="147">
        <v>3870</v>
      </c>
      <c r="K22" s="148">
        <v>0.25631057158582066</v>
      </c>
      <c r="M22" s="73"/>
    </row>
    <row r="23" spans="1:11" ht="19.5" customHeight="1">
      <c r="A23" s="9"/>
      <c r="B23" s="55" t="s">
        <v>79</v>
      </c>
      <c r="C23" s="190"/>
      <c r="D23" s="191"/>
      <c r="E23" s="56"/>
      <c r="F23" s="88" t="s">
        <v>114</v>
      </c>
      <c r="G23" s="144">
        <v>726930</v>
      </c>
      <c r="H23" s="144">
        <v>1515142</v>
      </c>
      <c r="I23" s="146">
        <v>10496.307585729131</v>
      </c>
      <c r="J23" s="147">
        <v>1385</v>
      </c>
      <c r="K23" s="148">
        <v>0.09149420944048484</v>
      </c>
    </row>
    <row r="24" spans="1:11" ht="19.5" customHeight="1" thickBot="1">
      <c r="A24" s="45"/>
      <c r="B24" s="57"/>
      <c r="C24" s="58"/>
      <c r="D24" s="59"/>
      <c r="E24" s="56"/>
      <c r="F24" s="88" t="s">
        <v>121</v>
      </c>
      <c r="G24" s="145">
        <f>C13</f>
        <v>727167</v>
      </c>
      <c r="H24" s="145">
        <f>C16</f>
        <v>1515607</v>
      </c>
      <c r="I24" s="149">
        <f>K34</f>
        <v>10499.528922757188</v>
      </c>
      <c r="J24" s="150">
        <f>C19</f>
        <v>465</v>
      </c>
      <c r="K24" s="151">
        <f>I34</f>
        <v>0.030690192734410374</v>
      </c>
    </row>
    <row r="25" spans="6:10" ht="13.5" thickTop="1">
      <c r="F25" s="80" t="s">
        <v>103</v>
      </c>
      <c r="I25" s="76"/>
      <c r="J25" s="76"/>
    </row>
    <row r="26" spans="6:10" ht="12.75">
      <c r="F26" s="38"/>
      <c r="G26" s="38"/>
      <c r="I26" s="76"/>
      <c r="J26" s="76"/>
    </row>
    <row r="27" spans="6:10" ht="12.75">
      <c r="F27" s="38"/>
      <c r="G27" s="77"/>
      <c r="I27" s="76"/>
      <c r="J27" s="76"/>
    </row>
    <row r="28" spans="6:10" ht="12.75">
      <c r="F28" s="38"/>
      <c r="G28" s="77"/>
      <c r="I28" s="76"/>
      <c r="J28" s="76"/>
    </row>
    <row r="29" spans="1:11" ht="27" customHeight="1">
      <c r="A29" s="76"/>
      <c r="B29" s="188" t="s">
        <v>85</v>
      </c>
      <c r="C29" s="188"/>
      <c r="D29" s="188"/>
      <c r="E29" s="188"/>
      <c r="F29" s="188"/>
      <c r="G29" s="188"/>
      <c r="H29" s="188"/>
      <c r="I29" s="188"/>
      <c r="J29" s="188"/>
      <c r="K29" s="188"/>
    </row>
    <row r="30" spans="1:11" ht="19.5" customHeight="1">
      <c r="A30" s="76"/>
      <c r="B30" s="1"/>
      <c r="C30" s="2"/>
      <c r="D30" s="3"/>
      <c r="E30" s="2"/>
      <c r="G30" s="4"/>
      <c r="H30" s="27"/>
      <c r="I30" s="189" t="s">
        <v>117</v>
      </c>
      <c r="J30" s="189"/>
      <c r="K30" s="189"/>
    </row>
    <row r="31" spans="1:11" ht="17.25" customHeight="1">
      <c r="A31" s="76"/>
      <c r="B31" s="183" t="s">
        <v>8</v>
      </c>
      <c r="C31" s="160" t="s">
        <v>77</v>
      </c>
      <c r="D31" s="161"/>
      <c r="E31" s="160" t="s">
        <v>94</v>
      </c>
      <c r="F31" s="202"/>
      <c r="G31" s="202"/>
      <c r="H31" s="202"/>
      <c r="I31" s="202"/>
      <c r="J31" s="203"/>
      <c r="K31" s="209" t="s">
        <v>83</v>
      </c>
    </row>
    <row r="32" spans="1:11" ht="17.25" customHeight="1">
      <c r="A32" s="76"/>
      <c r="B32" s="184"/>
      <c r="C32" s="186" t="s">
        <v>78</v>
      </c>
      <c r="D32" s="162" t="s">
        <v>84</v>
      </c>
      <c r="E32" s="186" t="s">
        <v>64</v>
      </c>
      <c r="F32" s="174" t="s">
        <v>9</v>
      </c>
      <c r="G32" s="174" t="s">
        <v>10</v>
      </c>
      <c r="H32" s="212" t="s">
        <v>65</v>
      </c>
      <c r="I32" s="213"/>
      <c r="J32" s="176" t="s">
        <v>66</v>
      </c>
      <c r="K32" s="210"/>
    </row>
    <row r="33" spans="1:11" ht="17.25" customHeight="1">
      <c r="A33" s="76"/>
      <c r="B33" s="185"/>
      <c r="C33" s="187"/>
      <c r="D33" s="163"/>
      <c r="E33" s="187"/>
      <c r="F33" s="201"/>
      <c r="G33" s="175"/>
      <c r="H33" s="7" t="s">
        <v>67</v>
      </c>
      <c r="I33" s="7" t="s">
        <v>11</v>
      </c>
      <c r="J33" s="177"/>
      <c r="K33" s="211"/>
    </row>
    <row r="34" spans="1:11" ht="18.75" customHeight="1">
      <c r="A34" s="76"/>
      <c r="B34" s="6" t="s">
        <v>12</v>
      </c>
      <c r="C34" s="129">
        <v>727167</v>
      </c>
      <c r="D34" s="109">
        <v>237</v>
      </c>
      <c r="E34" s="130">
        <v>1515607</v>
      </c>
      <c r="F34" s="131">
        <v>767767</v>
      </c>
      <c r="G34" s="131">
        <v>747840</v>
      </c>
      <c r="H34" s="131">
        <v>465</v>
      </c>
      <c r="I34" s="132">
        <v>0.030690192734410374</v>
      </c>
      <c r="J34" s="133">
        <v>0.9106283248886432</v>
      </c>
      <c r="K34" s="93">
        <v>10499.528922757188</v>
      </c>
    </row>
    <row r="35" spans="1:11" s="67" customFormat="1" ht="18.75" customHeight="1">
      <c r="A35" s="76"/>
      <c r="B35" s="20" t="s">
        <v>13</v>
      </c>
      <c r="C35" s="134">
        <v>118066</v>
      </c>
      <c r="D35" s="94">
        <v>136</v>
      </c>
      <c r="E35" s="135">
        <v>231433</v>
      </c>
      <c r="F35" s="135">
        <v>124326</v>
      </c>
      <c r="G35" s="135">
        <v>107107</v>
      </c>
      <c r="H35" s="135">
        <v>199</v>
      </c>
      <c r="I35" s="136">
        <v>0.08606000847626213</v>
      </c>
      <c r="J35" s="137">
        <v>0.8268891454462283</v>
      </c>
      <c r="K35" s="94">
        <v>5749.888198757764</v>
      </c>
    </row>
    <row r="36" spans="1:11" s="67" customFormat="1" ht="18.75" customHeight="1">
      <c r="A36" s="76"/>
      <c r="B36" s="21" t="s">
        <v>68</v>
      </c>
      <c r="C36" s="95">
        <v>56000</v>
      </c>
      <c r="D36" s="96">
        <v>35</v>
      </c>
      <c r="E36" s="97">
        <v>102160</v>
      </c>
      <c r="F36" s="97">
        <v>55161</v>
      </c>
      <c r="G36" s="97">
        <v>46999</v>
      </c>
      <c r="H36" s="97">
        <v>65</v>
      </c>
      <c r="I36" s="98">
        <v>0.06366619325138352</v>
      </c>
      <c r="J36" s="99">
        <v>1.3401581208027062</v>
      </c>
      <c r="K36" s="96">
        <v>16557.536466774716</v>
      </c>
    </row>
    <row r="37" spans="1:11" s="67" customFormat="1" ht="18.75" customHeight="1">
      <c r="A37" s="76"/>
      <c r="B37" s="22" t="s">
        <v>69</v>
      </c>
      <c r="C37" s="95">
        <v>36957</v>
      </c>
      <c r="D37" s="96">
        <v>84</v>
      </c>
      <c r="E37" s="97">
        <v>76437</v>
      </c>
      <c r="F37" s="97">
        <v>40848</v>
      </c>
      <c r="G37" s="97">
        <v>35589</v>
      </c>
      <c r="H37" s="97">
        <v>130</v>
      </c>
      <c r="I37" s="98">
        <v>0.1703644488710079</v>
      </c>
      <c r="J37" s="99">
        <v>0.8882846734596905</v>
      </c>
      <c r="K37" s="96">
        <v>3345.1641137855577</v>
      </c>
    </row>
    <row r="38" spans="1:11" s="67" customFormat="1" ht="18.75" customHeight="1">
      <c r="A38" s="76"/>
      <c r="B38" s="23" t="s">
        <v>14</v>
      </c>
      <c r="C38" s="100">
        <v>25109</v>
      </c>
      <c r="D38" s="101">
        <v>17</v>
      </c>
      <c r="E38" s="102">
        <v>52836</v>
      </c>
      <c r="F38" s="102">
        <v>28317</v>
      </c>
      <c r="G38" s="102">
        <v>24519</v>
      </c>
      <c r="H38" s="102">
        <v>4</v>
      </c>
      <c r="I38" s="103">
        <v>0.007571168988491823</v>
      </c>
      <c r="J38" s="104">
        <v>-0.23790642347343377</v>
      </c>
      <c r="K38" s="101">
        <v>4704.897595725734</v>
      </c>
    </row>
    <row r="39" spans="1:11" s="67" customFormat="1" ht="18.75" customHeight="1">
      <c r="A39" s="76"/>
      <c r="B39" s="20" t="s">
        <v>15</v>
      </c>
      <c r="C39" s="105">
        <v>79511</v>
      </c>
      <c r="D39" s="94">
        <v>33</v>
      </c>
      <c r="E39" s="106">
        <v>167126</v>
      </c>
      <c r="F39" s="106">
        <v>84282</v>
      </c>
      <c r="G39" s="106">
        <v>82844</v>
      </c>
      <c r="H39" s="135">
        <v>36</v>
      </c>
      <c r="I39" s="138">
        <v>0.021545275001496198</v>
      </c>
      <c r="J39" s="107">
        <v>0.9849180644849422</v>
      </c>
      <c r="K39" s="94">
        <v>16563.528245787908</v>
      </c>
    </row>
    <row r="40" spans="1:11" s="67" customFormat="1" ht="18.75" customHeight="1">
      <c r="A40" s="76"/>
      <c r="B40" s="21" t="s">
        <v>68</v>
      </c>
      <c r="C40" s="95">
        <v>50962</v>
      </c>
      <c r="D40" s="96">
        <v>31</v>
      </c>
      <c r="E40" s="97">
        <v>104111</v>
      </c>
      <c r="F40" s="97">
        <v>52370</v>
      </c>
      <c r="G40" s="97">
        <v>51741</v>
      </c>
      <c r="H40" s="97">
        <v>38</v>
      </c>
      <c r="I40" s="98">
        <v>0.036512832338839084</v>
      </c>
      <c r="J40" s="99">
        <v>0.9835397732232751</v>
      </c>
      <c r="K40" s="96">
        <v>17409.866220735785</v>
      </c>
    </row>
    <row r="41" spans="1:11" s="67" customFormat="1" ht="18.75" customHeight="1">
      <c r="A41" s="76"/>
      <c r="B41" s="23" t="s">
        <v>16</v>
      </c>
      <c r="C41" s="100">
        <v>28549</v>
      </c>
      <c r="D41" s="101">
        <v>2</v>
      </c>
      <c r="E41" s="102">
        <v>63015</v>
      </c>
      <c r="F41" s="102">
        <v>31912</v>
      </c>
      <c r="G41" s="102">
        <v>31103</v>
      </c>
      <c r="H41" s="102">
        <v>-2</v>
      </c>
      <c r="I41" s="103">
        <v>-0.0031737467667454816</v>
      </c>
      <c r="J41" s="104">
        <v>0.9871953076171093</v>
      </c>
      <c r="K41" s="101">
        <v>15332.116788321167</v>
      </c>
    </row>
    <row r="42" spans="1:11" s="67" customFormat="1" ht="18.75" customHeight="1">
      <c r="A42" s="76"/>
      <c r="B42" s="24" t="s">
        <v>17</v>
      </c>
      <c r="C42" s="108">
        <v>130657</v>
      </c>
      <c r="D42" s="109">
        <v>-62</v>
      </c>
      <c r="E42" s="110">
        <v>257975</v>
      </c>
      <c r="F42" s="110">
        <v>131712</v>
      </c>
      <c r="G42" s="110">
        <v>126263</v>
      </c>
      <c r="H42" s="131">
        <v>42</v>
      </c>
      <c r="I42" s="139">
        <v>0.016283298375934837</v>
      </c>
      <c r="J42" s="111">
        <v>1.7962063427549986</v>
      </c>
      <c r="K42" s="109">
        <v>17418.973666441594</v>
      </c>
    </row>
    <row r="43" spans="1:13" s="67" customFormat="1" ht="18.75" customHeight="1">
      <c r="A43" s="76"/>
      <c r="B43" s="25" t="s">
        <v>18</v>
      </c>
      <c r="C43" s="112">
        <v>111459</v>
      </c>
      <c r="D43" s="113">
        <v>-3</v>
      </c>
      <c r="E43" s="114">
        <v>231734</v>
      </c>
      <c r="F43" s="114">
        <v>116413</v>
      </c>
      <c r="G43" s="114">
        <v>115321</v>
      </c>
      <c r="H43" s="140">
        <v>80</v>
      </c>
      <c r="I43" s="141">
        <v>0.034534262304989335</v>
      </c>
      <c r="J43" s="115">
        <v>0.5501896158218565</v>
      </c>
      <c r="K43" s="113">
        <v>13551.695906432748</v>
      </c>
      <c r="M43" s="78"/>
    </row>
    <row r="44" spans="1:13" s="67" customFormat="1" ht="18.75" customHeight="1">
      <c r="A44" s="76"/>
      <c r="B44" s="21" t="s">
        <v>68</v>
      </c>
      <c r="C44" s="95">
        <v>68563</v>
      </c>
      <c r="D44" s="96">
        <v>-25</v>
      </c>
      <c r="E44" s="97">
        <v>136076</v>
      </c>
      <c r="F44" s="97">
        <v>68073</v>
      </c>
      <c r="G44" s="97">
        <v>68003</v>
      </c>
      <c r="H44" s="97">
        <v>29</v>
      </c>
      <c r="I44" s="98">
        <v>0.021316162796680558</v>
      </c>
      <c r="J44" s="99">
        <v>0.4206455802695084</v>
      </c>
      <c r="K44" s="96">
        <v>12681.826654240447</v>
      </c>
      <c r="M44" s="78"/>
    </row>
    <row r="45" spans="1:13" s="67" customFormat="1" ht="18.75" customHeight="1">
      <c r="A45" s="76"/>
      <c r="B45" s="23" t="s">
        <v>19</v>
      </c>
      <c r="C45" s="100">
        <v>42896</v>
      </c>
      <c r="D45" s="101">
        <v>22</v>
      </c>
      <c r="E45" s="102">
        <v>95658</v>
      </c>
      <c r="F45" s="102">
        <v>48340</v>
      </c>
      <c r="G45" s="102">
        <v>47318</v>
      </c>
      <c r="H45" s="102">
        <v>51</v>
      </c>
      <c r="I45" s="103">
        <v>0.05334337443911011</v>
      </c>
      <c r="J45" s="104">
        <v>0.7350463352990733</v>
      </c>
      <c r="K45" s="101">
        <v>15016.95447409733</v>
      </c>
      <c r="M45" s="78"/>
    </row>
    <row r="46" spans="1:13" s="67" customFormat="1" ht="18.75" customHeight="1">
      <c r="A46" s="76"/>
      <c r="B46" s="25" t="s">
        <v>20</v>
      </c>
      <c r="C46" s="112">
        <v>99115</v>
      </c>
      <c r="D46" s="113">
        <v>20</v>
      </c>
      <c r="E46" s="114">
        <v>230976</v>
      </c>
      <c r="F46" s="114">
        <v>112970</v>
      </c>
      <c r="G46" s="114">
        <v>118006</v>
      </c>
      <c r="H46" s="140">
        <v>47</v>
      </c>
      <c r="I46" s="141">
        <v>0.020352575899951934</v>
      </c>
      <c r="J46" s="115">
        <v>0.7375100857012016</v>
      </c>
      <c r="K46" s="113">
        <v>12418.064516129032</v>
      </c>
      <c r="M46" s="78"/>
    </row>
    <row r="47" spans="1:13" s="67" customFormat="1" ht="18.75" customHeight="1">
      <c r="A47" s="76"/>
      <c r="B47" s="21" t="s">
        <v>68</v>
      </c>
      <c r="C47" s="95">
        <v>70227</v>
      </c>
      <c r="D47" s="96">
        <v>-14</v>
      </c>
      <c r="E47" s="97">
        <v>161046</v>
      </c>
      <c r="F47" s="97">
        <v>78870</v>
      </c>
      <c r="G47" s="97">
        <v>82176</v>
      </c>
      <c r="H47" s="97">
        <v>10</v>
      </c>
      <c r="I47" s="98">
        <v>0.006209791599393924</v>
      </c>
      <c r="J47" s="99">
        <v>0.9635819922386826</v>
      </c>
      <c r="K47" s="96">
        <v>14613.974591651544</v>
      </c>
      <c r="M47" s="78"/>
    </row>
    <row r="48" spans="1:13" s="67" customFormat="1" ht="18.75" customHeight="1">
      <c r="A48" s="76"/>
      <c r="B48" s="23" t="s">
        <v>21</v>
      </c>
      <c r="C48" s="100">
        <v>28888</v>
      </c>
      <c r="D48" s="101">
        <v>34</v>
      </c>
      <c r="E48" s="102">
        <v>69930</v>
      </c>
      <c r="F48" s="102">
        <v>34100</v>
      </c>
      <c r="G48" s="102">
        <v>35830</v>
      </c>
      <c r="H48" s="102">
        <v>37</v>
      </c>
      <c r="I48" s="103">
        <v>0.05293806246691372</v>
      </c>
      <c r="J48" s="104">
        <v>0.22070626003210272</v>
      </c>
      <c r="K48" s="101">
        <v>9225.593667546174</v>
      </c>
      <c r="M48" s="78"/>
    </row>
    <row r="49" spans="1:13" s="67" customFormat="1" ht="18.75" customHeight="1">
      <c r="A49" s="76"/>
      <c r="B49" s="25" t="s">
        <v>22</v>
      </c>
      <c r="C49" s="112">
        <v>111234</v>
      </c>
      <c r="D49" s="113">
        <v>85</v>
      </c>
      <c r="E49" s="114">
        <v>217885</v>
      </c>
      <c r="F49" s="114">
        <v>111458</v>
      </c>
      <c r="G49" s="114">
        <v>106427</v>
      </c>
      <c r="H49" s="140">
        <v>2</v>
      </c>
      <c r="I49" s="141">
        <v>0.0009179238398590068</v>
      </c>
      <c r="J49" s="115">
        <v>0.6220617166501953</v>
      </c>
      <c r="K49" s="113">
        <v>10685.875429131927</v>
      </c>
      <c r="M49" s="78"/>
    </row>
    <row r="50" spans="1:11" s="67" customFormat="1" ht="18.75" customHeight="1">
      <c r="A50" s="76"/>
      <c r="B50" s="21" t="s">
        <v>68</v>
      </c>
      <c r="C50" s="95">
        <v>83279</v>
      </c>
      <c r="D50" s="96">
        <v>92</v>
      </c>
      <c r="E50" s="97">
        <v>162708</v>
      </c>
      <c r="F50" s="97">
        <v>83695</v>
      </c>
      <c r="G50" s="97">
        <v>79013</v>
      </c>
      <c r="H50" s="97">
        <v>45</v>
      </c>
      <c r="I50" s="98">
        <v>0.027664558012578153</v>
      </c>
      <c r="J50" s="99">
        <v>0.8391487040916246</v>
      </c>
      <c r="K50" s="96">
        <v>10898.057602143335</v>
      </c>
    </row>
    <row r="51" spans="1:11" s="67" customFormat="1" ht="18.75" customHeight="1">
      <c r="A51" s="76"/>
      <c r="B51" s="23" t="s">
        <v>23</v>
      </c>
      <c r="C51" s="100">
        <v>27955</v>
      </c>
      <c r="D51" s="101">
        <v>-7</v>
      </c>
      <c r="E51" s="102">
        <v>55177</v>
      </c>
      <c r="F51" s="102">
        <v>27763</v>
      </c>
      <c r="G51" s="102">
        <v>27414</v>
      </c>
      <c r="H51" s="102">
        <v>-43</v>
      </c>
      <c r="I51" s="103">
        <v>-0.07787033683448026</v>
      </c>
      <c r="J51" s="104">
        <v>-0.012684836184401275</v>
      </c>
      <c r="K51" s="101">
        <v>10105.677655677655</v>
      </c>
    </row>
    <row r="52" spans="1:11" s="67" customFormat="1" ht="18.75" customHeight="1">
      <c r="A52" s="76"/>
      <c r="B52" s="26" t="s">
        <v>24</v>
      </c>
      <c r="C52" s="116">
        <v>77125</v>
      </c>
      <c r="D52" s="117">
        <v>28</v>
      </c>
      <c r="E52" s="118">
        <v>178478</v>
      </c>
      <c r="F52" s="118">
        <v>86606</v>
      </c>
      <c r="G52" s="118">
        <v>91872</v>
      </c>
      <c r="H52" s="142">
        <v>59</v>
      </c>
      <c r="I52" s="143">
        <v>0.03306822703860015</v>
      </c>
      <c r="J52" s="119">
        <v>0.7286087579788585</v>
      </c>
      <c r="K52" s="117">
        <v>7722.977066205106</v>
      </c>
    </row>
    <row r="53" spans="2:10" s="67" customFormat="1" ht="12.75">
      <c r="B53" s="66" t="s">
        <v>104</v>
      </c>
      <c r="C53" s="66"/>
      <c r="D53" s="66"/>
      <c r="E53" s="66"/>
      <c r="F53" s="66"/>
      <c r="G53" s="66"/>
      <c r="H53" s="66"/>
      <c r="I53" s="66"/>
      <c r="J53" s="66"/>
    </row>
    <row r="54" ht="12.75">
      <c r="B54" s="66" t="s">
        <v>93</v>
      </c>
    </row>
    <row r="55" spans="2:10" s="67" customFormat="1" ht="12.75">
      <c r="B55" s="92" t="s">
        <v>108</v>
      </c>
      <c r="C55" s="66"/>
      <c r="D55" s="66"/>
      <c r="E55" s="66"/>
      <c r="F55" s="66"/>
      <c r="G55" s="66"/>
      <c r="H55" s="66"/>
      <c r="I55" s="66"/>
      <c r="J55" s="66"/>
    </row>
    <row r="56" spans="2:11" ht="12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</sheetData>
  <sheetProtection/>
  <mergeCells count="34">
    <mergeCell ref="F32:F33"/>
    <mergeCell ref="E31:J31"/>
    <mergeCell ref="K11:K12"/>
    <mergeCell ref="F10:F12"/>
    <mergeCell ref="E32:E33"/>
    <mergeCell ref="K31:K33"/>
    <mergeCell ref="H32:I32"/>
    <mergeCell ref="J19:K19"/>
    <mergeCell ref="C2:I2"/>
    <mergeCell ref="J2:K2"/>
    <mergeCell ref="H3:K3"/>
    <mergeCell ref="B6:K6"/>
    <mergeCell ref="B7:K7"/>
    <mergeCell ref="B5:L5"/>
    <mergeCell ref="B56:K56"/>
    <mergeCell ref="B8:K8"/>
    <mergeCell ref="B31:B33"/>
    <mergeCell ref="C32:C33"/>
    <mergeCell ref="B29:K29"/>
    <mergeCell ref="I30:K30"/>
    <mergeCell ref="C22:D23"/>
    <mergeCell ref="G19:I19"/>
    <mergeCell ref="C13:D13"/>
    <mergeCell ref="C16:D16"/>
    <mergeCell ref="F9:K9"/>
    <mergeCell ref="G11:I12"/>
    <mergeCell ref="C31:D31"/>
    <mergeCell ref="D32:D33"/>
    <mergeCell ref="B10:D11"/>
    <mergeCell ref="J11:J12"/>
    <mergeCell ref="J10:K10"/>
    <mergeCell ref="G32:G33"/>
    <mergeCell ref="J32:J33"/>
    <mergeCell ref="C19:D19"/>
  </mergeCells>
  <printOptions/>
  <pageMargins left="0.7086614173228347" right="0.35433070866141736" top="0.35433070866141736" bottom="0.1968503937007874" header="0" footer="0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2"/>
  <sheetViews>
    <sheetView view="pageBreakPreview" zoomScale="85" zoomScaleSheetLayoutView="85" zoomScalePageLayoutView="0" workbookViewId="0" topLeftCell="A16">
      <selection activeCell="F8" sqref="F8"/>
    </sheetView>
  </sheetViews>
  <sheetFormatPr defaultColWidth="9.00390625" defaultRowHeight="12.75"/>
  <cols>
    <col min="1" max="1" width="3.875" style="10" customWidth="1"/>
    <col min="2" max="2" width="2.875" style="10" customWidth="1"/>
    <col min="3" max="4" width="3.625" style="10" customWidth="1"/>
    <col min="5" max="5" width="14.25390625" style="10" customWidth="1"/>
    <col min="6" max="6" width="9.25390625" style="10" customWidth="1"/>
    <col min="7" max="7" width="8.625" style="10" customWidth="1"/>
    <col min="8" max="8" width="9.00390625" style="10" customWidth="1"/>
    <col min="9" max="14" width="8.375" style="10" customWidth="1"/>
    <col min="15" max="15" width="8.625" style="10" customWidth="1"/>
    <col min="16" max="16" width="3.00390625" style="10" customWidth="1"/>
    <col min="17" max="16384" width="9.125" style="10" customWidth="1"/>
  </cols>
  <sheetData>
    <row r="1" ht="50.25" customHeight="1"/>
    <row r="2" spans="5:13" ht="36" customHeight="1">
      <c r="E2" s="79"/>
      <c r="F2" s="60"/>
      <c r="G2" s="252" t="s">
        <v>27</v>
      </c>
      <c r="H2" s="198"/>
      <c r="I2" s="198"/>
      <c r="J2" s="198"/>
      <c r="K2" s="198"/>
      <c r="L2" s="198"/>
      <c r="M2" s="198"/>
    </row>
    <row r="3" spans="2:5" ht="26.25" customHeight="1">
      <c r="B3" s="216" t="s">
        <v>118</v>
      </c>
      <c r="C3" s="217"/>
      <c r="D3" s="217"/>
      <c r="E3" s="217"/>
    </row>
    <row r="4" spans="2:15" ht="24" customHeight="1">
      <c r="B4" s="243" t="s">
        <v>70</v>
      </c>
      <c r="C4" s="244"/>
      <c r="D4" s="244"/>
      <c r="E4" s="245"/>
      <c r="F4" s="61" t="s">
        <v>28</v>
      </c>
      <c r="G4" s="11"/>
      <c r="H4" s="12"/>
      <c r="I4" s="257" t="s">
        <v>29</v>
      </c>
      <c r="J4" s="257" t="s">
        <v>30</v>
      </c>
      <c r="K4" s="257" t="s">
        <v>31</v>
      </c>
      <c r="L4" s="257" t="s">
        <v>32</v>
      </c>
      <c r="M4" s="257" t="s">
        <v>33</v>
      </c>
      <c r="N4" s="257" t="s">
        <v>34</v>
      </c>
      <c r="O4" s="258" t="s">
        <v>35</v>
      </c>
    </row>
    <row r="5" spans="2:15" ht="24" customHeight="1">
      <c r="B5" s="246"/>
      <c r="C5" s="247"/>
      <c r="D5" s="247"/>
      <c r="E5" s="248"/>
      <c r="F5" s="62" t="s">
        <v>36</v>
      </c>
      <c r="G5" s="62" t="s">
        <v>37</v>
      </c>
      <c r="H5" s="62" t="s">
        <v>38</v>
      </c>
      <c r="I5" s="175"/>
      <c r="J5" s="175"/>
      <c r="K5" s="175"/>
      <c r="L5" s="175"/>
      <c r="M5" s="175"/>
      <c r="N5" s="175"/>
      <c r="O5" s="229"/>
    </row>
    <row r="6" spans="2:15" ht="24" customHeight="1">
      <c r="B6" s="237" t="s">
        <v>81</v>
      </c>
      <c r="C6" s="238"/>
      <c r="D6" s="238"/>
      <c r="E6" s="227"/>
      <c r="F6" s="122">
        <v>1123</v>
      </c>
      <c r="G6" s="123">
        <v>570</v>
      </c>
      <c r="H6" s="123">
        <v>553</v>
      </c>
      <c r="I6" s="123">
        <v>160</v>
      </c>
      <c r="J6" s="123">
        <v>140</v>
      </c>
      <c r="K6" s="123">
        <v>224</v>
      </c>
      <c r="L6" s="123">
        <v>190</v>
      </c>
      <c r="M6" s="123">
        <v>151</v>
      </c>
      <c r="N6" s="123">
        <v>140</v>
      </c>
      <c r="O6" s="124">
        <v>118</v>
      </c>
    </row>
    <row r="7" spans="2:15" ht="24" customHeight="1">
      <c r="B7" s="237" t="s">
        <v>82</v>
      </c>
      <c r="C7" s="238"/>
      <c r="D7" s="238"/>
      <c r="E7" s="227"/>
      <c r="F7" s="125">
        <v>776</v>
      </c>
      <c r="G7" s="121">
        <v>383</v>
      </c>
      <c r="H7" s="121">
        <v>393</v>
      </c>
      <c r="I7" s="121">
        <v>152</v>
      </c>
      <c r="J7" s="121">
        <v>90</v>
      </c>
      <c r="K7" s="121">
        <v>99</v>
      </c>
      <c r="L7" s="121">
        <v>111</v>
      </c>
      <c r="M7" s="121">
        <v>126</v>
      </c>
      <c r="N7" s="121">
        <v>108</v>
      </c>
      <c r="O7" s="120">
        <v>90</v>
      </c>
    </row>
    <row r="8" spans="2:15" ht="24" customHeight="1">
      <c r="B8" s="237" t="s">
        <v>88</v>
      </c>
      <c r="C8" s="238"/>
      <c r="D8" s="238"/>
      <c r="E8" s="227"/>
      <c r="F8" s="125">
        <v>347</v>
      </c>
      <c r="G8" s="121">
        <v>187</v>
      </c>
      <c r="H8" s="121">
        <v>160</v>
      </c>
      <c r="I8" s="121">
        <v>8</v>
      </c>
      <c r="J8" s="121">
        <v>50</v>
      </c>
      <c r="K8" s="121">
        <v>125</v>
      </c>
      <c r="L8" s="121">
        <v>79</v>
      </c>
      <c r="M8" s="121">
        <v>25</v>
      </c>
      <c r="N8" s="121">
        <v>32</v>
      </c>
      <c r="O8" s="120">
        <v>28</v>
      </c>
    </row>
    <row r="9" spans="2:15" ht="24" customHeight="1">
      <c r="B9" s="13"/>
      <c r="C9" s="253" t="s">
        <v>71</v>
      </c>
      <c r="D9" s="225" t="s">
        <v>39</v>
      </c>
      <c r="E9" s="256"/>
      <c r="F9" s="125">
        <v>4670</v>
      </c>
      <c r="G9" s="121">
        <v>2493</v>
      </c>
      <c r="H9" s="121">
        <v>2177</v>
      </c>
      <c r="I9" s="121">
        <v>836</v>
      </c>
      <c r="J9" s="121">
        <v>467</v>
      </c>
      <c r="K9" s="121">
        <v>913</v>
      </c>
      <c r="L9" s="121">
        <v>708</v>
      </c>
      <c r="M9" s="121">
        <v>543</v>
      </c>
      <c r="N9" s="121">
        <v>747</v>
      </c>
      <c r="O9" s="120">
        <v>456</v>
      </c>
    </row>
    <row r="10" spans="2:15" ht="24" customHeight="1">
      <c r="B10" s="259" t="s">
        <v>40</v>
      </c>
      <c r="C10" s="254"/>
      <c r="D10" s="225" t="s">
        <v>41</v>
      </c>
      <c r="E10" s="256"/>
      <c r="F10" s="125">
        <v>1339</v>
      </c>
      <c r="G10" s="121">
        <v>713</v>
      </c>
      <c r="H10" s="121">
        <v>626</v>
      </c>
      <c r="I10" s="121">
        <v>277</v>
      </c>
      <c r="J10" s="121">
        <v>194</v>
      </c>
      <c r="K10" s="121">
        <v>238</v>
      </c>
      <c r="L10" s="121">
        <v>175</v>
      </c>
      <c r="M10" s="121">
        <v>153</v>
      </c>
      <c r="N10" s="121">
        <v>191</v>
      </c>
      <c r="O10" s="120">
        <v>111</v>
      </c>
    </row>
    <row r="11" spans="2:15" ht="24" customHeight="1">
      <c r="B11" s="259"/>
      <c r="C11" s="255"/>
      <c r="D11" s="225" t="s">
        <v>42</v>
      </c>
      <c r="E11" s="256"/>
      <c r="F11" s="125">
        <v>1344</v>
      </c>
      <c r="G11" s="121">
        <v>702</v>
      </c>
      <c r="H11" s="121">
        <v>642</v>
      </c>
      <c r="I11" s="121">
        <v>121</v>
      </c>
      <c r="J11" s="121">
        <v>167</v>
      </c>
      <c r="K11" s="121">
        <v>233</v>
      </c>
      <c r="L11" s="121">
        <v>283</v>
      </c>
      <c r="M11" s="121">
        <v>214</v>
      </c>
      <c r="N11" s="121">
        <v>188</v>
      </c>
      <c r="O11" s="120">
        <v>138</v>
      </c>
    </row>
    <row r="12" spans="2:15" ht="24" customHeight="1">
      <c r="B12" s="259"/>
      <c r="C12" s="15" t="s">
        <v>43</v>
      </c>
      <c r="D12" s="15"/>
      <c r="E12" s="14"/>
      <c r="F12" s="125">
        <v>87</v>
      </c>
      <c r="G12" s="121">
        <v>46</v>
      </c>
      <c r="H12" s="121">
        <v>41</v>
      </c>
      <c r="I12" s="121">
        <v>14</v>
      </c>
      <c r="J12" s="121">
        <v>17</v>
      </c>
      <c r="K12" s="121">
        <v>11</v>
      </c>
      <c r="L12" s="121">
        <v>16</v>
      </c>
      <c r="M12" s="121">
        <v>11</v>
      </c>
      <c r="N12" s="121">
        <v>7</v>
      </c>
      <c r="O12" s="120">
        <v>11</v>
      </c>
    </row>
    <row r="13" spans="2:15" ht="24" customHeight="1">
      <c r="B13" s="63"/>
      <c r="C13" s="225" t="s">
        <v>72</v>
      </c>
      <c r="D13" s="226"/>
      <c r="E13" s="236"/>
      <c r="F13" s="125">
        <v>7440</v>
      </c>
      <c r="G13" s="121">
        <v>3954</v>
      </c>
      <c r="H13" s="121">
        <v>3486</v>
      </c>
      <c r="I13" s="121">
        <v>1248</v>
      </c>
      <c r="J13" s="121">
        <v>845</v>
      </c>
      <c r="K13" s="121">
        <v>1395</v>
      </c>
      <c r="L13" s="121">
        <v>1182</v>
      </c>
      <c r="M13" s="121">
        <v>921</v>
      </c>
      <c r="N13" s="121">
        <v>1133</v>
      </c>
      <c r="O13" s="120">
        <v>716</v>
      </c>
    </row>
    <row r="14" spans="2:15" ht="24" customHeight="1">
      <c r="B14" s="16"/>
      <c r="C14" s="253" t="s">
        <v>73</v>
      </c>
      <c r="D14" s="225" t="s">
        <v>44</v>
      </c>
      <c r="E14" s="256"/>
      <c r="F14" s="125">
        <v>4308</v>
      </c>
      <c r="G14" s="121">
        <v>2449</v>
      </c>
      <c r="H14" s="121">
        <v>1859</v>
      </c>
      <c r="I14" s="121">
        <v>577</v>
      </c>
      <c r="J14" s="121">
        <v>451</v>
      </c>
      <c r="K14" s="121">
        <v>864</v>
      </c>
      <c r="L14" s="121">
        <v>664</v>
      </c>
      <c r="M14" s="121">
        <v>527</v>
      </c>
      <c r="N14" s="121">
        <v>765</v>
      </c>
      <c r="O14" s="120">
        <v>460</v>
      </c>
    </row>
    <row r="15" spans="2:15" ht="24" customHeight="1">
      <c r="B15" s="259" t="s">
        <v>74</v>
      </c>
      <c r="C15" s="254"/>
      <c r="D15" s="225" t="s">
        <v>45</v>
      </c>
      <c r="E15" s="256"/>
      <c r="F15" s="125">
        <v>1497</v>
      </c>
      <c r="G15" s="121">
        <v>800</v>
      </c>
      <c r="H15" s="121">
        <v>697</v>
      </c>
      <c r="I15" s="121">
        <v>253</v>
      </c>
      <c r="J15" s="121">
        <v>208</v>
      </c>
      <c r="K15" s="121">
        <v>318</v>
      </c>
      <c r="L15" s="121">
        <v>212</v>
      </c>
      <c r="M15" s="121">
        <v>182</v>
      </c>
      <c r="N15" s="121">
        <v>186</v>
      </c>
      <c r="O15" s="120">
        <v>138</v>
      </c>
    </row>
    <row r="16" spans="2:15" ht="24" customHeight="1">
      <c r="B16" s="260"/>
      <c r="C16" s="255"/>
      <c r="D16" s="225" t="s">
        <v>46</v>
      </c>
      <c r="E16" s="256"/>
      <c r="F16" s="125">
        <v>1344</v>
      </c>
      <c r="G16" s="121">
        <v>702</v>
      </c>
      <c r="H16" s="121">
        <v>642</v>
      </c>
      <c r="I16" s="121">
        <v>182</v>
      </c>
      <c r="J16" s="121">
        <v>174</v>
      </c>
      <c r="K16" s="121">
        <v>268</v>
      </c>
      <c r="L16" s="121">
        <v>276</v>
      </c>
      <c r="M16" s="121">
        <v>174</v>
      </c>
      <c r="N16" s="121">
        <v>195</v>
      </c>
      <c r="O16" s="120">
        <v>75</v>
      </c>
    </row>
    <row r="17" spans="2:15" ht="24" customHeight="1">
      <c r="B17" s="260"/>
      <c r="C17" s="225" t="s">
        <v>47</v>
      </c>
      <c r="D17" s="226"/>
      <c r="E17" s="227"/>
      <c r="F17" s="125">
        <v>173</v>
      </c>
      <c r="G17" s="121">
        <v>104</v>
      </c>
      <c r="H17" s="121">
        <v>69</v>
      </c>
      <c r="I17" s="121">
        <v>45</v>
      </c>
      <c r="J17" s="121">
        <v>26</v>
      </c>
      <c r="K17" s="121">
        <v>28</v>
      </c>
      <c r="L17" s="121">
        <v>29</v>
      </c>
      <c r="M17" s="121">
        <v>16</v>
      </c>
      <c r="N17" s="121">
        <v>17</v>
      </c>
      <c r="O17" s="120">
        <v>12</v>
      </c>
    </row>
    <row r="18" spans="2:15" ht="24" customHeight="1">
      <c r="B18" s="17"/>
      <c r="C18" s="225" t="s">
        <v>72</v>
      </c>
      <c r="D18" s="226"/>
      <c r="E18" s="236"/>
      <c r="F18" s="125">
        <v>7322</v>
      </c>
      <c r="G18" s="121">
        <v>4055</v>
      </c>
      <c r="H18" s="121">
        <v>3267</v>
      </c>
      <c r="I18" s="121">
        <v>1057</v>
      </c>
      <c r="J18" s="121">
        <v>859</v>
      </c>
      <c r="K18" s="121">
        <v>1478</v>
      </c>
      <c r="L18" s="121">
        <v>1181</v>
      </c>
      <c r="M18" s="121">
        <v>899</v>
      </c>
      <c r="N18" s="121">
        <v>1163</v>
      </c>
      <c r="O18" s="120">
        <v>685</v>
      </c>
    </row>
    <row r="19" spans="2:15" ht="24" customHeight="1">
      <c r="B19" s="237" t="s">
        <v>48</v>
      </c>
      <c r="C19" s="238"/>
      <c r="D19" s="238"/>
      <c r="E19" s="227"/>
      <c r="F19" s="125">
        <v>118</v>
      </c>
      <c r="G19" s="121">
        <v>-101</v>
      </c>
      <c r="H19" s="121">
        <v>219</v>
      </c>
      <c r="I19" s="121">
        <v>191</v>
      </c>
      <c r="J19" s="121">
        <v>-14</v>
      </c>
      <c r="K19" s="121">
        <v>-83</v>
      </c>
      <c r="L19" s="121">
        <v>1</v>
      </c>
      <c r="M19" s="121">
        <v>22</v>
      </c>
      <c r="N19" s="121">
        <v>-30</v>
      </c>
      <c r="O19" s="120">
        <v>31</v>
      </c>
    </row>
    <row r="20" spans="2:15" ht="24" customHeight="1">
      <c r="B20" s="239" t="s">
        <v>49</v>
      </c>
      <c r="C20" s="240"/>
      <c r="D20" s="240"/>
      <c r="E20" s="232"/>
      <c r="F20" s="126">
        <v>465</v>
      </c>
      <c r="G20" s="127">
        <v>86</v>
      </c>
      <c r="H20" s="127">
        <v>379</v>
      </c>
      <c r="I20" s="127">
        <v>199</v>
      </c>
      <c r="J20" s="127">
        <v>36</v>
      </c>
      <c r="K20" s="127">
        <v>42</v>
      </c>
      <c r="L20" s="127">
        <v>80</v>
      </c>
      <c r="M20" s="127">
        <v>47</v>
      </c>
      <c r="N20" s="127">
        <v>2</v>
      </c>
      <c r="O20" s="128">
        <v>59</v>
      </c>
    </row>
    <row r="21" spans="2:6" ht="24" customHeight="1">
      <c r="B21" s="241" t="s">
        <v>101</v>
      </c>
      <c r="C21" s="242"/>
      <c r="D21" s="242"/>
      <c r="E21" s="242"/>
      <c r="F21" s="242"/>
    </row>
    <row r="22" spans="2:5" ht="24" customHeight="1">
      <c r="B22" s="18"/>
      <c r="C22" s="18"/>
      <c r="D22" s="18"/>
      <c r="E22" s="18"/>
    </row>
    <row r="23" spans="2:13" ht="36" customHeight="1">
      <c r="B23" s="18"/>
      <c r="C23" s="18"/>
      <c r="D23" s="18"/>
      <c r="E23" s="18"/>
      <c r="G23" s="252" t="s">
        <v>50</v>
      </c>
      <c r="H23" s="197"/>
      <c r="I23" s="197"/>
      <c r="J23" s="197"/>
      <c r="K23" s="197"/>
      <c r="L23" s="197"/>
      <c r="M23" s="197"/>
    </row>
    <row r="24" spans="2:5" ht="24" customHeight="1">
      <c r="B24" s="216" t="s">
        <v>119</v>
      </c>
      <c r="C24" s="217"/>
      <c r="D24" s="217"/>
      <c r="E24" s="217"/>
    </row>
    <row r="25" spans="2:15" ht="24" customHeight="1">
      <c r="B25" s="243" t="s">
        <v>51</v>
      </c>
      <c r="C25" s="244"/>
      <c r="D25" s="244"/>
      <c r="E25" s="245"/>
      <c r="F25" s="249" t="s">
        <v>75</v>
      </c>
      <c r="G25" s="250"/>
      <c r="H25" s="251"/>
      <c r="I25" s="218" t="s">
        <v>29</v>
      </c>
      <c r="J25" s="218" t="s">
        <v>30</v>
      </c>
      <c r="K25" s="218" t="s">
        <v>31</v>
      </c>
      <c r="L25" s="218" t="s">
        <v>32</v>
      </c>
      <c r="M25" s="218" t="s">
        <v>33</v>
      </c>
      <c r="N25" s="218" t="s">
        <v>34</v>
      </c>
      <c r="O25" s="228" t="s">
        <v>35</v>
      </c>
    </row>
    <row r="26" spans="2:15" ht="24" customHeight="1">
      <c r="B26" s="246"/>
      <c r="C26" s="247"/>
      <c r="D26" s="247"/>
      <c r="E26" s="248"/>
      <c r="F26" s="64" t="s">
        <v>52</v>
      </c>
      <c r="G26" s="65" t="s">
        <v>53</v>
      </c>
      <c r="H26" s="62" t="s">
        <v>54</v>
      </c>
      <c r="I26" s="175"/>
      <c r="J26" s="175"/>
      <c r="K26" s="175"/>
      <c r="L26" s="175"/>
      <c r="M26" s="175"/>
      <c r="N26" s="175"/>
      <c r="O26" s="229"/>
    </row>
    <row r="27" spans="2:17" ht="24" customHeight="1">
      <c r="B27" s="233" t="s">
        <v>55</v>
      </c>
      <c r="C27" s="234"/>
      <c r="D27" s="234"/>
      <c r="E27" s="235"/>
      <c r="F27" s="122">
        <v>6009</v>
      </c>
      <c r="G27" s="123">
        <v>5805</v>
      </c>
      <c r="H27" s="121">
        <v>204</v>
      </c>
      <c r="I27" s="121">
        <v>283</v>
      </c>
      <c r="J27" s="121">
        <v>2</v>
      </c>
      <c r="K27" s="121">
        <v>-31</v>
      </c>
      <c r="L27" s="121">
        <v>7</v>
      </c>
      <c r="M27" s="121">
        <v>-13</v>
      </c>
      <c r="N27" s="121">
        <v>-13</v>
      </c>
      <c r="O27" s="120">
        <v>-31</v>
      </c>
      <c r="Q27" s="19"/>
    </row>
    <row r="28" spans="2:17" ht="24" customHeight="1">
      <c r="B28" s="16"/>
      <c r="C28" s="225" t="s">
        <v>76</v>
      </c>
      <c r="D28" s="226"/>
      <c r="E28" s="227"/>
      <c r="F28" s="121">
        <v>242</v>
      </c>
      <c r="G28" s="121">
        <v>209</v>
      </c>
      <c r="H28" s="121">
        <v>33</v>
      </c>
      <c r="I28" s="121">
        <v>35</v>
      </c>
      <c r="J28" s="121">
        <v>-6</v>
      </c>
      <c r="K28" s="121">
        <v>22</v>
      </c>
      <c r="L28" s="121">
        <v>-2</v>
      </c>
      <c r="M28" s="121">
        <v>-10</v>
      </c>
      <c r="N28" s="121">
        <v>0</v>
      </c>
      <c r="O28" s="120">
        <v>-6</v>
      </c>
      <c r="Q28" s="19"/>
    </row>
    <row r="29" spans="2:17" ht="24" customHeight="1">
      <c r="B29" s="16"/>
      <c r="C29" s="225" t="s">
        <v>56</v>
      </c>
      <c r="D29" s="226"/>
      <c r="E29" s="227"/>
      <c r="F29" s="121">
        <v>4107</v>
      </c>
      <c r="G29" s="121">
        <v>4122</v>
      </c>
      <c r="H29" s="121">
        <v>-15</v>
      </c>
      <c r="I29" s="121">
        <v>111</v>
      </c>
      <c r="J29" s="121">
        <v>8</v>
      </c>
      <c r="K29" s="121">
        <v>-41</v>
      </c>
      <c r="L29" s="121">
        <v>-21</v>
      </c>
      <c r="M29" s="121">
        <v>-9</v>
      </c>
      <c r="N29" s="121">
        <v>-13</v>
      </c>
      <c r="O29" s="120">
        <v>-50</v>
      </c>
      <c r="Q29" s="19"/>
    </row>
    <row r="30" spans="2:17" ht="24" customHeight="1">
      <c r="B30" s="16"/>
      <c r="C30" s="31"/>
      <c r="D30" s="221" t="s">
        <v>91</v>
      </c>
      <c r="E30" s="222"/>
      <c r="F30" s="121">
        <v>2038</v>
      </c>
      <c r="G30" s="121">
        <v>1947</v>
      </c>
      <c r="H30" s="121">
        <v>91</v>
      </c>
      <c r="I30" s="121">
        <v>78</v>
      </c>
      <c r="J30" s="121">
        <v>23</v>
      </c>
      <c r="K30" s="121">
        <v>11</v>
      </c>
      <c r="L30" s="121">
        <v>51</v>
      </c>
      <c r="M30" s="121">
        <v>-1</v>
      </c>
      <c r="N30" s="121">
        <v>-45</v>
      </c>
      <c r="O30" s="120">
        <v>-26</v>
      </c>
      <c r="Q30" s="19"/>
    </row>
    <row r="31" spans="2:17" ht="24" customHeight="1">
      <c r="B31" s="16"/>
      <c r="C31" s="32"/>
      <c r="D31" s="34"/>
      <c r="E31" s="35" t="s">
        <v>89</v>
      </c>
      <c r="F31" s="121">
        <v>1535</v>
      </c>
      <c r="G31" s="121">
        <v>1451</v>
      </c>
      <c r="H31" s="121">
        <v>84</v>
      </c>
      <c r="I31" s="121">
        <v>70</v>
      </c>
      <c r="J31" s="121">
        <v>15</v>
      </c>
      <c r="K31" s="121">
        <v>5</v>
      </c>
      <c r="L31" s="121">
        <v>42</v>
      </c>
      <c r="M31" s="121">
        <v>2</v>
      </c>
      <c r="N31" s="121">
        <v>-29</v>
      </c>
      <c r="O31" s="120">
        <v>-21</v>
      </c>
      <c r="Q31" s="19"/>
    </row>
    <row r="32" spans="2:17" ht="24" customHeight="1">
      <c r="B32" s="16"/>
      <c r="C32" s="32"/>
      <c r="D32" s="223" t="s">
        <v>92</v>
      </c>
      <c r="E32" s="224"/>
      <c r="F32" s="121">
        <v>1339</v>
      </c>
      <c r="G32" s="121">
        <v>1497</v>
      </c>
      <c r="H32" s="121">
        <v>-158</v>
      </c>
      <c r="I32" s="121">
        <v>24</v>
      </c>
      <c r="J32" s="121">
        <v>-14</v>
      </c>
      <c r="K32" s="121">
        <v>-80</v>
      </c>
      <c r="L32" s="121">
        <v>-37</v>
      </c>
      <c r="M32" s="121">
        <v>-29</v>
      </c>
      <c r="N32" s="121">
        <v>5</v>
      </c>
      <c r="O32" s="120">
        <v>-27</v>
      </c>
      <c r="Q32" s="19"/>
    </row>
    <row r="33" spans="2:17" ht="24" customHeight="1">
      <c r="B33" s="16"/>
      <c r="C33" s="33"/>
      <c r="D33" s="34"/>
      <c r="E33" s="36" t="s">
        <v>90</v>
      </c>
      <c r="F33" s="121">
        <v>893</v>
      </c>
      <c r="G33" s="121">
        <v>1043</v>
      </c>
      <c r="H33" s="121">
        <v>-150</v>
      </c>
      <c r="I33" s="121">
        <v>6</v>
      </c>
      <c r="J33" s="121">
        <v>-9</v>
      </c>
      <c r="K33" s="121">
        <v>-74</v>
      </c>
      <c r="L33" s="121">
        <v>-36</v>
      </c>
      <c r="M33" s="121">
        <v>-8</v>
      </c>
      <c r="N33" s="121">
        <v>-27</v>
      </c>
      <c r="O33" s="120">
        <v>-2</v>
      </c>
      <c r="Q33" s="19"/>
    </row>
    <row r="34" spans="2:17" ht="24" customHeight="1">
      <c r="B34" s="16"/>
      <c r="C34" s="225" t="s">
        <v>57</v>
      </c>
      <c r="D34" s="226"/>
      <c r="E34" s="227"/>
      <c r="F34" s="121">
        <v>349</v>
      </c>
      <c r="G34" s="121">
        <v>351</v>
      </c>
      <c r="H34" s="121">
        <v>-2</v>
      </c>
      <c r="I34" s="121">
        <v>6</v>
      </c>
      <c r="J34" s="121">
        <v>8</v>
      </c>
      <c r="K34" s="121">
        <v>2</v>
      </c>
      <c r="L34" s="121">
        <v>1</v>
      </c>
      <c r="M34" s="121">
        <v>-8</v>
      </c>
      <c r="N34" s="121">
        <v>0</v>
      </c>
      <c r="O34" s="120">
        <v>-11</v>
      </c>
      <c r="Q34" s="19"/>
    </row>
    <row r="35" spans="2:17" ht="24" customHeight="1">
      <c r="B35" s="16"/>
      <c r="C35" s="225" t="s">
        <v>58</v>
      </c>
      <c r="D35" s="226"/>
      <c r="E35" s="227"/>
      <c r="F35" s="121">
        <v>344</v>
      </c>
      <c r="G35" s="121">
        <v>316</v>
      </c>
      <c r="H35" s="121">
        <v>28</v>
      </c>
      <c r="I35" s="121">
        <v>22</v>
      </c>
      <c r="J35" s="121">
        <v>2</v>
      </c>
      <c r="K35" s="121">
        <v>1</v>
      </c>
      <c r="L35" s="121">
        <v>15</v>
      </c>
      <c r="M35" s="121">
        <v>0</v>
      </c>
      <c r="N35" s="121">
        <v>-5</v>
      </c>
      <c r="O35" s="120">
        <v>-7</v>
      </c>
      <c r="Q35" s="19"/>
    </row>
    <row r="36" spans="2:17" ht="24" customHeight="1">
      <c r="B36" s="16"/>
      <c r="C36" s="225" t="s">
        <v>59</v>
      </c>
      <c r="D36" s="226"/>
      <c r="E36" s="227"/>
      <c r="F36" s="121">
        <v>117</v>
      </c>
      <c r="G36" s="121">
        <v>78</v>
      </c>
      <c r="H36" s="121">
        <v>39</v>
      </c>
      <c r="I36" s="121">
        <v>11</v>
      </c>
      <c r="J36" s="121">
        <v>-2</v>
      </c>
      <c r="K36" s="121">
        <v>1</v>
      </c>
      <c r="L36" s="121">
        <v>14</v>
      </c>
      <c r="M36" s="121">
        <v>9</v>
      </c>
      <c r="N36" s="121">
        <v>2</v>
      </c>
      <c r="O36" s="120">
        <v>4</v>
      </c>
      <c r="Q36" s="19"/>
    </row>
    <row r="37" spans="2:17" ht="24" customHeight="1">
      <c r="B37" s="16"/>
      <c r="C37" s="225" t="s">
        <v>60</v>
      </c>
      <c r="D37" s="226"/>
      <c r="E37" s="227"/>
      <c r="F37" s="121">
        <v>189</v>
      </c>
      <c r="G37" s="121">
        <v>228</v>
      </c>
      <c r="H37" s="121">
        <v>-39</v>
      </c>
      <c r="I37" s="121">
        <v>3</v>
      </c>
      <c r="J37" s="121">
        <v>-6</v>
      </c>
      <c r="K37" s="121">
        <v>-13</v>
      </c>
      <c r="L37" s="121">
        <v>-12</v>
      </c>
      <c r="M37" s="121">
        <v>-4</v>
      </c>
      <c r="N37" s="121">
        <v>-7</v>
      </c>
      <c r="O37" s="120">
        <v>0</v>
      </c>
      <c r="Q37" s="19"/>
    </row>
    <row r="38" spans="2:17" ht="24" customHeight="1">
      <c r="B38" s="37"/>
      <c r="C38" s="230" t="s">
        <v>61</v>
      </c>
      <c r="D38" s="231"/>
      <c r="E38" s="232"/>
      <c r="F38" s="126">
        <v>661</v>
      </c>
      <c r="G38" s="127">
        <v>501</v>
      </c>
      <c r="H38" s="127">
        <v>160</v>
      </c>
      <c r="I38" s="127">
        <v>95</v>
      </c>
      <c r="J38" s="127">
        <v>-2</v>
      </c>
      <c r="K38" s="127">
        <v>-3</v>
      </c>
      <c r="L38" s="127">
        <v>12</v>
      </c>
      <c r="M38" s="127">
        <v>9</v>
      </c>
      <c r="N38" s="127">
        <v>10</v>
      </c>
      <c r="O38" s="128">
        <v>39</v>
      </c>
      <c r="Q38" s="19"/>
    </row>
    <row r="39" spans="2:15" ht="24" customHeight="1">
      <c r="B39" s="219" t="s">
        <v>62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</row>
    <row r="40" spans="2:15" ht="24" customHeight="1">
      <c r="B40" s="219" t="s">
        <v>102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</row>
    <row r="41" spans="3:11" ht="23.25" customHeight="1">
      <c r="C41" s="60"/>
      <c r="K41" s="10" t="s">
        <v>97</v>
      </c>
    </row>
    <row r="42" spans="4:14" ht="23.25" customHeight="1">
      <c r="D42" s="60"/>
      <c r="G42" s="19"/>
      <c r="H42" s="19"/>
      <c r="N42" s="60"/>
    </row>
  </sheetData>
  <sheetProtection/>
  <mergeCells count="52">
    <mergeCell ref="B15:B17"/>
    <mergeCell ref="G2:M2"/>
    <mergeCell ref="B3:E3"/>
    <mergeCell ref="B4:E5"/>
    <mergeCell ref="I4:I5"/>
    <mergeCell ref="J4:J5"/>
    <mergeCell ref="K4:K5"/>
    <mergeCell ref="L4:L5"/>
    <mergeCell ref="M4:M5"/>
    <mergeCell ref="C13:E13"/>
    <mergeCell ref="N4:N5"/>
    <mergeCell ref="O4:O5"/>
    <mergeCell ref="B6:E6"/>
    <mergeCell ref="B7:E7"/>
    <mergeCell ref="B8:E8"/>
    <mergeCell ref="C9:C11"/>
    <mergeCell ref="B10:B12"/>
    <mergeCell ref="D9:E9"/>
    <mergeCell ref="D10:E10"/>
    <mergeCell ref="C14:C16"/>
    <mergeCell ref="C17:E17"/>
    <mergeCell ref="D11:E11"/>
    <mergeCell ref="D14:E14"/>
    <mergeCell ref="D15:E15"/>
    <mergeCell ref="D16:E16"/>
    <mergeCell ref="C18:E18"/>
    <mergeCell ref="B19:E19"/>
    <mergeCell ref="B20:E20"/>
    <mergeCell ref="B21:F21"/>
    <mergeCell ref="M25:M26"/>
    <mergeCell ref="B25:E26"/>
    <mergeCell ref="F25:H25"/>
    <mergeCell ref="I25:I26"/>
    <mergeCell ref="L25:L26"/>
    <mergeCell ref="G23:M23"/>
    <mergeCell ref="C37:E37"/>
    <mergeCell ref="C38:E38"/>
    <mergeCell ref="B27:E27"/>
    <mergeCell ref="C28:E28"/>
    <mergeCell ref="J25:J26"/>
    <mergeCell ref="K25:K26"/>
    <mergeCell ref="C29:E29"/>
    <mergeCell ref="B24:E24"/>
    <mergeCell ref="N25:N26"/>
    <mergeCell ref="B39:O39"/>
    <mergeCell ref="B40:O40"/>
    <mergeCell ref="D30:E30"/>
    <mergeCell ref="D32:E32"/>
    <mergeCell ref="C34:E34"/>
    <mergeCell ref="C35:E35"/>
    <mergeCell ref="C36:E36"/>
    <mergeCell ref="O25:O26"/>
  </mergeCells>
  <printOptions/>
  <pageMargins left="0.7086614173228347" right="0.5118110236220472" top="0.3937007874015748" bottom="0.3937007874015748" header="0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2012-11-02T08:03:02Z</dcterms:created>
  <dcterms:modified xsi:type="dcterms:W3CDTF">2018-07-03T05:45:46Z</dcterms:modified>
  <cp:category/>
  <cp:version/>
  <cp:contentType/>
  <cp:contentStatus/>
</cp:coreProperties>
</file>