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51-200/"/>
    </mc:Choice>
  </mc:AlternateContent>
  <xr:revisionPtr revIDLastSave="0" documentId="13_ncr:1_{DC2A91A0-57A2-004F-BDC0-44019A763ECC}" xr6:coauthVersionLast="41" xr6:coauthVersionMax="41" xr10:uidLastSave="{00000000-0000-0000-0000-000000000000}"/>
  <bookViews>
    <workbookView xWindow="8240" yWindow="3520" windowWidth="22560" windowHeight="17060" xr2:uid="{00000000-000D-0000-FFFF-FFFF00000000}"/>
  </bookViews>
  <sheets>
    <sheet name="表 １５１" sheetId="10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0" l="1"/>
  <c r="D6" i="10"/>
  <c r="D7" i="10"/>
  <c r="F4" i="10" l="1"/>
  <c r="G4" i="10"/>
  <c r="H4" i="10"/>
  <c r="I4" i="10"/>
  <c r="J4" i="10"/>
  <c r="K4" i="10"/>
  <c r="E4" i="10"/>
  <c r="D4" i="10" l="1"/>
</calcChain>
</file>

<file path=xl/sharedStrings.xml><?xml version="1.0" encoding="utf-8"?>
<sst xmlns="http://schemas.openxmlformats.org/spreadsheetml/2006/main" count="16" uniqueCount="16">
  <si>
    <t>総数</t>
    <rPh sb="0" eb="2">
      <t>ソウスウ</t>
    </rPh>
    <phoneticPr fontId="2"/>
  </si>
  <si>
    <t>40歳</t>
    <rPh sb="2" eb="3">
      <t>サイ</t>
    </rPh>
    <phoneticPr fontId="2"/>
  </si>
  <si>
    <t>50歳</t>
    <rPh sb="2" eb="3">
      <t>サイ</t>
    </rPh>
    <phoneticPr fontId="2"/>
  </si>
  <si>
    <t>60歳</t>
    <rPh sb="2" eb="3">
      <t>サイ</t>
    </rPh>
    <phoneticPr fontId="2"/>
  </si>
  <si>
    <t>70歳</t>
    <rPh sb="2" eb="3">
      <t>サイ</t>
    </rPh>
    <phoneticPr fontId="2"/>
  </si>
  <si>
    <t>45歳</t>
    <rPh sb="2" eb="3">
      <t>サイ</t>
    </rPh>
    <phoneticPr fontId="2"/>
  </si>
  <si>
    <t>55歳</t>
    <rPh sb="2" eb="3">
      <t>サイ</t>
    </rPh>
    <phoneticPr fontId="2"/>
  </si>
  <si>
    <t>65歳</t>
    <rPh sb="2" eb="3">
      <t>サイ</t>
    </rPh>
    <phoneticPr fontId="2"/>
  </si>
  <si>
    <t>異常なし</t>
    <rPh sb="0" eb="2">
      <t>イジョウ</t>
    </rPh>
    <phoneticPr fontId="2"/>
  </si>
  <si>
    <t>要指導</t>
    <rPh sb="0" eb="1">
      <t>ヨウ</t>
    </rPh>
    <rPh sb="1" eb="3">
      <t>シドウ</t>
    </rPh>
    <phoneticPr fontId="2"/>
  </si>
  <si>
    <t>要医療</t>
    <rPh sb="0" eb="1">
      <t>ヨウ</t>
    </rPh>
    <rPh sb="1" eb="3">
      <t>イリョウ</t>
    </rPh>
    <phoneticPr fontId="2"/>
  </si>
  <si>
    <t>検査結果</t>
    <rPh sb="0" eb="2">
      <t>ケンサ</t>
    </rPh>
    <rPh sb="2" eb="4">
      <t>ケッカ</t>
    </rPh>
    <phoneticPr fontId="2"/>
  </si>
  <si>
    <t>資料：健康増進課</t>
    <rPh sb="0" eb="2">
      <t>シリョウ</t>
    </rPh>
    <rPh sb="3" eb="5">
      <t>ケンコウ</t>
    </rPh>
    <rPh sb="5" eb="7">
      <t>ゾウシン</t>
    </rPh>
    <rPh sb="7" eb="8">
      <t>カ</t>
    </rPh>
    <phoneticPr fontId="2"/>
  </si>
  <si>
    <t>　受 診 者</t>
    <rPh sb="1" eb="2">
      <t>ウケ</t>
    </rPh>
    <rPh sb="3" eb="4">
      <t>ミ</t>
    </rPh>
    <rPh sb="5" eb="6">
      <t>シャ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</si>
  <si>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</si>
  <si>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表 １５１  骨粗しょう症検診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</si>
</sst>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3" fillId="0" borderId="0" xfId="1" applyFont="1" applyBorder="1">
      <alignment vertical="center"/>
    </xf>
    <xf numFmtId="38" fontId="4" fillId="0" borderId="0" xfId="1" applyFont="1" applyBorder="1">
      <alignment vertical="center"/>
    </xf>
    <xf numFmtId="38" fontId="5" fillId="0" borderId="0" xfId="1" applyFont="1">
      <alignment vertical="center"/>
    </xf>
    <xf numFmtId="38" fontId="6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41" fontId="6" fillId="0" borderId="0" xfId="1" applyNumberFormat="1" applyFont="1">
      <alignment vertical="center"/>
    </xf>
    <xf numFmtId="38" fontId="6" fillId="0" borderId="0" xfId="1" applyFont="1">
      <alignment vertical="center"/>
    </xf>
    <xf numFmtId="38" fontId="6" fillId="0" borderId="0" xfId="1" applyFont="1" applyBorder="1">
      <alignment vertical="center"/>
    </xf>
    <xf numFmtId="38" fontId="6" fillId="0" borderId="1" xfId="1" applyFont="1" applyBorder="1">
      <alignment vertical="center"/>
    </xf>
    <xf numFmtId="41" fontId="6" fillId="0" borderId="0" xfId="1" applyNumberFormat="1" applyFont="1" applyBorder="1">
      <alignment vertical="center"/>
    </xf>
    <xf numFmtId="38" fontId="6" fillId="0" borderId="4" xfId="1" applyFont="1" applyBorder="1">
      <alignment vertical="center"/>
    </xf>
    <xf numFmtId="38" fontId="6" fillId="0" borderId="5" xfId="1" applyFont="1" applyBorder="1">
      <alignment vertical="center"/>
    </xf>
    <xf numFmtId="41" fontId="6" fillId="0" borderId="4" xfId="1" applyNumberFormat="1" applyFont="1" applyBorder="1">
      <alignment vertical="center"/>
    </xf>
    <xf numFmtId="38" fontId="6" fillId="0" borderId="0" xfId="1" applyFont="1" applyAlignment="1">
      <alignment horizontal="right" vertical="center"/>
    </xf>
    <xf numFmtId="41" fontId="6" fillId="0" borderId="6" xfId="1" applyNumberFormat="1" applyFont="1" applyBorder="1">
      <alignment vertical="center"/>
    </xf>
    <xf numFmtId="41" fontId="6" fillId="0" borderId="7" xfId="1" applyNumberFormat="1" applyFont="1" applyBorder="1">
      <alignment vertical="center"/>
    </xf>
    <xf numFmtId="41" fontId="6" fillId="0" borderId="8" xfId="1" applyNumberFormat="1" applyFont="1" applyBorder="1">
      <alignment vertical="center"/>
    </xf>
    <xf numFmtId="38" fontId="6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8" fontId="6" fillId="0" borderId="0" xfId="1" applyFont="1" applyBorder="1" applyAlignment="1">
      <alignment horizontal="right" vertical="center" wrapText="1"/>
    </xf>
    <xf numFmtId="38" fontId="6" fillId="0" borderId="4" xfId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38100</xdr:rowOff>
    </xdr:from>
    <xdr:to>
      <xdr:col>1</xdr:col>
      <xdr:colOff>152400</xdr:colOff>
      <xdr:row>6</xdr:row>
      <xdr:rowOff>190500</xdr:rowOff>
    </xdr:to>
    <xdr:sp macro="" textlink="">
      <xdr:nvSpPr>
        <xdr:cNvPr id="7181" name="AutoShape 4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>
          <a:spLocks/>
        </xdr:cNvSpPr>
      </xdr:nvSpPr>
      <xdr:spPr bwMode="auto">
        <a:xfrm>
          <a:off x="257175" y="876300"/>
          <a:ext cx="104775" cy="609600"/>
        </a:xfrm>
        <a:prstGeom prst="leftBrace">
          <a:avLst>
            <a:gd name="adj1" fmla="val 484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3"/>
  <sheetViews>
    <sheetView showGridLines="0" tabSelected="1" zoomScaleSheetLayoutView="100" workbookViewId="0"/>
  </sheetViews>
  <sheetFormatPr baseColWidth="10" defaultColWidth="8.83203125" defaultRowHeight="14"/>
  <cols>
    <col min="1" max="1" width="2.6640625" style="2" customWidth="1"/>
    <col min="2" max="2" width="2.5" style="2" customWidth="1"/>
    <col min="3" max="3" width="7.6640625" style="4" customWidth="1"/>
    <col min="4" max="11" width="7.33203125" style="2" customWidth="1"/>
    <col min="12" max="13" width="7.6640625" style="2" customWidth="1"/>
    <col min="14" max="16384" width="8.83203125" style="2"/>
  </cols>
  <sheetData>
    <row r="1" spans="1:11" s="1" customFormat="1" ht="15">
      <c r="A1" s="5" t="s">
        <v>15</v>
      </c>
      <c r="C1" s="3"/>
    </row>
    <row r="2" spans="1:11" s="1" customFormat="1" ht="15" thickBot="1">
      <c r="C2" s="3"/>
      <c r="K2" s="17" t="s">
        <v>14</v>
      </c>
    </row>
    <row r="3" spans="1:11" s="8" customFormat="1" ht="18" customHeight="1" thickBot="1">
      <c r="A3" s="6"/>
      <c r="B3" s="6"/>
      <c r="C3" s="7"/>
      <c r="D3" s="6" t="s">
        <v>0</v>
      </c>
      <c r="E3" s="6" t="s">
        <v>1</v>
      </c>
      <c r="F3" s="6" t="s">
        <v>5</v>
      </c>
      <c r="G3" s="6" t="s">
        <v>2</v>
      </c>
      <c r="H3" s="6" t="s">
        <v>6</v>
      </c>
      <c r="I3" s="6" t="s">
        <v>3</v>
      </c>
      <c r="J3" s="6" t="s">
        <v>7</v>
      </c>
      <c r="K3" s="6" t="s">
        <v>4</v>
      </c>
    </row>
    <row r="4" spans="1:11" s="10" customFormat="1" ht="20" customHeight="1">
      <c r="A4" s="21" t="s">
        <v>13</v>
      </c>
      <c r="B4" s="22"/>
      <c r="C4" s="23"/>
      <c r="D4" s="18">
        <f t="shared" ref="D4:D6" si="0">SUM(E4:K4)</f>
        <v>2773</v>
      </c>
      <c r="E4" s="9">
        <f>SUM(E5:E7)</f>
        <v>149</v>
      </c>
      <c r="F4" s="9">
        <f t="shared" ref="F4:K4" si="1">SUM(F5:F7)</f>
        <v>213</v>
      </c>
      <c r="G4" s="9">
        <f t="shared" si="1"/>
        <v>273</v>
      </c>
      <c r="H4" s="9">
        <f t="shared" si="1"/>
        <v>302</v>
      </c>
      <c r="I4" s="9">
        <f t="shared" si="1"/>
        <v>364</v>
      </c>
      <c r="J4" s="9">
        <f t="shared" si="1"/>
        <v>591</v>
      </c>
      <c r="K4" s="9">
        <f t="shared" si="1"/>
        <v>881</v>
      </c>
    </row>
    <row r="5" spans="1:11" s="10" customFormat="1" ht="20" customHeight="1">
      <c r="A5" s="24" t="s">
        <v>11</v>
      </c>
      <c r="B5" s="11"/>
      <c r="C5" s="12" t="s">
        <v>8</v>
      </c>
      <c r="D5" s="13">
        <f t="shared" si="0"/>
        <v>1708</v>
      </c>
      <c r="E5" s="13">
        <v>132</v>
      </c>
      <c r="F5" s="13">
        <v>198</v>
      </c>
      <c r="G5" s="13">
        <v>240</v>
      </c>
      <c r="H5" s="13">
        <v>237</v>
      </c>
      <c r="I5" s="13">
        <v>213</v>
      </c>
      <c r="J5" s="13">
        <v>301</v>
      </c>
      <c r="K5" s="13">
        <v>387</v>
      </c>
    </row>
    <row r="6" spans="1:11" s="10" customFormat="1" ht="20" customHeight="1">
      <c r="A6" s="24"/>
      <c r="B6" s="11"/>
      <c r="C6" s="12" t="s">
        <v>9</v>
      </c>
      <c r="D6" s="20">
        <f t="shared" si="0"/>
        <v>674</v>
      </c>
      <c r="E6" s="13">
        <v>12</v>
      </c>
      <c r="F6" s="13">
        <v>10</v>
      </c>
      <c r="G6" s="13">
        <v>24</v>
      </c>
      <c r="H6" s="13">
        <v>45</v>
      </c>
      <c r="I6" s="13">
        <v>110</v>
      </c>
      <c r="J6" s="13">
        <v>163</v>
      </c>
      <c r="K6" s="13">
        <v>310</v>
      </c>
    </row>
    <row r="7" spans="1:11" s="10" customFormat="1" ht="20" customHeight="1" thickBot="1">
      <c r="A7" s="25"/>
      <c r="B7" s="14"/>
      <c r="C7" s="15" t="s">
        <v>10</v>
      </c>
      <c r="D7" s="19">
        <f>SUM(E7:K7)</f>
        <v>391</v>
      </c>
      <c r="E7" s="16">
        <v>5</v>
      </c>
      <c r="F7" s="16">
        <v>5</v>
      </c>
      <c r="G7" s="16">
        <v>9</v>
      </c>
      <c r="H7" s="16">
        <v>20</v>
      </c>
      <c r="I7" s="16">
        <v>41</v>
      </c>
      <c r="J7" s="16">
        <v>127</v>
      </c>
      <c r="K7" s="16">
        <v>184</v>
      </c>
    </row>
    <row r="8" spans="1:11" s="10" customFormat="1" ht="17.25" customHeight="1">
      <c r="A8" s="10" t="s">
        <v>12</v>
      </c>
      <c r="C8" s="11"/>
    </row>
    <row r="9" spans="1:11" ht="17.25" customHeight="1"/>
    <row r="10" spans="1:11" ht="17.25" customHeight="1"/>
    <row r="11" spans="1:11" ht="17.25" customHeight="1"/>
    <row r="12" spans="1:11" ht="17.25" customHeight="1"/>
    <row r="13" spans="1:11" ht="17.25" customHeight="1"/>
    <row r="14" spans="1:11" ht="17.25" customHeight="1"/>
    <row r="15" spans="1:11" ht="17.25" customHeight="1"/>
    <row r="16" spans="1:11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</sheetData>
  <mergeCells count="2">
    <mergeCell ref="A4:C4"/>
    <mergeCell ref="A5:A7"/>
  </mergeCells>
  <phoneticPr fontId="2"/>
  <pageMargins left="0.47000000000000003" right="0.47000000000000003" top="0" bottom="0" header="0" footer="0"/>
  <pageSetup paperSize="9" orientation="portrait" r:id="rId1"/>
  <headerFooter alignWithMargins="0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１５１</vt:lpstr>
    </vt:vector>
  </TitlesOfParts>
  <Company>川崎市役所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2019-03-04T16:02:36Z</cp:lastPrinted>
  <dcterms:created xsi:type="dcterms:W3CDTF">2009-11-09T06:32:38Z</dcterms:created>
  <dcterms:modified xsi:type="dcterms:W3CDTF">2019-03-04T16:02:37Z</dcterms:modified>
</cp:coreProperties>
</file>