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32E208E3-089F-F74F-A486-ADBE96DAE8CF}" xr6:coauthVersionLast="41" xr6:coauthVersionMax="41" xr10:uidLastSave="{00000000-0000-0000-0000-000000000000}"/>
  <bookViews>
    <workbookView xWindow="13480" yWindow="5140" windowWidth="20100" windowHeight="11740" xr2:uid="{00000000-000D-0000-FFFF-FFFF00000000}"/>
  </bookViews>
  <sheets>
    <sheet name="表 １７０"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5" i="1" l="1"/>
  <c r="E4" i="1"/>
  <c r="E5" i="1"/>
  <c r="F5" i="1"/>
  <c r="G5" i="1"/>
  <c r="H5" i="1"/>
  <c r="I5" i="1"/>
  <c r="J5" i="1"/>
  <c r="L5" i="1"/>
  <c r="M5" i="1"/>
  <c r="N5" i="1"/>
  <c r="O5" i="1"/>
  <c r="P5" i="1"/>
  <c r="F4" i="1"/>
  <c r="G4" i="1"/>
  <c r="H4" i="1"/>
  <c r="I4" i="1"/>
  <c r="J4" i="1"/>
  <c r="K4" i="1"/>
  <c r="L4" i="1"/>
  <c r="M4" i="1"/>
  <c r="N4" i="1"/>
  <c r="O4" i="1"/>
  <c r="P4" i="1"/>
  <c r="D6" i="1" l="1"/>
  <c r="D7" i="1"/>
  <c r="D5" i="1" s="1"/>
  <c r="D8" i="1"/>
  <c r="D9" i="1"/>
  <c r="D10" i="1"/>
  <c r="D11" i="1"/>
  <c r="D12" i="1"/>
  <c r="D13" i="1"/>
  <c r="D14" i="1"/>
  <c r="D15" i="1"/>
  <c r="D16" i="1"/>
  <c r="D17" i="1"/>
  <c r="D18" i="1"/>
  <c r="D4" i="1" l="1"/>
</calcChain>
</file>

<file path=xl/sharedStrings.xml><?xml version="1.0" encoding="utf-8"?>
<sst xmlns="http://schemas.openxmlformats.org/spreadsheetml/2006/main" count="40" uniqueCount="27">
  <si>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</si>
  <si>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</si>
  <si>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</si>
  <si>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</si>
  <si>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</si>
  <si>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</si>
  <si>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</si>
  <si>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総数</t>
    <rPh sb="0" eb="1">
      <t>フサ</t>
    </rPh>
    <rPh sb="1" eb="2">
      <t>カズ</t>
    </rPh>
    <phoneticPr fontId="2"/>
  </si>
  <si>
    <t>総数</t>
    <rPh sb="0" eb="2">
      <t>ソウスウ</t>
    </rPh>
    <phoneticPr fontId="2"/>
  </si>
  <si>
    <t>被こう傷者</t>
    <rPh sb="0" eb="1">
      <t>ヒ</t>
    </rPh>
    <rPh sb="3" eb="4">
      <t>キズ</t>
    </rPh>
    <rPh sb="4" eb="5">
      <t>シャ</t>
    </rPh>
    <phoneticPr fontId="2"/>
  </si>
  <si>
    <t>5</t>
    <phoneticPr fontId="2"/>
  </si>
  <si>
    <t>6</t>
    <phoneticPr fontId="2"/>
  </si>
  <si>
    <t>9</t>
    <phoneticPr fontId="2"/>
  </si>
  <si>
    <t>10</t>
    <phoneticPr fontId="2"/>
  </si>
  <si>
    <t>3</t>
    <phoneticPr fontId="2"/>
  </si>
  <si>
    <t>資料：生活衛生課</t>
    <rPh sb="3" eb="5">
      <t>セイカツ</t>
    </rPh>
    <rPh sb="5" eb="7">
      <t>エイセイ</t>
    </rPh>
    <rPh sb="7" eb="8">
      <t>カ</t>
    </rPh>
    <phoneticPr fontId="2"/>
  </si>
  <si>
    <t>　犬による事故が発生した際、その状況を調査し、再発防止のための措置及び加害犬に対する狂犬病の検診を指示している。</t>
    <rPh sb="1" eb="2">
      <t>イヌ</t>
    </rPh>
    <rPh sb="5" eb="7">
      <t>ジコ</t>
    </rPh>
    <rPh sb="8" eb="10">
      <t>ハッセイ</t>
    </rPh>
    <rPh sb="12" eb="13">
      <t>サイ</t>
    </rPh>
    <rPh sb="16" eb="18">
      <t>ジョウキョウ</t>
    </rPh>
    <rPh sb="19" eb="21">
      <t>チョウサ</t>
    </rPh>
    <rPh sb="23" eb="25">
      <t>サイハツ</t>
    </rPh>
    <rPh sb="25" eb="27">
      <t>ボウシ</t>
    </rPh>
    <rPh sb="31" eb="33">
      <t>ソチ</t>
    </rPh>
    <rPh sb="33" eb="34">
      <t>オヨ</t>
    </rPh>
    <rPh sb="35" eb="37">
      <t>カガイ</t>
    </rPh>
    <rPh sb="37" eb="38">
      <t>ケン</t>
    </rPh>
    <rPh sb="39" eb="40">
      <t>タイ</t>
    </rPh>
    <rPh sb="42" eb="44">
      <t>キョウケン</t>
    </rPh>
    <rPh sb="44" eb="45">
      <t>ビョウ</t>
    </rPh>
    <rPh sb="46" eb="48">
      <t>ケンシン</t>
    </rPh>
    <rPh sb="49" eb="51">
      <t>シジ</t>
    </rPh>
    <phoneticPr fontId="2"/>
  </si>
  <si>
    <t>飼い犬事故届</t>
    <rPh sb="0" eb="3">
      <t>カイイヌ</t>
    </rPh>
    <rPh sb="3" eb="5">
      <t>ジコ</t>
    </rPh>
    <rPh sb="5" eb="6">
      <t>トド</t>
    </rPh>
    <phoneticPr fontId="2"/>
  </si>
  <si>
    <t>飼い犬事故届</t>
    <rPh sb="0" eb="3">
      <t>カイイヌ</t>
    </rPh>
    <rPh sb="3" eb="5">
      <t>ジコ</t>
    </rPh>
    <rPh sb="5" eb="6">
      <t>トドケ</t>
    </rPh>
    <phoneticPr fontId="2"/>
  </si>
  <si>
    <t>7</t>
    <phoneticPr fontId="2"/>
  </si>
  <si>
    <t>8</t>
    <phoneticPr fontId="2"/>
  </si>
  <si>
    <t>11</t>
    <phoneticPr fontId="2"/>
  </si>
  <si>
    <t>12</t>
    <phoneticPr fontId="2"/>
  </si>
  <si>
    <t>2</t>
    <phoneticPr fontId="2"/>
  </si>
  <si>
    <t>29年4月</t>
    <rPh sb="2" eb="3">
      <t>ネン</t>
    </rPh>
    <rPh sb="4" eb="5">
      <t>ツキ</t>
    </rPh>
    <phoneticPr fontId="2"/>
  </si>
  <si>
    <t>30年1月</t>
    <rPh sb="2" eb="3">
      <t>ネン</t>
    </rPh>
    <rPh sb="4" eb="5">
      <t>ガツ</t>
    </rPh>
    <phoneticPr fontId="2"/>
  </si>
  <si>
    <t>表 １７０  飼い犬の事故の届出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</si>
</sst>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font>
      <sz val="11"/>
      <name val="ＭＳ Ｐゴシック"/>
      <family val="3"/>
      <charset val="128"/>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明朝"/>
      <family val="1"/>
      <charset val="128"/>
    </font>
    <font>
      <sz val="9"/>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20">
    <border>
      <left/>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diagonal/>
    </border>
    <border>
      <left/>
      <right/>
      <top style="medium">
        <color auto="1"/>
      </top>
      <bottom/>
      <diagonal/>
    </border>
    <border>
      <left style="thin">
        <color auto="1"/>
      </left>
      <right/>
      <top style="medium">
        <color auto="1"/>
      </top>
      <bottom/>
      <diagonal/>
    </border>
  </borders>
  <cellStyleXfs count="2">
    <xf numFmtId="0" fontId="0" fillId="0" borderId="0"/>
    <xf numFmtId="38" fontId="1" fillId="0" borderId="0" applyFont="0" applyFill="0" applyBorder="0" applyAlignment="0" applyProtection="0"/>
  </cellStyleXfs>
  <cellXfs count="46">
    <xf numFmtId="0" fontId="0" fillId="0" borderId="0" xfId="0"/>
    <xf numFmtId="0" fontId="4" fillId="0" borderId="0" xfId="0" applyFont="1"/>
    <xf numFmtId="0" fontId="4" fillId="0" borderId="0" xfId="0" applyFont="1" applyBorder="1"/>
    <xf numFmtId="0" fontId="6" fillId="0" borderId="0" xfId="0" applyFont="1"/>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41" fontId="7" fillId="0" borderId="6" xfId="0" applyNumberFormat="1" applyFont="1" applyBorder="1" applyAlignment="1">
      <alignment horizontal="right" vertical="center"/>
    </xf>
    <xf numFmtId="41" fontId="7" fillId="0" borderId="19" xfId="0" applyNumberFormat="1" applyFont="1" applyBorder="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1" fontId="7" fillId="0" borderId="8" xfId="0" applyNumberFormat="1" applyFont="1" applyBorder="1" applyAlignment="1">
      <alignment horizontal="right" vertical="center"/>
    </xf>
    <xf numFmtId="41" fontId="7" fillId="0" borderId="9" xfId="0" applyNumberFormat="1" applyFont="1" applyBorder="1" applyAlignment="1">
      <alignment horizontal="righ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41" fontId="5" fillId="0" borderId="10"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6"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1" fontId="5" fillId="0" borderId="6" xfId="1" applyNumberFormat="1" applyFont="1" applyBorder="1" applyAlignment="1">
      <alignment horizontal="right" vertical="center"/>
    </xf>
    <xf numFmtId="41" fontId="5" fillId="0" borderId="6" xfId="1" applyNumberFormat="1" applyFont="1" applyFill="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1" fontId="5" fillId="0" borderId="11" xfId="0" applyNumberFormat="1" applyFont="1" applyBorder="1" applyAlignment="1">
      <alignment horizontal="right" vertical="center"/>
    </xf>
    <xf numFmtId="41" fontId="5" fillId="0" borderId="11" xfId="1" applyNumberFormat="1" applyFont="1" applyBorder="1" applyAlignment="1">
      <alignment horizontal="right" vertical="center"/>
    </xf>
    <xf numFmtId="41" fontId="5" fillId="0" borderId="11" xfId="1"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Font="1" applyAlignment="1"/>
    <xf numFmtId="0" fontId="5" fillId="0" borderId="0" xfId="0" applyFont="1"/>
    <xf numFmtId="0" fontId="6" fillId="0" borderId="0" xfId="0" applyFont="1" applyBorder="1"/>
    <xf numFmtId="49" fontId="5" fillId="0" borderId="0" xfId="0" applyNumberFormat="1" applyFont="1" applyBorder="1" applyAlignment="1">
      <alignment horizontal="distributed" vertical="center"/>
    </xf>
    <xf numFmtId="0" fontId="3" fillId="0" borderId="0" xfId="0" applyNumberFormat="1" applyFont="1" applyAlignment="1">
      <alignment vertical="top" wrapText="1"/>
    </xf>
    <xf numFmtId="0" fontId="6" fillId="0" borderId="18" xfId="0" applyNumberFormat="1" applyFont="1" applyBorder="1" applyAlignment="1">
      <alignment vertical="center"/>
    </xf>
    <xf numFmtId="0" fontId="7" fillId="0" borderId="18" xfId="0" applyFont="1" applyBorder="1" applyAlignment="1">
      <alignment horizontal="distributed" vertical="center"/>
    </xf>
    <xf numFmtId="0" fontId="7" fillId="0" borderId="12" xfId="0"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28575</xdr:rowOff>
    </xdr:from>
    <xdr:to>
      <xdr:col>1</xdr:col>
      <xdr:colOff>200025</xdr:colOff>
      <xdr:row>4</xdr:row>
      <xdr:rowOff>171450</xdr:rowOff>
    </xdr:to>
    <xdr:sp macro="" textlink="">
      <xdr:nvSpPr>
        <xdr:cNvPr id="1233" name="AutoShape 1">
          <a:extLst>
            <a:ext uri="{FF2B5EF4-FFF2-40B4-BE49-F238E27FC236}">
              <a16:creationId xmlns:a16="http://schemas.microsoft.com/office/drawing/2014/main" id="{00000000-0008-0000-0000-0000D1040000}"/>
            </a:ext>
          </a:extLst>
        </xdr:cNvPr>
        <xdr:cNvSpPr>
          <a:spLocks/>
        </xdr:cNvSpPr>
      </xdr:nvSpPr>
      <xdr:spPr bwMode="auto">
        <a:xfrm>
          <a:off x="527050" y="688975"/>
          <a:ext cx="66675" cy="346075"/>
        </a:xfrm>
        <a:prstGeom prst="leftBracket">
          <a:avLst>
            <a:gd name="adj" fmla="val 428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133350</xdr:colOff>
      <xdr:row>5</xdr:row>
      <xdr:rowOff>15875</xdr:rowOff>
    </xdr:from>
    <xdr:to>
      <xdr:col>1</xdr:col>
      <xdr:colOff>200025</xdr:colOff>
      <xdr:row>6</xdr:row>
      <xdr:rowOff>158750</xdr:rowOff>
    </xdr:to>
    <xdr:sp macro="" textlink="">
      <xdr:nvSpPr>
        <xdr:cNvPr id="1234" name="AutoShape 2">
          <a:extLst>
            <a:ext uri="{FF2B5EF4-FFF2-40B4-BE49-F238E27FC236}">
              <a16:creationId xmlns:a16="http://schemas.microsoft.com/office/drawing/2014/main" id="{00000000-0008-0000-0000-0000D2040000}"/>
            </a:ext>
          </a:extLst>
        </xdr:cNvPr>
        <xdr:cNvSpPr>
          <a:spLocks/>
        </xdr:cNvSpPr>
      </xdr:nvSpPr>
      <xdr:spPr bwMode="auto">
        <a:xfrm>
          <a:off x="527050" y="1082675"/>
          <a:ext cx="66675" cy="346075"/>
        </a:xfrm>
        <a:prstGeom prst="leftBracket">
          <a:avLst>
            <a:gd name="adj" fmla="val 428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7</xdr:row>
      <xdr:rowOff>3175</xdr:rowOff>
    </xdr:from>
    <xdr:to>
      <xdr:col>1</xdr:col>
      <xdr:colOff>200025</xdr:colOff>
      <xdr:row>8</xdr:row>
      <xdr:rowOff>146050</xdr:rowOff>
    </xdr:to>
    <xdr:sp macro="" textlink="">
      <xdr:nvSpPr>
        <xdr:cNvPr id="1235" name="AutoShape 3">
          <a:extLst>
            <a:ext uri="{FF2B5EF4-FFF2-40B4-BE49-F238E27FC236}">
              <a16:creationId xmlns:a16="http://schemas.microsoft.com/office/drawing/2014/main" id="{00000000-0008-0000-0000-0000D3040000}"/>
            </a:ext>
          </a:extLst>
        </xdr:cNvPr>
        <xdr:cNvSpPr>
          <a:spLocks/>
        </xdr:cNvSpPr>
      </xdr:nvSpPr>
      <xdr:spPr bwMode="auto">
        <a:xfrm>
          <a:off x="501650" y="1463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9</xdr:row>
      <xdr:rowOff>3175</xdr:rowOff>
    </xdr:from>
    <xdr:to>
      <xdr:col>1</xdr:col>
      <xdr:colOff>200025</xdr:colOff>
      <xdr:row>10</xdr:row>
      <xdr:rowOff>146050</xdr:rowOff>
    </xdr:to>
    <xdr:sp macro="" textlink="">
      <xdr:nvSpPr>
        <xdr:cNvPr id="1236" name="AutoShape 4">
          <a:extLst>
            <a:ext uri="{FF2B5EF4-FFF2-40B4-BE49-F238E27FC236}">
              <a16:creationId xmlns:a16="http://schemas.microsoft.com/office/drawing/2014/main" id="{00000000-0008-0000-0000-0000D4040000}"/>
            </a:ext>
          </a:extLst>
        </xdr:cNvPr>
        <xdr:cNvSpPr>
          <a:spLocks/>
        </xdr:cNvSpPr>
      </xdr:nvSpPr>
      <xdr:spPr bwMode="auto">
        <a:xfrm>
          <a:off x="501650" y="1844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11</xdr:row>
      <xdr:rowOff>3175</xdr:rowOff>
    </xdr:from>
    <xdr:to>
      <xdr:col>1</xdr:col>
      <xdr:colOff>200025</xdr:colOff>
      <xdr:row>12</xdr:row>
      <xdr:rowOff>146050</xdr:rowOff>
    </xdr:to>
    <xdr:sp macro="" textlink="">
      <xdr:nvSpPr>
        <xdr:cNvPr id="1237" name="AutoShape 5">
          <a:extLst>
            <a:ext uri="{FF2B5EF4-FFF2-40B4-BE49-F238E27FC236}">
              <a16:creationId xmlns:a16="http://schemas.microsoft.com/office/drawing/2014/main" id="{00000000-0008-0000-0000-0000D5040000}"/>
            </a:ext>
          </a:extLst>
        </xdr:cNvPr>
        <xdr:cNvSpPr>
          <a:spLocks/>
        </xdr:cNvSpPr>
      </xdr:nvSpPr>
      <xdr:spPr bwMode="auto">
        <a:xfrm>
          <a:off x="501650" y="2225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13</xdr:row>
      <xdr:rowOff>3175</xdr:rowOff>
    </xdr:from>
    <xdr:to>
      <xdr:col>1</xdr:col>
      <xdr:colOff>200025</xdr:colOff>
      <xdr:row>14</xdr:row>
      <xdr:rowOff>146050</xdr:rowOff>
    </xdr:to>
    <xdr:sp macro="" textlink="">
      <xdr:nvSpPr>
        <xdr:cNvPr id="1238" name="AutoShape 6">
          <a:extLst>
            <a:ext uri="{FF2B5EF4-FFF2-40B4-BE49-F238E27FC236}">
              <a16:creationId xmlns:a16="http://schemas.microsoft.com/office/drawing/2014/main" id="{00000000-0008-0000-0000-0000D6040000}"/>
            </a:ext>
          </a:extLst>
        </xdr:cNvPr>
        <xdr:cNvSpPr>
          <a:spLocks/>
        </xdr:cNvSpPr>
      </xdr:nvSpPr>
      <xdr:spPr bwMode="auto">
        <a:xfrm>
          <a:off x="501650" y="2606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15</xdr:row>
      <xdr:rowOff>3175</xdr:rowOff>
    </xdr:from>
    <xdr:to>
      <xdr:col>1</xdr:col>
      <xdr:colOff>200025</xdr:colOff>
      <xdr:row>16</xdr:row>
      <xdr:rowOff>146050</xdr:rowOff>
    </xdr:to>
    <xdr:sp macro="" textlink="">
      <xdr:nvSpPr>
        <xdr:cNvPr id="1239" name="AutoShape 7">
          <a:extLst>
            <a:ext uri="{FF2B5EF4-FFF2-40B4-BE49-F238E27FC236}">
              <a16:creationId xmlns:a16="http://schemas.microsoft.com/office/drawing/2014/main" id="{00000000-0008-0000-0000-0000D7040000}"/>
            </a:ext>
          </a:extLst>
        </xdr:cNvPr>
        <xdr:cNvSpPr>
          <a:spLocks/>
        </xdr:cNvSpPr>
      </xdr:nvSpPr>
      <xdr:spPr bwMode="auto">
        <a:xfrm>
          <a:off x="501650" y="2987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17</xdr:row>
      <xdr:rowOff>3175</xdr:rowOff>
    </xdr:from>
    <xdr:to>
      <xdr:col>1</xdr:col>
      <xdr:colOff>200025</xdr:colOff>
      <xdr:row>18</xdr:row>
      <xdr:rowOff>146050</xdr:rowOff>
    </xdr:to>
    <xdr:sp macro="" textlink="">
      <xdr:nvSpPr>
        <xdr:cNvPr id="1240" name="AutoShape 8">
          <a:extLst>
            <a:ext uri="{FF2B5EF4-FFF2-40B4-BE49-F238E27FC236}">
              <a16:creationId xmlns:a16="http://schemas.microsoft.com/office/drawing/2014/main" id="{00000000-0008-0000-0000-0000D8040000}"/>
            </a:ext>
          </a:extLst>
        </xdr:cNvPr>
        <xdr:cNvSpPr>
          <a:spLocks/>
        </xdr:cNvSpPr>
      </xdr:nvSpPr>
      <xdr:spPr bwMode="auto">
        <a:xfrm>
          <a:off x="501650" y="3368675"/>
          <a:ext cx="66675" cy="333375"/>
        </a:xfrm>
        <a:prstGeom prst="leftBracket">
          <a:avLst>
            <a:gd name="adj" fmla="val 4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zoomScaleSheetLayoutView="100" workbookViewId="0">
      <selection sqref="A1:G1"/>
    </sheetView>
  </sheetViews>
  <sheetFormatPr baseColWidth="10" defaultColWidth="8.83203125" defaultRowHeight="14"/>
  <cols>
    <col min="1" max="1" width="5.1640625" style="1" customWidth="1"/>
    <col min="2" max="2" width="2.6640625" style="1" customWidth="1"/>
    <col min="3" max="3" width="10.6640625" style="1" customWidth="1"/>
    <col min="4" max="4" width="5.1640625" style="1" customWidth="1"/>
    <col min="5" max="5" width="6.1640625" style="1" customWidth="1"/>
    <col min="6" max="8" width="5.1640625" style="1" customWidth="1"/>
    <col min="9" max="9" width="5.1640625" style="2" customWidth="1"/>
    <col min="10" max="13" width="5.1640625" style="1" customWidth="1"/>
    <col min="14" max="14" width="6.1640625" style="1" customWidth="1"/>
    <col min="15" max="15" width="5.1640625" style="1" customWidth="1"/>
    <col min="16" max="16" width="5.1640625" style="2" customWidth="1"/>
    <col min="17" max="19" width="6.6640625" style="1" customWidth="1"/>
    <col min="20" max="24" width="1.6640625" style="1" customWidth="1"/>
    <col min="25" max="69" width="5.6640625" style="1" customWidth="1"/>
    <col min="70" max="16384" width="8.83203125" style="1"/>
  </cols>
  <sheetData>
    <row r="1" spans="1:19" ht="18" customHeight="1">
      <c r="A1" s="37" t="s">
        <v>26</v>
      </c>
      <c r="B1" s="37"/>
      <c r="C1" s="37"/>
      <c r="D1" s="37"/>
      <c r="E1" s="37"/>
      <c r="F1" s="37"/>
      <c r="G1" s="37"/>
    </row>
    <row r="2" spans="1:19" s="3" customFormat="1" ht="18" customHeight="1" thickBot="1">
      <c r="A2" s="45" t="s">
        <v>16</v>
      </c>
      <c r="B2" s="45"/>
      <c r="C2" s="45"/>
      <c r="D2" s="45"/>
      <c r="E2" s="45"/>
      <c r="F2" s="45"/>
      <c r="G2" s="45"/>
      <c r="H2" s="45"/>
      <c r="I2" s="45"/>
      <c r="J2" s="45"/>
      <c r="K2" s="45"/>
      <c r="L2" s="45"/>
      <c r="M2" s="45"/>
      <c r="N2" s="45"/>
      <c r="O2" s="45"/>
      <c r="P2" s="45"/>
    </row>
    <row r="3" spans="1:19" s="7" customFormat="1" ht="16" customHeight="1" thickBot="1">
      <c r="A3" s="43"/>
      <c r="B3" s="43"/>
      <c r="C3" s="44"/>
      <c r="D3" s="4" t="s">
        <v>8</v>
      </c>
      <c r="E3" s="5" t="s">
        <v>24</v>
      </c>
      <c r="F3" s="5" t="s">
        <v>10</v>
      </c>
      <c r="G3" s="5" t="s">
        <v>11</v>
      </c>
      <c r="H3" s="5" t="s">
        <v>19</v>
      </c>
      <c r="I3" s="5" t="s">
        <v>20</v>
      </c>
      <c r="J3" s="5" t="s">
        <v>12</v>
      </c>
      <c r="K3" s="5" t="s">
        <v>13</v>
      </c>
      <c r="L3" s="5" t="s">
        <v>21</v>
      </c>
      <c r="M3" s="5" t="s">
        <v>22</v>
      </c>
      <c r="N3" s="5" t="s">
        <v>25</v>
      </c>
      <c r="O3" s="5" t="s">
        <v>23</v>
      </c>
      <c r="P3" s="6" t="s">
        <v>14</v>
      </c>
    </row>
    <row r="4" spans="1:19" s="7" customFormat="1" ht="16" customHeight="1">
      <c r="A4" s="39" t="s">
        <v>7</v>
      </c>
      <c r="B4" s="8"/>
      <c r="C4" s="9" t="s">
        <v>17</v>
      </c>
      <c r="D4" s="10">
        <f>SUM(D6,D8,D10,D12,D14,D16,D18)</f>
        <v>43</v>
      </c>
      <c r="E4" s="10">
        <f>SUM(E6,E8,E10,E12,E14,E16,E18)</f>
        <v>2</v>
      </c>
      <c r="F4" s="10">
        <f t="shared" ref="F4:P4" si="0">SUM(F6,F8,F10,F12,F14,F16,F18)</f>
        <v>8</v>
      </c>
      <c r="G4" s="10">
        <f t="shared" si="0"/>
        <v>6</v>
      </c>
      <c r="H4" s="10">
        <f t="shared" si="0"/>
        <v>3</v>
      </c>
      <c r="I4" s="10">
        <f t="shared" si="0"/>
        <v>4</v>
      </c>
      <c r="J4" s="10">
        <f t="shared" si="0"/>
        <v>2</v>
      </c>
      <c r="K4" s="10">
        <f t="shared" si="0"/>
        <v>5</v>
      </c>
      <c r="L4" s="10">
        <f t="shared" si="0"/>
        <v>6</v>
      </c>
      <c r="M4" s="10">
        <f t="shared" si="0"/>
        <v>2</v>
      </c>
      <c r="N4" s="10">
        <f t="shared" si="0"/>
        <v>2</v>
      </c>
      <c r="O4" s="10">
        <f t="shared" si="0"/>
        <v>2</v>
      </c>
      <c r="P4" s="11">
        <f t="shared" si="0"/>
        <v>1</v>
      </c>
    </row>
    <row r="5" spans="1:19" s="7" customFormat="1" ht="16" customHeight="1">
      <c r="A5" s="40"/>
      <c r="B5" s="12"/>
      <c r="C5" s="13" t="s">
        <v>9</v>
      </c>
      <c r="D5" s="10">
        <f>SUM(D7,D9,D11,D13,D15,D17,D19)</f>
        <v>43</v>
      </c>
      <c r="E5" s="14">
        <f t="shared" ref="E5:P5" si="1">SUM(E7,E9,E11,E13,E15,E17,E19)</f>
        <v>3</v>
      </c>
      <c r="F5" s="14">
        <f t="shared" si="1"/>
        <v>7</v>
      </c>
      <c r="G5" s="14">
        <f t="shared" si="1"/>
        <v>5</v>
      </c>
      <c r="H5" s="14">
        <f t="shared" si="1"/>
        <v>3</v>
      </c>
      <c r="I5" s="14">
        <f t="shared" si="1"/>
        <v>5</v>
      </c>
      <c r="J5" s="14">
        <f t="shared" si="1"/>
        <v>1</v>
      </c>
      <c r="K5" s="14">
        <f>SUM(K7,K9,K11,K13,K15,K17,K19)</f>
        <v>5</v>
      </c>
      <c r="L5" s="14">
        <f t="shared" si="1"/>
        <v>5</v>
      </c>
      <c r="M5" s="14">
        <f t="shared" si="1"/>
        <v>3</v>
      </c>
      <c r="N5" s="14">
        <f t="shared" si="1"/>
        <v>3</v>
      </c>
      <c r="O5" s="14">
        <f t="shared" si="1"/>
        <v>2</v>
      </c>
      <c r="P5" s="15">
        <f t="shared" si="1"/>
        <v>1</v>
      </c>
      <c r="Q5" s="16"/>
    </row>
    <row r="6" spans="1:19" s="7" customFormat="1" ht="16" customHeight="1">
      <c r="A6" s="41" t="s">
        <v>0</v>
      </c>
      <c r="B6" s="17"/>
      <c r="C6" s="18" t="s">
        <v>18</v>
      </c>
      <c r="D6" s="19">
        <f>SUM(E6:P6)</f>
        <v>9</v>
      </c>
      <c r="E6" s="20">
        <v>0</v>
      </c>
      <c r="F6" s="20">
        <v>1</v>
      </c>
      <c r="G6" s="20">
        <v>1</v>
      </c>
      <c r="H6" s="20">
        <v>0</v>
      </c>
      <c r="I6" s="21">
        <v>0</v>
      </c>
      <c r="J6" s="21">
        <v>2</v>
      </c>
      <c r="K6" s="21">
        <v>1</v>
      </c>
      <c r="L6" s="21">
        <v>3</v>
      </c>
      <c r="M6" s="21">
        <v>0</v>
      </c>
      <c r="N6" s="21">
        <v>1</v>
      </c>
      <c r="O6" s="21">
        <v>0</v>
      </c>
      <c r="P6" s="22">
        <v>0</v>
      </c>
    </row>
    <row r="7" spans="1:19" s="7" customFormat="1" ht="15.5" customHeight="1">
      <c r="A7" s="36"/>
      <c r="B7" s="17"/>
      <c r="C7" s="18" t="s">
        <v>9</v>
      </c>
      <c r="D7" s="20">
        <f t="shared" ref="D7:D18" si="2">SUM(E7:P7)</f>
        <v>8</v>
      </c>
      <c r="E7" s="23">
        <v>0</v>
      </c>
      <c r="F7" s="23">
        <v>1</v>
      </c>
      <c r="G7" s="23">
        <v>1</v>
      </c>
      <c r="H7" s="23">
        <v>0</v>
      </c>
      <c r="I7" s="24">
        <v>1</v>
      </c>
      <c r="J7" s="21">
        <v>1</v>
      </c>
      <c r="K7" s="21">
        <v>1</v>
      </c>
      <c r="L7" s="21">
        <v>2</v>
      </c>
      <c r="M7" s="21">
        <v>0</v>
      </c>
      <c r="N7" s="21">
        <v>1</v>
      </c>
      <c r="O7" s="21">
        <v>0</v>
      </c>
      <c r="P7" s="22">
        <v>0</v>
      </c>
    </row>
    <row r="8" spans="1:19" s="7" customFormat="1" ht="15.5" customHeight="1">
      <c r="A8" s="36" t="s">
        <v>1</v>
      </c>
      <c r="B8" s="17"/>
      <c r="C8" s="18" t="s">
        <v>18</v>
      </c>
      <c r="D8" s="20">
        <f t="shared" si="2"/>
        <v>4</v>
      </c>
      <c r="E8" s="23">
        <v>1</v>
      </c>
      <c r="F8" s="23">
        <v>1</v>
      </c>
      <c r="G8" s="23">
        <v>0</v>
      </c>
      <c r="H8" s="23">
        <v>0</v>
      </c>
      <c r="I8" s="24">
        <v>0</v>
      </c>
      <c r="J8" s="21">
        <v>0</v>
      </c>
      <c r="K8" s="21">
        <v>1</v>
      </c>
      <c r="L8" s="21">
        <v>0</v>
      </c>
      <c r="M8" s="21">
        <v>0</v>
      </c>
      <c r="N8" s="21">
        <v>0</v>
      </c>
      <c r="O8" s="21">
        <v>1</v>
      </c>
      <c r="P8" s="22">
        <v>0</v>
      </c>
    </row>
    <row r="9" spans="1:19" s="7" customFormat="1" ht="15.5" customHeight="1">
      <c r="A9" s="36"/>
      <c r="B9" s="17"/>
      <c r="C9" s="18" t="s">
        <v>9</v>
      </c>
      <c r="D9" s="20">
        <f t="shared" si="2"/>
        <v>3</v>
      </c>
      <c r="E9" s="23">
        <v>0</v>
      </c>
      <c r="F9" s="23">
        <v>0</v>
      </c>
      <c r="G9" s="23">
        <v>0</v>
      </c>
      <c r="H9" s="23">
        <v>0</v>
      </c>
      <c r="I9" s="24">
        <v>0</v>
      </c>
      <c r="J9" s="21">
        <v>0</v>
      </c>
      <c r="K9" s="21">
        <v>1</v>
      </c>
      <c r="L9" s="21">
        <v>0</v>
      </c>
      <c r="M9" s="21">
        <v>1</v>
      </c>
      <c r="N9" s="21">
        <v>0</v>
      </c>
      <c r="O9" s="21">
        <v>1</v>
      </c>
      <c r="P9" s="22">
        <v>0</v>
      </c>
    </row>
    <row r="10" spans="1:19" s="7" customFormat="1" ht="15.5" customHeight="1">
      <c r="A10" s="36" t="s">
        <v>2</v>
      </c>
      <c r="B10" s="17"/>
      <c r="C10" s="18" t="s">
        <v>18</v>
      </c>
      <c r="D10" s="20">
        <f t="shared" si="2"/>
        <v>3</v>
      </c>
      <c r="E10" s="23">
        <v>0</v>
      </c>
      <c r="F10" s="23">
        <v>1</v>
      </c>
      <c r="G10" s="23">
        <v>0</v>
      </c>
      <c r="H10" s="23">
        <v>0</v>
      </c>
      <c r="I10" s="24">
        <v>1</v>
      </c>
      <c r="J10" s="21">
        <v>0</v>
      </c>
      <c r="K10" s="21">
        <v>0</v>
      </c>
      <c r="L10" s="21">
        <v>0</v>
      </c>
      <c r="M10" s="21">
        <v>1</v>
      </c>
      <c r="N10" s="21">
        <v>0</v>
      </c>
      <c r="O10" s="21">
        <v>0</v>
      </c>
      <c r="P10" s="22">
        <v>0</v>
      </c>
    </row>
    <row r="11" spans="1:19" s="7" customFormat="1" ht="15.5" customHeight="1">
      <c r="A11" s="36"/>
      <c r="B11" s="17"/>
      <c r="C11" s="18" t="s">
        <v>9</v>
      </c>
      <c r="D11" s="20">
        <f t="shared" si="2"/>
        <v>3</v>
      </c>
      <c r="E11" s="23">
        <v>0</v>
      </c>
      <c r="F11" s="23">
        <v>1</v>
      </c>
      <c r="G11" s="23">
        <v>0</v>
      </c>
      <c r="H11" s="23">
        <v>0</v>
      </c>
      <c r="I11" s="24">
        <v>1</v>
      </c>
      <c r="J11" s="21">
        <v>0</v>
      </c>
      <c r="K11" s="21">
        <v>0</v>
      </c>
      <c r="L11" s="21">
        <v>0</v>
      </c>
      <c r="M11" s="21">
        <v>1</v>
      </c>
      <c r="N11" s="21">
        <v>0</v>
      </c>
      <c r="O11" s="21">
        <v>0</v>
      </c>
      <c r="P11" s="22">
        <v>0</v>
      </c>
    </row>
    <row r="12" spans="1:19" s="7" customFormat="1" ht="15.5" customHeight="1">
      <c r="A12" s="36" t="s">
        <v>3</v>
      </c>
      <c r="B12" s="17"/>
      <c r="C12" s="18" t="s">
        <v>18</v>
      </c>
      <c r="D12" s="20">
        <f t="shared" si="2"/>
        <v>5</v>
      </c>
      <c r="E12" s="23">
        <v>0</v>
      </c>
      <c r="F12" s="23">
        <v>0</v>
      </c>
      <c r="G12" s="23">
        <v>1</v>
      </c>
      <c r="H12" s="23">
        <v>0</v>
      </c>
      <c r="I12" s="24">
        <v>0</v>
      </c>
      <c r="J12" s="21">
        <v>0</v>
      </c>
      <c r="K12" s="21">
        <v>2</v>
      </c>
      <c r="L12" s="21">
        <v>1</v>
      </c>
      <c r="M12" s="21">
        <v>0</v>
      </c>
      <c r="N12" s="21">
        <v>0</v>
      </c>
      <c r="O12" s="21">
        <v>0</v>
      </c>
      <c r="P12" s="22">
        <v>1</v>
      </c>
    </row>
    <row r="13" spans="1:19" s="7" customFormat="1" ht="15.5" customHeight="1">
      <c r="A13" s="36"/>
      <c r="B13" s="17"/>
      <c r="C13" s="18" t="s">
        <v>9</v>
      </c>
      <c r="D13" s="20">
        <f t="shared" si="2"/>
        <v>8</v>
      </c>
      <c r="E13" s="23">
        <v>2</v>
      </c>
      <c r="F13" s="23">
        <v>1</v>
      </c>
      <c r="G13" s="23">
        <v>1</v>
      </c>
      <c r="H13" s="23">
        <v>0</v>
      </c>
      <c r="I13" s="24">
        <v>0</v>
      </c>
      <c r="J13" s="21">
        <v>0</v>
      </c>
      <c r="K13" s="21">
        <v>2</v>
      </c>
      <c r="L13" s="21">
        <v>1</v>
      </c>
      <c r="M13" s="21">
        <v>0</v>
      </c>
      <c r="N13" s="21">
        <v>0</v>
      </c>
      <c r="O13" s="21">
        <v>0</v>
      </c>
      <c r="P13" s="22">
        <v>1</v>
      </c>
      <c r="S13" s="16"/>
    </row>
    <row r="14" spans="1:19" s="7" customFormat="1" ht="15.5" customHeight="1">
      <c r="A14" s="36" t="s">
        <v>4</v>
      </c>
      <c r="B14" s="17"/>
      <c r="C14" s="18" t="s">
        <v>18</v>
      </c>
      <c r="D14" s="20">
        <f t="shared" si="2"/>
        <v>7</v>
      </c>
      <c r="E14" s="23">
        <v>0</v>
      </c>
      <c r="F14" s="23">
        <v>1</v>
      </c>
      <c r="G14" s="23">
        <v>2</v>
      </c>
      <c r="H14" s="23">
        <v>1</v>
      </c>
      <c r="I14" s="24">
        <v>0</v>
      </c>
      <c r="J14" s="21">
        <v>0</v>
      </c>
      <c r="K14" s="21">
        <v>1</v>
      </c>
      <c r="L14" s="21">
        <v>1</v>
      </c>
      <c r="M14" s="21">
        <v>0</v>
      </c>
      <c r="N14" s="21">
        <v>1</v>
      </c>
      <c r="O14" s="21">
        <v>0</v>
      </c>
      <c r="P14" s="22">
        <v>0</v>
      </c>
      <c r="S14" s="16"/>
    </row>
    <row r="15" spans="1:19" s="7" customFormat="1" ht="15.5" customHeight="1">
      <c r="A15" s="36"/>
      <c r="B15" s="17"/>
      <c r="C15" s="18" t="s">
        <v>9</v>
      </c>
      <c r="D15" s="20">
        <f t="shared" si="2"/>
        <v>7</v>
      </c>
      <c r="E15" s="23">
        <v>0</v>
      </c>
      <c r="F15" s="23">
        <v>1</v>
      </c>
      <c r="G15" s="23">
        <v>1</v>
      </c>
      <c r="H15" s="23">
        <v>1</v>
      </c>
      <c r="I15" s="24">
        <v>0</v>
      </c>
      <c r="J15" s="21">
        <v>0</v>
      </c>
      <c r="K15" s="21">
        <v>1</v>
      </c>
      <c r="L15" s="21">
        <v>1</v>
      </c>
      <c r="M15" s="21">
        <v>0</v>
      </c>
      <c r="N15" s="21">
        <v>2</v>
      </c>
      <c r="O15" s="21">
        <v>0</v>
      </c>
      <c r="P15" s="22">
        <v>0</v>
      </c>
    </row>
    <row r="16" spans="1:19" s="7" customFormat="1" ht="15.5" customHeight="1">
      <c r="A16" s="36" t="s">
        <v>5</v>
      </c>
      <c r="B16" s="17"/>
      <c r="C16" s="18" t="s">
        <v>18</v>
      </c>
      <c r="D16" s="20">
        <f t="shared" si="2"/>
        <v>5</v>
      </c>
      <c r="E16" s="23">
        <v>1</v>
      </c>
      <c r="F16" s="23">
        <v>1</v>
      </c>
      <c r="G16" s="23">
        <v>1</v>
      </c>
      <c r="H16" s="23">
        <v>1</v>
      </c>
      <c r="I16" s="24">
        <v>0</v>
      </c>
      <c r="J16" s="21">
        <v>0</v>
      </c>
      <c r="K16" s="21">
        <v>0</v>
      </c>
      <c r="L16" s="21">
        <v>1</v>
      </c>
      <c r="M16" s="21">
        <v>0</v>
      </c>
      <c r="N16" s="21">
        <v>0</v>
      </c>
      <c r="O16" s="21">
        <v>0</v>
      </c>
      <c r="P16" s="22">
        <v>0</v>
      </c>
    </row>
    <row r="17" spans="1:16" s="7" customFormat="1" ht="15.5" customHeight="1">
      <c r="A17" s="36"/>
      <c r="B17" s="17"/>
      <c r="C17" s="18" t="s">
        <v>9</v>
      </c>
      <c r="D17" s="20">
        <f t="shared" si="2"/>
        <v>4</v>
      </c>
      <c r="E17" s="23">
        <v>0</v>
      </c>
      <c r="F17" s="23">
        <v>1</v>
      </c>
      <c r="G17" s="23">
        <v>1</v>
      </c>
      <c r="H17" s="23">
        <v>1</v>
      </c>
      <c r="I17" s="24">
        <v>0</v>
      </c>
      <c r="J17" s="21">
        <v>0</v>
      </c>
      <c r="K17" s="21">
        <v>0</v>
      </c>
      <c r="L17" s="21">
        <v>1</v>
      </c>
      <c r="M17" s="21">
        <v>0</v>
      </c>
      <c r="N17" s="21">
        <v>0</v>
      </c>
      <c r="O17" s="21">
        <v>0</v>
      </c>
      <c r="P17" s="22">
        <v>0</v>
      </c>
    </row>
    <row r="18" spans="1:16" s="7" customFormat="1" ht="15.5" customHeight="1">
      <c r="A18" s="36" t="s">
        <v>6</v>
      </c>
      <c r="B18" s="17"/>
      <c r="C18" s="18" t="s">
        <v>18</v>
      </c>
      <c r="D18" s="20">
        <f t="shared" si="2"/>
        <v>10</v>
      </c>
      <c r="E18" s="23">
        <v>0</v>
      </c>
      <c r="F18" s="23">
        <v>3</v>
      </c>
      <c r="G18" s="23">
        <v>1</v>
      </c>
      <c r="H18" s="23">
        <v>1</v>
      </c>
      <c r="I18" s="24">
        <v>3</v>
      </c>
      <c r="J18" s="21">
        <v>0</v>
      </c>
      <c r="K18" s="21">
        <v>0</v>
      </c>
      <c r="L18" s="21">
        <v>0</v>
      </c>
      <c r="M18" s="21">
        <v>1</v>
      </c>
      <c r="N18" s="21">
        <v>0</v>
      </c>
      <c r="O18" s="21">
        <v>1</v>
      </c>
      <c r="P18" s="22">
        <v>0</v>
      </c>
    </row>
    <row r="19" spans="1:16" s="7" customFormat="1" ht="15.5" customHeight="1" thickBot="1">
      <c r="A19" s="42"/>
      <c r="B19" s="25"/>
      <c r="C19" s="26" t="s">
        <v>9</v>
      </c>
      <c r="D19" s="27">
        <v>10</v>
      </c>
      <c r="E19" s="28">
        <v>1</v>
      </c>
      <c r="F19" s="28">
        <v>2</v>
      </c>
      <c r="G19" s="28">
        <v>1</v>
      </c>
      <c r="H19" s="28">
        <v>1</v>
      </c>
      <c r="I19" s="29">
        <v>3</v>
      </c>
      <c r="J19" s="30">
        <v>0</v>
      </c>
      <c r="K19" s="30">
        <v>0</v>
      </c>
      <c r="L19" s="30">
        <v>0</v>
      </c>
      <c r="M19" s="30">
        <v>1</v>
      </c>
      <c r="N19" s="30">
        <v>0</v>
      </c>
      <c r="O19" s="30">
        <v>1</v>
      </c>
      <c r="P19" s="31">
        <v>0</v>
      </c>
    </row>
    <row r="20" spans="1:16" s="3" customFormat="1" ht="13">
      <c r="A20" s="32" t="s">
        <v>15</v>
      </c>
      <c r="B20" s="33"/>
      <c r="C20" s="34"/>
      <c r="F20" s="38"/>
      <c r="G20" s="38"/>
      <c r="I20" s="35"/>
      <c r="P20" s="35"/>
    </row>
  </sheetData>
  <mergeCells count="12">
    <mergeCell ref="A16:A17"/>
    <mergeCell ref="A1:G1"/>
    <mergeCell ref="F20:G20"/>
    <mergeCell ref="A4:A5"/>
    <mergeCell ref="A6:A7"/>
    <mergeCell ref="A8:A9"/>
    <mergeCell ref="A18:A19"/>
    <mergeCell ref="A3:C3"/>
    <mergeCell ref="A10:A11"/>
    <mergeCell ref="A12:A13"/>
    <mergeCell ref="A2:P2"/>
    <mergeCell ref="A14:A15"/>
  </mergeCells>
  <phoneticPr fontId="2"/>
  <printOptions horizontalCentered="1"/>
  <pageMargins left="0.47244094488188981" right="0.47244094488188981" top="0" bottom="0" header="0" footer="0"/>
  <pageSetup paperSize="9" orientation="portrait" horizontalDpi="4294967292" r:id="rId1"/>
  <headerFooter alignWithMargins="0"/>
  <ignoredErrors>
    <ignoredError sqref="F3:M3 O3:P3" numberStoredAsText="1"/>
  </ignoredError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１７０</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2019-03-04T17:26:54Z</cp:lastPrinted>
  <dcterms:created xsi:type="dcterms:W3CDTF">2002-11-14T05:02:28Z</dcterms:created>
  <dcterms:modified xsi:type="dcterms:W3CDTF">2019-03-04T17:26:54Z</dcterms:modified>
</cp:coreProperties>
</file>