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B42624D0-09A9-BE40-AC1D-D393C8E42E19}" xr6:coauthVersionLast="41" xr6:coauthVersionMax="41" xr10:uidLastSave="{00000000-0000-0000-0000-000000000000}"/>
  <bookViews>
    <workbookView xWindow="16800" yWindow="4800" windowWidth="20660" windowHeight="15880" xr2:uid="{00000000-000D-0000-FFFF-FFFF00000000}"/>
  </bookViews>
  <sheets>
    <sheet name="表 １８３" sheetId="1" r:id="rId1"/>
  </sheets>
  <definedNames>
    <definedName name="_xlnm.Print_Area" localSheetId="0">'表 １８３'!$A$1:$K$21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1" l="1"/>
  <c r="B16" i="1" s="1"/>
  <c r="D18" i="1"/>
  <c r="B18" i="1" s="1"/>
  <c r="D17" i="1"/>
  <c r="B17" i="1" s="1"/>
</calcChain>
</file>

<file path=xl/sharedStrings.xml><?xml version="1.0" encoding="utf-8"?>
<sst xmlns="http://schemas.openxmlformats.org/spreadsheetml/2006/main" count="22" uniqueCount="20">
  <si>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</si>
  <si>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</si>
  <si>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</si>
  <si>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</si>
  <si>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</si>
  <si>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</si>
  <si>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</si>
  <si>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総数</t>
    <rPh sb="0" eb="2">
      <t>ソウスウ</t>
    </rPh>
    <phoneticPr fontId="2"/>
  </si>
  <si>
    <t>獣医師</t>
    <rPh sb="0" eb="3">
      <t>ジュウイシ</t>
    </rPh>
    <phoneticPr fontId="2"/>
  </si>
  <si>
    <t>薬剤師</t>
    <rPh sb="0" eb="3">
      <t>ヤクザイシ</t>
    </rPh>
    <phoneticPr fontId="2"/>
  </si>
  <si>
    <t>本庁</t>
    <rPh sb="0" eb="2">
      <t>ホンチョウ</t>
    </rPh>
    <phoneticPr fontId="2"/>
  </si>
  <si>
    <t>注）　係長以上を除く。</t>
    <rPh sb="0" eb="1">
      <t>チュウ</t>
    </rPh>
    <rPh sb="3" eb="4">
      <t>カカ</t>
    </rPh>
    <rPh sb="4" eb="5">
      <t>チョウ</t>
    </rPh>
    <rPh sb="5" eb="7">
      <t>イジョウ</t>
    </rPh>
    <rPh sb="8" eb="9">
      <t>ノゾ</t>
    </rPh>
    <phoneticPr fontId="2"/>
  </si>
  <si>
    <t>臨床検査技師</t>
    <rPh sb="0" eb="2">
      <t>リンショウ</t>
    </rPh>
    <rPh sb="2" eb="4">
      <t>ケンサ</t>
    </rPh>
    <rPh sb="4" eb="6">
      <t>ギシ</t>
    </rPh>
    <phoneticPr fontId="2"/>
  </si>
  <si>
    <t>§３ 環境衛生関係営業施設及び監視指導状況</t>
    <rPh sb="3" eb="5">
      <t>カンキョウ</t>
    </rPh>
    <rPh sb="5" eb="7">
      <t>エイセイ</t>
    </rPh>
    <rPh sb="7" eb="9">
      <t>カンケイ</t>
    </rPh>
    <rPh sb="9" eb="11">
      <t>エイギョウ</t>
    </rPh>
    <rPh sb="11" eb="13">
      <t>シセツ</t>
    </rPh>
    <rPh sb="13" eb="14">
      <t>オヨ</t>
    </rPh>
    <rPh sb="15" eb="17">
      <t>カンシ</t>
    </rPh>
    <rPh sb="17" eb="19">
      <t>シドウ</t>
    </rPh>
    <rPh sb="19" eb="21">
      <t>ジョウキョウ</t>
    </rPh>
    <phoneticPr fontId="2"/>
  </si>
  <si>
    <t>資料：生活衛生課</t>
    <rPh sb="3" eb="5">
      <t>セイカツ</t>
    </rPh>
    <rPh sb="5" eb="7">
      <t>エイセイ</t>
    </rPh>
    <rPh sb="7" eb="8">
      <t>カ</t>
    </rPh>
    <phoneticPr fontId="2"/>
  </si>
  <si>
    <t xml:space="preserve">　環境衛生関係営業施設（旅館・興行場・公衆浴場・理容所・美容所・クリーニング所・プール・墓地・特定建築物・登録業・温泉・コインランドリー・畜舎等）について、関係法令に基づいた営業の許可申請及び開設の届出等に基づき、構造設備の検査を行った。前年度に引き続き、自主管理による施設、設備の衛生確保に主眼を置き、官能検査、聞き取り及び細菌学的検査並びに理化学検査による監視指導により自主管理体制の支援に努めた。また、理容所・美容所については、洗髪設備の設置に関する事項を加える改正のあった「川崎市理容師法施行条例」及び「川崎市美容師法施行条例」が平成２７年７月から施行され、その遵守の確認や周知を進めた。
　平成２７年５月に川崎区の簡易宿所で火災が発生し、簡易宿所２棟が全焼、多数の死傷者が出たことを契機として、関係法令に基づく違反等が確認された施設について、改善に向けた継続的な指導を行うとともに、庁内関係部署との連携を強化し、違反建築物の予防等に取り組んだ。
　特定建築物の衛生指導対策として、興行場、百貨店、店舗を特定用途とする特定建築物以外の施設を対象として、「川崎市特定建築物立入検査等実施要領」に基づき、立入検査を実施した。また、空気環境測定器を利用した測定を実施し、日常的に適切な維持管理が行われていることの確認指導を行った。
 </t>
    <rPh sb="1" eb="3">
      <t>カンキョウ</t>
    </rPh>
    <rPh sb="3" eb="5">
      <t>エイセイ</t>
    </rPh>
    <rPh sb="5" eb="7">
      <t>カンケイ</t>
    </rPh>
    <rPh sb="7" eb="9">
      <t>エイギョウ</t>
    </rPh>
    <rPh sb="9" eb="11">
      <t>シセツ</t>
    </rPh>
    <rPh sb="12" eb="14">
      <t>リョカン</t>
    </rPh>
    <rPh sb="15" eb="17">
      <t>コウギョウ</t>
    </rPh>
    <rPh sb="17" eb="18">
      <t>ジョウ</t>
    </rPh>
    <rPh sb="19" eb="21">
      <t>コウシュウ</t>
    </rPh>
    <rPh sb="21" eb="23">
      <t>ヨクジョウ</t>
    </rPh>
    <rPh sb="24" eb="26">
      <t>リヨウ</t>
    </rPh>
    <rPh sb="26" eb="27">
      <t>ショ</t>
    </rPh>
    <rPh sb="28" eb="30">
      <t>ビヨウ</t>
    </rPh>
    <rPh sb="30" eb="31">
      <t>ショ</t>
    </rPh>
    <rPh sb="38" eb="39">
      <t>ショ</t>
    </rPh>
    <rPh sb="44" eb="46">
      <t>ボチ</t>
    </rPh>
    <rPh sb="47" eb="49">
      <t>トクテイ</t>
    </rPh>
    <rPh sb="49" eb="52">
      <t>ケンチクブツ</t>
    </rPh>
    <rPh sb="53" eb="55">
      <t>トウロク</t>
    </rPh>
    <rPh sb="55" eb="56">
      <t>ギョウ</t>
    </rPh>
    <rPh sb="57" eb="59">
      <t>オンセン</t>
    </rPh>
    <rPh sb="69" eb="71">
      <t>チクシャ</t>
    </rPh>
    <rPh sb="71" eb="72">
      <t>トウ</t>
    </rPh>
    <rPh sb="78" eb="80">
      <t>カンケイ</t>
    </rPh>
    <rPh sb="80" eb="82">
      <t>ホウレイ</t>
    </rPh>
    <rPh sb="83" eb="84">
      <t>モト</t>
    </rPh>
    <rPh sb="87" eb="89">
      <t>エイギョウ</t>
    </rPh>
    <rPh sb="90" eb="92">
      <t>キョカ</t>
    </rPh>
    <rPh sb="92" eb="94">
      <t>シンセイ</t>
    </rPh>
    <rPh sb="94" eb="95">
      <t>オヨ</t>
    </rPh>
    <rPh sb="96" eb="98">
      <t>カイセツ</t>
    </rPh>
    <rPh sb="99" eb="101">
      <t>トドケデ</t>
    </rPh>
    <rPh sb="101" eb="102">
      <t>トウ</t>
    </rPh>
    <rPh sb="103" eb="104">
      <t>モト</t>
    </rPh>
    <rPh sb="107" eb="109">
      <t>コウゾウ</t>
    </rPh>
    <rPh sb="109" eb="111">
      <t>セツビ</t>
    </rPh>
    <rPh sb="112" eb="114">
      <t>ケンサ</t>
    </rPh>
    <rPh sb="115" eb="116">
      <t>オコナ</t>
    </rPh>
    <rPh sb="119" eb="122">
      <t>ゼンネンド</t>
    </rPh>
    <rPh sb="123" eb="124">
      <t>ヒ</t>
    </rPh>
    <rPh sb="125" eb="126">
      <t>ツヅ</t>
    </rPh>
    <rPh sb="204" eb="206">
      <t>リヨウ</t>
    </rPh>
    <rPh sb="206" eb="207">
      <t>ジョ</t>
    </rPh>
    <rPh sb="208" eb="210">
      <t>ビヨウ</t>
    </rPh>
    <rPh sb="210" eb="211">
      <t>ショ</t>
    </rPh>
    <rPh sb="278" eb="280">
      <t>セコウ</t>
    </rPh>
    <rPh sb="285" eb="287">
      <t>ジュンシュ</t>
    </rPh>
    <rPh sb="288" eb="290">
      <t>カクニン</t>
    </rPh>
    <rPh sb="291" eb="293">
      <t>シュウチ</t>
    </rPh>
    <rPh sb="294" eb="295">
      <t>スス</t>
    </rPh>
    <rPh sb="407" eb="409">
      <t>キョウカ</t>
    </rPh>
    <rPh sb="429" eb="431">
      <t>トクテイ</t>
    </rPh>
    <rPh sb="431" eb="434">
      <t>ケンチクブツ</t>
    </rPh>
    <rPh sb="435" eb="437">
      <t>エイセイ</t>
    </rPh>
    <rPh sb="437" eb="439">
      <t>シドウ</t>
    </rPh>
    <rPh sb="439" eb="441">
      <t>タイサク</t>
    </rPh>
    <rPh sb="445" eb="447">
      <t>コウギョウ</t>
    </rPh>
    <rPh sb="447" eb="448">
      <t>ジョウ</t>
    </rPh>
    <rPh sb="449" eb="451">
      <t>ヒャッカ</t>
    </rPh>
    <rPh sb="451" eb="452">
      <t>テン</t>
    </rPh>
    <rPh sb="453" eb="455">
      <t>テンポ</t>
    </rPh>
    <rPh sb="456" eb="458">
      <t>トクテイ</t>
    </rPh>
    <rPh sb="458" eb="460">
      <t>ヨウト</t>
    </rPh>
    <rPh sb="463" eb="465">
      <t>トクテイ</t>
    </rPh>
    <rPh sb="465" eb="468">
      <t>ケンチクブツ</t>
    </rPh>
    <rPh sb="468" eb="470">
      <t>イガイ</t>
    </rPh>
    <rPh sb="471" eb="473">
      <t>シセツ</t>
    </rPh>
    <rPh sb="474" eb="476">
      <t>タイショウ</t>
    </rPh>
    <rPh sb="481" eb="484">
      <t>カワサキシ</t>
    </rPh>
    <rPh sb="484" eb="486">
      <t>トクテイ</t>
    </rPh>
    <rPh sb="486" eb="489">
      <t>ケンチクブツ</t>
    </rPh>
    <rPh sb="489" eb="491">
      <t>タチイリ</t>
    </rPh>
    <rPh sb="491" eb="493">
      <t>ケンサ</t>
    </rPh>
    <rPh sb="493" eb="494">
      <t>トウ</t>
    </rPh>
    <rPh sb="494" eb="496">
      <t>ジッシ</t>
    </rPh>
    <rPh sb="496" eb="498">
      <t>ヨウリョウ</t>
    </rPh>
    <rPh sb="500" eb="501">
      <t>モト</t>
    </rPh>
    <rPh sb="504" eb="506">
      <t>タチイリ</t>
    </rPh>
    <rPh sb="506" eb="508">
      <t>ケンサ</t>
    </rPh>
    <rPh sb="509" eb="511">
      <t>ジッシ</t>
    </rPh>
    <rPh sb="517" eb="519">
      <t>クウキ</t>
    </rPh>
    <rPh sb="519" eb="521">
      <t>カンキョウ</t>
    </rPh>
    <rPh sb="521" eb="523">
      <t>ソクテイ</t>
    </rPh>
    <rPh sb="523" eb="524">
      <t>キ</t>
    </rPh>
    <rPh sb="525" eb="527">
      <t>リヨウ</t>
    </rPh>
    <rPh sb="529" eb="531">
      <t>ソクテイ</t>
    </rPh>
    <rPh sb="532" eb="534">
      <t>ジッシ</t>
    </rPh>
    <rPh sb="536" eb="539">
      <t>ニチジョウテキ</t>
    </rPh>
    <rPh sb="540" eb="542">
      <t>テキセツ</t>
    </rPh>
    <rPh sb="543" eb="545">
      <t>イジ</t>
    </rPh>
    <rPh sb="545" eb="547">
      <t>カンリ</t>
    </rPh>
    <rPh sb="548" eb="549">
      <t>オコナ</t>
    </rPh>
    <rPh sb="557" eb="559">
      <t>カクニン</t>
    </rPh>
    <rPh sb="559" eb="561">
      <t>シドウ</t>
    </rPh>
    <rPh sb="562" eb="563">
      <t>オコナ</t>
    </rPh>
    <phoneticPr fontId="2"/>
  </si>
  <si>
    <t>支　　　　　　　　　　所</t>
    <rPh sb="0" eb="1">
      <t>シ</t>
    </rPh>
    <rPh sb="11" eb="12">
      <t>トコロ</t>
    </rPh>
    <phoneticPr fontId="2"/>
  </si>
  <si>
    <t>保健所</t>
    <rPh sb="0" eb="3">
      <t>ホケンジョ</t>
    </rPh>
    <phoneticPr fontId="2"/>
  </si>
  <si>
    <t>平成30年3月31日現在</t>
    <rPh sb="0" eb="2">
      <t>ヘイセイ</t>
    </rPh>
    <rPh sb="4" eb="5">
      <t>ネン</t>
    </rPh>
    <rPh sb="6" eb="7">
      <t>ガツ</t>
    </rPh>
    <rPh sb="9" eb="10">
      <t>ニチ</t>
    </rPh>
    <rPh sb="10" eb="12">
      <t>ゲンザイ</t>
    </rPh>
    <phoneticPr fontId="2"/>
  </si>
  <si>
    <t>表 １８３  環境衛生監視員配置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</si>
</sst>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b/>
      <sz val="9"/>
      <name val="ＭＳ Ｐゴシック"/>
      <family val="3"/>
      <charset val="128"/>
    </font>
    <font>
      <sz val="9"/>
      <name val="ＭＳ Ｐゴシック"/>
      <family val="3"/>
      <charset val="128"/>
    </font>
  </fonts>
  <fills count="2">
    <fill>
      <patternFill patternType="none"/>
    </fill>
    <fill>
      <patternFill patternType="gray125"/>
    </fill>
  </fills>
  <borders count="11">
    <border>
      <left/>
      <right/>
      <top/>
      <bottom/>
      <diagonal/>
    </border>
    <border>
      <left style="thin">
        <color auto="1"/>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style="thin">
        <color auto="1"/>
      </left>
      <right/>
      <top style="medium">
        <color auto="1"/>
      </top>
      <bottom/>
      <diagonal/>
    </border>
  </borders>
  <cellStyleXfs count="2">
    <xf numFmtId="0" fontId="0" fillId="0" borderId="0"/>
    <xf numFmtId="38" fontId="1" fillId="0" borderId="0" applyFont="0" applyFill="0" applyBorder="0" applyAlignment="0" applyProtection="0"/>
  </cellStyleXfs>
  <cellXfs count="43">
    <xf numFmtId="0" fontId="0" fillId="0" borderId="0" xfId="0"/>
    <xf numFmtId="0" fontId="4" fillId="0" borderId="0" xfId="0" applyFont="1"/>
    <xf numFmtId="0" fontId="4" fillId="0" borderId="0" xfId="0" applyFont="1" applyFill="1"/>
    <xf numFmtId="0" fontId="3" fillId="0" borderId="0" xfId="0" applyFont="1" applyAlignment="1">
      <alignment vertical="center"/>
    </xf>
    <xf numFmtId="0" fontId="4" fillId="0" borderId="0" xfId="0" applyFont="1" applyFill="1" applyAlignment="1">
      <alignment vertical="center"/>
    </xf>
    <xf numFmtId="0" fontId="6" fillId="0" borderId="2" xfId="0" applyFont="1" applyBorder="1" applyAlignment="1">
      <alignment horizontal="distributed" vertical="center"/>
    </xf>
    <xf numFmtId="0" fontId="8" fillId="0" borderId="0" xfId="0" applyFont="1"/>
    <xf numFmtId="0" fontId="6" fillId="0" borderId="3" xfId="0" applyFont="1" applyBorder="1" applyAlignment="1">
      <alignment horizontal="distributed" vertical="center"/>
    </xf>
    <xf numFmtId="0" fontId="6" fillId="0" borderId="3"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0" applyFont="1" applyBorder="1" applyAlignment="1">
      <alignment horizontal="distributed" vertical="center"/>
    </xf>
    <xf numFmtId="41" fontId="7" fillId="0" borderId="1" xfId="1" applyNumberFormat="1" applyFont="1" applyBorder="1" applyAlignment="1"/>
    <xf numFmtId="41" fontId="6" fillId="0" borderId="1" xfId="1" applyNumberFormat="1" applyFont="1" applyBorder="1" applyAlignment="1"/>
    <xf numFmtId="41" fontId="6" fillId="0" borderId="5" xfId="1" applyNumberFormat="1" applyFont="1" applyBorder="1" applyAlignment="1"/>
    <xf numFmtId="0" fontId="8" fillId="0" borderId="0" xfId="0" applyFont="1" applyBorder="1"/>
    <xf numFmtId="49" fontId="6" fillId="0" borderId="0" xfId="0" applyNumberFormat="1" applyFont="1" applyBorder="1" applyAlignment="1">
      <alignment horizontal="distributed" vertical="center"/>
    </xf>
    <xf numFmtId="41" fontId="6" fillId="0" borderId="5" xfId="0" applyNumberFormat="1" applyFont="1" applyBorder="1" applyAlignment="1"/>
    <xf numFmtId="41" fontId="6" fillId="0" borderId="1" xfId="0" applyNumberFormat="1" applyFont="1" applyBorder="1" applyAlignment="1"/>
    <xf numFmtId="41" fontId="6" fillId="0" borderId="5" xfId="1" applyNumberFormat="1" applyFont="1" applyBorder="1" applyAlignment="1">
      <alignment horizontal="right"/>
    </xf>
    <xf numFmtId="41" fontId="6" fillId="0" borderId="5" xfId="0" applyNumberFormat="1" applyFont="1" applyBorder="1"/>
    <xf numFmtId="41" fontId="6" fillId="0" borderId="1" xfId="0" applyNumberFormat="1" applyFont="1" applyBorder="1"/>
    <xf numFmtId="49" fontId="6" fillId="0" borderId="4" xfId="0" applyNumberFormat="1" applyFont="1" applyBorder="1" applyAlignment="1">
      <alignment horizontal="distributed" vertical="center"/>
    </xf>
    <xf numFmtId="41" fontId="7" fillId="0" borderId="3" xfId="1" applyNumberFormat="1" applyFont="1" applyBorder="1" applyAlignment="1"/>
    <xf numFmtId="41" fontId="6" fillId="0" borderId="6" xfId="1" applyNumberFormat="1" applyFont="1" applyBorder="1" applyAlignment="1"/>
    <xf numFmtId="41" fontId="6" fillId="0" borderId="3" xfId="1" applyNumberFormat="1" applyFont="1" applyBorder="1" applyAlignment="1"/>
    <xf numFmtId="41" fontId="6" fillId="0" borderId="3" xfId="0" applyNumberFormat="1" applyFont="1" applyBorder="1"/>
    <xf numFmtId="41" fontId="6" fillId="0" borderId="6" xfId="0" applyNumberFormat="1" applyFont="1" applyBorder="1"/>
    <xf numFmtId="0" fontId="6" fillId="0" borderId="0" xfId="0" applyFont="1"/>
    <xf numFmtId="0" fontId="6" fillId="0" borderId="0" xfId="0" applyFont="1" applyAlignment="1">
      <alignment horizontal="right"/>
    </xf>
    <xf numFmtId="0" fontId="1" fillId="0" borderId="0" xfId="0" applyFont="1"/>
    <xf numFmtId="0" fontId="6" fillId="0" borderId="0" xfId="0" applyFont="1" applyFill="1" applyAlignment="1">
      <alignment horizontal="left" vertical="center" wrapText="1"/>
    </xf>
    <xf numFmtId="0" fontId="5" fillId="0" borderId="0" xfId="0" applyNumberFormat="1" applyFont="1" applyAlignment="1">
      <alignment vertical="top"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Alignment="1"/>
    <xf numFmtId="0" fontId="6" fillId="0" borderId="0" xfId="0" applyFont="1" applyBorder="1" applyAlignment="1">
      <alignment vertical="center"/>
    </xf>
    <xf numFmtId="0" fontId="6" fillId="0" borderId="9" xfId="0" applyFont="1" applyBorder="1" applyAlignment="1">
      <alignment horizontal="center"/>
    </xf>
    <xf numFmtId="0" fontId="6" fillId="0" borderId="4" xfId="0" applyFont="1" applyBorder="1" applyAlignment="1">
      <alignment horizontal="center"/>
    </xf>
    <xf numFmtId="0" fontId="7" fillId="0" borderId="10" xfId="0" applyFont="1" applyBorder="1" applyAlignment="1">
      <alignment horizontal="center" vertical="center" wrapText="1"/>
    </xf>
    <xf numFmtId="0" fontId="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showGridLines="0" showZeros="0" tabSelected="1" zoomScaleSheetLayoutView="100" workbookViewId="0">
      <selection activeCell="A13" sqref="A13:G13"/>
    </sheetView>
  </sheetViews>
  <sheetFormatPr baseColWidth="10" defaultColWidth="8.83203125" defaultRowHeight="14"/>
  <cols>
    <col min="1" max="1" width="12.6640625" customWidth="1"/>
    <col min="2" max="2" width="8.6640625" customWidth="1"/>
    <col min="3" max="3" width="10.33203125" customWidth="1"/>
    <col min="4" max="11" width="7" customWidth="1"/>
    <col min="12" max="12" width="8.1640625" customWidth="1"/>
    <col min="13" max="14" width="6.6640625" customWidth="1"/>
    <col min="15" max="24" width="1.6640625" customWidth="1"/>
    <col min="25" max="69" width="5.6640625" customWidth="1"/>
  </cols>
  <sheetData>
    <row r="1" spans="1:12" s="1" customFormat="1" ht="20" customHeight="1">
      <c r="A1" s="3" t="s">
        <v>13</v>
      </c>
      <c r="B1" s="29"/>
      <c r="C1" s="29"/>
      <c r="D1" s="29"/>
      <c r="E1" s="29"/>
      <c r="F1" s="29"/>
      <c r="G1" s="29"/>
      <c r="H1" s="29"/>
      <c r="I1" s="29"/>
      <c r="J1" s="29"/>
      <c r="K1" s="29"/>
    </row>
    <row r="2" spans="1:12" s="1" customFormat="1" ht="5" customHeight="1">
      <c r="A2" s="3"/>
      <c r="B2" s="29"/>
      <c r="C2" s="29"/>
      <c r="D2" s="29"/>
      <c r="E2" s="29"/>
      <c r="F2" s="29"/>
      <c r="G2" s="29"/>
      <c r="H2" s="29"/>
      <c r="I2" s="29"/>
      <c r="J2" s="29"/>
      <c r="K2" s="29"/>
    </row>
    <row r="3" spans="1:12" s="4" customFormat="1" ht="16" customHeight="1">
      <c r="A3" s="30" t="s">
        <v>15</v>
      </c>
      <c r="B3" s="30"/>
      <c r="C3" s="30"/>
      <c r="D3" s="30"/>
      <c r="E3" s="30"/>
      <c r="F3" s="30"/>
      <c r="G3" s="30"/>
      <c r="H3" s="30"/>
      <c r="I3" s="30"/>
      <c r="J3" s="30"/>
      <c r="K3" s="30"/>
    </row>
    <row r="4" spans="1:12" s="2" customFormat="1" ht="16" customHeight="1">
      <c r="A4" s="30"/>
      <c r="B4" s="30"/>
      <c r="C4" s="30"/>
      <c r="D4" s="30"/>
      <c r="E4" s="30"/>
      <c r="F4" s="30"/>
      <c r="G4" s="30"/>
      <c r="H4" s="30"/>
      <c r="I4" s="30"/>
      <c r="J4" s="30"/>
      <c r="K4" s="30"/>
    </row>
    <row r="5" spans="1:12" s="2" customFormat="1" ht="16" customHeight="1">
      <c r="A5" s="30"/>
      <c r="B5" s="30"/>
      <c r="C5" s="30"/>
      <c r="D5" s="30"/>
      <c r="E5" s="30"/>
      <c r="F5" s="30"/>
      <c r="G5" s="30"/>
      <c r="H5" s="30"/>
      <c r="I5" s="30"/>
      <c r="J5" s="30"/>
      <c r="K5" s="30"/>
    </row>
    <row r="6" spans="1:12" s="2" customFormat="1" ht="16" customHeight="1">
      <c r="A6" s="30"/>
      <c r="B6" s="30"/>
      <c r="C6" s="30"/>
      <c r="D6" s="30"/>
      <c r="E6" s="30"/>
      <c r="F6" s="30"/>
      <c r="G6" s="30"/>
      <c r="H6" s="30"/>
      <c r="I6" s="30"/>
      <c r="J6" s="30"/>
      <c r="K6" s="30"/>
    </row>
    <row r="7" spans="1:12" s="2" customFormat="1" ht="16" customHeight="1">
      <c r="A7" s="30"/>
      <c r="B7" s="30"/>
      <c r="C7" s="30"/>
      <c r="D7" s="30"/>
      <c r="E7" s="30"/>
      <c r="F7" s="30"/>
      <c r="G7" s="30"/>
      <c r="H7" s="30"/>
      <c r="I7" s="30"/>
      <c r="J7" s="30"/>
      <c r="K7" s="30"/>
    </row>
    <row r="8" spans="1:12" s="2" customFormat="1" ht="16" customHeight="1">
      <c r="A8" s="30"/>
      <c r="B8" s="30"/>
      <c r="C8" s="30"/>
      <c r="D8" s="30"/>
      <c r="E8" s="30"/>
      <c r="F8" s="30"/>
      <c r="G8" s="30"/>
      <c r="H8" s="30"/>
      <c r="I8" s="30"/>
      <c r="J8" s="30"/>
      <c r="K8" s="30"/>
    </row>
    <row r="9" spans="1:12" s="2" customFormat="1" ht="16" customHeight="1">
      <c r="A9" s="30"/>
      <c r="B9" s="30"/>
      <c r="C9" s="30"/>
      <c r="D9" s="30"/>
      <c r="E9" s="30"/>
      <c r="F9" s="30"/>
      <c r="G9" s="30"/>
      <c r="H9" s="30"/>
      <c r="I9" s="30"/>
      <c r="J9" s="30"/>
      <c r="K9" s="30"/>
    </row>
    <row r="10" spans="1:12" s="2" customFormat="1" ht="16" customHeight="1">
      <c r="A10" s="30"/>
      <c r="B10" s="30"/>
      <c r="C10" s="30"/>
      <c r="D10" s="30"/>
      <c r="E10" s="30"/>
      <c r="F10" s="30"/>
      <c r="G10" s="30"/>
      <c r="H10" s="30"/>
      <c r="I10" s="30"/>
      <c r="J10" s="30"/>
      <c r="K10" s="30"/>
    </row>
    <row r="11" spans="1:12" s="2" customFormat="1" ht="16" customHeight="1">
      <c r="A11" s="30"/>
      <c r="B11" s="30"/>
      <c r="C11" s="30"/>
      <c r="D11" s="30"/>
      <c r="E11" s="30"/>
      <c r="F11" s="30"/>
      <c r="G11" s="30"/>
      <c r="H11" s="30"/>
      <c r="I11" s="30"/>
      <c r="J11" s="30"/>
      <c r="K11" s="30"/>
    </row>
    <row r="12" spans="1:12" s="2" customFormat="1" ht="10" customHeight="1">
      <c r="A12" s="30"/>
      <c r="B12" s="30"/>
      <c r="C12" s="30"/>
      <c r="D12" s="30"/>
      <c r="E12" s="30"/>
      <c r="F12" s="30"/>
      <c r="G12" s="30"/>
      <c r="H12" s="30"/>
      <c r="I12" s="30"/>
      <c r="J12" s="30"/>
      <c r="K12" s="30"/>
    </row>
    <row r="13" spans="1:12" s="1" customFormat="1" ht="18" customHeight="1" thickBot="1">
      <c r="A13" s="31" t="s">
        <v>19</v>
      </c>
      <c r="B13" s="31"/>
      <c r="C13" s="31"/>
      <c r="D13" s="31"/>
      <c r="E13" s="31"/>
      <c r="F13" s="31"/>
      <c r="G13" s="31"/>
      <c r="H13" s="29"/>
      <c r="I13" s="29"/>
      <c r="J13" s="29"/>
      <c r="K13" s="28" t="s">
        <v>18</v>
      </c>
    </row>
    <row r="14" spans="1:12" s="6" customFormat="1" ht="16" customHeight="1">
      <c r="A14" s="39"/>
      <c r="B14" s="41" t="s">
        <v>7</v>
      </c>
      <c r="C14" s="5" t="s">
        <v>10</v>
      </c>
      <c r="D14" s="32" t="s">
        <v>16</v>
      </c>
      <c r="E14" s="33"/>
      <c r="F14" s="33"/>
      <c r="G14" s="33"/>
      <c r="H14" s="33"/>
      <c r="I14" s="33"/>
      <c r="J14" s="33"/>
      <c r="K14" s="34"/>
    </row>
    <row r="15" spans="1:12" s="6" customFormat="1" ht="16" customHeight="1" thickBot="1">
      <c r="A15" s="40"/>
      <c r="B15" s="42"/>
      <c r="C15" s="7" t="s">
        <v>17</v>
      </c>
      <c r="D15" s="7" t="s">
        <v>7</v>
      </c>
      <c r="E15" s="7" t="s">
        <v>0</v>
      </c>
      <c r="F15" s="7" t="s">
        <v>1</v>
      </c>
      <c r="G15" s="8" t="s">
        <v>2</v>
      </c>
      <c r="H15" s="8" t="s">
        <v>3</v>
      </c>
      <c r="I15" s="8" t="s">
        <v>4</v>
      </c>
      <c r="J15" s="8" t="s">
        <v>5</v>
      </c>
      <c r="K15" s="9" t="s">
        <v>6</v>
      </c>
    </row>
    <row r="16" spans="1:12" s="6" customFormat="1" ht="15.5" customHeight="1">
      <c r="A16" s="10" t="s">
        <v>7</v>
      </c>
      <c r="B16" s="11">
        <f>SUM(C16+D16)</f>
        <v>29</v>
      </c>
      <c r="C16" s="12">
        <v>4</v>
      </c>
      <c r="D16" s="13">
        <f>SUM(E16:K16)</f>
        <v>25</v>
      </c>
      <c r="E16" s="13">
        <v>4</v>
      </c>
      <c r="F16" s="13">
        <v>3</v>
      </c>
      <c r="G16" s="13">
        <v>4</v>
      </c>
      <c r="H16" s="13">
        <v>4</v>
      </c>
      <c r="I16" s="13">
        <v>3</v>
      </c>
      <c r="J16" s="13">
        <v>4</v>
      </c>
      <c r="K16" s="12">
        <v>3</v>
      </c>
      <c r="L16" s="14"/>
    </row>
    <row r="17" spans="1:11" s="6" customFormat="1" ht="15.5" customHeight="1">
      <c r="A17" s="15" t="s">
        <v>8</v>
      </c>
      <c r="B17" s="11">
        <f t="shared" ref="B17:B18" si="0">SUM(C17+D17)</f>
        <v>22</v>
      </c>
      <c r="C17" s="12">
        <v>4</v>
      </c>
      <c r="D17" s="13">
        <f>SUM(E17:K17)</f>
        <v>18</v>
      </c>
      <c r="E17" s="13">
        <v>3</v>
      </c>
      <c r="F17" s="13">
        <v>2</v>
      </c>
      <c r="G17" s="13">
        <v>2</v>
      </c>
      <c r="H17" s="16">
        <v>3</v>
      </c>
      <c r="I17" s="16">
        <v>3</v>
      </c>
      <c r="J17" s="16">
        <v>2</v>
      </c>
      <c r="K17" s="17">
        <v>3</v>
      </c>
    </row>
    <row r="18" spans="1:11" s="6" customFormat="1" ht="15.5" customHeight="1">
      <c r="A18" s="15" t="s">
        <v>9</v>
      </c>
      <c r="B18" s="11">
        <f t="shared" si="0"/>
        <v>7</v>
      </c>
      <c r="C18" s="12">
        <v>0</v>
      </c>
      <c r="D18" s="13">
        <f>SUM(E18:K18)</f>
        <v>7</v>
      </c>
      <c r="E18" s="13">
        <v>1</v>
      </c>
      <c r="F18" s="18">
        <v>1</v>
      </c>
      <c r="G18" s="18">
        <v>2</v>
      </c>
      <c r="H18" s="19">
        <v>1</v>
      </c>
      <c r="I18" s="19">
        <v>0</v>
      </c>
      <c r="J18" s="19">
        <v>2</v>
      </c>
      <c r="K18" s="20">
        <v>0</v>
      </c>
    </row>
    <row r="19" spans="1:11" s="6" customFormat="1" ht="15.5" customHeight="1" thickBot="1">
      <c r="A19" s="21" t="s">
        <v>12</v>
      </c>
      <c r="B19" s="22">
        <v>0</v>
      </c>
      <c r="C19" s="23">
        <v>0</v>
      </c>
      <c r="D19" s="24">
        <v>0</v>
      </c>
      <c r="E19" s="24">
        <v>0</v>
      </c>
      <c r="F19" s="24">
        <v>0</v>
      </c>
      <c r="G19" s="24">
        <v>0</v>
      </c>
      <c r="H19" s="25">
        <v>0</v>
      </c>
      <c r="I19" s="25">
        <v>0</v>
      </c>
      <c r="J19" s="25">
        <v>0</v>
      </c>
      <c r="K19" s="26">
        <v>0</v>
      </c>
    </row>
    <row r="20" spans="1:11" s="6" customFormat="1" ht="15.5" customHeight="1">
      <c r="A20" s="38" t="s">
        <v>11</v>
      </c>
      <c r="B20" s="38"/>
      <c r="C20" s="38"/>
      <c r="D20" s="38"/>
      <c r="E20" s="38"/>
      <c r="F20" s="38"/>
      <c r="G20" s="38"/>
    </row>
    <row r="21" spans="1:11" s="6" customFormat="1" ht="13">
      <c r="A21" s="35" t="s">
        <v>14</v>
      </c>
      <c r="B21" s="37"/>
      <c r="C21" s="27"/>
      <c r="D21" s="27"/>
      <c r="E21" s="27"/>
      <c r="F21" s="35"/>
      <c r="G21" s="36"/>
    </row>
  </sheetData>
  <mergeCells count="8">
    <mergeCell ref="A3:K12"/>
    <mergeCell ref="A13:G13"/>
    <mergeCell ref="D14:K14"/>
    <mergeCell ref="F21:G21"/>
    <mergeCell ref="A21:B21"/>
    <mergeCell ref="A20:G20"/>
    <mergeCell ref="A14:A15"/>
    <mergeCell ref="B14:B15"/>
  </mergeCells>
  <phoneticPr fontId="2"/>
  <printOptions horizontalCentered="1"/>
  <pageMargins left="0.47244094488188981" right="0.47244094488188981" top="0.70866141732283472" bottom="0" header="0" footer="0"/>
  <pageSetup paperSize="9" orientation="portrait"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１８３</vt:lpstr>
      <vt:lpstr>'表 １８３'!Print_Area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2019-03-04T17:38:47Z</cp:lastPrinted>
  <dcterms:created xsi:type="dcterms:W3CDTF">2002-11-14T05:02:28Z</dcterms:created>
  <dcterms:modified xsi:type="dcterms:W3CDTF">2019-03-04T17:38:48Z</dcterms:modified>
</cp:coreProperties>
</file>