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351-400/"/>
    </mc:Choice>
  </mc:AlternateContent>
  <xr:revisionPtr revIDLastSave="0" documentId="13_ncr:1_{E52C53DE-9343-9B46-B513-2EC5F011C8A7}" xr6:coauthVersionLast="41" xr6:coauthVersionMax="41" xr10:uidLastSave="{00000000-0000-0000-0000-000000000000}"/>
  <bookViews>
    <workbookView xWindow="17500" yWindow="3220" windowWidth="29980" windowHeight="21700" xr2:uid="{00000000-000D-0000-FFFF-FFFF00000000}"/>
  </bookViews>
  <sheets>
    <sheet name="表 ３５９" sheetId="4" r:id="rId1"/>
  </sheets>
  <definedNames>
    <definedName name="_xlnm.Print_Area" localSheetId="0">'表 ３５９'!$A$1:$H$63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2" i="4" l="1"/>
  <c r="E62" i="4"/>
  <c r="F62" i="4"/>
  <c r="G62" i="4"/>
  <c r="H62" i="4"/>
  <c r="C62" i="4"/>
</calcChain>
</file>

<file path=xl/sharedStrings.xml><?xml version="1.0" encoding="utf-8"?>
<sst xmlns="http://schemas.openxmlformats.org/spreadsheetml/2006/main" count="76" uniqueCount="72">
  <si>
    <t>資料：障害福祉課</t>
    <rPh sb="3" eb="5">
      <t>ショウガイ</t>
    </rPh>
    <phoneticPr fontId="2"/>
  </si>
  <si>
    <t>計</t>
    <rPh sb="0" eb="1">
      <t>ケイ</t>
    </rPh>
    <phoneticPr fontId="2"/>
  </si>
  <si>
    <t>義手</t>
    <rPh sb="0" eb="2">
      <t>ギシュ</t>
    </rPh>
    <phoneticPr fontId="2"/>
  </si>
  <si>
    <t>義足</t>
    <rPh sb="0" eb="2">
      <t>ギソク</t>
    </rPh>
    <phoneticPr fontId="2"/>
  </si>
  <si>
    <t>下肢</t>
    <rPh sb="0" eb="2">
      <t>カシ</t>
    </rPh>
    <phoneticPr fontId="2"/>
  </si>
  <si>
    <t>靴型</t>
    <rPh sb="0" eb="1">
      <t>クツ</t>
    </rPh>
    <rPh sb="1" eb="2">
      <t>ガタ</t>
    </rPh>
    <phoneticPr fontId="2"/>
  </si>
  <si>
    <t>体幹</t>
    <rPh sb="0" eb="1">
      <t>カラダ</t>
    </rPh>
    <rPh sb="1" eb="2">
      <t>ミキ</t>
    </rPh>
    <phoneticPr fontId="2"/>
  </si>
  <si>
    <t>上肢</t>
    <rPh sb="0" eb="2">
      <t>ジョウシ</t>
    </rPh>
    <phoneticPr fontId="2"/>
  </si>
  <si>
    <t>普通型</t>
    <rPh sb="0" eb="3">
      <t>フツウガタ</t>
    </rPh>
    <phoneticPr fontId="2"/>
  </si>
  <si>
    <t>その他</t>
    <rPh sb="2" eb="3">
      <t>タ</t>
    </rPh>
    <phoneticPr fontId="2"/>
  </si>
  <si>
    <t>盲人安全つえ</t>
    <rPh sb="0" eb="2">
      <t>モウジン</t>
    </rPh>
    <rPh sb="2" eb="4">
      <t>アンゼン</t>
    </rPh>
    <phoneticPr fontId="2"/>
  </si>
  <si>
    <t>義肢</t>
    <rPh sb="0" eb="2">
      <t>ギシ</t>
    </rPh>
    <phoneticPr fontId="2"/>
  </si>
  <si>
    <t>装具</t>
    <rPh sb="0" eb="2">
      <t>ソウグ</t>
    </rPh>
    <phoneticPr fontId="2"/>
  </si>
  <si>
    <t>座位保持
装置</t>
    <rPh sb="0" eb="2">
      <t>ザイ</t>
    </rPh>
    <rPh sb="2" eb="4">
      <t>ホジ</t>
    </rPh>
    <rPh sb="5" eb="7">
      <t>ソウチ</t>
    </rPh>
    <phoneticPr fontId="2"/>
  </si>
  <si>
    <t>義眼</t>
    <rPh sb="0" eb="2">
      <t>ギガン</t>
    </rPh>
    <phoneticPr fontId="2"/>
  </si>
  <si>
    <t>矯正眼鏡</t>
    <rPh sb="0" eb="2">
      <t>キョウセイ</t>
    </rPh>
    <rPh sb="2" eb="4">
      <t>ガンキョウ</t>
    </rPh>
    <phoneticPr fontId="2"/>
  </si>
  <si>
    <t>遮光眼鏡</t>
    <rPh sb="0" eb="2">
      <t>シャコウ</t>
    </rPh>
    <rPh sb="2" eb="4">
      <t>メガネ</t>
    </rPh>
    <phoneticPr fontId="2"/>
  </si>
  <si>
    <t>弱視眼鏡</t>
    <rPh sb="0" eb="2">
      <t>ジャクシ</t>
    </rPh>
    <rPh sb="2" eb="4">
      <t>ガンキョウ</t>
    </rPh>
    <phoneticPr fontId="2"/>
  </si>
  <si>
    <t>補聴器</t>
    <rPh sb="0" eb="3">
      <t>ホチョウキ</t>
    </rPh>
    <phoneticPr fontId="2"/>
  </si>
  <si>
    <t>車いす</t>
    <rPh sb="0" eb="1">
      <t>クルマ</t>
    </rPh>
    <phoneticPr fontId="2"/>
  </si>
  <si>
    <t>座位保持いす</t>
    <rPh sb="0" eb="2">
      <t>ザグライ</t>
    </rPh>
    <rPh sb="2" eb="4">
      <t>ホジ</t>
    </rPh>
    <phoneticPr fontId="2"/>
  </si>
  <si>
    <t>起立保持具</t>
    <rPh sb="0" eb="2">
      <t>キリツ</t>
    </rPh>
    <rPh sb="2" eb="4">
      <t>ホジ</t>
    </rPh>
    <rPh sb="4" eb="5">
      <t>グ</t>
    </rPh>
    <phoneticPr fontId="2"/>
  </si>
  <si>
    <t>歩行器</t>
    <rPh sb="0" eb="2">
      <t>ホコウ</t>
    </rPh>
    <rPh sb="2" eb="3">
      <t>キ</t>
    </rPh>
    <phoneticPr fontId="2"/>
  </si>
  <si>
    <t>コンタクトレンズ</t>
    <phoneticPr fontId="2"/>
  </si>
  <si>
    <t>公費負担額
（円）</t>
    <rPh sb="0" eb="2">
      <t>コウヒ</t>
    </rPh>
    <rPh sb="2" eb="4">
      <t>フタン</t>
    </rPh>
    <rPh sb="4" eb="5">
      <t>ガク</t>
    </rPh>
    <rPh sb="7" eb="8">
      <t>エン</t>
    </rPh>
    <phoneticPr fontId="2"/>
  </si>
  <si>
    <t>自己負担額
（円）</t>
    <rPh sb="0" eb="2">
      <t>ジコ</t>
    </rPh>
    <rPh sb="2" eb="4">
      <t>フタン</t>
    </rPh>
    <rPh sb="4" eb="5">
      <t>ガク</t>
    </rPh>
    <rPh sb="7" eb="8">
      <t>エン</t>
    </rPh>
    <phoneticPr fontId="2"/>
  </si>
  <si>
    <t>歩行補助つえ</t>
    <rPh sb="0" eb="2">
      <t>ホコウ</t>
    </rPh>
    <rPh sb="2" eb="4">
      <t>ホジョ</t>
    </rPh>
    <phoneticPr fontId="2"/>
  </si>
  <si>
    <t>重度障害者用意思伝達装置</t>
    <rPh sb="0" eb="2">
      <t>ジュウド</t>
    </rPh>
    <rPh sb="2" eb="5">
      <t>ショウガイシャ</t>
    </rPh>
    <rPh sb="5" eb="6">
      <t>ヨウ</t>
    </rPh>
    <rPh sb="6" eb="8">
      <t>イシ</t>
    </rPh>
    <rPh sb="8" eb="10">
      <t>デンタツ</t>
    </rPh>
    <rPh sb="10" eb="12">
      <t>ソウチ</t>
    </rPh>
    <phoneticPr fontId="2"/>
  </si>
  <si>
    <t>頭部保持具</t>
    <rPh sb="0" eb="2">
      <t>トウブ</t>
    </rPh>
    <rPh sb="2" eb="4">
      <t>ホジ</t>
    </rPh>
    <rPh sb="4" eb="5">
      <t>グ</t>
    </rPh>
    <phoneticPr fontId="2"/>
  </si>
  <si>
    <t>　障害の内容及び程度に応じ、補装具の交付及び修理が受けられる制度である。ただし、世帯の所得に応じて費用の一部負担がある。</t>
    <rPh sb="1" eb="3">
      <t>ショウガイ</t>
    </rPh>
    <rPh sb="4" eb="6">
      <t>ナイヨウ</t>
    </rPh>
    <rPh sb="6" eb="7">
      <t>オヨ</t>
    </rPh>
    <rPh sb="8" eb="10">
      <t>テイド</t>
    </rPh>
    <rPh sb="11" eb="12">
      <t>オウ</t>
    </rPh>
    <rPh sb="14" eb="15">
      <t>ホ</t>
    </rPh>
    <rPh sb="15" eb="17">
      <t>ソウグ</t>
    </rPh>
    <rPh sb="18" eb="20">
      <t>コウフ</t>
    </rPh>
    <rPh sb="20" eb="21">
      <t>オヨ</t>
    </rPh>
    <rPh sb="22" eb="24">
      <t>シュウリ</t>
    </rPh>
    <rPh sb="25" eb="26">
      <t>ウ</t>
    </rPh>
    <rPh sb="30" eb="32">
      <t>セイド</t>
    </rPh>
    <rPh sb="40" eb="42">
      <t>セタイ</t>
    </rPh>
    <rPh sb="43" eb="45">
      <t>ショトク</t>
    </rPh>
    <rPh sb="46" eb="47">
      <t>オウ</t>
    </rPh>
    <rPh sb="49" eb="51">
      <t>ヒヨウ</t>
    </rPh>
    <phoneticPr fontId="2"/>
  </si>
  <si>
    <t>眼鏡</t>
    <rPh sb="0" eb="2">
      <t>メガネ</t>
    </rPh>
    <phoneticPr fontId="2"/>
  </si>
  <si>
    <t>普通義眼</t>
    <rPh sb="0" eb="2">
      <t>フツウ</t>
    </rPh>
    <rPh sb="2" eb="3">
      <t>ギ</t>
    </rPh>
    <rPh sb="3" eb="4">
      <t>ガン</t>
    </rPh>
    <phoneticPr fontId="2"/>
  </si>
  <si>
    <t>特殊義眼</t>
    <rPh sb="0" eb="2">
      <t>トクシュ</t>
    </rPh>
    <rPh sb="2" eb="3">
      <t>ギ</t>
    </rPh>
    <rPh sb="3" eb="4">
      <t>ガン</t>
    </rPh>
    <phoneticPr fontId="2"/>
  </si>
  <si>
    <t>コンタクト義眼</t>
    <rPh sb="5" eb="6">
      <t>ギ</t>
    </rPh>
    <rPh sb="6" eb="7">
      <t>ガン</t>
    </rPh>
    <phoneticPr fontId="2"/>
  </si>
  <si>
    <t>高度難聴用ポケット型</t>
    <rPh sb="0" eb="2">
      <t>コウド</t>
    </rPh>
    <rPh sb="2" eb="4">
      <t>ナンチョウ</t>
    </rPh>
    <rPh sb="4" eb="5">
      <t>ヨウ</t>
    </rPh>
    <rPh sb="9" eb="10">
      <t>ガタ</t>
    </rPh>
    <phoneticPr fontId="2"/>
  </si>
  <si>
    <t>高度難聴用耳掛け型</t>
    <rPh sb="0" eb="2">
      <t>コウド</t>
    </rPh>
    <rPh sb="2" eb="4">
      <t>ナンチョウ</t>
    </rPh>
    <rPh sb="4" eb="5">
      <t>ヨウ</t>
    </rPh>
    <rPh sb="5" eb="6">
      <t>ミミ</t>
    </rPh>
    <rPh sb="6" eb="7">
      <t>カ</t>
    </rPh>
    <rPh sb="8" eb="9">
      <t>ガタ</t>
    </rPh>
    <phoneticPr fontId="2"/>
  </si>
  <si>
    <t>重度難聴用ポケット型</t>
    <rPh sb="0" eb="2">
      <t>ジュウド</t>
    </rPh>
    <rPh sb="2" eb="4">
      <t>ナンチョウ</t>
    </rPh>
    <rPh sb="4" eb="5">
      <t>ヨウ</t>
    </rPh>
    <rPh sb="9" eb="10">
      <t>ガタ</t>
    </rPh>
    <phoneticPr fontId="2"/>
  </si>
  <si>
    <t>重度難聴用耳掛け型</t>
    <rPh sb="0" eb="2">
      <t>ジュウド</t>
    </rPh>
    <rPh sb="2" eb="4">
      <t>ナンチョウ</t>
    </rPh>
    <rPh sb="4" eb="5">
      <t>ヨウ</t>
    </rPh>
    <rPh sb="5" eb="6">
      <t>ミミ</t>
    </rPh>
    <rPh sb="6" eb="7">
      <t>カ</t>
    </rPh>
    <rPh sb="8" eb="9">
      <t>ガタ</t>
    </rPh>
    <phoneticPr fontId="2"/>
  </si>
  <si>
    <t>耳あな型（レディメイド）</t>
    <rPh sb="0" eb="1">
      <t>ミミ</t>
    </rPh>
    <rPh sb="3" eb="4">
      <t>ガタ</t>
    </rPh>
    <phoneticPr fontId="2"/>
  </si>
  <si>
    <t>耳あな型（オーダーメイド）</t>
    <rPh sb="0" eb="1">
      <t>ミミ</t>
    </rPh>
    <rPh sb="3" eb="4">
      <t>ガタ</t>
    </rPh>
    <phoneticPr fontId="2"/>
  </si>
  <si>
    <t>骨導式ポケット型</t>
    <rPh sb="0" eb="1">
      <t>コツ</t>
    </rPh>
    <rPh sb="1" eb="2">
      <t>ミチビ</t>
    </rPh>
    <rPh sb="2" eb="3">
      <t>シキ</t>
    </rPh>
    <rPh sb="7" eb="8">
      <t>ガタ</t>
    </rPh>
    <phoneticPr fontId="2"/>
  </si>
  <si>
    <t>骨導式眼鏡型</t>
    <rPh sb="0" eb="1">
      <t>ホネ</t>
    </rPh>
    <rPh sb="1" eb="2">
      <t>ミチビ</t>
    </rPh>
    <rPh sb="2" eb="3">
      <t>シキ</t>
    </rPh>
    <rPh sb="3" eb="5">
      <t>ガンキョウ</t>
    </rPh>
    <rPh sb="5" eb="6">
      <t>ガタ</t>
    </rPh>
    <phoneticPr fontId="2"/>
  </si>
  <si>
    <t>リクライニング型式普通型</t>
    <rPh sb="7" eb="8">
      <t>ガタ</t>
    </rPh>
    <rPh sb="8" eb="9">
      <t>シキ</t>
    </rPh>
    <rPh sb="9" eb="12">
      <t>フツウガタ</t>
    </rPh>
    <phoneticPr fontId="2"/>
  </si>
  <si>
    <t>ティルト式普通型</t>
    <rPh sb="4" eb="5">
      <t>シキ</t>
    </rPh>
    <rPh sb="5" eb="8">
      <t>フツウガタ</t>
    </rPh>
    <phoneticPr fontId="2"/>
  </si>
  <si>
    <t>リクライニング・ティルト式普通型</t>
    <rPh sb="12" eb="13">
      <t>シキ</t>
    </rPh>
    <rPh sb="13" eb="16">
      <t>フツウガタ</t>
    </rPh>
    <phoneticPr fontId="2"/>
  </si>
  <si>
    <t>手動リフト式普通型</t>
    <rPh sb="0" eb="2">
      <t>シュドウ</t>
    </rPh>
    <rPh sb="5" eb="6">
      <t>シキ</t>
    </rPh>
    <rPh sb="6" eb="9">
      <t>フツウガタ</t>
    </rPh>
    <phoneticPr fontId="2"/>
  </si>
  <si>
    <t>前方大車輪型</t>
    <rPh sb="0" eb="2">
      <t>ゼンポウ</t>
    </rPh>
    <rPh sb="2" eb="3">
      <t>ダイ</t>
    </rPh>
    <rPh sb="3" eb="6">
      <t>シャリンガタ</t>
    </rPh>
    <phoneticPr fontId="2"/>
  </si>
  <si>
    <t>リクライニング式前方大車輪型</t>
    <rPh sb="7" eb="8">
      <t>シキ</t>
    </rPh>
    <rPh sb="8" eb="10">
      <t>ゼンポウ</t>
    </rPh>
    <rPh sb="10" eb="14">
      <t>ダイシャリンガタ</t>
    </rPh>
    <phoneticPr fontId="2"/>
  </si>
  <si>
    <t>片手駆動型</t>
    <rPh sb="0" eb="2">
      <t>カタテ</t>
    </rPh>
    <rPh sb="2" eb="4">
      <t>クドウ</t>
    </rPh>
    <rPh sb="4" eb="5">
      <t>ガタ</t>
    </rPh>
    <phoneticPr fontId="2"/>
  </si>
  <si>
    <t>リクライニング式片手駆動型</t>
    <rPh sb="7" eb="8">
      <t>シキ</t>
    </rPh>
    <rPh sb="8" eb="10">
      <t>カタテ</t>
    </rPh>
    <rPh sb="10" eb="12">
      <t>クドウ</t>
    </rPh>
    <rPh sb="12" eb="13">
      <t>ガタ</t>
    </rPh>
    <phoneticPr fontId="2"/>
  </si>
  <si>
    <t>レバー駆動型</t>
    <rPh sb="3" eb="6">
      <t>クドウガタ</t>
    </rPh>
    <phoneticPr fontId="2"/>
  </si>
  <si>
    <t>手押し型</t>
    <rPh sb="0" eb="2">
      <t>テオ</t>
    </rPh>
    <rPh sb="3" eb="4">
      <t>ガタ</t>
    </rPh>
    <phoneticPr fontId="2"/>
  </si>
  <si>
    <t>リクライニング式手押し型</t>
    <rPh sb="7" eb="8">
      <t>シキ</t>
    </rPh>
    <rPh sb="8" eb="10">
      <t>テオ</t>
    </rPh>
    <rPh sb="11" eb="12">
      <t>ガタ</t>
    </rPh>
    <phoneticPr fontId="2"/>
  </si>
  <si>
    <t>ティルト式手押し型</t>
    <rPh sb="4" eb="5">
      <t>シキ</t>
    </rPh>
    <rPh sb="5" eb="7">
      <t>テオ</t>
    </rPh>
    <rPh sb="8" eb="9">
      <t>ガタ</t>
    </rPh>
    <phoneticPr fontId="2"/>
  </si>
  <si>
    <t>リクライニング・ティルト式手押し型</t>
    <rPh sb="12" eb="13">
      <t>シキ</t>
    </rPh>
    <rPh sb="13" eb="15">
      <t>テオ</t>
    </rPh>
    <rPh sb="16" eb="17">
      <t>ガタ</t>
    </rPh>
    <phoneticPr fontId="2"/>
  </si>
  <si>
    <t>普通型（4.5Km/h）</t>
    <rPh sb="0" eb="3">
      <t>フツウガタ</t>
    </rPh>
    <phoneticPr fontId="2"/>
  </si>
  <si>
    <t>普通型（6Km/h）</t>
    <rPh sb="0" eb="3">
      <t>フツウガタ</t>
    </rPh>
    <phoneticPr fontId="2"/>
  </si>
  <si>
    <t>手動兼用型</t>
    <rPh sb="0" eb="2">
      <t>シュドウ</t>
    </rPh>
    <rPh sb="2" eb="5">
      <t>ケンヨウガタ</t>
    </rPh>
    <phoneticPr fontId="2"/>
  </si>
  <si>
    <t>リクライニング式普通型</t>
    <rPh sb="7" eb="8">
      <t>シキ</t>
    </rPh>
    <rPh sb="8" eb="11">
      <t>フツウガタ</t>
    </rPh>
    <phoneticPr fontId="2"/>
  </si>
  <si>
    <t>電動リクラインニング式普通型</t>
    <rPh sb="0" eb="2">
      <t>デンドウ</t>
    </rPh>
    <rPh sb="10" eb="11">
      <t>シキ</t>
    </rPh>
    <rPh sb="11" eb="14">
      <t>フツウガタ</t>
    </rPh>
    <phoneticPr fontId="2"/>
  </si>
  <si>
    <t>電動リフト式普通型</t>
    <rPh sb="0" eb="2">
      <t>デンドウ</t>
    </rPh>
    <rPh sb="5" eb="6">
      <t>シキ</t>
    </rPh>
    <rPh sb="6" eb="9">
      <t>フツウガタ</t>
    </rPh>
    <phoneticPr fontId="2"/>
  </si>
  <si>
    <t>電動リクライニング・ティルト式普通型</t>
    <rPh sb="0" eb="2">
      <t>デンドウ</t>
    </rPh>
    <rPh sb="14" eb="15">
      <t>シキ</t>
    </rPh>
    <rPh sb="15" eb="18">
      <t>フツウガタ</t>
    </rPh>
    <phoneticPr fontId="2"/>
  </si>
  <si>
    <t>電動ティルト式普通型</t>
    <rPh sb="0" eb="2">
      <t>デンドウ</t>
    </rPh>
    <rPh sb="6" eb="7">
      <t>シキ</t>
    </rPh>
    <rPh sb="7" eb="10">
      <t>フツウガタ</t>
    </rPh>
    <phoneticPr fontId="2"/>
  </si>
  <si>
    <t>購　　　　入</t>
    <rPh sb="0" eb="1">
      <t>コウ</t>
    </rPh>
    <rPh sb="5" eb="6">
      <t>ニュウ</t>
    </rPh>
    <phoneticPr fontId="2"/>
  </si>
  <si>
    <t>修　　　　理</t>
    <rPh sb="0" eb="1">
      <t>シュウ</t>
    </rPh>
    <rPh sb="5" eb="6">
      <t>オサム</t>
    </rPh>
    <phoneticPr fontId="2"/>
  </si>
  <si>
    <t>購入数</t>
    <rPh sb="0" eb="3">
      <t>コウニュウスウ</t>
    </rPh>
    <phoneticPr fontId="2"/>
  </si>
  <si>
    <t>修理数</t>
    <rPh sb="0" eb="2">
      <t>シュウリ</t>
    </rPh>
    <rPh sb="2" eb="3">
      <t>スウ</t>
    </rPh>
    <phoneticPr fontId="2"/>
  </si>
  <si>
    <t>電動
車いす</t>
    <rPh sb="0" eb="2">
      <t>デンドウ</t>
    </rPh>
    <rPh sb="3" eb="4">
      <t>クルマ</t>
    </rPh>
    <phoneticPr fontId="2"/>
  </si>
  <si>
    <t>姿勢保持装置車いすフレーム</t>
    <rPh sb="0" eb="2">
      <t>シセイ</t>
    </rPh>
    <rPh sb="2" eb="4">
      <t>ホジ</t>
    </rPh>
    <rPh sb="4" eb="6">
      <t>ソウチ</t>
    </rPh>
    <rPh sb="6" eb="7">
      <t>クルマ</t>
    </rPh>
    <phoneticPr fontId="2"/>
  </si>
  <si>
    <t>姿勢保持装置</t>
    <rPh sb="0" eb="2">
      <t>シセイ</t>
    </rPh>
    <rPh sb="2" eb="4">
      <t>ホジ</t>
    </rPh>
    <rPh sb="4" eb="6">
      <t>ソウチ</t>
    </rPh>
    <phoneticPr fontId="2"/>
  </si>
  <si>
    <t>平成29年度</t>
    <rPh sb="0" eb="2">
      <t>ヘイセイ</t>
    </rPh>
    <rPh sb="4" eb="6">
      <t>ネンド</t>
    </rPh>
    <phoneticPr fontId="2"/>
  </si>
  <si>
    <t>表 ３５９  身体障害者（児）の補装具給付決定状況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</si>
</sst>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49" fontId="3" fillId="2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2" borderId="0" xfId="0" applyFont="1" applyFill="1" applyBorder="1"/>
    <xf numFmtId="0" fontId="0" fillId="2" borderId="0" xfId="0" applyFill="1" applyBorder="1"/>
    <xf numFmtId="0" fontId="0" fillId="2" borderId="0" xfId="0" applyFill="1"/>
    <xf numFmtId="3" fontId="0" fillId="2" borderId="0" xfId="0" applyNumberFormat="1" applyFill="1" applyBorder="1"/>
    <xf numFmtId="41" fontId="0" fillId="2" borderId="0" xfId="0" applyNumberFormat="1" applyFill="1"/>
    <xf numFmtId="49" fontId="5" fillId="2" borderId="0" xfId="0" applyNumberFormat="1" applyFont="1" applyFill="1" applyBorder="1" applyAlignment="1">
      <alignment vertical="top"/>
    </xf>
    <xf numFmtId="0" fontId="6" fillId="2" borderId="0" xfId="0" applyFont="1" applyFill="1" applyBorder="1"/>
    <xf numFmtId="0" fontId="6" fillId="2" borderId="0" xfId="0" applyFont="1" applyFill="1"/>
    <xf numFmtId="0" fontId="7" fillId="2" borderId="0" xfId="0" applyFont="1" applyFill="1" applyBorder="1"/>
    <xf numFmtId="0" fontId="7" fillId="2" borderId="0" xfId="0" applyFont="1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9" fillId="2" borderId="0" xfId="0" applyFont="1" applyFill="1"/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distributed" vertical="center"/>
    </xf>
    <xf numFmtId="41" fontId="8" fillId="0" borderId="8" xfId="1" applyNumberFormat="1" applyFont="1" applyBorder="1" applyAlignment="1" applyProtection="1">
      <alignment horizontal="right"/>
    </xf>
    <xf numFmtId="41" fontId="8" fillId="0" borderId="9" xfId="1" applyNumberFormat="1" applyFont="1" applyBorder="1" applyAlignment="1" applyProtection="1">
      <alignment horizontal="right"/>
    </xf>
    <xf numFmtId="41" fontId="8" fillId="0" borderId="10" xfId="1" applyNumberFormat="1" applyFont="1" applyBorder="1" applyAlignment="1" applyProtection="1">
      <alignment horizontal="right"/>
    </xf>
    <xf numFmtId="41" fontId="9" fillId="2" borderId="0" xfId="0" applyNumberFormat="1" applyFont="1" applyFill="1" applyBorder="1"/>
    <xf numFmtId="49" fontId="8" fillId="2" borderId="1" xfId="0" applyNumberFormat="1" applyFont="1" applyFill="1" applyBorder="1" applyAlignment="1">
      <alignment horizontal="distributed" vertical="center"/>
    </xf>
    <xf numFmtId="41" fontId="8" fillId="0" borderId="5" xfId="1" applyNumberFormat="1" applyFont="1" applyBorder="1" applyAlignment="1" applyProtection="1">
      <alignment horizontal="right"/>
    </xf>
    <xf numFmtId="41" fontId="8" fillId="0" borderId="1" xfId="1" applyNumberFormat="1" applyFont="1" applyBorder="1" applyAlignment="1" applyProtection="1">
      <alignment horizontal="right"/>
    </xf>
    <xf numFmtId="41" fontId="8" fillId="0" borderId="11" xfId="1" applyNumberFormat="1" applyFont="1" applyBorder="1" applyAlignment="1" applyProtection="1">
      <alignment horizontal="right"/>
    </xf>
    <xf numFmtId="49" fontId="8" fillId="0" borderId="1" xfId="0" applyNumberFormat="1" applyFont="1" applyFill="1" applyBorder="1" applyAlignment="1">
      <alignment horizontal="distributed" vertical="center"/>
    </xf>
    <xf numFmtId="41" fontId="9" fillId="0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/>
    <xf numFmtId="41" fontId="8" fillId="0" borderId="1" xfId="0" applyNumberFormat="1" applyFont="1" applyFill="1" applyBorder="1" applyAlignment="1">
      <alignment vertical="center"/>
    </xf>
    <xf numFmtId="41" fontId="8" fillId="0" borderId="5" xfId="0" applyNumberFormat="1" applyFont="1" applyFill="1" applyBorder="1" applyAlignment="1">
      <alignment vertical="center"/>
    </xf>
    <xf numFmtId="41" fontId="8" fillId="0" borderId="3" xfId="0" applyNumberFormat="1" applyFont="1" applyFill="1" applyBorder="1" applyAlignment="1">
      <alignment vertical="center"/>
    </xf>
    <xf numFmtId="41" fontId="10" fillId="2" borderId="4" xfId="0" applyNumberFormat="1" applyFont="1" applyFill="1" applyBorder="1" applyAlignment="1">
      <alignment vertical="center"/>
    </xf>
    <xf numFmtId="0" fontId="8" fillId="2" borderId="0" xfId="0" applyFont="1" applyFill="1" applyBorder="1"/>
    <xf numFmtId="41" fontId="9" fillId="2" borderId="0" xfId="0" applyNumberFormat="1" applyFont="1" applyFill="1"/>
    <xf numFmtId="49" fontId="8" fillId="0" borderId="1" xfId="0" applyNumberFormat="1" applyFont="1" applyFill="1" applyBorder="1" applyAlignment="1">
      <alignment horizontal="distributed" vertical="center" shrinkToFit="1"/>
    </xf>
    <xf numFmtId="0" fontId="8" fillId="2" borderId="5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49" fontId="8" fillId="2" borderId="5" xfId="0" applyNumberFormat="1" applyFont="1" applyFill="1" applyBorder="1" applyAlignment="1">
      <alignment horizontal="distributed" vertical="center"/>
    </xf>
    <xf numFmtId="49" fontId="6" fillId="2" borderId="0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right" vertic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distributed" vertical="center"/>
    </xf>
    <xf numFmtId="0" fontId="8" fillId="2" borderId="5" xfId="0" applyFont="1" applyFill="1" applyBorder="1" applyAlignment="1">
      <alignment horizontal="distributed" vertical="center"/>
    </xf>
    <xf numFmtId="49" fontId="8" fillId="0" borderId="5" xfId="0" applyNumberFormat="1" applyFont="1" applyFill="1" applyBorder="1" applyAlignment="1">
      <alignment horizontal="distributed" vertical="center" wrapText="1"/>
    </xf>
    <xf numFmtId="0" fontId="8" fillId="2" borderId="1" xfId="0" applyFont="1" applyFill="1" applyBorder="1" applyAlignment="1">
      <alignment horizontal="distributed" vertical="center"/>
    </xf>
    <xf numFmtId="49" fontId="8" fillId="2" borderId="14" xfId="0" applyNumberFormat="1" applyFont="1" applyFill="1" applyBorder="1" applyAlignment="1">
      <alignment horizontal="distributed" vertical="center"/>
    </xf>
    <xf numFmtId="49" fontId="8" fillId="2" borderId="15" xfId="0" applyNumberFormat="1" applyFont="1" applyFill="1" applyBorder="1" applyAlignment="1">
      <alignment horizontal="distributed" vertical="center"/>
    </xf>
    <xf numFmtId="49" fontId="8" fillId="2" borderId="11" xfId="0" applyNumberFormat="1" applyFont="1" applyFill="1" applyBorder="1" applyAlignment="1">
      <alignment horizontal="distributed" vertical="center"/>
    </xf>
    <xf numFmtId="49" fontId="10" fillId="2" borderId="20" xfId="0" applyNumberFormat="1" applyFont="1" applyFill="1" applyBorder="1" applyAlignment="1">
      <alignment horizontal="distributed" vertical="center"/>
    </xf>
    <xf numFmtId="0" fontId="10" fillId="2" borderId="4" xfId="0" applyFont="1" applyFill="1" applyBorder="1" applyAlignment="1">
      <alignment horizontal="distributed" vertical="center"/>
    </xf>
    <xf numFmtId="49" fontId="8" fillId="0" borderId="14" xfId="0" applyNumberFormat="1" applyFont="1" applyFill="1" applyBorder="1" applyAlignment="1">
      <alignment horizontal="distributed" vertical="center"/>
    </xf>
    <xf numFmtId="49" fontId="8" fillId="0" borderId="15" xfId="0" applyNumberFormat="1" applyFont="1" applyFill="1" applyBorder="1" applyAlignment="1">
      <alignment horizontal="distributed" vertical="center"/>
    </xf>
    <xf numFmtId="49" fontId="8" fillId="0" borderId="12" xfId="0" applyNumberFormat="1" applyFont="1" applyFill="1" applyBorder="1" applyAlignment="1">
      <alignment horizontal="distributed" vertical="center"/>
    </xf>
    <xf numFmtId="49" fontId="8" fillId="0" borderId="5" xfId="0" applyNumberFormat="1" applyFont="1" applyFill="1" applyBorder="1" applyAlignment="1">
      <alignment horizontal="distributed" vertical="center"/>
    </xf>
    <xf numFmtId="49" fontId="8" fillId="0" borderId="14" xfId="0" applyNumberFormat="1" applyFont="1" applyFill="1" applyBorder="1" applyAlignment="1">
      <alignment horizontal="distributed" vertical="center" wrapText="1"/>
    </xf>
    <xf numFmtId="41" fontId="10" fillId="2" borderId="21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showGridLines="0" tabSelected="1" zoomScaleNormal="100" zoomScaleSheetLayoutView="100" workbookViewId="0"/>
  </sheetViews>
  <sheetFormatPr baseColWidth="10" defaultColWidth="8.83203125" defaultRowHeight="14"/>
  <cols>
    <col min="1" max="1" width="7.6640625" style="4" customWidth="1"/>
    <col min="2" max="2" width="22.83203125" style="4" customWidth="1"/>
    <col min="3" max="3" width="5.5" style="5" customWidth="1"/>
    <col min="4" max="4" width="10.1640625" style="5" customWidth="1"/>
    <col min="5" max="5" width="10" style="5" customWidth="1"/>
    <col min="6" max="6" width="7.33203125" style="5" customWidth="1"/>
    <col min="7" max="7" width="11.83203125" style="5" customWidth="1"/>
    <col min="8" max="8" width="12.33203125" style="5" bestFit="1" customWidth="1"/>
    <col min="9" max="9" width="2.6640625" style="4" customWidth="1"/>
    <col min="10" max="10" width="8.83203125" style="4"/>
    <col min="11" max="16384" width="8.83203125" style="5"/>
  </cols>
  <sheetData>
    <row r="1" spans="1:10" s="2" customFormat="1" ht="17">
      <c r="A1" s="8" t="s">
        <v>71</v>
      </c>
      <c r="B1" s="1"/>
      <c r="I1" s="3"/>
      <c r="J1" s="3"/>
    </row>
    <row r="2" spans="1:10" s="10" customFormat="1" ht="9" customHeight="1">
      <c r="A2" s="41" t="s">
        <v>29</v>
      </c>
      <c r="B2" s="41"/>
      <c r="C2" s="41"/>
      <c r="D2" s="41"/>
      <c r="E2" s="41"/>
      <c r="F2" s="41"/>
      <c r="G2" s="41"/>
      <c r="H2" s="41"/>
      <c r="I2" s="9"/>
      <c r="J2" s="9"/>
    </row>
    <row r="3" spans="1:10" s="10" customFormat="1" ht="9" customHeight="1">
      <c r="A3" s="41"/>
      <c r="B3" s="41"/>
      <c r="C3" s="41"/>
      <c r="D3" s="41"/>
      <c r="E3" s="41"/>
      <c r="F3" s="41"/>
      <c r="G3" s="41"/>
      <c r="H3" s="41"/>
      <c r="I3" s="9"/>
      <c r="J3" s="9"/>
    </row>
    <row r="4" spans="1:10" s="12" customFormat="1" thickBot="1">
      <c r="A4" s="11"/>
      <c r="B4" s="11"/>
      <c r="D4" s="42"/>
      <c r="E4" s="42"/>
      <c r="G4" s="42" t="s">
        <v>70</v>
      </c>
      <c r="H4" s="42"/>
      <c r="I4" s="11"/>
      <c r="J4" s="11"/>
    </row>
    <row r="5" spans="1:10" s="15" customFormat="1" ht="13" customHeight="1">
      <c r="A5" s="43"/>
      <c r="B5" s="44"/>
      <c r="C5" s="47" t="s">
        <v>63</v>
      </c>
      <c r="D5" s="48"/>
      <c r="E5" s="49"/>
      <c r="F5" s="47" t="s">
        <v>64</v>
      </c>
      <c r="G5" s="48"/>
      <c r="H5" s="48"/>
      <c r="I5" s="13"/>
      <c r="J5" s="14"/>
    </row>
    <row r="6" spans="1:10" s="15" customFormat="1" ht="25" customHeight="1" thickBot="1">
      <c r="A6" s="45"/>
      <c r="B6" s="46"/>
      <c r="C6" s="39" t="s">
        <v>65</v>
      </c>
      <c r="D6" s="16" t="s">
        <v>24</v>
      </c>
      <c r="E6" s="17" t="s">
        <v>25</v>
      </c>
      <c r="F6" s="39" t="s">
        <v>66</v>
      </c>
      <c r="G6" s="16" t="s">
        <v>24</v>
      </c>
      <c r="H6" s="17" t="s">
        <v>25</v>
      </c>
      <c r="I6" s="13"/>
      <c r="J6" s="14"/>
    </row>
    <row r="7" spans="1:10" s="15" customFormat="1" ht="11" customHeight="1">
      <c r="A7" s="50" t="s">
        <v>11</v>
      </c>
      <c r="B7" s="18" t="s">
        <v>2</v>
      </c>
      <c r="C7" s="19">
        <v>8</v>
      </c>
      <c r="D7" s="19">
        <v>2072893</v>
      </c>
      <c r="E7" s="20">
        <v>49101</v>
      </c>
      <c r="F7" s="19">
        <v>1</v>
      </c>
      <c r="G7" s="19">
        <v>53762</v>
      </c>
      <c r="H7" s="21">
        <v>0</v>
      </c>
      <c r="I7" s="22"/>
      <c r="J7" s="14"/>
    </row>
    <row r="8" spans="1:10" s="15" customFormat="1" ht="11" customHeight="1">
      <c r="A8" s="51"/>
      <c r="B8" s="23" t="s">
        <v>3</v>
      </c>
      <c r="C8" s="24">
        <v>43</v>
      </c>
      <c r="D8" s="24">
        <v>22225102</v>
      </c>
      <c r="E8" s="25">
        <v>1120954</v>
      </c>
      <c r="F8" s="24">
        <v>79</v>
      </c>
      <c r="G8" s="24">
        <v>13011770</v>
      </c>
      <c r="H8" s="26">
        <v>593449</v>
      </c>
      <c r="I8" s="22"/>
      <c r="J8" s="14"/>
    </row>
    <row r="9" spans="1:10" s="15" customFormat="1" ht="11" customHeight="1">
      <c r="A9" s="40" t="s">
        <v>12</v>
      </c>
      <c r="B9" s="27" t="s">
        <v>4</v>
      </c>
      <c r="C9" s="24">
        <v>568</v>
      </c>
      <c r="D9" s="24">
        <v>47439694</v>
      </c>
      <c r="E9" s="25">
        <v>2279324</v>
      </c>
      <c r="F9" s="24">
        <v>224</v>
      </c>
      <c r="G9" s="24">
        <v>4321935</v>
      </c>
      <c r="H9" s="26">
        <v>168786</v>
      </c>
      <c r="I9" s="28"/>
      <c r="J9" s="14"/>
    </row>
    <row r="10" spans="1:10" s="15" customFormat="1" ht="11" customHeight="1">
      <c r="A10" s="40"/>
      <c r="B10" s="27" t="s">
        <v>5</v>
      </c>
      <c r="C10" s="24">
        <v>156</v>
      </c>
      <c r="D10" s="24">
        <v>15228961</v>
      </c>
      <c r="E10" s="25">
        <v>305814</v>
      </c>
      <c r="F10" s="24">
        <v>230</v>
      </c>
      <c r="G10" s="24">
        <v>3789685</v>
      </c>
      <c r="H10" s="26">
        <v>162980</v>
      </c>
      <c r="I10" s="28"/>
      <c r="J10" s="14"/>
    </row>
    <row r="11" spans="1:10" s="15" customFormat="1" ht="11" customHeight="1">
      <c r="A11" s="40"/>
      <c r="B11" s="27" t="s">
        <v>6</v>
      </c>
      <c r="C11" s="24">
        <v>15</v>
      </c>
      <c r="D11" s="24">
        <v>1002477</v>
      </c>
      <c r="E11" s="25">
        <v>117495</v>
      </c>
      <c r="F11" s="24">
        <v>9</v>
      </c>
      <c r="G11" s="24">
        <v>177127</v>
      </c>
      <c r="H11" s="26">
        <v>11144</v>
      </c>
      <c r="I11" s="22"/>
      <c r="J11" s="14"/>
    </row>
    <row r="12" spans="1:10" s="15" customFormat="1" ht="11" customHeight="1">
      <c r="A12" s="40"/>
      <c r="B12" s="23" t="s">
        <v>7</v>
      </c>
      <c r="C12" s="24">
        <v>16</v>
      </c>
      <c r="D12" s="24">
        <v>595964</v>
      </c>
      <c r="E12" s="25">
        <v>19468</v>
      </c>
      <c r="F12" s="24">
        <v>0</v>
      </c>
      <c r="G12" s="24">
        <v>0</v>
      </c>
      <c r="H12" s="26">
        <v>0</v>
      </c>
      <c r="I12" s="22"/>
      <c r="J12" s="14"/>
    </row>
    <row r="13" spans="1:10" s="30" customFormat="1" ht="11" customHeight="1">
      <c r="A13" s="52" t="s">
        <v>13</v>
      </c>
      <c r="B13" s="27" t="s">
        <v>68</v>
      </c>
      <c r="C13" s="24">
        <v>26</v>
      </c>
      <c r="D13" s="24">
        <v>11032789</v>
      </c>
      <c r="E13" s="25">
        <v>269506</v>
      </c>
      <c r="F13" s="24">
        <v>25</v>
      </c>
      <c r="G13" s="24">
        <v>1652194</v>
      </c>
      <c r="H13" s="26">
        <v>42716</v>
      </c>
      <c r="I13" s="28"/>
      <c r="J13" s="29"/>
    </row>
    <row r="14" spans="1:10" s="30" customFormat="1" ht="11" customHeight="1">
      <c r="A14" s="52"/>
      <c r="B14" s="37" t="s">
        <v>69</v>
      </c>
      <c r="C14" s="24">
        <v>4</v>
      </c>
      <c r="D14" s="24">
        <v>3067496</v>
      </c>
      <c r="E14" s="25">
        <v>0</v>
      </c>
      <c r="F14" s="24">
        <v>3</v>
      </c>
      <c r="G14" s="24">
        <v>79762</v>
      </c>
      <c r="H14" s="26">
        <v>5765</v>
      </c>
      <c r="I14" s="28"/>
      <c r="J14" s="29"/>
    </row>
    <row r="15" spans="1:10" s="15" customFormat="1" ht="11" customHeight="1">
      <c r="A15" s="40" t="s">
        <v>10</v>
      </c>
      <c r="B15" s="53"/>
      <c r="C15" s="24">
        <v>57</v>
      </c>
      <c r="D15" s="24">
        <v>16527162</v>
      </c>
      <c r="E15" s="25">
        <v>655508</v>
      </c>
      <c r="F15" s="24">
        <v>47</v>
      </c>
      <c r="G15" s="24">
        <v>2817470</v>
      </c>
      <c r="H15" s="26">
        <v>179446</v>
      </c>
      <c r="I15" s="22"/>
      <c r="J15" s="14"/>
    </row>
    <row r="16" spans="1:10" s="15" customFormat="1" ht="11" customHeight="1">
      <c r="A16" s="54" t="s">
        <v>14</v>
      </c>
      <c r="B16" s="38" t="s">
        <v>31</v>
      </c>
      <c r="C16" s="24">
        <v>76</v>
      </c>
      <c r="D16" s="24">
        <v>410267</v>
      </c>
      <c r="E16" s="25">
        <v>15172</v>
      </c>
      <c r="F16" s="24">
        <v>1</v>
      </c>
      <c r="G16" s="24">
        <v>513</v>
      </c>
      <c r="H16" s="26">
        <v>57</v>
      </c>
      <c r="I16" s="22"/>
      <c r="J16" s="14"/>
    </row>
    <row r="17" spans="1:10" s="15" customFormat="1" ht="11" customHeight="1">
      <c r="A17" s="55"/>
      <c r="B17" s="38" t="s">
        <v>32</v>
      </c>
      <c r="C17" s="31">
        <v>0</v>
      </c>
      <c r="D17" s="31">
        <v>0</v>
      </c>
      <c r="E17" s="31">
        <v>0</v>
      </c>
      <c r="F17" s="32">
        <v>0</v>
      </c>
      <c r="G17" s="31">
        <v>0</v>
      </c>
      <c r="H17" s="33">
        <v>0</v>
      </c>
      <c r="I17" s="22"/>
      <c r="J17" s="14"/>
    </row>
    <row r="18" spans="1:10" s="15" customFormat="1" ht="11" customHeight="1">
      <c r="A18" s="50"/>
      <c r="B18" s="38" t="s">
        <v>33</v>
      </c>
      <c r="C18" s="31">
        <v>8</v>
      </c>
      <c r="D18" s="31">
        <v>612512</v>
      </c>
      <c r="E18" s="31">
        <v>16288</v>
      </c>
      <c r="F18" s="32">
        <v>0</v>
      </c>
      <c r="G18" s="31">
        <v>0</v>
      </c>
      <c r="H18" s="33">
        <v>0</v>
      </c>
      <c r="I18" s="22"/>
      <c r="J18" s="14"/>
    </row>
    <row r="19" spans="1:10" s="15" customFormat="1" ht="11" customHeight="1">
      <c r="A19" s="40" t="s">
        <v>30</v>
      </c>
      <c r="B19" s="27" t="s">
        <v>15</v>
      </c>
      <c r="C19" s="24">
        <v>4</v>
      </c>
      <c r="D19" s="24">
        <v>0</v>
      </c>
      <c r="E19" s="25">
        <v>0</v>
      </c>
      <c r="F19" s="24">
        <v>0</v>
      </c>
      <c r="G19" s="24">
        <v>0</v>
      </c>
      <c r="H19" s="26">
        <v>0</v>
      </c>
      <c r="I19" s="28"/>
      <c r="J19" s="14"/>
    </row>
    <row r="20" spans="1:10" s="15" customFormat="1" ht="11" customHeight="1">
      <c r="A20" s="40"/>
      <c r="B20" s="23" t="s">
        <v>16</v>
      </c>
      <c r="C20" s="24">
        <v>36</v>
      </c>
      <c r="D20" s="24">
        <v>83612</v>
      </c>
      <c r="E20" s="25">
        <v>0</v>
      </c>
      <c r="F20" s="24">
        <v>0</v>
      </c>
      <c r="G20" s="24">
        <v>0</v>
      </c>
      <c r="H20" s="26">
        <v>0</v>
      </c>
      <c r="I20" s="22"/>
      <c r="J20" s="14"/>
    </row>
    <row r="21" spans="1:10" s="15" customFormat="1" ht="11" customHeight="1">
      <c r="A21" s="40"/>
      <c r="B21" s="23" t="s">
        <v>23</v>
      </c>
      <c r="C21" s="24">
        <v>0</v>
      </c>
      <c r="D21" s="24">
        <v>1011395</v>
      </c>
      <c r="E21" s="25">
        <v>56228</v>
      </c>
      <c r="F21" s="24">
        <v>2</v>
      </c>
      <c r="G21" s="24">
        <v>16384</v>
      </c>
      <c r="H21" s="26">
        <v>0</v>
      </c>
      <c r="I21" s="22"/>
      <c r="J21" s="14"/>
    </row>
    <row r="22" spans="1:10" s="15" customFormat="1" ht="11" customHeight="1">
      <c r="A22" s="40"/>
      <c r="B22" s="23" t="s">
        <v>17</v>
      </c>
      <c r="C22" s="24">
        <v>3</v>
      </c>
      <c r="D22" s="24">
        <v>0</v>
      </c>
      <c r="E22" s="25">
        <v>0</v>
      </c>
      <c r="F22" s="24">
        <v>0</v>
      </c>
      <c r="G22" s="24">
        <v>0</v>
      </c>
      <c r="H22" s="26">
        <v>0</v>
      </c>
      <c r="I22" s="22"/>
      <c r="J22" s="14"/>
    </row>
    <row r="23" spans="1:10" s="30" customFormat="1" ht="11" customHeight="1">
      <c r="A23" s="59" t="s">
        <v>18</v>
      </c>
      <c r="B23" s="27" t="s">
        <v>34</v>
      </c>
      <c r="C23" s="24">
        <v>7</v>
      </c>
      <c r="D23" s="24">
        <v>115456</v>
      </c>
      <c r="E23" s="25">
        <v>12828</v>
      </c>
      <c r="F23" s="24">
        <v>0</v>
      </c>
      <c r="G23" s="24">
        <v>0</v>
      </c>
      <c r="H23" s="26">
        <v>0</v>
      </c>
      <c r="I23" s="28"/>
      <c r="J23" s="29"/>
    </row>
    <row r="24" spans="1:10" s="30" customFormat="1" ht="11" customHeight="1">
      <c r="A24" s="60"/>
      <c r="B24" s="27" t="s">
        <v>35</v>
      </c>
      <c r="C24" s="24">
        <v>229</v>
      </c>
      <c r="D24" s="24">
        <v>303330</v>
      </c>
      <c r="E24" s="25">
        <v>13581</v>
      </c>
      <c r="F24" s="24">
        <v>2</v>
      </c>
      <c r="G24" s="24">
        <v>17847</v>
      </c>
      <c r="H24" s="26">
        <v>0</v>
      </c>
      <c r="I24" s="28"/>
      <c r="J24" s="29"/>
    </row>
    <row r="25" spans="1:10" s="30" customFormat="1" ht="11" customHeight="1">
      <c r="A25" s="60"/>
      <c r="B25" s="27" t="s">
        <v>36</v>
      </c>
      <c r="C25" s="24">
        <v>2</v>
      </c>
      <c r="D25" s="24">
        <v>12731001</v>
      </c>
      <c r="E25" s="25">
        <v>602097</v>
      </c>
      <c r="F25" s="24">
        <v>99</v>
      </c>
      <c r="G25" s="24">
        <v>1701576</v>
      </c>
      <c r="H25" s="26">
        <v>83974</v>
      </c>
      <c r="I25" s="28"/>
      <c r="J25" s="29"/>
    </row>
    <row r="26" spans="1:10" s="30" customFormat="1" ht="11" customHeight="1">
      <c r="A26" s="60"/>
      <c r="B26" s="27" t="s">
        <v>37</v>
      </c>
      <c r="C26" s="24">
        <v>101</v>
      </c>
      <c r="D26" s="24">
        <v>130820</v>
      </c>
      <c r="E26" s="25">
        <v>5000</v>
      </c>
      <c r="F26" s="24">
        <v>0</v>
      </c>
      <c r="G26" s="24">
        <v>0</v>
      </c>
      <c r="H26" s="26">
        <v>0</v>
      </c>
      <c r="I26" s="28"/>
      <c r="J26" s="29"/>
    </row>
    <row r="27" spans="1:10" s="30" customFormat="1" ht="11" customHeight="1">
      <c r="A27" s="60"/>
      <c r="B27" s="27" t="s">
        <v>38</v>
      </c>
      <c r="C27" s="24">
        <v>0</v>
      </c>
      <c r="D27" s="24">
        <v>9294870</v>
      </c>
      <c r="E27" s="25">
        <v>352990</v>
      </c>
      <c r="F27" s="24">
        <v>119</v>
      </c>
      <c r="G27" s="24">
        <v>1959560</v>
      </c>
      <c r="H27" s="26">
        <v>130619</v>
      </c>
      <c r="I27" s="28"/>
      <c r="J27" s="29"/>
    </row>
    <row r="28" spans="1:10" s="30" customFormat="1" ht="11" customHeight="1">
      <c r="A28" s="60"/>
      <c r="B28" s="27" t="s">
        <v>39</v>
      </c>
      <c r="C28" s="24">
        <v>14</v>
      </c>
      <c r="D28" s="24">
        <v>0</v>
      </c>
      <c r="E28" s="25">
        <v>0</v>
      </c>
      <c r="F28" s="24">
        <v>0</v>
      </c>
      <c r="G28" s="24">
        <v>0</v>
      </c>
      <c r="H28" s="26">
        <v>0</v>
      </c>
      <c r="I28" s="28"/>
      <c r="J28" s="29"/>
    </row>
    <row r="29" spans="1:10" s="30" customFormat="1" ht="11" customHeight="1">
      <c r="A29" s="60"/>
      <c r="B29" s="27" t="s">
        <v>40</v>
      </c>
      <c r="C29" s="24">
        <v>0</v>
      </c>
      <c r="D29" s="24">
        <v>2577819</v>
      </c>
      <c r="E29" s="25">
        <v>95000</v>
      </c>
      <c r="F29" s="24">
        <v>8</v>
      </c>
      <c r="G29" s="24">
        <v>227793</v>
      </c>
      <c r="H29" s="26">
        <v>12162</v>
      </c>
      <c r="I29" s="28"/>
      <c r="J29" s="29"/>
    </row>
    <row r="30" spans="1:10" s="30" customFormat="1" ht="11" customHeight="1">
      <c r="A30" s="60"/>
      <c r="B30" s="27" t="s">
        <v>41</v>
      </c>
      <c r="C30" s="31">
        <v>1</v>
      </c>
      <c r="D30" s="31">
        <v>0</v>
      </c>
      <c r="E30" s="33">
        <v>0</v>
      </c>
      <c r="F30" s="33">
        <v>1</v>
      </c>
      <c r="G30" s="33">
        <v>4666</v>
      </c>
      <c r="H30" s="33">
        <v>518</v>
      </c>
      <c r="I30" s="28"/>
      <c r="J30" s="29"/>
    </row>
    <row r="31" spans="1:10" s="30" customFormat="1" ht="11" customHeight="1">
      <c r="A31" s="61"/>
      <c r="B31" s="27" t="s">
        <v>9</v>
      </c>
      <c r="C31" s="31">
        <v>0</v>
      </c>
      <c r="D31" s="31">
        <v>115760</v>
      </c>
      <c r="E31" s="33">
        <v>10000</v>
      </c>
      <c r="F31" s="33">
        <v>2</v>
      </c>
      <c r="G31" s="33">
        <v>33578</v>
      </c>
      <c r="H31" s="33">
        <v>3730</v>
      </c>
      <c r="I31" s="28"/>
      <c r="J31" s="29"/>
    </row>
    <row r="32" spans="1:10" s="30" customFormat="1" ht="11" customHeight="1">
      <c r="A32" s="52" t="s">
        <v>19</v>
      </c>
      <c r="B32" s="27" t="s">
        <v>8</v>
      </c>
      <c r="C32" s="31">
        <v>98</v>
      </c>
      <c r="D32" s="31">
        <v>21728164</v>
      </c>
      <c r="E32" s="33">
        <v>472480</v>
      </c>
      <c r="F32" s="33">
        <v>330</v>
      </c>
      <c r="G32" s="33">
        <v>12021900</v>
      </c>
      <c r="H32" s="33">
        <v>441197</v>
      </c>
      <c r="I32" s="28"/>
      <c r="J32" s="29"/>
    </row>
    <row r="33" spans="1:10" s="30" customFormat="1" ht="11" customHeight="1">
      <c r="A33" s="52"/>
      <c r="B33" s="27" t="s">
        <v>42</v>
      </c>
      <c r="C33" s="31">
        <v>1</v>
      </c>
      <c r="D33" s="31">
        <v>337256</v>
      </c>
      <c r="E33" s="33">
        <v>0</v>
      </c>
      <c r="F33" s="31">
        <v>1</v>
      </c>
      <c r="G33" s="31">
        <v>72794</v>
      </c>
      <c r="H33" s="33">
        <v>0</v>
      </c>
      <c r="I33" s="28"/>
      <c r="J33" s="29"/>
    </row>
    <row r="34" spans="1:10" s="30" customFormat="1" ht="11" customHeight="1">
      <c r="A34" s="52"/>
      <c r="B34" s="27" t="s">
        <v>43</v>
      </c>
      <c r="C34" s="31">
        <v>4</v>
      </c>
      <c r="D34" s="31">
        <v>1324694</v>
      </c>
      <c r="E34" s="33">
        <v>57200</v>
      </c>
      <c r="F34" s="31">
        <v>3</v>
      </c>
      <c r="G34" s="31">
        <v>77882</v>
      </c>
      <c r="H34" s="33">
        <v>1372</v>
      </c>
      <c r="I34" s="28"/>
      <c r="J34" s="29"/>
    </row>
    <row r="35" spans="1:10" s="30" customFormat="1" ht="11" customHeight="1">
      <c r="A35" s="52"/>
      <c r="B35" s="37" t="s">
        <v>44</v>
      </c>
      <c r="C35" s="31">
        <v>2</v>
      </c>
      <c r="D35" s="31">
        <v>705627</v>
      </c>
      <c r="E35" s="33">
        <v>0</v>
      </c>
      <c r="F35" s="31">
        <v>6</v>
      </c>
      <c r="G35" s="31">
        <v>176113</v>
      </c>
      <c r="H35" s="33">
        <v>4701</v>
      </c>
      <c r="I35" s="28"/>
      <c r="J35" s="29"/>
    </row>
    <row r="36" spans="1:10" s="30" customFormat="1" ht="11" customHeight="1">
      <c r="A36" s="52"/>
      <c r="B36" s="27" t="s">
        <v>45</v>
      </c>
      <c r="C36" s="31">
        <v>0</v>
      </c>
      <c r="D36" s="31">
        <v>0</v>
      </c>
      <c r="E36" s="33">
        <v>0</v>
      </c>
      <c r="F36" s="31">
        <v>1</v>
      </c>
      <c r="G36" s="31">
        <v>44644</v>
      </c>
      <c r="H36" s="33">
        <v>0</v>
      </c>
      <c r="I36" s="28"/>
      <c r="J36" s="29"/>
    </row>
    <row r="37" spans="1:10" s="30" customFormat="1" ht="11" customHeight="1">
      <c r="A37" s="52"/>
      <c r="B37" s="27" t="s">
        <v>46</v>
      </c>
      <c r="C37" s="31">
        <v>0</v>
      </c>
      <c r="D37" s="31">
        <v>0</v>
      </c>
      <c r="E37" s="33">
        <v>0</v>
      </c>
      <c r="F37" s="31">
        <v>0</v>
      </c>
      <c r="G37" s="31">
        <v>0</v>
      </c>
      <c r="H37" s="33">
        <v>0</v>
      </c>
      <c r="I37" s="28"/>
      <c r="J37" s="29"/>
    </row>
    <row r="38" spans="1:10" s="30" customFormat="1" ht="11" customHeight="1">
      <c r="A38" s="52"/>
      <c r="B38" s="37" t="s">
        <v>47</v>
      </c>
      <c r="C38" s="31">
        <v>0</v>
      </c>
      <c r="D38" s="31">
        <v>0</v>
      </c>
      <c r="E38" s="33">
        <v>0</v>
      </c>
      <c r="F38" s="31">
        <v>0</v>
      </c>
      <c r="G38" s="31">
        <v>0</v>
      </c>
      <c r="H38" s="33">
        <v>0</v>
      </c>
      <c r="I38" s="28"/>
      <c r="J38" s="29"/>
    </row>
    <row r="39" spans="1:10" s="30" customFormat="1" ht="11" customHeight="1">
      <c r="A39" s="52"/>
      <c r="B39" s="27" t="s">
        <v>48</v>
      </c>
      <c r="C39" s="31">
        <v>1</v>
      </c>
      <c r="D39" s="31">
        <v>257640</v>
      </c>
      <c r="E39" s="33">
        <v>0</v>
      </c>
      <c r="F39" s="31">
        <v>5</v>
      </c>
      <c r="G39" s="31">
        <v>254188</v>
      </c>
      <c r="H39" s="33">
        <v>11687</v>
      </c>
      <c r="I39" s="28"/>
      <c r="J39" s="29"/>
    </row>
    <row r="40" spans="1:10" s="30" customFormat="1" ht="11" customHeight="1">
      <c r="A40" s="52"/>
      <c r="B40" s="27" t="s">
        <v>49</v>
      </c>
      <c r="C40" s="31">
        <v>0</v>
      </c>
      <c r="D40" s="31">
        <v>0</v>
      </c>
      <c r="E40" s="33">
        <v>0</v>
      </c>
      <c r="F40" s="31">
        <v>0</v>
      </c>
      <c r="G40" s="31">
        <v>0</v>
      </c>
      <c r="H40" s="33">
        <v>0</v>
      </c>
      <c r="I40" s="28"/>
      <c r="J40" s="29"/>
    </row>
    <row r="41" spans="1:10" s="30" customFormat="1" ht="11" customHeight="1">
      <c r="A41" s="52"/>
      <c r="B41" s="27" t="s">
        <v>50</v>
      </c>
      <c r="C41" s="31">
        <v>0</v>
      </c>
      <c r="D41" s="31">
        <v>0</v>
      </c>
      <c r="E41" s="33">
        <v>0</v>
      </c>
      <c r="F41" s="31">
        <v>0</v>
      </c>
      <c r="G41" s="31">
        <v>0</v>
      </c>
      <c r="H41" s="33">
        <v>0</v>
      </c>
      <c r="I41" s="28"/>
      <c r="J41" s="29"/>
    </row>
    <row r="42" spans="1:10" s="30" customFormat="1" ht="11" customHeight="1">
      <c r="A42" s="52"/>
      <c r="B42" s="27" t="s">
        <v>51</v>
      </c>
      <c r="C42" s="31">
        <v>38</v>
      </c>
      <c r="D42" s="31">
        <v>7269137</v>
      </c>
      <c r="E42" s="33">
        <v>144798</v>
      </c>
      <c r="F42" s="31">
        <v>63</v>
      </c>
      <c r="G42" s="31">
        <v>2143051</v>
      </c>
      <c r="H42" s="33">
        <v>43131</v>
      </c>
      <c r="I42" s="28"/>
      <c r="J42" s="29"/>
    </row>
    <row r="43" spans="1:10" s="30" customFormat="1" ht="11" customHeight="1">
      <c r="A43" s="52"/>
      <c r="B43" s="27" t="s">
        <v>52</v>
      </c>
      <c r="C43" s="31">
        <v>11</v>
      </c>
      <c r="D43" s="31">
        <v>2997469</v>
      </c>
      <c r="E43" s="33">
        <v>82200</v>
      </c>
      <c r="F43" s="31">
        <v>22</v>
      </c>
      <c r="G43" s="31">
        <v>943313</v>
      </c>
      <c r="H43" s="33">
        <v>15842</v>
      </c>
      <c r="I43" s="28"/>
      <c r="J43" s="29"/>
    </row>
    <row r="44" spans="1:10" s="30" customFormat="1" ht="11" customHeight="1">
      <c r="A44" s="52"/>
      <c r="B44" s="27" t="s">
        <v>53</v>
      </c>
      <c r="C44" s="31">
        <v>21</v>
      </c>
      <c r="D44" s="31">
        <v>6682037</v>
      </c>
      <c r="E44" s="33">
        <v>337600</v>
      </c>
      <c r="F44" s="31">
        <v>26</v>
      </c>
      <c r="G44" s="31">
        <v>1124929</v>
      </c>
      <c r="H44" s="33">
        <v>22204</v>
      </c>
      <c r="I44" s="28"/>
      <c r="J44" s="29"/>
    </row>
    <row r="45" spans="1:10" s="30" customFormat="1" ht="11" customHeight="1">
      <c r="A45" s="52"/>
      <c r="B45" s="37" t="s">
        <v>54</v>
      </c>
      <c r="C45" s="31">
        <v>16</v>
      </c>
      <c r="D45" s="31">
        <v>5740027</v>
      </c>
      <c r="E45" s="33">
        <v>169974</v>
      </c>
      <c r="F45" s="31">
        <v>27</v>
      </c>
      <c r="G45" s="31">
        <v>1172786</v>
      </c>
      <c r="H45" s="33">
        <v>38092</v>
      </c>
      <c r="I45" s="28"/>
      <c r="J45" s="29"/>
    </row>
    <row r="46" spans="1:10" s="30" customFormat="1" ht="11" customHeight="1">
      <c r="A46" s="62"/>
      <c r="B46" s="27" t="s">
        <v>9</v>
      </c>
      <c r="C46" s="31">
        <v>0</v>
      </c>
      <c r="D46" s="31">
        <v>0</v>
      </c>
      <c r="E46" s="33">
        <v>0</v>
      </c>
      <c r="F46" s="31">
        <v>0</v>
      </c>
      <c r="G46" s="31">
        <v>0</v>
      </c>
      <c r="H46" s="33">
        <v>0</v>
      </c>
      <c r="I46" s="28"/>
      <c r="J46" s="29"/>
    </row>
    <row r="47" spans="1:10" s="30" customFormat="1" ht="11" customHeight="1">
      <c r="A47" s="63" t="s">
        <v>67</v>
      </c>
      <c r="B47" s="27" t="s">
        <v>55</v>
      </c>
      <c r="C47" s="31">
        <v>2</v>
      </c>
      <c r="D47" s="31">
        <v>1163216</v>
      </c>
      <c r="E47" s="33">
        <v>0</v>
      </c>
      <c r="F47" s="31">
        <v>13</v>
      </c>
      <c r="G47" s="31">
        <v>866587</v>
      </c>
      <c r="H47" s="33">
        <v>8800</v>
      </c>
      <c r="I47" s="28"/>
      <c r="J47" s="29"/>
    </row>
    <row r="48" spans="1:10" s="30" customFormat="1" ht="11" customHeight="1">
      <c r="A48" s="60"/>
      <c r="B48" s="27" t="s">
        <v>56</v>
      </c>
      <c r="C48" s="31">
        <v>13</v>
      </c>
      <c r="D48" s="31">
        <v>7032842</v>
      </c>
      <c r="E48" s="33">
        <v>10000</v>
      </c>
      <c r="F48" s="31">
        <v>59</v>
      </c>
      <c r="G48" s="31">
        <v>4002591</v>
      </c>
      <c r="H48" s="33">
        <v>29712</v>
      </c>
      <c r="I48" s="28"/>
      <c r="J48" s="29"/>
    </row>
    <row r="49" spans="1:10" s="30" customFormat="1" ht="11" customHeight="1">
      <c r="A49" s="60"/>
      <c r="B49" s="27" t="s">
        <v>57</v>
      </c>
      <c r="C49" s="31">
        <v>23</v>
      </c>
      <c r="D49" s="31">
        <v>12521484</v>
      </c>
      <c r="E49" s="33">
        <v>223200</v>
      </c>
      <c r="F49" s="31">
        <v>78</v>
      </c>
      <c r="G49" s="31">
        <v>4431816</v>
      </c>
      <c r="H49" s="33">
        <v>156539</v>
      </c>
      <c r="I49" s="28"/>
      <c r="J49" s="29"/>
    </row>
    <row r="50" spans="1:10" s="30" customFormat="1" ht="11" customHeight="1">
      <c r="A50" s="60"/>
      <c r="B50" s="27" t="s">
        <v>58</v>
      </c>
      <c r="C50" s="31">
        <v>0</v>
      </c>
      <c r="D50" s="31">
        <v>0</v>
      </c>
      <c r="E50" s="33">
        <v>0</v>
      </c>
      <c r="F50" s="31">
        <v>3</v>
      </c>
      <c r="G50" s="31">
        <v>540516</v>
      </c>
      <c r="H50" s="33">
        <v>16220</v>
      </c>
      <c r="I50" s="28"/>
      <c r="J50" s="29"/>
    </row>
    <row r="51" spans="1:10" s="30" customFormat="1" ht="11" customHeight="1">
      <c r="A51" s="60"/>
      <c r="B51" s="37" t="s">
        <v>59</v>
      </c>
      <c r="C51" s="31">
        <v>0</v>
      </c>
      <c r="D51" s="31">
        <v>0</v>
      </c>
      <c r="E51" s="33">
        <v>0</v>
      </c>
      <c r="F51" s="31">
        <v>4</v>
      </c>
      <c r="G51" s="31">
        <v>1039033</v>
      </c>
      <c r="H51" s="33">
        <v>0</v>
      </c>
      <c r="I51" s="28"/>
      <c r="J51" s="29"/>
    </row>
    <row r="52" spans="1:10" s="30" customFormat="1" ht="11" customHeight="1">
      <c r="A52" s="60"/>
      <c r="B52" s="27" t="s">
        <v>60</v>
      </c>
      <c r="C52" s="31">
        <v>1</v>
      </c>
      <c r="D52" s="31">
        <v>949240</v>
      </c>
      <c r="E52" s="33">
        <v>37200</v>
      </c>
      <c r="F52" s="31">
        <v>9</v>
      </c>
      <c r="G52" s="31">
        <v>686444</v>
      </c>
      <c r="H52" s="33">
        <v>20990</v>
      </c>
      <c r="I52" s="28"/>
      <c r="J52" s="29"/>
    </row>
    <row r="53" spans="1:10" s="30" customFormat="1" ht="11" customHeight="1">
      <c r="A53" s="60"/>
      <c r="B53" s="27" t="s">
        <v>62</v>
      </c>
      <c r="C53" s="31">
        <v>0</v>
      </c>
      <c r="D53" s="31">
        <v>0</v>
      </c>
      <c r="E53" s="33">
        <v>0</v>
      </c>
      <c r="F53" s="31">
        <v>0</v>
      </c>
      <c r="G53" s="31">
        <v>0</v>
      </c>
      <c r="H53" s="33">
        <v>0</v>
      </c>
      <c r="I53" s="28"/>
      <c r="J53" s="29"/>
    </row>
    <row r="54" spans="1:10" s="30" customFormat="1" ht="11" customHeight="1">
      <c r="A54" s="60"/>
      <c r="B54" s="37" t="s">
        <v>61</v>
      </c>
      <c r="C54" s="31">
        <v>2</v>
      </c>
      <c r="D54" s="31">
        <v>4045031</v>
      </c>
      <c r="E54" s="33">
        <v>37200</v>
      </c>
      <c r="F54" s="31">
        <v>2</v>
      </c>
      <c r="G54" s="31">
        <v>520505</v>
      </c>
      <c r="H54" s="33">
        <v>0</v>
      </c>
      <c r="I54" s="28"/>
      <c r="J54" s="29"/>
    </row>
    <row r="55" spans="1:10" s="30" customFormat="1" ht="11" customHeight="1">
      <c r="A55" s="61"/>
      <c r="B55" s="27" t="s">
        <v>9</v>
      </c>
      <c r="C55" s="31">
        <v>0</v>
      </c>
      <c r="D55" s="31">
        <v>0</v>
      </c>
      <c r="E55" s="33">
        <v>0</v>
      </c>
      <c r="F55" s="31">
        <v>0</v>
      </c>
      <c r="G55" s="31">
        <v>0</v>
      </c>
      <c r="H55" s="33">
        <v>0</v>
      </c>
      <c r="I55" s="28"/>
      <c r="J55" s="29"/>
    </row>
    <row r="56" spans="1:10" s="15" customFormat="1" ht="11" customHeight="1">
      <c r="A56" s="40" t="s">
        <v>20</v>
      </c>
      <c r="B56" s="53"/>
      <c r="C56" s="31">
        <v>31</v>
      </c>
      <c r="D56" s="31">
        <v>2184384</v>
      </c>
      <c r="E56" s="33">
        <v>239096</v>
      </c>
      <c r="F56" s="31">
        <v>3</v>
      </c>
      <c r="G56" s="31">
        <v>174634</v>
      </c>
      <c r="H56" s="33">
        <v>10652</v>
      </c>
      <c r="I56" s="22"/>
      <c r="J56" s="14"/>
    </row>
    <row r="57" spans="1:10" s="15" customFormat="1" ht="11" customHeight="1">
      <c r="A57" s="40" t="s">
        <v>21</v>
      </c>
      <c r="B57" s="53"/>
      <c r="C57" s="31">
        <v>3</v>
      </c>
      <c r="D57" s="31">
        <v>78967</v>
      </c>
      <c r="E57" s="33">
        <v>5742</v>
      </c>
      <c r="F57" s="31">
        <v>0</v>
      </c>
      <c r="G57" s="31">
        <v>0</v>
      </c>
      <c r="H57" s="33">
        <v>0</v>
      </c>
      <c r="I57" s="22"/>
      <c r="J57" s="14"/>
    </row>
    <row r="58" spans="1:10" s="15" customFormat="1" ht="11" customHeight="1">
      <c r="A58" s="40" t="s">
        <v>22</v>
      </c>
      <c r="B58" s="53"/>
      <c r="C58" s="31">
        <v>31</v>
      </c>
      <c r="D58" s="31">
        <v>2019602</v>
      </c>
      <c r="E58" s="33">
        <v>141532</v>
      </c>
      <c r="F58" s="31">
        <v>2</v>
      </c>
      <c r="G58" s="31">
        <v>22170</v>
      </c>
      <c r="H58" s="33">
        <v>740</v>
      </c>
      <c r="I58" s="22"/>
      <c r="J58" s="14"/>
    </row>
    <row r="59" spans="1:10" s="15" customFormat="1" ht="11" customHeight="1">
      <c r="A59" s="40" t="s">
        <v>28</v>
      </c>
      <c r="B59" s="53"/>
      <c r="C59" s="31">
        <v>6</v>
      </c>
      <c r="D59" s="31">
        <v>43152</v>
      </c>
      <c r="E59" s="33">
        <v>1488</v>
      </c>
      <c r="F59" s="31">
        <v>0</v>
      </c>
      <c r="G59" s="31">
        <v>0</v>
      </c>
      <c r="H59" s="33">
        <v>0</v>
      </c>
      <c r="I59" s="22"/>
      <c r="J59" s="14"/>
    </row>
    <row r="60" spans="1:10" s="15" customFormat="1" ht="11" customHeight="1">
      <c r="A60" s="40" t="s">
        <v>26</v>
      </c>
      <c r="B60" s="53"/>
      <c r="C60" s="31">
        <v>33</v>
      </c>
      <c r="D60" s="31">
        <v>284780</v>
      </c>
      <c r="E60" s="33">
        <v>4152</v>
      </c>
      <c r="F60" s="31">
        <v>1</v>
      </c>
      <c r="G60" s="31">
        <v>8960</v>
      </c>
      <c r="H60" s="33">
        <v>0</v>
      </c>
      <c r="I60" s="22"/>
      <c r="J60" s="14"/>
    </row>
    <row r="61" spans="1:10" s="15" customFormat="1" ht="11" customHeight="1">
      <c r="A61" s="56" t="s">
        <v>27</v>
      </c>
      <c r="B61" s="40"/>
      <c r="C61" s="31">
        <v>5</v>
      </c>
      <c r="D61" s="31">
        <v>2821913</v>
      </c>
      <c r="E61" s="33">
        <v>111600</v>
      </c>
      <c r="F61" s="31">
        <v>3</v>
      </c>
      <c r="G61" s="31">
        <v>74541</v>
      </c>
      <c r="H61" s="33">
        <v>0</v>
      </c>
      <c r="I61" s="22"/>
      <c r="J61" s="14"/>
    </row>
    <row r="62" spans="1:10" s="15" customFormat="1" ht="13" customHeight="1" thickBot="1">
      <c r="A62" s="57" t="s">
        <v>1</v>
      </c>
      <c r="B62" s="58"/>
      <c r="C62" s="34">
        <f>SUM(C7:C61)</f>
        <v>1716</v>
      </c>
      <c r="D62" s="34">
        <f t="shared" ref="D62:H62" si="0">SUM(D7:D61)</f>
        <v>226766042</v>
      </c>
      <c r="E62" s="34">
        <f t="shared" si="0"/>
        <v>8071816</v>
      </c>
      <c r="F62" s="34">
        <f t="shared" si="0"/>
        <v>1513</v>
      </c>
      <c r="G62" s="34">
        <f t="shared" si="0"/>
        <v>60265019</v>
      </c>
      <c r="H62" s="64">
        <f t="shared" si="0"/>
        <v>2217225</v>
      </c>
      <c r="I62" s="22"/>
      <c r="J62" s="14"/>
    </row>
    <row r="63" spans="1:10" s="15" customFormat="1" ht="12" customHeight="1">
      <c r="A63" s="35" t="s">
        <v>0</v>
      </c>
      <c r="B63" s="14"/>
      <c r="D63" s="36"/>
      <c r="G63" s="36"/>
      <c r="I63" s="14"/>
      <c r="J63" s="14"/>
    </row>
    <row r="64" spans="1:10">
      <c r="D64" s="7"/>
      <c r="E64" s="7"/>
      <c r="G64" s="7"/>
      <c r="H64" s="7"/>
    </row>
    <row r="65" spans="4:10">
      <c r="D65" s="4"/>
      <c r="G65" s="4"/>
    </row>
    <row r="66" spans="4:10">
      <c r="J66" s="6"/>
    </row>
    <row r="68" spans="4:10">
      <c r="J68" s="6"/>
    </row>
    <row r="69" spans="4:10">
      <c r="J69" s="6"/>
    </row>
    <row r="70" spans="4:10">
      <c r="J70" s="6"/>
    </row>
    <row r="72" spans="4:10">
      <c r="J72" s="6"/>
    </row>
    <row r="83" spans="1:1">
      <c r="A83" s="6"/>
    </row>
  </sheetData>
  <mergeCells count="22">
    <mergeCell ref="A59:B59"/>
    <mergeCell ref="A60:B60"/>
    <mergeCell ref="A61:B61"/>
    <mergeCell ref="A62:B62"/>
    <mergeCell ref="A23:A31"/>
    <mergeCell ref="A32:A46"/>
    <mergeCell ref="A47:A55"/>
    <mergeCell ref="A56:B56"/>
    <mergeCell ref="A57:B57"/>
    <mergeCell ref="A58:B58"/>
    <mergeCell ref="A19:A22"/>
    <mergeCell ref="A2:H3"/>
    <mergeCell ref="D4:E4"/>
    <mergeCell ref="G4:H4"/>
    <mergeCell ref="A5:B6"/>
    <mergeCell ref="C5:E5"/>
    <mergeCell ref="F5:H5"/>
    <mergeCell ref="A7:A8"/>
    <mergeCell ref="A9:A12"/>
    <mergeCell ref="A13:A14"/>
    <mergeCell ref="A15:B15"/>
    <mergeCell ref="A16:A18"/>
  </mergeCells>
  <phoneticPr fontId="2"/>
  <printOptions horizontalCentered="1"/>
  <pageMargins left="0.47244094488188981" right="0.47244094488188981" top="0.70866141732283472" bottom="0" header="0" footer="0"/>
  <pageSetup paperSize="9" orientation="portrait" horizontalDpi="300" verticalDpi="300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３５９</vt:lpstr>
      <vt:lpstr>'表 ３５９'!Print_Area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</dc:creator>
  <cp:lastModifiedBy>今拓郎</cp:lastModifiedBy>
  <cp:lastPrinted>2019-03-08T18:40:13Z</cp:lastPrinted>
  <dcterms:created xsi:type="dcterms:W3CDTF">2002-07-25T04:22:31Z</dcterms:created>
  <dcterms:modified xsi:type="dcterms:W3CDTF">2019-03-08T18:40:14Z</dcterms:modified>
</cp:coreProperties>
</file>