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checkCompatibility="1"/>
  <mc:AlternateContent xmlns:mc="http://schemas.openxmlformats.org/markup-compatibility/2006">
    <mc:Choice Requires="x15">
      <x15ac:absPath xmlns:x15ac="http://schemas.microsoft.com/office/spreadsheetml/2010/11/ac" url="/Volumes/HD2/NAKAMANO IE/健康福祉局年報/H29/page/351-400/"/>
    </mc:Choice>
  </mc:AlternateContent>
  <xr:revisionPtr revIDLastSave="0" documentId="13_ncr:1_{A569B081-9E49-0649-BDB5-F02CDA620AFC}" xr6:coauthVersionLast="41" xr6:coauthVersionMax="41" xr10:uidLastSave="{00000000-0000-0000-0000-000000000000}"/>
  <bookViews>
    <workbookView xWindow="18040" yWindow="4040" windowWidth="28340" windowHeight="17680" xr2:uid="{00000000-000D-0000-FFFF-FFFF00000000}"/>
  </bookViews>
  <sheets>
    <sheet name="表 ３７１" sheetId="3"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3" l="1"/>
  <c r="B8" i="3"/>
  <c r="B9" i="3"/>
  <c r="B6" i="3"/>
  <c r="C5" i="3"/>
  <c r="D5" i="3"/>
  <c r="E5" i="3"/>
  <c r="F5" i="3"/>
  <c r="G5" i="3"/>
  <c r="H5" i="3"/>
  <c r="I5" i="3"/>
  <c r="J5" i="3"/>
  <c r="K5" i="3"/>
  <c r="B5" i="3" l="1"/>
</calcChain>
</file>

<file path=xl/sharedStrings.xml><?xml version="1.0" encoding="utf-8"?>
<sst xmlns="http://schemas.openxmlformats.org/spreadsheetml/2006/main" count="19" uniqueCount="19">
  <si>
    <t>資料：障害福祉課</t>
    <rPh sb="3" eb="5">
      <t>ショウガイ</t>
    </rPh>
    <phoneticPr fontId="1"/>
  </si>
  <si>
    <t>全市</t>
    <rPh sb="0" eb="1">
      <t>ゼン</t>
    </rPh>
    <rPh sb="1" eb="2">
      <t>シ</t>
    </rPh>
    <phoneticPr fontId="1"/>
  </si>
  <si>
    <t>川崎</t>
    <rPh sb="0" eb="2">
      <t>カワサキ</t>
    </rPh>
    <phoneticPr fontId="1"/>
  </si>
  <si>
    <t>幸</t>
    <rPh sb="0" eb="1">
      <t>サイワイ</t>
    </rPh>
    <phoneticPr fontId="1"/>
  </si>
  <si>
    <t>大師</t>
    <rPh sb="0" eb="2">
      <t>ダイシ</t>
    </rPh>
    <phoneticPr fontId="1"/>
  </si>
  <si>
    <t>田島</t>
    <rPh sb="0" eb="2">
      <t>タジマ</t>
    </rPh>
    <phoneticPr fontId="1"/>
  </si>
  <si>
    <t>中原</t>
    <rPh sb="0" eb="2">
      <t>ナカハラ</t>
    </rPh>
    <phoneticPr fontId="1"/>
  </si>
  <si>
    <t>高津</t>
    <rPh sb="0" eb="2">
      <t>タカツ</t>
    </rPh>
    <phoneticPr fontId="1"/>
  </si>
  <si>
    <t>宮前</t>
    <rPh sb="0" eb="2">
      <t>ミヤマエ</t>
    </rPh>
    <phoneticPr fontId="1"/>
  </si>
  <si>
    <t>多摩</t>
    <rPh sb="0" eb="2">
      <t>タマ</t>
    </rPh>
    <phoneticPr fontId="1"/>
  </si>
  <si>
    <t>麻生</t>
    <rPh sb="0" eb="2">
      <t>アサオ</t>
    </rPh>
    <phoneticPr fontId="1"/>
  </si>
  <si>
    <t>身体障害者</t>
    <rPh sb="0" eb="2">
      <t>シンタイ</t>
    </rPh>
    <rPh sb="2" eb="5">
      <t>ショウガイシャ</t>
    </rPh>
    <phoneticPr fontId="1"/>
  </si>
  <si>
    <t>知的障害者</t>
    <rPh sb="0" eb="2">
      <t>チテキ</t>
    </rPh>
    <rPh sb="2" eb="5">
      <t>ショウガイシャ</t>
    </rPh>
    <phoneticPr fontId="1"/>
  </si>
  <si>
    <t>総数</t>
    <rPh sb="0" eb="1">
      <t>フサ</t>
    </rPh>
    <rPh sb="1" eb="2">
      <t>カズ</t>
    </rPh>
    <phoneticPr fontId="1"/>
  </si>
  <si>
    <t>重複障害者</t>
    <rPh sb="0" eb="2">
      <t>ジュウフク</t>
    </rPh>
    <rPh sb="2" eb="5">
      <t>ショウガイシャ</t>
    </rPh>
    <phoneticPr fontId="1"/>
  </si>
  <si>
    <t>　バス等の利用が困難な重度障害者に対する移動手段の福祉措置として、タクシー料金の一部を助成するものである。</t>
    <rPh sb="3" eb="4">
      <t>トウ</t>
    </rPh>
    <rPh sb="8" eb="10">
      <t>コンナン</t>
    </rPh>
    <rPh sb="11" eb="13">
      <t>ジュウド</t>
    </rPh>
    <rPh sb="13" eb="16">
      <t>ショウガイシャ</t>
    </rPh>
    <rPh sb="17" eb="18">
      <t>タイ</t>
    </rPh>
    <rPh sb="20" eb="22">
      <t>イドウ</t>
    </rPh>
    <rPh sb="22" eb="24">
      <t>シュダン</t>
    </rPh>
    <rPh sb="25" eb="27">
      <t>フクシ</t>
    </rPh>
    <rPh sb="27" eb="29">
      <t>ソチ</t>
    </rPh>
    <rPh sb="37" eb="39">
      <t>リョウキン</t>
    </rPh>
    <rPh sb="40" eb="42">
      <t>イチブ</t>
    </rPh>
    <rPh sb="43" eb="45">
      <t>ジョセイ</t>
    </rPh>
    <phoneticPr fontId="1"/>
  </si>
  <si>
    <t>精神障害者</t>
    <rPh sb="0" eb="2">
      <t>セイシン</t>
    </rPh>
    <rPh sb="2" eb="5">
      <t>ショウガイシャ</t>
    </rPh>
    <phoneticPr fontId="1"/>
  </si>
  <si>
    <t>平成29年度</t>
    <rPh sb="0" eb="2">
      <t>ヘイセイ</t>
    </rPh>
    <rPh sb="4" eb="5">
      <t>ネン</t>
    </rPh>
    <rPh sb="5" eb="6">
      <t>ド</t>
    </rPh>
    <phoneticPr fontId="1"/>
  </si>
  <si>
    <t>表 ３７１  重度障害者福祉タクシー券交付状況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</si>
</sst>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8">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9"/>
      <name val="ＭＳ Ｐ明朝"/>
      <family val="1"/>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11">
    <border>
      <left/>
      <right/>
      <top/>
      <bottom/>
      <diagonal/>
    </border>
    <border>
      <left/>
      <right style="thin">
        <color auto="1"/>
      </right>
      <top/>
      <bottom/>
      <diagonal/>
    </border>
    <border>
      <left style="thin">
        <color auto="1"/>
      </left>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diagonal/>
    </border>
  </borders>
  <cellStyleXfs count="1">
    <xf numFmtId="0" fontId="0" fillId="0" borderId="0"/>
  </cellStyleXfs>
  <cellXfs count="31">
    <xf numFmtId="0" fontId="0" fillId="0" borderId="0" xfId="0"/>
    <xf numFmtId="0" fontId="0" fillId="0" borderId="0" xfId="0" applyBorder="1"/>
    <xf numFmtId="0" fontId="4" fillId="0" borderId="0" xfId="0" applyFont="1"/>
    <xf numFmtId="0" fontId="3" fillId="0" borderId="0" xfId="0" applyFont="1" applyBorder="1" applyAlignment="1">
      <alignment horizontal="right" vertical="center"/>
    </xf>
    <xf numFmtId="49" fontId="2" fillId="0" borderId="0" xfId="0" applyNumberFormat="1" applyFont="1" applyBorder="1" applyAlignment="1">
      <alignment vertical="center"/>
    </xf>
    <xf numFmtId="49" fontId="3" fillId="0" borderId="0" xfId="0" applyNumberFormat="1" applyFont="1" applyBorder="1" applyAlignment="1">
      <alignment vertical="top"/>
    </xf>
    <xf numFmtId="0" fontId="6" fillId="0" borderId="0" xfId="0" applyFont="1"/>
    <xf numFmtId="0" fontId="6" fillId="0" borderId="0" xfId="0" applyFont="1" applyBorder="1"/>
    <xf numFmtId="0" fontId="6" fillId="0" borderId="0" xfId="0" applyFont="1" applyBorder="1" applyAlignment="1">
      <alignment horizontal="right" vertical="center"/>
    </xf>
    <xf numFmtId="49" fontId="5" fillId="0" borderId="3" xfId="0" applyNumberFormat="1" applyFont="1" applyBorder="1" applyAlignment="1">
      <alignment horizontal="distributed" vertical="center" wrapText="1"/>
    </xf>
    <xf numFmtId="49" fontId="5" fillId="0" borderId="4" xfId="0" applyNumberFormat="1" applyFont="1" applyBorder="1" applyAlignment="1">
      <alignment horizontal="distributed" vertical="center" wrapText="1"/>
    </xf>
    <xf numFmtId="49" fontId="7" fillId="0" borderId="8" xfId="0" applyNumberFormat="1" applyFont="1" applyBorder="1" applyAlignment="1">
      <alignment horizontal="distributed" vertical="center" wrapText="1"/>
    </xf>
    <xf numFmtId="41" fontId="7" fillId="0" borderId="8" xfId="0" applyNumberFormat="1" applyFont="1" applyBorder="1" applyAlignment="1">
      <alignment horizontal="center" vertical="center" wrapText="1"/>
    </xf>
    <xf numFmtId="41" fontId="7" fillId="0" borderId="9" xfId="0" applyNumberFormat="1" applyFont="1" applyBorder="1" applyAlignment="1">
      <alignment horizontal="center" vertical="center" wrapText="1"/>
    </xf>
    <xf numFmtId="49" fontId="5" fillId="0" borderId="1" xfId="0" applyNumberFormat="1" applyFont="1" applyBorder="1" applyAlignment="1">
      <alignment horizontal="distributed" vertical="center" wrapText="1"/>
    </xf>
    <xf numFmtId="41" fontId="5" fillId="0" borderId="1" xfId="0" applyNumberFormat="1" applyFont="1" applyBorder="1" applyAlignment="1">
      <alignment horizontal="center" vertical="center" wrapText="1"/>
    </xf>
    <xf numFmtId="41" fontId="5" fillId="0" borderId="2" xfId="0" applyNumberFormat="1" applyFont="1" applyBorder="1" applyAlignment="1">
      <alignment horizontal="center" vertical="center" wrapText="1"/>
    </xf>
    <xf numFmtId="41" fontId="5" fillId="0" borderId="10" xfId="0" applyNumberFormat="1" applyFont="1" applyBorder="1" applyAlignment="1">
      <alignment horizontal="center" vertical="center" wrapText="1"/>
    </xf>
    <xf numFmtId="41" fontId="5" fillId="0" borderId="10" xfId="0" applyNumberFormat="1" applyFont="1" applyBorder="1" applyAlignment="1">
      <alignment vertical="center"/>
    </xf>
    <xf numFmtId="41" fontId="5" fillId="0" borderId="10" xfId="0" applyNumberFormat="1" applyFont="1" applyBorder="1" applyAlignment="1">
      <alignment horizontal="right" vertical="center"/>
    </xf>
    <xf numFmtId="41" fontId="5" fillId="0" borderId="2" xfId="0" applyNumberFormat="1" applyFont="1" applyBorder="1" applyAlignment="1">
      <alignment vertical="center"/>
    </xf>
    <xf numFmtId="49" fontId="5" fillId="0" borderId="5" xfId="0" applyNumberFormat="1" applyFont="1" applyBorder="1" applyAlignment="1">
      <alignment horizontal="distributed" vertical="center" wrapText="1"/>
    </xf>
    <xf numFmtId="41" fontId="5" fillId="0" borderId="6" xfId="0" applyNumberFormat="1" applyFont="1" applyBorder="1" applyAlignment="1">
      <alignment horizontal="center" vertical="center" wrapText="1"/>
    </xf>
    <xf numFmtId="41" fontId="5" fillId="0" borderId="5" xfId="0" applyNumberFormat="1" applyFont="1" applyBorder="1" applyAlignment="1">
      <alignment horizontal="center" vertical="center" wrapText="1"/>
    </xf>
    <xf numFmtId="41" fontId="5" fillId="0" borderId="6" xfId="0" applyNumberFormat="1" applyFont="1" applyBorder="1" applyAlignment="1">
      <alignment vertical="center"/>
    </xf>
    <xf numFmtId="41" fontId="5" fillId="0" borderId="6" xfId="0" applyNumberFormat="1" applyFont="1" applyBorder="1" applyAlignment="1">
      <alignment horizontal="right" vertical="center"/>
    </xf>
    <xf numFmtId="41" fontId="5" fillId="0" borderId="7" xfId="0" applyNumberFormat="1" applyFont="1" applyBorder="1" applyAlignment="1">
      <alignment vertical="center"/>
    </xf>
    <xf numFmtId="0" fontId="5" fillId="0" borderId="0" xfId="0" applyFont="1" applyBorder="1"/>
    <xf numFmtId="49" fontId="5" fillId="0" borderId="0" xfId="0" applyNumberFormat="1" applyFont="1" applyBorder="1" applyAlignment="1">
      <alignment horizontal="right" vertical="center"/>
    </xf>
    <xf numFmtId="0" fontId="5" fillId="0" borderId="0" xfId="0" applyFont="1" applyBorder="1" applyAlignment="1">
      <alignment horizontal="right" vertical="center"/>
    </xf>
    <xf numFmtId="49" fontId="5" fillId="0" borderId="0" xfId="0" applyNumberFormat="1"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showGridLines="0" tabSelected="1" zoomScaleSheetLayoutView="100" workbookViewId="0"/>
  </sheetViews>
  <sheetFormatPr baseColWidth="10" defaultColWidth="8.83203125" defaultRowHeight="14"/>
  <cols>
    <col min="1" max="1" width="12.6640625" style="1" customWidth="1"/>
    <col min="2" max="4" width="7.5" style="1" customWidth="1"/>
    <col min="5" max="5" width="7.5" customWidth="1"/>
    <col min="6" max="9" width="7.5" style="1" customWidth="1"/>
    <col min="10" max="11" width="7.5" customWidth="1"/>
  </cols>
  <sheetData>
    <row r="1" spans="1:11" s="2" customFormat="1" ht="17">
      <c r="A1" s="5" t="s">
        <v>18</v>
      </c>
      <c r="B1" s="4"/>
      <c r="C1" s="4"/>
      <c r="D1" s="4"/>
      <c r="E1" s="3"/>
      <c r="F1" s="3"/>
      <c r="G1" s="3"/>
      <c r="H1" s="3"/>
      <c r="I1" s="3"/>
    </row>
    <row r="2" spans="1:11" s="6" customFormat="1" ht="20" customHeight="1">
      <c r="A2" s="30" t="s">
        <v>15</v>
      </c>
      <c r="B2" s="30"/>
      <c r="C2" s="30"/>
      <c r="D2" s="30"/>
      <c r="E2" s="30"/>
      <c r="F2" s="30"/>
      <c r="G2" s="30"/>
      <c r="H2" s="30"/>
      <c r="I2" s="30"/>
      <c r="J2" s="30"/>
      <c r="K2" s="30"/>
    </row>
    <row r="3" spans="1:11" s="6" customFormat="1" ht="16" customHeight="1" thickBot="1">
      <c r="A3" s="7"/>
      <c r="B3" s="7"/>
      <c r="C3" s="7"/>
      <c r="D3" s="7"/>
      <c r="E3" s="8"/>
      <c r="F3" s="8"/>
      <c r="G3" s="8"/>
      <c r="H3" s="8"/>
      <c r="I3" s="28" t="s">
        <v>17</v>
      </c>
      <c r="J3" s="29"/>
      <c r="K3" s="29"/>
    </row>
    <row r="4" spans="1:11" s="6" customFormat="1" ht="16" customHeight="1" thickBot="1">
      <c r="A4" s="9"/>
      <c r="B4" s="9" t="s">
        <v>1</v>
      </c>
      <c r="C4" s="9" t="s">
        <v>2</v>
      </c>
      <c r="D4" s="9" t="s">
        <v>4</v>
      </c>
      <c r="E4" s="9" t="s">
        <v>5</v>
      </c>
      <c r="F4" s="9" t="s">
        <v>3</v>
      </c>
      <c r="G4" s="9" t="s">
        <v>6</v>
      </c>
      <c r="H4" s="9" t="s">
        <v>7</v>
      </c>
      <c r="I4" s="9" t="s">
        <v>8</v>
      </c>
      <c r="J4" s="9" t="s">
        <v>9</v>
      </c>
      <c r="K4" s="10" t="s">
        <v>10</v>
      </c>
    </row>
    <row r="5" spans="1:11" s="6" customFormat="1" ht="16" customHeight="1">
      <c r="A5" s="11" t="s">
        <v>13</v>
      </c>
      <c r="B5" s="12">
        <f>SUM(B6:B9)</f>
        <v>11802</v>
      </c>
      <c r="C5" s="12">
        <f t="shared" ref="C5:K5" si="0">SUM(C6:C9)</f>
        <v>991</v>
      </c>
      <c r="D5" s="12">
        <f t="shared" si="0"/>
        <v>681</v>
      </c>
      <c r="E5" s="12">
        <f t="shared" si="0"/>
        <v>582</v>
      </c>
      <c r="F5" s="12">
        <f t="shared" si="0"/>
        <v>1460</v>
      </c>
      <c r="G5" s="12">
        <f t="shared" si="0"/>
        <v>1604</v>
      </c>
      <c r="H5" s="12">
        <f t="shared" si="0"/>
        <v>1749</v>
      </c>
      <c r="I5" s="12">
        <f t="shared" si="0"/>
        <v>1674</v>
      </c>
      <c r="J5" s="12">
        <f t="shared" si="0"/>
        <v>1727</v>
      </c>
      <c r="K5" s="13">
        <f t="shared" si="0"/>
        <v>1334</v>
      </c>
    </row>
    <row r="6" spans="1:11" s="6" customFormat="1" ht="16" customHeight="1">
      <c r="A6" s="14" t="s">
        <v>11</v>
      </c>
      <c r="B6" s="15">
        <f>SUM(C6:K6)</f>
        <v>10492</v>
      </c>
      <c r="C6" s="15">
        <v>894</v>
      </c>
      <c r="D6" s="15">
        <v>622</v>
      </c>
      <c r="E6" s="15">
        <v>532</v>
      </c>
      <c r="F6" s="15">
        <v>1341</v>
      </c>
      <c r="G6" s="15">
        <v>1441</v>
      </c>
      <c r="H6" s="15">
        <v>1525</v>
      </c>
      <c r="I6" s="15">
        <v>1455</v>
      </c>
      <c r="J6" s="15">
        <v>1513</v>
      </c>
      <c r="K6" s="16">
        <v>1169</v>
      </c>
    </row>
    <row r="7" spans="1:11" s="6" customFormat="1" ht="16" customHeight="1">
      <c r="A7" s="14" t="s">
        <v>12</v>
      </c>
      <c r="B7" s="15">
        <f t="shared" ref="B7:B9" si="1">SUM(C7:K7)</f>
        <v>1021</v>
      </c>
      <c r="C7" s="15">
        <v>65</v>
      </c>
      <c r="D7" s="15">
        <v>58</v>
      </c>
      <c r="E7" s="15">
        <v>49</v>
      </c>
      <c r="F7" s="15">
        <v>78</v>
      </c>
      <c r="G7" s="15">
        <v>127</v>
      </c>
      <c r="H7" s="15">
        <v>170</v>
      </c>
      <c r="I7" s="15">
        <v>183</v>
      </c>
      <c r="J7" s="15">
        <v>162</v>
      </c>
      <c r="K7" s="16">
        <v>129</v>
      </c>
    </row>
    <row r="8" spans="1:11" s="6" customFormat="1" ht="16" customHeight="1">
      <c r="A8" s="14" t="s">
        <v>14</v>
      </c>
      <c r="B8" s="17">
        <f t="shared" si="1"/>
        <v>18</v>
      </c>
      <c r="C8" s="15">
        <v>0</v>
      </c>
      <c r="D8" s="15">
        <v>1</v>
      </c>
      <c r="E8" s="15">
        <v>1</v>
      </c>
      <c r="F8" s="18">
        <v>8</v>
      </c>
      <c r="G8" s="18">
        <v>2</v>
      </c>
      <c r="H8" s="19">
        <v>2</v>
      </c>
      <c r="I8" s="18">
        <v>3</v>
      </c>
      <c r="J8" s="18">
        <v>1</v>
      </c>
      <c r="K8" s="20">
        <v>0</v>
      </c>
    </row>
    <row r="9" spans="1:11" s="6" customFormat="1" ht="16" customHeight="1" thickBot="1">
      <c r="A9" s="21" t="s">
        <v>16</v>
      </c>
      <c r="B9" s="22">
        <f t="shared" si="1"/>
        <v>271</v>
      </c>
      <c r="C9" s="23">
        <v>32</v>
      </c>
      <c r="D9" s="23">
        <v>0</v>
      </c>
      <c r="E9" s="23">
        <v>0</v>
      </c>
      <c r="F9" s="24">
        <v>33</v>
      </c>
      <c r="G9" s="24">
        <v>34</v>
      </c>
      <c r="H9" s="25">
        <v>52</v>
      </c>
      <c r="I9" s="24">
        <v>33</v>
      </c>
      <c r="J9" s="24">
        <v>51</v>
      </c>
      <c r="K9" s="26">
        <v>36</v>
      </c>
    </row>
    <row r="10" spans="1:11" s="6" customFormat="1" ht="13">
      <c r="A10" s="27" t="s">
        <v>0</v>
      </c>
      <c r="B10" s="7"/>
      <c r="C10" s="7"/>
      <c r="D10" s="7"/>
      <c r="F10" s="7"/>
      <c r="G10" s="7"/>
      <c r="H10" s="7"/>
      <c r="I10" s="7"/>
    </row>
  </sheetData>
  <mergeCells count="2">
    <mergeCell ref="I3:K3"/>
    <mergeCell ref="A2:K2"/>
  </mergeCells>
  <phoneticPr fontId="1"/>
  <printOptions horizontalCentered="1"/>
  <pageMargins left="0.47244094488188981" right="0.47244094488188981" top="0" bottom="0" header="0" footer="0"/>
  <pageSetup paperSize="9" orientation="portrait" horizontalDpi="300" verticalDpi="300" r:id="rId1"/>
  <headerFooter alignWithMargins="0"/>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表 ３７１</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2019-03-08T18:56:12Z</cp:lastPrinted>
  <dcterms:created xsi:type="dcterms:W3CDTF">2002-07-25T04:22:31Z</dcterms:created>
  <dcterms:modified xsi:type="dcterms:W3CDTF">2019-03-08T18:56:13Z</dcterms:modified>
</cp:coreProperties>
</file>