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3.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5\090_ホームページ関係\05_事前提出資料\0510小規模Ｃ・家庭的\"/>
    </mc:Choice>
  </mc:AlternateContent>
  <bookViews>
    <workbookView xWindow="0" yWindow="0" windowWidth="11010" windowHeight="4500"/>
  </bookViews>
  <sheets>
    <sheet name="表紙・運営１(P1,2,3,4)" sheetId="77" r:id="rId1"/>
    <sheet name="運営２(職配)(P5,6) " sheetId="84" r:id="rId2"/>
    <sheet name="運営３（その他）(P7,8,9,10)" sheetId="73" r:id="rId3"/>
    <sheet name="保育内容(P11~19) " sheetId="92" r:id="rId4"/>
    <sheet name="会計１(P20,21,22)" sheetId="75" r:id="rId5"/>
    <sheet name="確認制度(P23,24)" sheetId="85" r:id="rId6"/>
    <sheet name="【別紙1】（実地）提出資料一覧" sheetId="49" r:id="rId7"/>
    <sheet name="【別紙2】在籍職員名簿" sheetId="55" r:id="rId8"/>
    <sheet name="【別紙3】異動・退職職員名簿" sheetId="58" r:id="rId9"/>
    <sheet name="【別紙4】資料の補足説明" sheetId="88" r:id="rId10"/>
    <sheet name="【別紙5】資料の提出方法 " sheetId="89" r:id="rId11"/>
    <sheet name="【当日に用意する書類】家庭的・小規模" sheetId="91" r:id="rId12"/>
  </sheets>
  <externalReferences>
    <externalReference r:id="rId13"/>
  </externalReferences>
  <definedNames>
    <definedName name="__xlfn_IFERROR">NA()</definedName>
    <definedName name="__xlnm.Print_Area" localSheetId="10">'【別紙5】資料の提出方法 '!$A$1:$AG$15</definedName>
    <definedName name="__xlnm_Print_Area" localSheetId="10">'【別紙5】資料の提出方法 '!$A$1:$AG$15</definedName>
    <definedName name="_xlnm.Print_Area" localSheetId="6">'【別紙1】（実地）提出資料一覧'!$A$1:$AI$44</definedName>
    <definedName name="_xlnm.Print_Area" localSheetId="7">【別紙2】在籍職員名簿!$A$1:$BF$33</definedName>
    <definedName name="_xlnm.Print_Area" localSheetId="8">【別紙3】異動・退職職員名簿!$A$1:$BF$33</definedName>
    <definedName name="_xlnm.Print_Area" localSheetId="9">【別紙4】資料の補足説明!$B$1:$E$17</definedName>
    <definedName name="_xlnm.Print_Area" localSheetId="10">'【別紙5】資料の提出方法 '!$A$1:$AG$13</definedName>
    <definedName name="_xlnm.Print_Area" localSheetId="1">'運営２(職配)(P5,6) '!$A$1:$BI$104</definedName>
    <definedName name="_xlnm.Print_Area" localSheetId="2">'運営３（その他）(P7,8,9,10)'!$A$1:$AJ$195</definedName>
    <definedName name="_xlnm.Print_Area" localSheetId="4">'会計１(P20,21,22)'!$A$1:$AI$157</definedName>
    <definedName name="_xlnm.Print_Area" localSheetId="5">'確認制度(P23,24)'!$A$1:$AI$88</definedName>
    <definedName name="_xlnm.Print_Area" localSheetId="0">'表紙・運営１(P1,2,3,4)'!$A$1:$AI$221</definedName>
    <definedName name="_xlnm.Print_Area" localSheetId="3">'保育内容(P11~19) '!$A$1:$AJ$422</definedName>
  </definedNames>
  <calcPr calcId="162913"/>
</workbook>
</file>

<file path=xl/calcChain.xml><?xml version="1.0" encoding="utf-8"?>
<calcChain xmlns="http://schemas.openxmlformats.org/spreadsheetml/2006/main">
  <c r="AH201" i="92" l="1"/>
  <c r="AF201" i="92"/>
  <c r="AD201" i="92"/>
  <c r="AB201" i="92"/>
  <c r="Z201" i="92"/>
  <c r="X201" i="92"/>
  <c r="V201" i="92"/>
  <c r="T201" i="92"/>
  <c r="R201" i="92"/>
  <c r="P201" i="92"/>
  <c r="N201" i="92"/>
  <c r="L201" i="92"/>
  <c r="AH192" i="92"/>
  <c r="AF192" i="92"/>
  <c r="AD192" i="92"/>
  <c r="AB192" i="92"/>
  <c r="Z192" i="92"/>
  <c r="X192" i="92"/>
  <c r="V192" i="92"/>
  <c r="T192" i="92"/>
  <c r="R192" i="92"/>
  <c r="P192" i="92"/>
  <c r="N192" i="92"/>
  <c r="L192" i="92"/>
  <c r="AH183" i="92"/>
  <c r="AF183" i="92"/>
  <c r="AD183" i="92"/>
  <c r="AB183" i="92"/>
  <c r="Z183" i="92"/>
  <c r="X183" i="92"/>
  <c r="V183" i="92"/>
  <c r="T183" i="92"/>
  <c r="R183" i="92"/>
  <c r="P183" i="92"/>
  <c r="N183" i="92"/>
  <c r="L183" i="92"/>
  <c r="M95" i="77" l="1"/>
  <c r="Z24" i="58" l="1"/>
  <c r="Z22" i="58"/>
  <c r="Z20" i="58"/>
  <c r="Z18" i="58"/>
  <c r="Z16" i="58"/>
  <c r="Z14" i="58"/>
  <c r="Z12" i="58"/>
  <c r="Z10" i="58"/>
  <c r="Z8" i="58"/>
  <c r="Z6" i="58"/>
  <c r="H70" i="84" l="1"/>
  <c r="H68" i="84"/>
  <c r="O16" i="84" l="1"/>
  <c r="O19" i="84" s="1"/>
  <c r="AA25" i="55" l="1"/>
  <c r="AA23" i="55"/>
  <c r="AA21" i="55"/>
  <c r="AA19" i="55"/>
  <c r="AA17" i="55"/>
  <c r="AA15" i="55"/>
  <c r="AA13" i="55"/>
  <c r="AA11" i="55"/>
  <c r="AA9" i="55"/>
  <c r="AA7" i="55"/>
  <c r="O7" i="73" l="1"/>
  <c r="J70" i="77" l="1"/>
  <c r="N70" i="77"/>
  <c r="L70" i="77"/>
  <c r="BE102" i="84" l="1"/>
  <c r="BE67" i="84"/>
  <c r="AE67" i="84"/>
  <c r="BE51" i="84"/>
  <c r="BF51" i="84"/>
  <c r="BE16" i="84"/>
  <c r="AE16" i="84"/>
  <c r="AE68" i="84" l="1"/>
  <c r="AE70" i="84"/>
  <c r="AE17" i="84"/>
  <c r="AE19" i="84"/>
  <c r="BE17" i="84"/>
  <c r="BE19" i="84"/>
  <c r="BE70" i="84"/>
  <c r="BE68" i="84"/>
  <c r="BE103" i="84"/>
  <c r="BE52" i="84"/>
  <c r="T18" i="73" l="1"/>
  <c r="Y18" i="73" s="1"/>
  <c r="AG7" i="73"/>
  <c r="O5" i="73"/>
  <c r="AG5" i="73" s="1"/>
  <c r="BI102" i="84"/>
  <c r="BH102" i="84"/>
  <c r="BG102" i="84"/>
  <c r="BF102" i="84"/>
  <c r="BD102" i="84"/>
  <c r="BC102" i="84"/>
  <c r="BB102" i="84"/>
  <c r="BA102" i="84"/>
  <c r="AZ102" i="84"/>
  <c r="AY102" i="84"/>
  <c r="AX102" i="84"/>
  <c r="AW102" i="84"/>
  <c r="AV102" i="84"/>
  <c r="AU102" i="84"/>
  <c r="AT102" i="84"/>
  <c r="AS102" i="84"/>
  <c r="AR102" i="84"/>
  <c r="AQ102" i="84"/>
  <c r="AP102" i="84"/>
  <c r="AO102" i="84"/>
  <c r="AN102" i="84"/>
  <c r="AM102" i="84"/>
  <c r="AL102" i="84"/>
  <c r="AK102" i="84"/>
  <c r="AJ102" i="84"/>
  <c r="AI102" i="84"/>
  <c r="AH102" i="84"/>
  <c r="AG102" i="84"/>
  <c r="AF102" i="84"/>
  <c r="AE102" i="84"/>
  <c r="AE103" i="84" s="1"/>
  <c r="AD102" i="84"/>
  <c r="AC102" i="84"/>
  <c r="AB102" i="84"/>
  <c r="AA102" i="84"/>
  <c r="Z102" i="84"/>
  <c r="Y102" i="84"/>
  <c r="X102" i="84"/>
  <c r="W102" i="84"/>
  <c r="V102" i="84"/>
  <c r="U102" i="84"/>
  <c r="T102" i="84"/>
  <c r="S102" i="84"/>
  <c r="R102" i="84"/>
  <c r="Q102" i="84"/>
  <c r="P102" i="84"/>
  <c r="O102" i="84"/>
  <c r="N102" i="84"/>
  <c r="M102" i="84"/>
  <c r="L102" i="84"/>
  <c r="K102" i="84"/>
  <c r="J102" i="84"/>
  <c r="I102" i="84"/>
  <c r="H102" i="84"/>
  <c r="BI67" i="84"/>
  <c r="BH67" i="84"/>
  <c r="BG67" i="84"/>
  <c r="BF67" i="84"/>
  <c r="BD67" i="84"/>
  <c r="BC67" i="84"/>
  <c r="BB67" i="84"/>
  <c r="BA67" i="84"/>
  <c r="AZ67" i="84"/>
  <c r="AY67" i="84"/>
  <c r="AX67" i="84"/>
  <c r="AW67" i="84"/>
  <c r="AV67" i="84"/>
  <c r="AU67" i="84"/>
  <c r="AT67" i="84"/>
  <c r="AS67" i="84"/>
  <c r="AR67" i="84"/>
  <c r="AQ67" i="84"/>
  <c r="AP67" i="84"/>
  <c r="AO67" i="84"/>
  <c r="AN67" i="84"/>
  <c r="AM67" i="84"/>
  <c r="AL67" i="84"/>
  <c r="AK67" i="84"/>
  <c r="AJ67" i="84"/>
  <c r="AI67" i="84"/>
  <c r="AH67" i="84"/>
  <c r="AG67" i="84"/>
  <c r="AF67" i="84"/>
  <c r="AD67" i="84"/>
  <c r="AC67" i="84"/>
  <c r="AB67" i="84"/>
  <c r="AA67" i="84"/>
  <c r="Z67" i="84"/>
  <c r="Y67" i="84"/>
  <c r="X67" i="84"/>
  <c r="W67" i="84"/>
  <c r="V67" i="84"/>
  <c r="U67" i="84"/>
  <c r="T67" i="84"/>
  <c r="S67" i="84"/>
  <c r="R67" i="84"/>
  <c r="Q67" i="84"/>
  <c r="P67" i="84"/>
  <c r="O67" i="84"/>
  <c r="N67" i="84"/>
  <c r="M67" i="84"/>
  <c r="L67" i="84"/>
  <c r="K67" i="84"/>
  <c r="J67" i="84"/>
  <c r="I67" i="84"/>
  <c r="H67" i="84"/>
  <c r="BI51" i="84"/>
  <c r="BH51" i="84"/>
  <c r="BG51" i="84"/>
  <c r="BD51" i="84"/>
  <c r="BC51" i="84"/>
  <c r="BB51" i="84"/>
  <c r="BA51" i="84"/>
  <c r="AZ51" i="84"/>
  <c r="AY51" i="84"/>
  <c r="AX51" i="84"/>
  <c r="AW51" i="84"/>
  <c r="AV51" i="84"/>
  <c r="AU51" i="84"/>
  <c r="AT51" i="84"/>
  <c r="AS51" i="84"/>
  <c r="AR51" i="84"/>
  <c r="AQ51" i="84"/>
  <c r="AP51" i="84"/>
  <c r="AO51" i="84"/>
  <c r="AN51" i="84"/>
  <c r="AM51" i="84"/>
  <c r="AL51" i="84"/>
  <c r="AK51" i="84"/>
  <c r="AJ51" i="84"/>
  <c r="AI51" i="84"/>
  <c r="AH51" i="84"/>
  <c r="AG51" i="84"/>
  <c r="AF51" i="84"/>
  <c r="AE51" i="84"/>
  <c r="AE52" i="84" s="1"/>
  <c r="AD51" i="84"/>
  <c r="AC51" i="84"/>
  <c r="AB51" i="84"/>
  <c r="AA51" i="84"/>
  <c r="Z51" i="84"/>
  <c r="Y51" i="84"/>
  <c r="X51" i="84"/>
  <c r="W51" i="84"/>
  <c r="V51" i="84"/>
  <c r="U51" i="84"/>
  <c r="T51" i="84"/>
  <c r="S51" i="84"/>
  <c r="R51" i="84"/>
  <c r="Q51" i="84"/>
  <c r="P51" i="84"/>
  <c r="O51" i="84"/>
  <c r="N51" i="84"/>
  <c r="M51" i="84"/>
  <c r="L51" i="84"/>
  <c r="K51" i="84"/>
  <c r="J51" i="84"/>
  <c r="I51" i="84"/>
  <c r="H51" i="84"/>
  <c r="BI16" i="84"/>
  <c r="BH16" i="84"/>
  <c r="BG16" i="84"/>
  <c r="BF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D16" i="84"/>
  <c r="AC16" i="84"/>
  <c r="AB16" i="84"/>
  <c r="AA16" i="84"/>
  <c r="Z16" i="84"/>
  <c r="Y16" i="84"/>
  <c r="X16" i="84"/>
  <c r="W16" i="84"/>
  <c r="V16" i="84"/>
  <c r="U16" i="84"/>
  <c r="T16" i="84"/>
  <c r="S16" i="84"/>
  <c r="R16" i="84"/>
  <c r="Q16" i="84"/>
  <c r="P16" i="84"/>
  <c r="N16" i="84"/>
  <c r="M16" i="84"/>
  <c r="L16" i="84"/>
  <c r="L19" i="84" s="1"/>
  <c r="K16" i="84"/>
  <c r="J16" i="84"/>
  <c r="I16" i="84"/>
  <c r="H16" i="84"/>
  <c r="H19" i="84" s="1"/>
  <c r="X19" i="84" l="1"/>
  <c r="X17" i="84"/>
  <c r="AK17" i="84"/>
  <c r="AK52" i="84" s="1"/>
  <c r="AK19" i="84"/>
  <c r="AS17" i="84"/>
  <c r="AS19" i="84"/>
  <c r="T70" i="84"/>
  <c r="T68" i="84"/>
  <c r="AB70" i="84"/>
  <c r="AB68" i="84"/>
  <c r="AO70" i="84"/>
  <c r="AO68" i="84"/>
  <c r="AW70" i="84"/>
  <c r="AW68" i="84"/>
  <c r="BA70" i="84"/>
  <c r="BA68" i="84"/>
  <c r="U17" i="84"/>
  <c r="U52" i="84" s="1"/>
  <c r="U19" i="84"/>
  <c r="AC17" i="84"/>
  <c r="AC19" i="84"/>
  <c r="AH17" i="84"/>
  <c r="AH19" i="84"/>
  <c r="AP17" i="84"/>
  <c r="AP19" i="84"/>
  <c r="AT17" i="84"/>
  <c r="AT19" i="84"/>
  <c r="AX17" i="84"/>
  <c r="AX19" i="84"/>
  <c r="BB19" i="84"/>
  <c r="BB17" i="84"/>
  <c r="BB52" i="84" s="1"/>
  <c r="BG17" i="84"/>
  <c r="BG19" i="84"/>
  <c r="I70" i="84"/>
  <c r="I68" i="84"/>
  <c r="M70" i="84"/>
  <c r="M68" i="84"/>
  <c r="Q70" i="84"/>
  <c r="Q68" i="84"/>
  <c r="U70" i="84"/>
  <c r="U68" i="84"/>
  <c r="Y70" i="84"/>
  <c r="Y68" i="84"/>
  <c r="AC70" i="84"/>
  <c r="AC68" i="84"/>
  <c r="AH103" i="84"/>
  <c r="AH68" i="84"/>
  <c r="AH70" i="84"/>
  <c r="AL103" i="84"/>
  <c r="AL70" i="84"/>
  <c r="AL68" i="84"/>
  <c r="AP103" i="84"/>
  <c r="AP68" i="84"/>
  <c r="AP70" i="84"/>
  <c r="AT68" i="84"/>
  <c r="AT70" i="84"/>
  <c r="AX103" i="84"/>
  <c r="AX70" i="84"/>
  <c r="AX68" i="84"/>
  <c r="BB103" i="84"/>
  <c r="BB68" i="84"/>
  <c r="BB70" i="84"/>
  <c r="BG103" i="84"/>
  <c r="BG68" i="84"/>
  <c r="BG70" i="84"/>
  <c r="K17" i="84"/>
  <c r="K19" i="84"/>
  <c r="L70" i="84"/>
  <c r="L68" i="84"/>
  <c r="X70" i="84"/>
  <c r="X68" i="84"/>
  <c r="AG70" i="84"/>
  <c r="AG68" i="84"/>
  <c r="AK70" i="84"/>
  <c r="AK68" i="84"/>
  <c r="AS70" i="84"/>
  <c r="AS68" i="84"/>
  <c r="BF68" i="84"/>
  <c r="BF70" i="84"/>
  <c r="Q17" i="84"/>
  <c r="Q19" i="84"/>
  <c r="Y17" i="84"/>
  <c r="Y52" i="84" s="1"/>
  <c r="Y19" i="84"/>
  <c r="AL17" i="84"/>
  <c r="AL19" i="84"/>
  <c r="I19" i="84"/>
  <c r="I17" i="84"/>
  <c r="I52" i="84" s="1"/>
  <c r="M17" i="84"/>
  <c r="M19" i="84"/>
  <c r="R17" i="84"/>
  <c r="R19" i="84"/>
  <c r="V17" i="84"/>
  <c r="V19" i="84"/>
  <c r="Z17" i="84"/>
  <c r="Z19" i="84"/>
  <c r="AD17" i="84"/>
  <c r="AD19" i="84"/>
  <c r="AI17" i="84"/>
  <c r="AI52" i="84" s="1"/>
  <c r="AI19" i="84"/>
  <c r="AM17" i="84"/>
  <c r="AM19" i="84"/>
  <c r="AQ17" i="84"/>
  <c r="AQ19" i="84"/>
  <c r="AU17" i="84"/>
  <c r="AU19" i="84"/>
  <c r="BC17" i="84"/>
  <c r="BC52" i="84" s="1"/>
  <c r="BC19" i="84"/>
  <c r="BH17" i="84"/>
  <c r="BH52" i="84" s="1"/>
  <c r="BH19" i="84"/>
  <c r="J103" i="84"/>
  <c r="J68" i="84"/>
  <c r="J70" i="84"/>
  <c r="N68" i="84"/>
  <c r="N70" i="84"/>
  <c r="R103" i="84"/>
  <c r="R68" i="84"/>
  <c r="R70" i="84"/>
  <c r="V103" i="84"/>
  <c r="V70" i="84"/>
  <c r="V68" i="84"/>
  <c r="Z103" i="84"/>
  <c r="Z70" i="84"/>
  <c r="Z68" i="84"/>
  <c r="AD68" i="84"/>
  <c r="AD70" i="84"/>
  <c r="AI103" i="84"/>
  <c r="AI68" i="84"/>
  <c r="AI70" i="84"/>
  <c r="AM103" i="84"/>
  <c r="AM68" i="84"/>
  <c r="AM70" i="84"/>
  <c r="AQ103" i="84"/>
  <c r="AQ68" i="84"/>
  <c r="AQ70" i="84"/>
  <c r="AU103" i="84"/>
  <c r="AU68" i="84"/>
  <c r="AU70" i="84"/>
  <c r="AY103" i="84"/>
  <c r="AY68" i="84"/>
  <c r="AY70" i="84"/>
  <c r="BC103" i="84"/>
  <c r="BC68" i="84"/>
  <c r="BC70" i="84"/>
  <c r="BH68" i="84"/>
  <c r="BH70" i="84"/>
  <c r="T19" i="84"/>
  <c r="T17" i="84"/>
  <c r="AB19" i="84"/>
  <c r="AB17" i="84"/>
  <c r="AB52" i="84" s="1"/>
  <c r="AG17" i="84"/>
  <c r="AG19" i="84"/>
  <c r="AO17" i="84"/>
  <c r="AO19" i="84"/>
  <c r="AW17" i="84"/>
  <c r="AW19" i="84"/>
  <c r="BA17" i="84"/>
  <c r="BA19" i="84"/>
  <c r="BF19" i="84"/>
  <c r="BF17" i="84"/>
  <c r="P70" i="84"/>
  <c r="P68" i="84"/>
  <c r="J17" i="84"/>
  <c r="J52" i="84" s="1"/>
  <c r="J19" i="84"/>
  <c r="N19" i="84"/>
  <c r="N17" i="84"/>
  <c r="N52" i="84" s="1"/>
  <c r="S17" i="84"/>
  <c r="S19" i="84"/>
  <c r="W17" i="84"/>
  <c r="W19" i="84"/>
  <c r="AA17" i="84"/>
  <c r="AA52" i="84" s="1"/>
  <c r="AA19" i="84"/>
  <c r="AF19" i="84"/>
  <c r="AF17" i="84"/>
  <c r="AJ19" i="84"/>
  <c r="AJ17" i="84"/>
  <c r="AN19" i="84"/>
  <c r="AN17" i="84"/>
  <c r="AN52" i="84" s="1"/>
  <c r="AR19" i="84"/>
  <c r="AR17" i="84"/>
  <c r="AV19" i="84"/>
  <c r="AV17" i="84"/>
  <c r="BD17" i="84"/>
  <c r="BD52" i="84" s="1"/>
  <c r="BD19" i="84"/>
  <c r="BI17" i="84"/>
  <c r="BI19" i="84"/>
  <c r="K68" i="84"/>
  <c r="K70" i="84"/>
  <c r="O103" i="84"/>
  <c r="O68" i="84"/>
  <c r="O70" i="84"/>
  <c r="S103" i="84"/>
  <c r="S68" i="84"/>
  <c r="S70" i="84"/>
  <c r="W103" i="84"/>
  <c r="W68" i="84"/>
  <c r="W70" i="84"/>
  <c r="AA103" i="84"/>
  <c r="AA68" i="84"/>
  <c r="AA70" i="84"/>
  <c r="AF68" i="84"/>
  <c r="AF70" i="84"/>
  <c r="AJ68" i="84"/>
  <c r="AJ70" i="84"/>
  <c r="AN68" i="84"/>
  <c r="AN70" i="84"/>
  <c r="AR70" i="84"/>
  <c r="AR68" i="84"/>
  <c r="AV70" i="84"/>
  <c r="AV68" i="84"/>
  <c r="AZ70" i="84"/>
  <c r="AZ68" i="84"/>
  <c r="BD70" i="84"/>
  <c r="BD68" i="84"/>
  <c r="BI70" i="84"/>
  <c r="BI68" i="84"/>
  <c r="X52" i="84"/>
  <c r="T52" i="84"/>
  <c r="AZ19" i="84"/>
  <c r="AZ17" i="84"/>
  <c r="AY17" i="84"/>
  <c r="AY52" i="84" s="1"/>
  <c r="AY19" i="84"/>
  <c r="P17" i="84"/>
  <c r="P19" i="84"/>
  <c r="L17" i="84"/>
  <c r="L52" i="84" s="1"/>
  <c r="O17" i="84"/>
  <c r="O52" i="84" s="1"/>
  <c r="H17" i="84"/>
  <c r="H52" i="84" s="1"/>
  <c r="P52" i="84"/>
  <c r="K103" i="84"/>
  <c r="AJ52" i="84"/>
  <c r="AR52" i="84"/>
  <c r="AV52" i="84"/>
  <c r="AZ52" i="84"/>
  <c r="AD52" i="84"/>
  <c r="M52" i="84"/>
  <c r="Q52" i="84"/>
  <c r="AC52" i="84"/>
  <c r="AG52" i="84"/>
  <c r="AO52" i="84"/>
  <c r="AS52" i="84"/>
  <c r="AW52" i="84"/>
  <c r="BA52" i="84"/>
  <c r="BI52" i="84"/>
  <c r="I103" i="84"/>
  <c r="M103" i="84"/>
  <c r="Q103" i="84"/>
  <c r="U103" i="84"/>
  <c r="Y103" i="84"/>
  <c r="AC103" i="84"/>
  <c r="AG103" i="84"/>
  <c r="AK103" i="84"/>
  <c r="AO103" i="84"/>
  <c r="AS103" i="84"/>
  <c r="AW103" i="84"/>
  <c r="BA103" i="84"/>
  <c r="BI103" i="84"/>
  <c r="V52" i="84"/>
  <c r="Z52" i="84"/>
  <c r="AH52" i="84"/>
  <c r="AL52" i="84"/>
  <c r="AP52" i="84"/>
  <c r="AT52" i="84"/>
  <c r="AX52" i="84"/>
  <c r="R52" i="84"/>
  <c r="S52" i="84"/>
  <c r="AM52" i="84"/>
  <c r="AQ52" i="84"/>
  <c r="AU52" i="84"/>
  <c r="BG52" i="84"/>
  <c r="N103" i="84"/>
  <c r="AD103" i="84"/>
  <c r="AT103" i="84"/>
  <c r="K52" i="84"/>
  <c r="W52" i="84"/>
  <c r="H103" i="84"/>
  <c r="L103" i="84"/>
  <c r="P103" i="84"/>
  <c r="T103" i="84"/>
  <c r="X103" i="84"/>
  <c r="AB103" i="84"/>
  <c r="AJ103" i="84"/>
  <c r="AN103" i="84"/>
  <c r="AR103" i="84"/>
  <c r="AV103" i="84"/>
  <c r="AZ103" i="84"/>
  <c r="BD103" i="84"/>
  <c r="BH103" i="84"/>
  <c r="BF52" i="84" l="1"/>
  <c r="BF103" i="84"/>
  <c r="AF103" i="84"/>
  <c r="AF52" i="84"/>
  <c r="B6" i="55"/>
  <c r="D6" i="55"/>
  <c r="E6" i="55"/>
  <c r="B8" i="55"/>
  <c r="D8" i="55"/>
  <c r="E8" i="55"/>
  <c r="B10" i="55"/>
  <c r="D10" i="55"/>
  <c r="E10" i="55"/>
  <c r="B12" i="55"/>
  <c r="D12" i="55"/>
  <c r="E12" i="55"/>
  <c r="B14" i="55"/>
  <c r="D14" i="55"/>
  <c r="E14" i="55"/>
  <c r="B16" i="55"/>
  <c r="D16" i="55"/>
  <c r="E16" i="55"/>
  <c r="B18" i="55"/>
  <c r="D18" i="55"/>
  <c r="E18" i="55"/>
  <c r="B20" i="55"/>
  <c r="D20" i="55"/>
  <c r="E20" i="55"/>
  <c r="B22" i="55"/>
  <c r="D22" i="55"/>
  <c r="E22" i="55"/>
  <c r="B24" i="55"/>
  <c r="D24" i="55"/>
  <c r="E24" i="55"/>
  <c r="J107" i="75"/>
  <c r="F70" i="77"/>
  <c r="L71" i="77" s="1"/>
  <c r="P70" i="77"/>
  <c r="R70" i="77"/>
  <c r="T70" i="77"/>
  <c r="V70" i="77"/>
  <c r="X70" i="77"/>
  <c r="Z70" i="77"/>
  <c r="AB70" i="77"/>
  <c r="AD70" i="77"/>
  <c r="AF70" i="77"/>
  <c r="J77" i="77"/>
  <c r="L77" i="77"/>
  <c r="N77" i="77"/>
  <c r="P77" i="77"/>
  <c r="R77" i="77"/>
  <c r="T77" i="77"/>
  <c r="V77" i="77"/>
  <c r="X77" i="77"/>
  <c r="Z77" i="77"/>
  <c r="AB77" i="77"/>
  <c r="AD77" i="77"/>
  <c r="AF77" i="77"/>
  <c r="J80" i="77"/>
  <c r="L80" i="77"/>
  <c r="N80" i="77"/>
  <c r="P80" i="77"/>
  <c r="R80" i="77"/>
  <c r="T80" i="77"/>
  <c r="V80" i="77"/>
  <c r="X80" i="77"/>
  <c r="Z80" i="77"/>
  <c r="AB80" i="77"/>
  <c r="AD80" i="77"/>
  <c r="AF80" i="77"/>
  <c r="J83" i="77"/>
  <c r="L83" i="77"/>
  <c r="N83" i="77"/>
  <c r="P83" i="77"/>
  <c r="R83" i="77"/>
  <c r="T83" i="77"/>
  <c r="V83" i="77"/>
  <c r="X83" i="77"/>
  <c r="Z83" i="77"/>
  <c r="AB83" i="77"/>
  <c r="AD83" i="77"/>
  <c r="AF83" i="77"/>
  <c r="P71" i="77" l="1"/>
  <c r="J71" i="77"/>
  <c r="AB71" i="77"/>
  <c r="T71" i="77"/>
  <c r="V71" i="77"/>
  <c r="AD71" i="77"/>
  <c r="N71" i="77"/>
  <c r="AF71" i="77"/>
  <c r="X71" i="77"/>
  <c r="Z71" i="77"/>
  <c r="R71" i="77"/>
</calcChain>
</file>

<file path=xl/comments1.xml><?xml version="1.0" encoding="utf-8"?>
<comments xmlns="http://schemas.openxmlformats.org/spreadsheetml/2006/main">
  <authors>
    <author>川崎市</author>
  </authors>
  <commentList>
    <comment ref="B31" authorId="0" shapeId="0">
      <text>
        <r>
          <rPr>
            <sz val="8"/>
            <color indexed="81"/>
            <rFont val="ＭＳ Ｐゴシック"/>
            <family val="3"/>
            <charset val="128"/>
          </rPr>
          <t>P3　1-4-(1)勤務形態の状況に記載した記号を記入してください</t>
        </r>
        <r>
          <rPr>
            <b/>
            <sz val="8"/>
            <color indexed="81"/>
            <rFont val="ＭＳ Ｐゴシック"/>
            <family val="3"/>
            <charset val="128"/>
          </rPr>
          <t>。</t>
        </r>
      </text>
    </comment>
  </commentList>
</comments>
</file>

<file path=xl/comments2.xml><?xml version="1.0" encoding="utf-8"?>
<comments xmlns="http://schemas.openxmlformats.org/spreadsheetml/2006/main">
  <authors>
    <author>川崎市</author>
  </authors>
  <commentList>
    <comment ref="P27" authorId="0" shapeId="0">
      <text>
        <r>
          <rPr>
            <b/>
            <sz val="9"/>
            <color indexed="81"/>
            <rFont val="ＭＳ Ｐ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自園での具体的な内容をお知らせください。</t>
        </r>
      </text>
    </comment>
    <comment ref="AD40" authorId="0" shapeId="0">
      <text>
        <r>
          <rPr>
            <b/>
            <sz val="9"/>
            <color indexed="81"/>
            <rFont val="MS P ゴシック"/>
            <family val="3"/>
            <charset val="128"/>
          </rPr>
          <t>保育についての検討を行っている全ての会議についてお知らせください。</t>
        </r>
      </text>
    </comment>
    <comment ref="AD48" authorId="0" shapeId="0">
      <text>
        <r>
          <rPr>
            <b/>
            <sz val="9"/>
            <color indexed="81"/>
            <rFont val="MS P ゴシック"/>
            <family val="3"/>
            <charset val="128"/>
          </rPr>
          <t>個別ケースの検討を行っている全ての会議についてお知らせください。</t>
        </r>
      </text>
    </comment>
    <comment ref="X225" authorId="0" shapeId="0">
      <text>
        <r>
          <rPr>
            <b/>
            <sz val="9"/>
            <color indexed="81"/>
            <rFont val="MS P ゴシック"/>
            <family val="3"/>
            <charset val="128"/>
          </rPr>
          <t>保護者が記入する申請書の右上日付をご記入ください。</t>
        </r>
      </text>
    </comment>
    <comment ref="AD225" authorId="0" shapeId="0">
      <text>
        <r>
          <rPr>
            <b/>
            <sz val="9"/>
            <color indexed="81"/>
            <rFont val="MS P ゴシック"/>
            <family val="3"/>
            <charset val="128"/>
          </rPr>
          <t>保護者が記入する申請書の右上日付をご記入ください。</t>
        </r>
      </text>
    </comment>
  </commentList>
</comments>
</file>

<file path=xl/comments3.xml><?xml version="1.0" encoding="utf-8"?>
<comments xmlns="http://schemas.openxmlformats.org/spreadsheetml/2006/main">
  <authors>
    <author>川崎市</author>
  </authors>
  <commentList>
    <comment ref="P40" authorId="0" shapeId="0">
      <text>
        <r>
          <rPr>
            <sz val="9"/>
            <color indexed="81"/>
            <rFont val="ＭＳ Ｐゴシック"/>
            <family val="3"/>
            <charset val="128"/>
          </rPr>
          <t>該当が無ければ空欄としてください。</t>
        </r>
      </text>
    </comment>
    <comment ref="P84" authorId="0" shapeId="0">
      <text>
        <r>
          <rPr>
            <sz val="9"/>
            <color indexed="81"/>
            <rFont val="ＭＳ Ｐゴシック"/>
            <family val="3"/>
            <charset val="128"/>
          </rPr>
          <t>入力例
・本部の運営に要する経費、光熱費</t>
        </r>
      </text>
    </comment>
    <comment ref="P86" authorId="0" shapeId="0">
      <text>
        <r>
          <rPr>
            <sz val="9"/>
            <color indexed="81"/>
            <rFont val="ＭＳ Ｐゴシック"/>
            <family val="3"/>
            <charset val="128"/>
          </rPr>
          <t>入力例
・職員数比準、利用者数比準、売上比準　等</t>
        </r>
      </text>
    </comment>
    <comment ref="W104" authorId="0" shapeId="0">
      <text>
        <r>
          <rPr>
            <sz val="9"/>
            <color indexed="81"/>
            <rFont val="ＭＳ Ｐゴシック"/>
            <family val="3"/>
            <charset val="128"/>
          </rPr>
          <t>任命辞令／口頭命令を選択して下さい。該当するものがなければセルに直接入力して下さい。</t>
        </r>
      </text>
    </comment>
  </commentList>
</comments>
</file>

<file path=xl/sharedStrings.xml><?xml version="1.0" encoding="utf-8"?>
<sst xmlns="http://schemas.openxmlformats.org/spreadsheetml/2006/main" count="2654" uniqueCount="1371">
  <si>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</si>
  <si>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</si>
  <si>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</si>
  <si>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</si>
  <si>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</si>
  <si>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</si>
  <si>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</si>
  <si>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</si>
  <si>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</si>
  <si>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</si>
  <si>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</si>
  <si>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</si>
  <si>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</si>
  <si>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</si>
  <si>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</si>
  <si>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</si>
  <si>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時間帯</t>
    <rPh sb="0" eb="3">
      <t>ジカンタイ</t>
    </rPh>
    <phoneticPr fontId="2"/>
  </si>
  <si>
    <t>昼食</t>
    <rPh sb="0" eb="2">
      <t>チュウショク</t>
    </rPh>
    <phoneticPr fontId="2"/>
  </si>
  <si>
    <t>午睡</t>
    <rPh sb="0" eb="2">
      <t>ゴスイ</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</si>
  <si>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</si>
  <si>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</si>
  <si>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</si>
  <si>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</si>
  <si>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</si>
  <si>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</si>
  <si>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</si>
  <si>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</si>
  <si>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</si>
  <si>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</si>
  <si>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</si>
  <si>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</si>
  <si>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</si>
  <si>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</si>
  <si>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</si>
  <si>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</si>
  <si>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</si>
  <si>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</si>
  <si>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</si>
  <si>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</si>
  <si>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</si>
  <si>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</si>
  <si>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</si>
  <si>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</si>
  <si>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</si>
  <si>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・給食を実施しなかった理由</t>
    <rPh sb="1" eb="3">
      <t>キュウショク</t>
    </rPh>
    <rPh sb="4" eb="6">
      <t>ジッシ</t>
    </rPh>
    <rPh sb="11" eb="13">
      <t>リユウ</t>
    </rPh>
    <phoneticPr fontId="2"/>
  </si>
  <si>
    <t>・家庭から弁当を持参することがありますか。</t>
    <rPh sb="1" eb="3">
      <t>カテイ</t>
    </rPh>
    <rPh sb="5" eb="7">
      <t>ベントウ</t>
    </rPh>
    <rPh sb="8" eb="10">
      <t>ジサン</t>
    </rPh>
    <phoneticPr fontId="2"/>
  </si>
  <si>
    <t>～</t>
    <phoneticPr fontId="2"/>
  </si>
  <si>
    <t>看護師</t>
    <rPh sb="0" eb="3">
      <t>カンゴシ</t>
    </rPh>
    <phoneticPr fontId="2"/>
  </si>
  <si>
    <t>・調理作業開始は当日としていますか。</t>
    <rPh sb="1" eb="3">
      <t>チョウリ</t>
    </rPh>
    <rPh sb="3" eb="5">
      <t>サギョウ</t>
    </rPh>
    <rPh sb="5" eb="7">
      <t>カイシ</t>
    </rPh>
    <rPh sb="8" eb="10">
      <t>トウジツ</t>
    </rPh>
    <phoneticPr fontId="2"/>
  </si>
  <si>
    <t>・原材料の保存の仕方</t>
    <rPh sb="1" eb="4">
      <t>ゲンザイリョウ</t>
    </rPh>
    <rPh sb="5" eb="7">
      <t>ホゾン</t>
    </rPh>
    <rPh sb="8" eb="10">
      <t>シカタ</t>
    </rPh>
    <phoneticPr fontId="2"/>
  </si>
  <si>
    <t>・調理後の食品の保存の仕方</t>
    <rPh sb="1" eb="3">
      <t>チョウリ</t>
    </rPh>
    <rPh sb="3" eb="4">
      <t>ゴ</t>
    </rPh>
    <rPh sb="5" eb="7">
      <t>ショクヒン</t>
    </rPh>
    <rPh sb="8" eb="10">
      <t>ホゾン</t>
    </rPh>
    <rPh sb="11" eb="13">
      <t>シカタ</t>
    </rPh>
    <phoneticPr fontId="2"/>
  </si>
  <si>
    <t>・個々に応じた離乳計画を作成していますか。</t>
    <rPh sb="1" eb="3">
      <t>ココ</t>
    </rPh>
    <rPh sb="4" eb="5">
      <t>オウ</t>
    </rPh>
    <rPh sb="7" eb="9">
      <t>リニュウ</t>
    </rPh>
    <rPh sb="9" eb="11">
      <t>ケイカク</t>
    </rPh>
    <rPh sb="12" eb="14">
      <t>サクセイ</t>
    </rPh>
    <phoneticPr fontId="2"/>
  </si>
  <si>
    <t>・離乳経過を記録していますか。</t>
    <rPh sb="1" eb="3">
      <t>リニュウ</t>
    </rPh>
    <rPh sb="3" eb="5">
      <t>ケイカ</t>
    </rPh>
    <rPh sb="6" eb="8">
      <t>キロク</t>
    </rPh>
    <phoneticPr fontId="2"/>
  </si>
  <si>
    <t>月</t>
    <rPh sb="0" eb="1">
      <t>ツキ</t>
    </rPh>
    <phoneticPr fontId="2"/>
  </si>
  <si>
    <t>水</t>
    <rPh sb="0" eb="1">
      <t>スイ</t>
    </rPh>
    <phoneticPr fontId="2"/>
  </si>
  <si>
    <t>日</t>
    <rPh sb="0" eb="1">
      <t>ニチ</t>
    </rPh>
    <phoneticPr fontId="2"/>
  </si>
  <si>
    <t>・食材の購入方法</t>
    <rPh sb="1" eb="2">
      <t>ショク</t>
    </rPh>
    <rPh sb="2" eb="3">
      <t>ザイ</t>
    </rPh>
    <rPh sb="4" eb="6">
      <t>コウニュウ</t>
    </rPh>
    <rPh sb="6" eb="8">
      <t>ホウホウ</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</si>
  <si>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</si>
  <si>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</si>
  <si>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</si>
  <si>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</si>
  <si>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</si>
  <si>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</si>
  <si>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</si>
  <si>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</si>
  <si>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</si>
  <si>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</si>
  <si>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</si>
  <si>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</si>
  <si>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</si>
  <si>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保育士</t>
    <rPh sb="0" eb="3">
      <t>ホイクシ</t>
    </rPh>
    <phoneticPr fontId="2"/>
  </si>
  <si>
    <t>年</t>
    <rPh sb="0" eb="1">
      <t>ネン</t>
    </rPh>
    <phoneticPr fontId="2"/>
  </si>
  <si>
    <t>平成</t>
    <rPh sb="0" eb="2">
      <t>ヘイセイ</t>
    </rPh>
    <phoneticPr fontId="2"/>
  </si>
  <si>
    <t>）</t>
    <phoneticPr fontId="2"/>
  </si>
  <si>
    <t>（</t>
    <phoneticPr fontId="2"/>
  </si>
  <si>
    <t>※頻度・理由</t>
    <rPh sb="1" eb="3">
      <t>ヒンド</t>
    </rPh>
    <rPh sb="4" eb="6">
      <t>リユウ</t>
    </rPh>
    <phoneticPr fontId="2"/>
  </si>
  <si>
    <t>当日開始</t>
    <rPh sb="0" eb="2">
      <t>トウジツ</t>
    </rPh>
    <rPh sb="2" eb="4">
      <t>カイシ</t>
    </rPh>
    <phoneticPr fontId="2"/>
  </si>
  <si>
    <t>前日仕込</t>
    <rPh sb="0" eb="2">
      <t>ゼンジツ</t>
    </rPh>
    <rPh sb="2" eb="4">
      <t>シコ</t>
    </rPh>
    <phoneticPr fontId="2"/>
  </si>
  <si>
    <t>・冷凍庫の温度管理</t>
    <rPh sb="1" eb="4">
      <t>レイトウコ</t>
    </rPh>
    <rPh sb="5" eb="7">
      <t>オンド</t>
    </rPh>
    <rPh sb="7" eb="9">
      <t>カンリ</t>
    </rPh>
    <phoneticPr fontId="2"/>
  </si>
  <si>
    <t>温度</t>
    <rPh sb="0" eb="2">
      <t>オンド</t>
    </rPh>
    <phoneticPr fontId="2"/>
  </si>
  <si>
    <t>　　　その他（　　　　　　　</t>
    <rPh sb="5" eb="6">
      <t>タ</t>
    </rPh>
    <phoneticPr fontId="2"/>
  </si>
  <si>
    <t>無</t>
    <rPh sb="0" eb="1">
      <t>ナシ</t>
    </rPh>
    <phoneticPr fontId="2"/>
  </si>
  <si>
    <t>午前おやつ</t>
    <rPh sb="0" eb="2">
      <t>ゴゼン</t>
    </rPh>
    <phoneticPr fontId="2"/>
  </si>
  <si>
    <t>件</t>
    <rPh sb="0" eb="1">
      <t>ケン</t>
    </rPh>
    <phoneticPr fontId="2"/>
  </si>
  <si>
    <t>タイムレコーダ・カード</t>
    <phoneticPr fontId="2"/>
  </si>
  <si>
    <t>出勤簿</t>
    <rPh sb="0" eb="2">
      <t>シュッキン</t>
    </rPh>
    <rPh sb="2" eb="3">
      <t>ボ</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</si>
  <si>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</si>
  <si>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</si>
  <si>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</si>
  <si>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</si>
  <si>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</si>
  <si>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</si>
  <si>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</si>
  <si>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</si>
  <si>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</si>
  <si>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</si>
  <si>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</si>
  <si>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</si>
  <si>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</si>
  <si>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</si>
  <si>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</si>
  <si>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</si>
  <si>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</si>
  <si>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</si>
  <si>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【１　運営管理関係】</t>
    <rPh sb="3" eb="5">
      <t>ウンエイ</t>
    </rPh>
    <rPh sb="5" eb="7">
      <t>カンリ</t>
    </rPh>
    <rPh sb="7" eb="9">
      <t>カンケイ</t>
    </rPh>
    <phoneticPr fontId="2"/>
  </si>
  <si>
    <t>●勤怠管理関係</t>
    <rPh sb="1" eb="3">
      <t>キンタイ</t>
    </rPh>
    <rPh sb="3" eb="5">
      <t>カンリ</t>
    </rPh>
    <rPh sb="5" eb="7">
      <t>カンケイ</t>
    </rPh>
    <phoneticPr fontId="2"/>
  </si>
  <si>
    <t>(1)</t>
    <phoneticPr fontId="2"/>
  </si>
  <si>
    <t>(2)</t>
  </si>
  <si>
    <t>(3)</t>
  </si>
  <si>
    <t>(1)</t>
    <phoneticPr fontId="2"/>
  </si>
  <si>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</si>
  <si>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</si>
  <si>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</si>
  <si>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</si>
  <si>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基本給月額　(円)</t>
    <rPh sb="0" eb="3">
      <t>キホンキュウ</t>
    </rPh>
    <rPh sb="3" eb="5">
      <t>ゲツガク</t>
    </rPh>
    <rPh sb="7" eb="8">
      <t>エン</t>
    </rPh>
    <phoneticPr fontId="2"/>
  </si>
  <si>
    <t>（</t>
    <phoneticPr fontId="2"/>
  </si>
  <si>
    <t>）</t>
    <phoneticPr fontId="2"/>
  </si>
  <si>
    <t>備　考
(親族関係等）</t>
    <rPh sb="0" eb="1">
      <t>ビ</t>
    </rPh>
    <rPh sb="2" eb="3">
      <t>コウ</t>
    </rPh>
    <rPh sb="5" eb="7">
      <t>シンゾク</t>
    </rPh>
    <rPh sb="7" eb="9">
      <t>カンケイ</t>
    </rPh>
    <rPh sb="9" eb="10">
      <t>トウ</t>
    </rPh>
    <phoneticPr fontId="2"/>
  </si>
  <si>
    <t>(2)</t>
    <phoneticPr fontId="2"/>
  </si>
  <si>
    <t>１月</t>
    <rPh sb="1" eb="2">
      <t>ツキ</t>
    </rPh>
    <phoneticPr fontId="2"/>
  </si>
  <si>
    <t>１日</t>
    <rPh sb="1" eb="2">
      <t>ニチ</t>
    </rPh>
    <phoneticPr fontId="2"/>
  </si>
  <si>
    <t>H</t>
    <phoneticPr fontId="2"/>
  </si>
  <si>
    <t>履
歴</t>
    <rPh sb="0" eb="1">
      <t>クツ</t>
    </rPh>
    <rPh sb="2" eb="3">
      <t>レキ</t>
    </rPh>
    <phoneticPr fontId="2"/>
  </si>
  <si>
    <t>資
格</t>
    <rPh sb="0" eb="1">
      <t>シ</t>
    </rPh>
    <rPh sb="2" eb="3">
      <t>カク</t>
    </rPh>
    <phoneticPr fontId="2"/>
  </si>
  <si>
    <t>□</t>
    <phoneticPr fontId="2"/>
  </si>
  <si>
    <t>通知</t>
    <rPh sb="0" eb="2">
      <t>ツウチ</t>
    </rPh>
    <phoneticPr fontId="2"/>
  </si>
  <si>
    <t>健診</t>
    <rPh sb="0" eb="2">
      <t>ケンシン</t>
    </rPh>
    <phoneticPr fontId="2"/>
  </si>
  <si>
    <t>（基準日）</t>
    <rPh sb="1" eb="4">
      <t>キジュンビ</t>
    </rPh>
    <phoneticPr fontId="2"/>
  </si>
  <si>
    <t>月</t>
  </si>
  <si>
    <t>異動・退職理由</t>
    <rPh sb="0" eb="2">
      <t>イドウ</t>
    </rPh>
    <rPh sb="3" eb="5">
      <t>タイショク</t>
    </rPh>
    <rPh sb="5" eb="7">
      <t>リユウ</t>
    </rPh>
    <phoneticPr fontId="2"/>
  </si>
  <si>
    <t>非常勤（常勤換算）</t>
    <rPh sb="0" eb="3">
      <t>ヒジョウキン</t>
    </rPh>
    <rPh sb="4" eb="6">
      <t>ジョウキン</t>
    </rPh>
    <rPh sb="6" eb="8">
      <t>カンサン</t>
    </rPh>
    <phoneticPr fontId="2"/>
  </si>
  <si>
    <t>常勤</t>
    <rPh sb="0" eb="2">
      <t>ジョウキン</t>
    </rPh>
    <phoneticPr fontId="2"/>
  </si>
  <si>
    <t>１ヶ月の勤務日数</t>
    <rPh sb="2" eb="3">
      <t>ゲツ</t>
    </rPh>
    <rPh sb="4" eb="6">
      <t>キンム</t>
    </rPh>
    <rPh sb="6" eb="8">
      <t>ニッスウ</t>
    </rPh>
    <phoneticPr fontId="2"/>
  </si>
  <si>
    <t>１日の勤務時間</t>
    <rPh sb="1" eb="2">
      <t>ニチ</t>
    </rPh>
    <rPh sb="3" eb="5">
      <t>キンム</t>
    </rPh>
    <rPh sb="5" eb="7">
      <t>ジカン</t>
    </rPh>
    <phoneticPr fontId="2"/>
  </si>
  <si>
    <t>集計</t>
    <rPh sb="0" eb="2">
      <t>シュウケイ</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</si>
  <si>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</si>
  <si>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</si>
  <si>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</si>
  <si>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</si>
  <si>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</si>
  <si>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</si>
  <si>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</si>
  <si>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</si>
  <si>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午後おやつ</t>
    <rPh sb="0" eb="2">
      <t>ゴゴ</t>
    </rPh>
    <phoneticPr fontId="2"/>
  </si>
  <si>
    <t>栄養士・調理員</t>
    <rPh sb="0" eb="3">
      <t>エイヨウシ</t>
    </rPh>
    <rPh sb="4" eb="7">
      <t>チョウリイン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</si>
  <si>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</si>
  <si>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</si>
  <si>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</si>
  <si>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</si>
  <si>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名称（</t>
    <rPh sb="0" eb="2">
      <t>メイショウ</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</si>
  <si>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</si>
  <si>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</si>
  <si>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</si>
  <si>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</si>
  <si>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</si>
  <si>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市の統一献立を使用している。</t>
    <rPh sb="0" eb="1">
      <t>シ</t>
    </rPh>
    <rPh sb="2" eb="4">
      <t>トウイツ</t>
    </rPh>
    <rPh sb="4" eb="6">
      <t>コンダテ</t>
    </rPh>
    <rPh sb="7" eb="9">
      <t>シヨウ</t>
    </rPh>
    <phoneticPr fontId="2"/>
  </si>
  <si>
    <t>・保存期間</t>
    <rPh sb="1" eb="3">
      <t>ホゾン</t>
    </rPh>
    <rPh sb="3" eb="5">
      <t>キカン</t>
    </rPh>
    <phoneticPr fontId="2"/>
  </si>
  <si>
    <t>・健康チェック及び記録の保管について</t>
    <rPh sb="1" eb="3">
      <t>ケンコウ</t>
    </rPh>
    <rPh sb="7" eb="8">
      <t>オヨ</t>
    </rPh>
    <rPh sb="9" eb="11">
      <t>キロク</t>
    </rPh>
    <rPh sb="12" eb="14">
      <t>ホカン</t>
    </rPh>
    <phoneticPr fontId="2"/>
  </si>
  <si>
    <t>・保健計画を作成していますか。</t>
    <rPh sb="1" eb="3">
      <t>ホケン</t>
    </rPh>
    <rPh sb="3" eb="5">
      <t>ケイカク</t>
    </rPh>
    <rPh sb="6" eb="8">
      <t>サクセイ</t>
    </rPh>
    <phoneticPr fontId="2"/>
  </si>
  <si>
    <t>②児童の身体測定</t>
    <rPh sb="1" eb="3">
      <t>ジドウ</t>
    </rPh>
    <rPh sb="4" eb="6">
      <t>シンタイ</t>
    </rPh>
    <rPh sb="6" eb="8">
      <t>ソクテイ</t>
    </rPh>
    <phoneticPr fontId="2"/>
  </si>
  <si>
    <t>・身体測定の頻度</t>
    <rPh sb="1" eb="3">
      <t>シンタイ</t>
    </rPh>
    <rPh sb="3" eb="5">
      <t>ソクテイ</t>
    </rPh>
    <rPh sb="6" eb="8">
      <t>ヒンド</t>
    </rPh>
    <phoneticPr fontId="2"/>
  </si>
  <si>
    <t>・記録の保管状況</t>
    <rPh sb="1" eb="3">
      <t>キロク</t>
    </rPh>
    <rPh sb="4" eb="6">
      <t>ホカン</t>
    </rPh>
    <rPh sb="6" eb="8">
      <t>ジョウキョウ</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</si>
  <si>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</si>
  <si>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</si>
  <si>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</si>
  <si>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</si>
  <si>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</si>
  <si>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</si>
  <si>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</si>
  <si>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</si>
  <si>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</si>
  <si>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</si>
  <si>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</si>
  <si>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</si>
  <si>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</si>
  <si>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</si>
  <si>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</si>
  <si>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</si>
  <si>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</si>
  <si>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</si>
  <si>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</si>
  <si>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t>
    <phoneticPr fontId="2"/>
  </si>
  <si>
    <t>・年末年始</t>
    <rPh sb="1" eb="3">
      <t>ネンマツ</t>
    </rPh>
    <rPh sb="3" eb="5">
      <t>ネンシ</t>
    </rPh>
    <phoneticPr fontId="2"/>
  </si>
  <si>
    <t>１２月</t>
    <rPh sb="2" eb="3">
      <t>ガツ</t>
    </rPh>
    <phoneticPr fontId="2"/>
  </si>
  <si>
    <t>欠席者への周知方法</t>
    <rPh sb="0" eb="3">
      <t>ケッセキシャ</t>
    </rPh>
    <rPh sb="5" eb="7">
      <t>シュウチ</t>
    </rPh>
    <rPh sb="7" eb="9">
      <t>ホウホウ</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</si>
  <si>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</si>
  <si>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</si>
  <si>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</si>
  <si>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</si>
  <si>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</si>
  <si>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</si>
  <si>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</si>
  <si>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</si>
  <si>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</si>
  <si>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</si>
  <si>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</si>
  <si>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</si>
  <si>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</si>
  <si>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</si>
  <si>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</si>
  <si>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</si>
  <si>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</si>
  <si>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事故処理簿</t>
    <rPh sb="0" eb="2">
      <t>ジコ</t>
    </rPh>
    <rPh sb="2" eb="4">
      <t>ショリ</t>
    </rPh>
    <rPh sb="4" eb="5">
      <t>ボ</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</si>
  <si>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</si>
  <si>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</si>
  <si>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</si>
  <si>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</si>
  <si>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</si>
  <si>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</si>
  <si>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</si>
  <si>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</si>
  <si>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</si>
  <si>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</si>
  <si>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</si>
  <si>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</si>
  <si>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</si>
  <si>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配分基準</t>
    <rPh sb="0" eb="2">
      <t>ハイブン</t>
    </rPh>
    <rPh sb="2" eb="4">
      <t>キジュン</t>
    </rPh>
    <phoneticPr fontId="2"/>
  </si>
  <si>
    <t>配分基準の決定方法</t>
    <rPh sb="0" eb="2">
      <t>ハイブン</t>
    </rPh>
    <rPh sb="2" eb="4">
      <t>キジュン</t>
    </rPh>
    <rPh sb="5" eb="7">
      <t>ケッテイ</t>
    </rPh>
    <rPh sb="7" eb="9">
      <t>ホウホウ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</si>
  <si>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</si>
  <si>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</si>
  <si>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</si>
  <si>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</si>
  <si>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</si>
  <si>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</si>
  <si>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</si>
  <si>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</si>
  <si>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</si>
  <si>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</si>
  <si>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</si>
  <si>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回実施</t>
    <rPh sb="0" eb="1">
      <t>カイ</t>
    </rPh>
    <rPh sb="1" eb="3">
      <t>ジッシ</t>
    </rPh>
    <phoneticPr fontId="2"/>
  </si>
  <si>
    <t>ＦＡＸ</t>
    <phoneticPr fontId="2"/>
  </si>
  <si>
    <t>から</t>
    <phoneticPr fontId="2"/>
  </si>
  <si>
    <t>（</t>
    <phoneticPr fontId="2"/>
  </si>
  <si>
    <t>・給食を実施しなかった日数</t>
    <rPh sb="1" eb="3">
      <t>キュウショク</t>
    </rPh>
    <rPh sb="4" eb="6">
      <t>ジッシ</t>
    </rPh>
    <rPh sb="11" eb="13">
      <t>ニッスウ</t>
    </rPh>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</si>
  <si>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</si>
  <si>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</si>
  <si>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</si>
  <si>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</si>
  <si>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</si>
  <si>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</si>
  <si>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</si>
  <si>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</si>
  <si>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</si>
  <si>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</si>
  <si>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</si>
  <si>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</si>
  <si>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</si>
  <si>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</si>
  <si>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</si>
  <si>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</si>
  <si>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</si>
  <si>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</si>
  <si>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</si>
  <si>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</si>
  <si>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</si>
  <si>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</si>
  <si>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</si>
  <si>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</si>
  <si>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・除去食の児童への対応について、どのようにしていますか。</t>
    <rPh sb="1" eb="3">
      <t>ジョキョ</t>
    </rPh>
    <rPh sb="3" eb="4">
      <t>ショク</t>
    </rPh>
    <rPh sb="5" eb="7">
      <t>ジドウ</t>
    </rPh>
    <rPh sb="9" eb="11">
      <t>タイオウ</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</si>
  <si>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</si>
  <si>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</si>
  <si>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</si>
  <si>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</si>
  <si>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</si>
  <si>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</si>
  <si>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川崎市使用欄</t>
    <rPh sb="0" eb="3">
      <t>カワサキシ</t>
    </rPh>
    <rPh sb="3" eb="5">
      <t>シヨウ</t>
    </rPh>
    <rPh sb="5" eb="6">
      <t>ラン</t>
    </rPh>
    <phoneticPr fontId="2"/>
  </si>
  <si>
    <t>担当業務</t>
    <phoneticPr fontId="2"/>
  </si>
  <si>
    <t>№</t>
    <phoneticPr fontId="2"/>
  </si>
  <si>
    <t>№</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</si>
  <si>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</si>
  <si>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</si>
  <si>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</si>
  <si>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川崎市使用欄</t>
    <rPh sb="0" eb="2">
      <t>カワサキ</t>
    </rPh>
    <rPh sb="2" eb="3">
      <t>シ</t>
    </rPh>
    <rPh sb="3" eb="5">
      <t>シヨウ</t>
    </rPh>
    <rPh sb="5" eb="6">
      <t>ラン</t>
    </rPh>
    <phoneticPr fontId="2"/>
  </si>
  <si>
    <t>累計</t>
    <rPh sb="0" eb="2">
      <t>ルイケイ</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</si>
  <si>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</si>
  <si>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</si>
  <si>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（非常勤の場合）</t>
    <rPh sb="1" eb="4">
      <t>ヒジョウキン</t>
    </rPh>
    <rPh sb="5" eb="7">
      <t>バアイ</t>
    </rPh>
    <phoneticPr fontId="2"/>
  </si>
  <si>
    <t>・「その他」の場合、対応方法を具体的に記載してください。</t>
    <rPh sb="4" eb="5">
      <t>タ</t>
    </rPh>
    <rPh sb="7" eb="9">
      <t>バアイ</t>
    </rPh>
    <rPh sb="10" eb="12">
      <t>タイオウ</t>
    </rPh>
    <rPh sb="12" eb="14">
      <t>ホウホウ</t>
    </rPh>
    <rPh sb="15" eb="18">
      <t>グタイテキ</t>
    </rPh>
    <rPh sb="19" eb="21">
      <t>キサイ</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</si>
  <si>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</si>
  <si>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</si>
  <si>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</si>
  <si>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・記録の保管状況について、具体的に記載してください。</t>
    <rPh sb="1" eb="3">
      <t>キロク</t>
    </rPh>
    <rPh sb="4" eb="6">
      <t>ホカン</t>
    </rPh>
    <rPh sb="6" eb="8">
      <t>ジョウキョウ</t>
    </rPh>
    <rPh sb="13" eb="16">
      <t>グタイテキ</t>
    </rPh>
    <rPh sb="17" eb="19">
      <t>キサイ</t>
    </rPh>
    <phoneticPr fontId="2"/>
  </si>
  <si>
    <t>・感染症発生時の対応等、具体的に記載してください。</t>
    <rPh sb="1" eb="4">
      <t>カンセンショウ</t>
    </rPh>
    <rPh sb="4" eb="6">
      <t>ハッセイ</t>
    </rPh>
    <rPh sb="6" eb="7">
      <t>ジ</t>
    </rPh>
    <rPh sb="8" eb="10">
      <t>タイオウ</t>
    </rPh>
    <rPh sb="10" eb="11">
      <t>トウ</t>
    </rPh>
    <rPh sb="12" eb="15">
      <t>グタイテキ</t>
    </rPh>
    <rPh sb="16" eb="18">
      <t>キサイ</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</si>
  <si>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</si>
  <si>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</si>
  <si>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</si>
  <si>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</si>
  <si>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</si>
  <si>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</si>
  <si>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届出無し</t>
    <phoneticPr fontId="2"/>
  </si>
  <si>
    <t>選任しているが周知していない</t>
    <phoneticPr fontId="2"/>
  </si>
  <si>
    <t>選任し周知している</t>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</si>
  <si>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</si>
  <si>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</si>
  <si>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</si>
  <si>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</si>
  <si>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</si>
  <si>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</si>
  <si>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</si>
  <si>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</si>
  <si>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</si>
  <si>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</si>
  <si>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</si>
  <si>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統一献立を全部使用している（同一月内の献立順序入替のみの場合を含む）</t>
    <rPh sb="14" eb="16">
      <t>ドウイツ</t>
    </rPh>
    <rPh sb="16" eb="17">
      <t>ツキ</t>
    </rPh>
    <rPh sb="17" eb="18">
      <t>ナイ</t>
    </rPh>
    <rPh sb="21" eb="23">
      <t>ジュンジョ</t>
    </rPh>
    <rPh sb="28" eb="30">
      <t>バアイ</t>
    </rPh>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</si>
  <si>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</si>
  <si>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</si>
  <si>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</si>
  <si>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</si>
  <si>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</si>
  <si>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</si>
  <si>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</si>
  <si>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</si>
  <si>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</si>
  <si>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</si>
  <si>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</si>
  <si>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</si>
  <si>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</si>
  <si>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</si>
  <si>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・検便の検査項目</t>
    <rPh sb="1" eb="3">
      <t>ケンベン</t>
    </rPh>
    <rPh sb="4" eb="6">
      <t>ケンサ</t>
    </rPh>
    <rPh sb="6" eb="8">
      <t>コウモク</t>
    </rPh>
    <phoneticPr fontId="2"/>
  </si>
  <si>
    <t>調査結果</t>
    <rPh sb="0" eb="2">
      <t>チョウサ</t>
    </rPh>
    <rPh sb="2" eb="4">
      <t>ケッカ</t>
    </rPh>
    <phoneticPr fontId="2"/>
  </si>
  <si>
    <t>直近の立入日</t>
    <rPh sb="0" eb="2">
      <t>チョッキン</t>
    </rPh>
    <rPh sb="3" eb="5">
      <t>タチイリ</t>
    </rPh>
    <rPh sb="5" eb="6">
      <t>ビ</t>
    </rPh>
    <phoneticPr fontId="2"/>
  </si>
  <si>
    <t>(非常勤のみ)</t>
    <rPh sb="1" eb="4">
      <t>ヒジョウキン</t>
    </rPh>
    <phoneticPr fontId="2"/>
  </si>
  <si>
    <t>常勤換算</t>
    <rPh sb="0" eb="1">
      <t>ツネ</t>
    </rPh>
    <rPh sb="1" eb="2">
      <t>ツトム</t>
    </rPh>
    <rPh sb="2" eb="3">
      <t>カン</t>
    </rPh>
    <rPh sb="3" eb="4">
      <t>サン</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</si>
  <si>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</si>
  <si>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</si>
  <si>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</si>
  <si>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</si>
  <si>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</si>
  <si>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</si>
  <si>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</si>
  <si>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【自由記載欄】　※その他、監査に関することについてご自由にお書き下さい。</t>
    <rPh sb="1" eb="3">
      <t>ジユウ</t>
    </rPh>
    <rPh sb="3" eb="5">
      <t>キサイ</t>
    </rPh>
    <rPh sb="5" eb="6">
      <t>ラン</t>
    </rPh>
    <phoneticPr fontId="2"/>
  </si>
  <si>
    <t>ﾋﾔﾘﾊｯﾄ発生件数</t>
    <rPh sb="6" eb="8">
      <t>ハッセイ</t>
    </rPh>
    <rPh sb="8" eb="10">
      <t>ケンスウ</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</si>
  <si>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</si>
  <si>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</si>
  <si>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</si>
  <si>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</si>
  <si>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</si>
  <si>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</si>
  <si>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</si>
  <si>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</si>
  <si>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</si>
  <si>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</si>
  <si>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</si>
  <si>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</si>
  <si>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</si>
  <si>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</si>
  <si>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</si>
  <si>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</si>
  <si>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</si>
  <si>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</si>
  <si>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</si>
  <si>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</si>
  <si>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</si>
  <si>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種</t>
    <rPh sb="0" eb="1">
      <t>ショク</t>
    </rPh>
    <rPh sb="2" eb="3">
      <t>タネ</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</si>
  <si>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</si>
  <si>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</si>
  <si>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</si>
  <si>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</si>
  <si>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</si>
  <si>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</si>
  <si>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</si>
  <si>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</si>
  <si>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</si>
  <si>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</si>
  <si>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</si>
  <si>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</si>
  <si>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</si>
  <si>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</si>
  <si>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</si>
  <si>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</si>
  <si>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</si>
  <si>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</si>
  <si>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</si>
  <si>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</si>
  <si>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</si>
  <si>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</si>
  <si>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t>
    <phoneticPr fontId="2"/>
  </si>
  <si>
    <t>入園のしおり</t>
    <rPh sb="0" eb="2">
      <t>ニュウエン</t>
    </rPh>
    <phoneticPr fontId="2"/>
  </si>
  <si>
    <t>最寄駅又は停留所から事業所までの略図</t>
    <rPh sb="10" eb="13">
      <t>ジギョウショ</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</si>
  <si>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</si>
  <si>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・労使協定について、職員へ周知していますか。</t>
    <rPh sb="1" eb="3">
      <t>ロウシ</t>
    </rPh>
    <rPh sb="3" eb="5">
      <t>キョウテイ</t>
    </rPh>
    <rPh sb="10" eb="12">
      <t>ショクイン</t>
    </rPh>
    <rPh sb="13" eb="15">
      <t>シュウチ</t>
    </rPh>
    <phoneticPr fontId="2"/>
  </si>
  <si>
    <t>①近隣の店舗から配送</t>
    <rPh sb="1" eb="3">
      <t>キンリン</t>
    </rPh>
    <rPh sb="4" eb="6">
      <t>テンポ</t>
    </rPh>
    <rPh sb="8" eb="10">
      <t>ハイソウ</t>
    </rPh>
    <phoneticPr fontId="2"/>
  </si>
  <si>
    <t>②職員がその都度購入</t>
    <rPh sb="1" eb="3">
      <t>ショクイン</t>
    </rPh>
    <rPh sb="6" eb="8">
      <t>ツド</t>
    </rPh>
    <rPh sb="8" eb="10">
      <t>コウニュウ</t>
    </rPh>
    <phoneticPr fontId="2"/>
  </si>
  <si>
    <t>③契約業者からまとめて購入</t>
    <rPh sb="1" eb="3">
      <t>ケイヤク</t>
    </rPh>
    <rPh sb="3" eb="5">
      <t>ギョウシャ</t>
    </rPh>
    <rPh sb="11" eb="13">
      <t>コウニュウ</t>
    </rPh>
    <phoneticPr fontId="2"/>
  </si>
  <si>
    <t>④食材の宅配を利用</t>
    <rPh sb="1" eb="3">
      <t>ショクザイ</t>
    </rPh>
    <rPh sb="4" eb="6">
      <t>タクハイ</t>
    </rPh>
    <rPh sb="7" eb="9">
      <t>リヨウ</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</si>
  <si>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</si>
  <si>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</si>
  <si>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</si>
  <si>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</si>
  <si>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</si>
  <si>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</si>
  <si>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</si>
  <si>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</si>
  <si>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</si>
  <si>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栄養管理加算が認定されている場合、食事の提供に栄養士を活用して、栄養士から献立やアレルギー、アトピー等への助言、食育等に関する継続的な指導を受けていますか。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8" eb="30">
      <t>カツヨウ</t>
    </rPh>
    <rPh sb="33" eb="36">
      <t>エイヨウシ</t>
    </rPh>
    <rPh sb="38" eb="40">
      <t>コンダテ</t>
    </rPh>
    <rPh sb="51" eb="52">
      <t>トウ</t>
    </rPh>
    <rPh sb="54" eb="56">
      <t>ジョゲン</t>
    </rPh>
    <rPh sb="57" eb="59">
      <t>ショクイク</t>
    </rPh>
    <rPh sb="59" eb="60">
      <t>トウ</t>
    </rPh>
    <rPh sb="61" eb="62">
      <t>カン</t>
    </rPh>
    <rPh sb="64" eb="67">
      <t>ケイゾクテキ</t>
    </rPh>
    <rPh sb="68" eb="70">
      <t>シドウ</t>
    </rPh>
    <rPh sb="71" eb="72">
      <t>ウ</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</si>
  <si>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</si>
  <si>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</si>
  <si>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</si>
  <si>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</si>
  <si>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</si>
  <si>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</si>
  <si>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運営規程</t>
    <rPh sb="0" eb="2">
      <t>ウンエイ</t>
    </rPh>
    <rPh sb="2" eb="4">
      <t>キテイ</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</si>
  <si>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</si>
  <si>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</si>
  <si>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</si>
  <si>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</si>
  <si>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</si>
  <si>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</si>
  <si>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</si>
  <si>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している</t>
    <phoneticPr fontId="2"/>
  </si>
  <si>
    <t>　賃金改善計画が職員に周知されていますか。</t>
    <rPh sb="1" eb="3">
      <t>チンギン</t>
    </rPh>
    <rPh sb="3" eb="5">
      <t>カイゼン</t>
    </rPh>
    <rPh sb="5" eb="7">
      <t>ケイカク</t>
    </rPh>
    <rPh sb="8" eb="10">
      <t>ショクイン</t>
    </rPh>
    <rPh sb="11" eb="13">
      <t>シュウチ</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</si>
  <si>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</si>
  <si>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</si>
  <si>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</si>
  <si>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</si>
  <si>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</si>
  <si>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</si>
  <si>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</si>
  <si>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</si>
  <si>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</si>
  <si>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</si>
  <si>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していない</t>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</si>
  <si>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</si>
  <si>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</si>
  <si>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</si>
  <si>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</si>
  <si>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</si>
  <si>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</si>
  <si>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</si>
  <si>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</si>
  <si>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）g</t>
    <phoneticPr fontId="2"/>
  </si>
  <si>
    <t>・保存量</t>
    <rPh sb="1" eb="4">
      <t>ホゾンリョウ</t>
    </rPh>
    <phoneticPr fontId="2"/>
  </si>
  <si>
    <t>）日目</t>
    <rPh sb="1" eb="2">
      <t>ニチ</t>
    </rPh>
    <rPh sb="2" eb="3">
      <t>メ</t>
    </rPh>
    <phoneticPr fontId="2"/>
  </si>
  <si>
    <t>）時頃廃棄</t>
    <rPh sb="1" eb="3">
      <t>ジゴロ</t>
    </rPh>
    <rPh sb="3" eb="5">
      <t>ハイキ</t>
    </rPh>
    <phoneticPr fontId="2"/>
  </si>
  <si>
    <t>サンプル掲示</t>
    <rPh sb="4" eb="6">
      <t>ケイジ</t>
    </rPh>
    <phoneticPr fontId="2"/>
  </si>
  <si>
    <t>写真による掲示</t>
    <rPh sb="0" eb="2">
      <t>シャシン</t>
    </rPh>
    <rPh sb="5" eb="7">
      <t>ケイジ</t>
    </rPh>
    <phoneticPr fontId="2"/>
  </si>
  <si>
    <t>行っている</t>
    <rPh sb="0" eb="1">
      <t>オコナ</t>
    </rPh>
    <phoneticPr fontId="2"/>
  </si>
  <si>
    <t>行っていない</t>
    <rPh sb="0" eb="1">
      <t>オコナ</t>
    </rPh>
    <phoneticPr fontId="2"/>
  </si>
  <si>
    <t>不審者情報に対する連絡体制</t>
    <rPh sb="0" eb="3">
      <t>フシンシャ</t>
    </rPh>
    <rPh sb="3" eb="5">
      <t>ジョウホウ</t>
    </rPh>
    <rPh sb="6" eb="7">
      <t>タイ</t>
    </rPh>
    <rPh sb="9" eb="11">
      <t>レンラク</t>
    </rPh>
    <rPh sb="11" eb="13">
      <t>タイセイ</t>
    </rPh>
    <phoneticPr fontId="2"/>
  </si>
  <si>
    <t>）</t>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</si>
  <si>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</si>
  <si>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</si>
  <si>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</si>
  <si>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</si>
  <si>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</si>
  <si>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</si>
  <si>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t>
    <phoneticPr fontId="2"/>
  </si>
  <si>
    <t>（</t>
    <phoneticPr fontId="2"/>
  </si>
  <si>
    <t>）</t>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</si>
  <si>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</si>
  <si>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</si>
  <si>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</si>
  <si>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</si>
  <si>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</si>
  <si>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</si>
  <si>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</si>
  <si>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</si>
  <si>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</si>
  <si>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</si>
  <si>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・利用者又はその家族の秘密の適正な取扱について</t>
    <rPh sb="1" eb="4">
      <t>リヨウシャ</t>
    </rPh>
    <rPh sb="4" eb="5">
      <t>マタ</t>
    </rPh>
    <rPh sb="8" eb="10">
      <t>カゾク</t>
    </rPh>
    <rPh sb="11" eb="13">
      <t>ヒミツ</t>
    </rPh>
    <rPh sb="14" eb="16">
      <t>テキセイ</t>
    </rPh>
    <rPh sb="17" eb="19">
      <t>トリアツカイ</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</si>
  <si>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</si>
  <si>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</si>
  <si>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</si>
  <si>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</si>
  <si>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</si>
  <si>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</si>
  <si>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</si>
  <si>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</si>
  <si>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</si>
  <si>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</si>
  <si>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</si>
  <si>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</si>
  <si>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事故防止研修</t>
    <rPh sb="0" eb="2">
      <t>ジコ</t>
    </rPh>
    <rPh sb="2" eb="4">
      <t>ボウシ</t>
    </rPh>
    <rPh sb="4" eb="6">
      <t>ケンシュウ</t>
    </rPh>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</si>
  <si>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</si>
  <si>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</si>
  <si>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</si>
  <si>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事故防止委員会</t>
    <rPh sb="0" eb="2">
      <t>ジコ</t>
    </rPh>
    <rPh sb="2" eb="4">
      <t>ボウシ</t>
    </rPh>
    <rPh sb="4" eb="7">
      <t>イインカイ</t>
    </rPh>
    <phoneticPr fontId="2"/>
  </si>
  <si>
    <t>前年度から監査時点までの保険の適用件数</t>
    <rPh sb="0" eb="3">
      <t>ゼンネンド</t>
    </rPh>
    <rPh sb="5" eb="7">
      <t>カンサ</t>
    </rPh>
    <rPh sb="7" eb="9">
      <t>ジテン</t>
    </rPh>
    <rPh sb="12" eb="14">
      <t>ホケン</t>
    </rPh>
    <rPh sb="15" eb="17">
      <t>テキヨウ</t>
    </rPh>
    <rPh sb="17" eb="19">
      <t>ケンスウ</t>
    </rPh>
    <phoneticPr fontId="2"/>
  </si>
  <si>
    <t>前年度から監査時点までの災害共済の適用件数</t>
    <rPh sb="0" eb="3">
      <t>ゼンネンド</t>
    </rPh>
    <rPh sb="5" eb="7">
      <t>カンサ</t>
    </rPh>
    <rPh sb="7" eb="9">
      <t>ジテン</t>
    </rPh>
    <rPh sb="12" eb="14">
      <t>サイガイ</t>
    </rPh>
    <rPh sb="14" eb="16">
      <t>キョウサイ</t>
    </rPh>
    <rPh sb="17" eb="19">
      <t>テキヨウ</t>
    </rPh>
    <rPh sb="19" eb="21">
      <t>ケンスウ</t>
    </rPh>
    <phoneticPr fontId="2"/>
  </si>
  <si>
    <t>その他の
虐待防止策</t>
    <rPh sb="2" eb="3">
      <t>タ</t>
    </rPh>
    <rPh sb="5" eb="7">
      <t>ギャクタイ</t>
    </rPh>
    <rPh sb="7" eb="9">
      <t>ボウシ</t>
    </rPh>
    <rPh sb="9" eb="10">
      <t>サク</t>
    </rPh>
    <phoneticPr fontId="2"/>
  </si>
  <si>
    <t>・昨年度４月１日以降の集団感染等の保健所への報告件数</t>
    <rPh sb="1" eb="4">
      <t>サクネンド</t>
    </rPh>
    <rPh sb="5" eb="6">
      <t>ガツ</t>
    </rPh>
    <rPh sb="7" eb="8">
      <t>ニチ</t>
    </rPh>
    <rPh sb="8" eb="10">
      <t>イコウ</t>
    </rPh>
    <rPh sb="11" eb="13">
      <t>シュウダン</t>
    </rPh>
    <rPh sb="13" eb="15">
      <t>カンセン</t>
    </rPh>
    <rPh sb="15" eb="16">
      <t>トウ</t>
    </rPh>
    <rPh sb="17" eb="20">
      <t>ホケンジョ</t>
    </rPh>
    <rPh sb="22" eb="24">
      <t>ホウコク</t>
    </rPh>
    <rPh sb="24" eb="26">
      <t>ケンスウ</t>
    </rPh>
    <phoneticPr fontId="2"/>
  </si>
  <si>
    <t>　　１日の勤務状況（記入例）</t>
    <rPh sb="3" eb="4">
      <t>ニチ</t>
    </rPh>
    <rPh sb="5" eb="7">
      <t>キンム</t>
    </rPh>
    <rPh sb="7" eb="9">
      <t>ジョウキョウ</t>
    </rPh>
    <rPh sb="10" eb="12">
      <t>キニュウ</t>
    </rPh>
    <rPh sb="12" eb="13">
      <t>レイ</t>
    </rPh>
    <phoneticPr fontId="2"/>
  </si>
  <si>
    <t>・取組内容を具体的に記載してください。</t>
    <rPh sb="1" eb="2">
      <t>ト</t>
    </rPh>
    <rPh sb="2" eb="3">
      <t>ク</t>
    </rPh>
    <rPh sb="3" eb="5">
      <t>ナイヨウ</t>
    </rPh>
    <rPh sb="6" eb="9">
      <t>グタイテキ</t>
    </rPh>
    <rPh sb="10" eb="12">
      <t>キサイ</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</si>
  <si>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</si>
  <si>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</si>
  <si>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温度及び湿度を記入していますか。</t>
    <rPh sb="0" eb="2">
      <t>オンド</t>
    </rPh>
    <rPh sb="2" eb="3">
      <t>オヨ</t>
    </rPh>
    <rPh sb="4" eb="6">
      <t>シツド</t>
    </rPh>
    <rPh sb="7" eb="9">
      <t>キニュウ</t>
    </rPh>
    <phoneticPr fontId="2"/>
  </si>
  <si>
    <t>記録者名を記入していますか。</t>
    <rPh sb="0" eb="3">
      <t>キロクシャ</t>
    </rPh>
    <rPh sb="3" eb="4">
      <t>メイ</t>
    </rPh>
    <rPh sb="5" eb="7">
      <t>キニュウ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</si>
  <si>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</si>
  <si>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</si>
  <si>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</si>
  <si>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</si>
  <si>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</si>
  <si>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</si>
  <si>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主な記録者</t>
    <rPh sb="0" eb="1">
      <t>オモ</t>
    </rPh>
    <rPh sb="2" eb="5">
      <t>キロクシャ</t>
    </rPh>
    <phoneticPr fontId="2"/>
  </si>
  <si>
    <t>）</t>
    <phoneticPr fontId="2"/>
  </si>
  <si>
    <t>資格取得日</t>
    <rPh sb="0" eb="2">
      <t>シカク</t>
    </rPh>
    <rPh sb="2" eb="4">
      <t>シュトク</t>
    </rPh>
    <rPh sb="4" eb="5">
      <t>ビ</t>
    </rPh>
    <phoneticPr fontId="2"/>
  </si>
  <si>
    <t>訓練記録</t>
    <rPh sb="0" eb="2">
      <t>クンレン</t>
    </rPh>
    <rPh sb="2" eb="4">
      <t>キロク</t>
    </rPh>
    <phoneticPr fontId="2"/>
  </si>
  <si>
    <t>記録簿名</t>
    <rPh sb="0" eb="2">
      <t>キロク</t>
    </rPh>
    <rPh sb="2" eb="3">
      <t>ボ</t>
    </rPh>
    <rPh sb="3" eb="4">
      <t>メイ</t>
    </rPh>
    <phoneticPr fontId="2"/>
  </si>
  <si>
    <t>実施月日</t>
    <rPh sb="0" eb="2">
      <t>ジッシ</t>
    </rPh>
    <rPh sb="2" eb="4">
      <t>ガッピ</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</si>
  <si>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</si>
  <si>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</si>
  <si>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</si>
  <si>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</si>
  <si>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４月</t>
    <rPh sb="1" eb="2">
      <t>ガツ</t>
    </rPh>
    <phoneticPr fontId="2"/>
  </si>
  <si>
    <t>５月</t>
  </si>
  <si>
    <t>６月</t>
  </si>
  <si>
    <t>７月</t>
  </si>
  <si>
    <t>８月</t>
  </si>
  <si>
    <t>９月</t>
  </si>
  <si>
    <t>１０月</t>
  </si>
  <si>
    <t>１１月</t>
  </si>
  <si>
    <t>１２月</t>
  </si>
  <si>
    <t>１月</t>
  </si>
  <si>
    <t>日</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</si>
  <si>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</si>
  <si>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</si>
  <si>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</si>
  <si>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</si>
  <si>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</si>
  <si>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</si>
  <si>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</si>
  <si>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実施した場合、記録を残している</t>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</si>
  <si>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</si>
  <si>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</si>
  <si>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</si>
  <si>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</si>
  <si>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必要に応じ随時実施している</t>
    <phoneticPr fontId="2"/>
  </si>
  <si>
    <t>実施した場合、記録を残している</t>
    <rPh sb="0" eb="2">
      <t>ジッシ</t>
    </rPh>
    <rPh sb="4" eb="6">
      <t>バアイ</t>
    </rPh>
    <rPh sb="7" eb="9">
      <t>キロク</t>
    </rPh>
    <rPh sb="10" eb="11">
      <t>ノコ</t>
    </rPh>
    <phoneticPr fontId="2"/>
  </si>
  <si>
    <t>実施年齢</t>
    <rPh sb="0" eb="2">
      <t>ジッシ</t>
    </rPh>
    <rPh sb="2" eb="4">
      <t>ネンレイ</t>
    </rPh>
    <phoneticPr fontId="2"/>
  </si>
  <si>
    <t>・その他、取り組み等あれば内容を具体的に記載してください。</t>
    <rPh sb="3" eb="4">
      <t>タ</t>
    </rPh>
    <rPh sb="5" eb="6">
      <t>ト</t>
    </rPh>
    <rPh sb="7" eb="8">
      <t>ク</t>
    </rPh>
    <rPh sb="9" eb="10">
      <t>トウ</t>
    </rPh>
    <rPh sb="13" eb="15">
      <t>ナイヨウ</t>
    </rPh>
    <rPh sb="16" eb="19">
      <t>グタイテキ</t>
    </rPh>
    <rPh sb="20" eb="22">
      <t>キサイ</t>
    </rPh>
    <phoneticPr fontId="2"/>
  </si>
  <si>
    <t>②保護者及び地域への説明</t>
    <rPh sb="1" eb="4">
      <t>ホゴシャ</t>
    </rPh>
    <rPh sb="4" eb="5">
      <t>オヨ</t>
    </rPh>
    <rPh sb="6" eb="8">
      <t>チイキ</t>
    </rPh>
    <rPh sb="10" eb="12">
      <t>セツメイ</t>
    </rPh>
    <phoneticPr fontId="2"/>
  </si>
  <si>
    <t>園だより等</t>
    <rPh sb="0" eb="1">
      <t>エン</t>
    </rPh>
    <rPh sb="4" eb="5">
      <t>トウ</t>
    </rPh>
    <phoneticPr fontId="2"/>
  </si>
  <si>
    <t>会議録の有無</t>
    <rPh sb="0" eb="3">
      <t>カイギロク</t>
    </rPh>
    <rPh sb="4" eb="6">
      <t>ウム</t>
    </rPh>
    <phoneticPr fontId="2"/>
  </si>
  <si>
    <t>定期健診</t>
    <rPh sb="0" eb="2">
      <t>テイキ</t>
    </rPh>
    <rPh sb="2" eb="4">
      <t>ケンシン</t>
    </rPh>
    <phoneticPr fontId="2"/>
  </si>
  <si>
    <t>・健康診断について、実施月に○を記載してください。</t>
    <rPh sb="1" eb="3">
      <t>ケンコウ</t>
    </rPh>
    <rPh sb="3" eb="5">
      <t>シンダン</t>
    </rPh>
    <rPh sb="10" eb="12">
      <t>ジッシ</t>
    </rPh>
    <rPh sb="12" eb="13">
      <t>ツキ</t>
    </rPh>
    <rPh sb="16" eb="18">
      <t>キサイ</t>
    </rPh>
    <phoneticPr fontId="2"/>
  </si>
  <si>
    <t>前年度</t>
    <rPh sb="0" eb="3">
      <t>ゼンネンド</t>
    </rPh>
    <phoneticPr fontId="2"/>
  </si>
  <si>
    <t>4月</t>
    <rPh sb="1" eb="2">
      <t>ガツ</t>
    </rPh>
    <phoneticPr fontId="2"/>
  </si>
  <si>
    <t>プールの開始日</t>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</si>
  <si>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</si>
  <si>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</si>
  <si>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</si>
  <si>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施設機能強化推進費の認定を受けている場合、翌年４月末日までに実績報告書を川崎市へ提出していますか。</t>
    <rPh sb="1" eb="3">
      <t>シセツ</t>
    </rPh>
    <rPh sb="3" eb="5">
      <t>キノウ</t>
    </rPh>
    <rPh sb="5" eb="7">
      <t>キョウカ</t>
    </rPh>
    <rPh sb="7" eb="9">
      <t>スイシン</t>
    </rPh>
    <rPh sb="9" eb="10">
      <t>ヒ</t>
    </rPh>
    <rPh sb="11" eb="13">
      <t>ニンテイ</t>
    </rPh>
    <rPh sb="14" eb="15">
      <t>ウ</t>
    </rPh>
    <rPh sb="19" eb="21">
      <t>バアイ</t>
    </rPh>
    <rPh sb="22" eb="24">
      <t>ヨクトシ</t>
    </rPh>
    <rPh sb="25" eb="26">
      <t>ガツ</t>
    </rPh>
    <rPh sb="26" eb="28">
      <t>マツジツ</t>
    </rPh>
    <rPh sb="31" eb="33">
      <t>ジッセキ</t>
    </rPh>
    <rPh sb="33" eb="36">
      <t>ホウコクショ</t>
    </rPh>
    <rPh sb="37" eb="39">
      <t>カワサキ</t>
    </rPh>
    <rPh sb="39" eb="40">
      <t>シ</t>
    </rPh>
    <rPh sb="41" eb="43">
      <t>テイシュツ</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</si>
  <si>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</si>
  <si>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</si>
  <si>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</si>
  <si>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　支給根拠が給与規程において明確になっていますか。</t>
    <rPh sb="1" eb="3">
      <t>シキュウ</t>
    </rPh>
    <rPh sb="3" eb="5">
      <t>コンキョ</t>
    </rPh>
    <rPh sb="6" eb="8">
      <t>キュウヨ</t>
    </rPh>
    <rPh sb="8" eb="10">
      <t>キテイ</t>
    </rPh>
    <rPh sb="14" eb="16">
      <t>メイカク</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</si>
  <si>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</si>
  <si>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</si>
  <si>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</si>
  <si>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</si>
  <si>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</si>
  <si>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</si>
  <si>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</si>
  <si>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</si>
  <si>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</si>
  <si>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</si>
  <si>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</si>
  <si>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</si>
  <si>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</si>
  <si>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</si>
  <si>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</si>
  <si>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勤務日数・時間</t>
    <rPh sb="0" eb="2">
      <t>キンム</t>
    </rPh>
    <rPh sb="2" eb="4">
      <t>ニッスウ</t>
    </rPh>
    <rPh sb="5" eb="7">
      <t>ジカン</t>
    </rPh>
    <phoneticPr fontId="2"/>
  </si>
  <si>
    <t>1ヶ月の勤務時間</t>
    <rPh sb="2" eb="3">
      <t>ゲツ</t>
    </rPh>
    <rPh sb="4" eb="6">
      <t>キンム</t>
    </rPh>
    <rPh sb="6" eb="8">
      <t>ジカン</t>
    </rPh>
    <phoneticPr fontId="2"/>
  </si>
  <si>
    <t>H</t>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</si>
  <si>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</si>
  <si>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</si>
  <si>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</si>
  <si>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</si>
  <si>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</si>
  <si>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</si>
  <si>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</si>
  <si>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</si>
  <si>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</si>
  <si>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</si>
  <si>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r>
      <t>　乳児が３人以上利用している事業所
　　</t>
    </r>
    <r>
      <rPr>
        <sz val="9"/>
        <rFont val="ＭＳ Ｐゴシック"/>
        <family val="3"/>
        <charset val="128"/>
      </rPr>
      <t>（4月～11月まで、各月初日を平均して乳児が３人以上利用していること）</t>
    </r>
    <rPh sb="1" eb="3">
      <t>ニュウジ</t>
    </rPh>
    <rPh sb="5" eb="6">
      <t>ニン</t>
    </rPh>
    <rPh sb="6" eb="8">
      <t>イジョウ</t>
    </rPh>
    <rPh sb="8" eb="10">
      <t>リヨウ</t>
    </rPh>
    <rPh sb="14" eb="16">
      <t>ジギョウ</t>
    </rPh>
    <rPh sb="16" eb="17">
      <t>ショ</t>
    </rPh>
    <phoneticPr fontId="2"/>
  </si>
  <si>
    <r>
      <t>　障害児が1人以上利用している事業所
　　</t>
    </r>
    <r>
      <rPr>
        <sz val="9"/>
        <rFont val="ＭＳ Ｐゴシック"/>
        <family val="3"/>
        <charset val="128"/>
      </rPr>
      <t>（4月から11月までの間に1人以上の障害児の利用があること）</t>
    </r>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</si>
  <si>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</si>
  <si>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</si>
  <si>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研修</t>
    <rPh sb="0" eb="2">
      <t>ケンシュウ</t>
    </rPh>
    <phoneticPr fontId="2"/>
  </si>
  <si>
    <t>保育時間
の決め方</t>
    <rPh sb="0" eb="2">
      <t>ホイク</t>
    </rPh>
    <rPh sb="2" eb="4">
      <t>ジカン</t>
    </rPh>
    <rPh sb="6" eb="7">
      <t>キ</t>
    </rPh>
    <rPh sb="8" eb="9">
      <t>カタ</t>
    </rPh>
    <phoneticPr fontId="2"/>
  </si>
  <si>
    <t>合計</t>
  </si>
  <si>
    <t>5歳</t>
  </si>
  <si>
    <t>4歳</t>
  </si>
  <si>
    <t>3歳</t>
  </si>
  <si>
    <t>2歳</t>
  </si>
  <si>
    <t>1歳</t>
  </si>
  <si>
    <t>0歳</t>
  </si>
  <si>
    <t>児童数</t>
  </si>
  <si>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</si>
  <si>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</si>
  <si>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</si>
  <si>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</si>
  <si>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</si>
  <si>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1,2才児</t>
    <rPh sb="3" eb="5">
      <t>サイジ</t>
    </rPh>
    <phoneticPr fontId="2"/>
  </si>
  <si>
    <t>最終改正日</t>
    <rPh sb="0" eb="2">
      <t>サイシュウ</t>
    </rPh>
    <rPh sb="2" eb="4">
      <t>カイセイ</t>
    </rPh>
    <rPh sb="4" eb="5">
      <t>ビ</t>
    </rPh>
    <phoneticPr fontId="2"/>
  </si>
  <si>
    <t>（</t>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</si>
  <si>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</si>
  <si>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</si>
  <si>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</si>
  <si>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</si>
  <si>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</si>
  <si>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</si>
  <si>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・検食簿を作成していますか。</t>
    <rPh sb="1" eb="3">
      <t>ケンショク</t>
    </rPh>
    <rPh sb="3" eb="4">
      <t>ボ</t>
    </rPh>
    <rPh sb="5" eb="7">
      <t>サクセイ</t>
    </rPh>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</si>
  <si>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</si>
  <si>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</si>
  <si>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・感染症等の所管課および嘱託医への報告方法</t>
    <rPh sb="1" eb="4">
      <t>カンセンショウ</t>
    </rPh>
    <rPh sb="4" eb="5">
      <t>トウ</t>
    </rPh>
    <rPh sb="6" eb="8">
      <t>ショカン</t>
    </rPh>
    <rPh sb="8" eb="9">
      <t>カ</t>
    </rPh>
    <rPh sb="12" eb="14">
      <t>ショクタク</t>
    </rPh>
    <rPh sb="14" eb="15">
      <t>イ</t>
    </rPh>
    <rPh sb="17" eb="19">
      <t>ホウコク</t>
    </rPh>
    <rPh sb="19" eb="21">
      <t>ホウホウ</t>
    </rPh>
    <phoneticPr fontId="2"/>
  </si>
  <si>
    <t>入園のしおり
(園のしおり）</t>
    <rPh sb="0" eb="2">
      <t>ニュウエン</t>
    </rPh>
    <rPh sb="8" eb="9">
      <t>エン</t>
    </rPh>
    <phoneticPr fontId="2"/>
  </si>
  <si>
    <t>個人連絡</t>
    <rPh sb="0" eb="2">
      <t>コジン</t>
    </rPh>
    <rPh sb="2" eb="4">
      <t>レンラク</t>
    </rPh>
    <phoneticPr fontId="2"/>
  </si>
  <si>
    <t>令和</t>
    <rPh sb="0" eb="1">
      <t>レイ</t>
    </rPh>
    <rPh sb="1" eb="2">
      <t>ワ</t>
    </rPh>
    <phoneticPr fontId="2"/>
  </si>
  <si>
    <t>・安全な睡眠環境の整備（窒息リスクの除去）を行っていますか。</t>
    <rPh sb="1" eb="3">
      <t>アンゼン</t>
    </rPh>
    <rPh sb="4" eb="6">
      <t>スイミン</t>
    </rPh>
    <rPh sb="6" eb="8">
      <t>カンキョウ</t>
    </rPh>
    <rPh sb="9" eb="11">
      <t>セイビ</t>
    </rPh>
    <rPh sb="12" eb="14">
      <t>チッソク</t>
    </rPh>
    <rPh sb="18" eb="20">
      <t>ジョキョ</t>
    </rPh>
    <rPh sb="22" eb="23">
      <t>オコナ</t>
    </rPh>
    <phoneticPr fontId="2"/>
  </si>
  <si>
    <t>保育帳票のICT化</t>
    <rPh sb="0" eb="2">
      <t>ホイク</t>
    </rPh>
    <rPh sb="2" eb="4">
      <t>チョウヒョウ</t>
    </rPh>
    <rPh sb="8" eb="9">
      <t>カ</t>
    </rPh>
    <phoneticPr fontId="2"/>
  </si>
  <si>
    <t>保育内容の検討</t>
    <rPh sb="0" eb="2">
      <t>ホイク</t>
    </rPh>
    <rPh sb="2" eb="4">
      <t>ナイヨウ</t>
    </rPh>
    <rPh sb="5" eb="7">
      <t>ケントウ</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</si>
  <si>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</si>
  <si>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</si>
  <si>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</si>
  <si>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</si>
  <si>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</si>
  <si>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・プール・水遊び時に監視体制を整えていますか。</t>
    <rPh sb="5" eb="7">
      <t>ミズアソ</t>
    </rPh>
    <rPh sb="8" eb="9">
      <t>ジ</t>
    </rPh>
    <rPh sb="10" eb="12">
      <t>カンシ</t>
    </rPh>
    <rPh sb="12" eb="14">
      <t>タイセイ</t>
    </rPh>
    <rPh sb="15" eb="16">
      <t>トトノ</t>
    </rPh>
    <phoneticPr fontId="2"/>
  </si>
  <si>
    <t>・家庭で食べた経験があるかの把握を必要に応じて行っていますか。</t>
    <rPh sb="1" eb="3">
      <t>カテイ</t>
    </rPh>
    <rPh sb="4" eb="5">
      <t>タ</t>
    </rPh>
    <rPh sb="7" eb="9">
      <t>ケイケン</t>
    </rPh>
    <rPh sb="14" eb="16">
      <t>ハアク</t>
    </rPh>
    <rPh sb="17" eb="19">
      <t>ヒツヨウ</t>
    </rPh>
    <rPh sb="20" eb="21">
      <t>オウ</t>
    </rPh>
    <rPh sb="23" eb="24">
      <t>オコナ</t>
    </rPh>
    <phoneticPr fontId="2"/>
  </si>
  <si>
    <t>・重大事故防止のためどのような研修を行っていますか。</t>
    <rPh sb="1" eb="3">
      <t>ジュウダイ</t>
    </rPh>
    <rPh sb="3" eb="5">
      <t>ジコ</t>
    </rPh>
    <rPh sb="5" eb="7">
      <t>ボウシ</t>
    </rPh>
    <rPh sb="15" eb="17">
      <t>ケンシュウ</t>
    </rPh>
    <rPh sb="18" eb="19">
      <t>オコナ</t>
    </rPh>
    <phoneticPr fontId="2"/>
  </si>
  <si>
    <t>個別ケースの検討</t>
    <rPh sb="0" eb="2">
      <t>コベツ</t>
    </rPh>
    <rPh sb="6" eb="8">
      <t>ケントウ</t>
    </rPh>
    <phoneticPr fontId="2"/>
  </si>
  <si>
    <t>評価をふまえて計画を改善していく仕組みがありますか。</t>
    <rPh sb="0" eb="2">
      <t>ヒョウカ</t>
    </rPh>
    <rPh sb="7" eb="9">
      <t>ケイカク</t>
    </rPh>
    <rPh sb="10" eb="12">
      <t>カイゼン</t>
    </rPh>
    <rPh sb="16" eb="18">
      <t>シク</t>
    </rPh>
    <phoneticPr fontId="2"/>
  </si>
  <si>
    <t>方法</t>
    <rPh sb="0" eb="2">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</si>
  <si>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</si>
  <si>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</si>
  <si>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・調理室内専用の帽子、外衣及び履物を着用し、室外に出る場合に外衣等を交換していますか。</t>
    <rPh sb="1" eb="3">
      <t>チョウリ</t>
    </rPh>
    <rPh sb="3" eb="5">
      <t>シツナイ</t>
    </rPh>
    <rPh sb="5" eb="7">
      <t>センヨウ</t>
    </rPh>
    <rPh sb="8" eb="10">
      <t>ボウシ</t>
    </rPh>
    <rPh sb="11" eb="13">
      <t>ガイイ</t>
    </rPh>
    <rPh sb="13" eb="14">
      <t>オヨ</t>
    </rPh>
    <rPh sb="15" eb="17">
      <t>ハキモノ</t>
    </rPh>
    <rPh sb="18" eb="20">
      <t>チャクヨウ</t>
    </rPh>
    <rPh sb="22" eb="24">
      <t>シツガイ</t>
    </rPh>
    <rPh sb="25" eb="26">
      <t>デ</t>
    </rPh>
    <rPh sb="27" eb="29">
      <t>バアイ</t>
    </rPh>
    <rPh sb="30" eb="32">
      <t>ガイイ</t>
    </rPh>
    <rPh sb="32" eb="33">
      <t>トウ</t>
    </rPh>
    <rPh sb="34" eb="36">
      <t>コウカン</t>
    </rPh>
    <phoneticPr fontId="2"/>
  </si>
  <si>
    <t>・調理室において、定期的に衛生管理の点検を行い記録していますか。</t>
    <rPh sb="1" eb="4">
      <t>チョウリシツ</t>
    </rPh>
    <rPh sb="9" eb="12">
      <t>テイキテキ</t>
    </rPh>
    <rPh sb="13" eb="15">
      <t>エイセイ</t>
    </rPh>
    <rPh sb="15" eb="17">
      <t>カンリ</t>
    </rPh>
    <rPh sb="18" eb="20">
      <t>テンケン</t>
    </rPh>
    <rPh sb="21" eb="22">
      <t>オコナ</t>
    </rPh>
    <rPh sb="23" eb="25">
      <t>キロク</t>
    </rPh>
    <phoneticPr fontId="2"/>
  </si>
  <si>
    <t>・調理室において、害虫等の発生状況を1月に1回以上巡回点検し記録していますか。</t>
    <rPh sb="1" eb="4">
      <t>チョウリシツ</t>
    </rPh>
    <rPh sb="9" eb="11">
      <t>ガイチュウ</t>
    </rPh>
    <rPh sb="11" eb="12">
      <t>トウ</t>
    </rPh>
    <rPh sb="13" eb="15">
      <t>ハッセイ</t>
    </rPh>
    <rPh sb="15" eb="17">
      <t>ジョウキョウ</t>
    </rPh>
    <rPh sb="19" eb="20">
      <t>ツキ</t>
    </rPh>
    <rPh sb="22" eb="25">
      <t>カイイジョウ</t>
    </rPh>
    <rPh sb="25" eb="27">
      <t>ジュンカイ</t>
    </rPh>
    <rPh sb="27" eb="29">
      <t>テンケン</t>
    </rPh>
    <rPh sb="30" eb="32">
      <t>キロク</t>
    </rPh>
    <phoneticPr fontId="2"/>
  </si>
  <si>
    <t>・調理室において、害虫等の駆除を半年に1回以上行い記録していますか。</t>
    <rPh sb="1" eb="4">
      <t>チョウリシツ</t>
    </rPh>
    <rPh sb="9" eb="11">
      <t>ガイチュウ</t>
    </rPh>
    <rPh sb="11" eb="12">
      <t>トウ</t>
    </rPh>
    <rPh sb="13" eb="15">
      <t>クジョ</t>
    </rPh>
    <rPh sb="16" eb="18">
      <t>ハントシ</t>
    </rPh>
    <rPh sb="20" eb="23">
      <t>カイイジョウ</t>
    </rPh>
    <rPh sb="23" eb="24">
      <t>オコナ</t>
    </rPh>
    <rPh sb="25" eb="27">
      <t>キロク</t>
    </rPh>
    <phoneticPr fontId="2"/>
  </si>
  <si>
    <t>保育士は喫食状況を把握していますか。</t>
    <rPh sb="0" eb="2">
      <t>ホイク</t>
    </rPh>
    <rPh sb="2" eb="3">
      <t>シ</t>
    </rPh>
    <rPh sb="4" eb="6">
      <t>キッショク</t>
    </rPh>
    <rPh sb="6" eb="8">
      <t>ジョウキョウ</t>
    </rPh>
    <rPh sb="9" eb="11">
      <t>ハアク</t>
    </rPh>
    <phoneticPr fontId="2"/>
  </si>
  <si>
    <t>・除去食について、献立の作成、調理、配膳、提供の各段階で、誤提供防止の確認を行っている項目にチェックしてください。</t>
    <rPh sb="1" eb="3">
      <t>ジョキョ</t>
    </rPh>
    <rPh sb="3" eb="4">
      <t>ショク</t>
    </rPh>
    <rPh sb="9" eb="11">
      <t>コンダテ</t>
    </rPh>
    <rPh sb="12" eb="14">
      <t>サクセイ</t>
    </rPh>
    <rPh sb="15" eb="17">
      <t>チョウリ</t>
    </rPh>
    <rPh sb="18" eb="20">
      <t>ハイゼン</t>
    </rPh>
    <rPh sb="21" eb="23">
      <t>テイキョウ</t>
    </rPh>
    <rPh sb="24" eb="27">
      <t>カクダンカイ</t>
    </rPh>
    <rPh sb="29" eb="30">
      <t>ゴ</t>
    </rPh>
    <rPh sb="30" eb="32">
      <t>テイキョウ</t>
    </rPh>
    <rPh sb="32" eb="34">
      <t>ボウシ</t>
    </rPh>
    <rPh sb="35" eb="37">
      <t>カクニン</t>
    </rPh>
    <rPh sb="38" eb="39">
      <t>オコナ</t>
    </rPh>
    <rPh sb="43" eb="45">
      <t>コウモク</t>
    </rPh>
    <phoneticPr fontId="2"/>
  </si>
  <si>
    <t>・重大事故防止対策について、職員への事前周知の機会がありますか。</t>
    <rPh sb="1" eb="3">
      <t>ジュウダイ</t>
    </rPh>
    <rPh sb="3" eb="5">
      <t>ジコ</t>
    </rPh>
    <rPh sb="5" eb="7">
      <t>ボウシ</t>
    </rPh>
    <rPh sb="7" eb="9">
      <t>タイサク</t>
    </rPh>
    <rPh sb="14" eb="16">
      <t>ショクイン</t>
    </rPh>
    <rPh sb="18" eb="20">
      <t>ジゼン</t>
    </rPh>
    <rPh sb="20" eb="22">
      <t>シュウチ</t>
    </rPh>
    <rPh sb="23" eb="25">
      <t>キカイ</t>
    </rPh>
    <phoneticPr fontId="2"/>
  </si>
  <si>
    <t>①保育の計画</t>
    <rPh sb="1" eb="3">
      <t>ホイク</t>
    </rPh>
    <rPh sb="4" eb="5">
      <t>ケイ</t>
    </rPh>
    <rPh sb="5" eb="6">
      <t>ガ</t>
    </rPh>
    <phoneticPr fontId="2"/>
  </si>
  <si>
    <t>②個別的な計画</t>
    <rPh sb="1" eb="3">
      <t>コベツ</t>
    </rPh>
    <rPh sb="3" eb="4">
      <t>テキ</t>
    </rPh>
    <rPh sb="5" eb="7">
      <t>ケイカク</t>
    </rPh>
    <phoneticPr fontId="2"/>
  </si>
  <si>
    <t>・玩具等の誤嚥防止のための対策（玩具の大きさや形状の確認、環境整備等）に取り組んでいますか。</t>
    <rPh sb="1" eb="3">
      <t>ガング</t>
    </rPh>
    <rPh sb="3" eb="4">
      <t>トウ</t>
    </rPh>
    <rPh sb="5" eb="7">
      <t>ゴエン</t>
    </rPh>
    <rPh sb="7" eb="9">
      <t>ボウシ</t>
    </rPh>
    <rPh sb="13" eb="15">
      <t>タイサク</t>
    </rPh>
    <rPh sb="16" eb="18">
      <t>ガング</t>
    </rPh>
    <rPh sb="19" eb="20">
      <t>オオ</t>
    </rPh>
    <rPh sb="23" eb="25">
      <t>ケイジョウ</t>
    </rPh>
    <rPh sb="26" eb="28">
      <t>カクニン</t>
    </rPh>
    <rPh sb="29" eb="31">
      <t>カンキョウ</t>
    </rPh>
    <rPh sb="31" eb="33">
      <t>セイビ</t>
    </rPh>
    <rPh sb="33" eb="34">
      <t>トウ</t>
    </rPh>
    <rPh sb="36" eb="37">
      <t>ト</t>
    </rPh>
    <rPh sb="38" eb="39">
      <t>ク</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</si>
  <si>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</si>
  <si>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</si>
  <si>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</si>
  <si>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②施設長の責務</t>
    <rPh sb="1" eb="3">
      <t>シセツ</t>
    </rPh>
    <rPh sb="3" eb="4">
      <t>チョウ</t>
    </rPh>
    <rPh sb="5" eb="7">
      <t>セキム</t>
    </rPh>
    <phoneticPr fontId="2"/>
  </si>
  <si>
    <t>・施設長として、保育の質の確保、向上のためにどのような取り組みを行っていますか。</t>
    <rPh sb="1" eb="3">
      <t>シセツ</t>
    </rPh>
    <rPh sb="3" eb="4">
      <t>チョウ</t>
    </rPh>
    <rPh sb="8" eb="10">
      <t>ホイク</t>
    </rPh>
    <rPh sb="11" eb="12">
      <t>シツ</t>
    </rPh>
    <rPh sb="13" eb="15">
      <t>カクホ</t>
    </rPh>
    <rPh sb="16" eb="18">
      <t>コウジョウ</t>
    </rPh>
    <rPh sb="27" eb="28">
      <t>ト</t>
    </rPh>
    <rPh sb="29" eb="30">
      <t>ク</t>
    </rPh>
    <rPh sb="32" eb="33">
      <t>オコナ</t>
    </rPh>
    <phoneticPr fontId="2"/>
  </si>
  <si>
    <t>①保育の環境
(人・物・場）)</t>
    <rPh sb="1" eb="3">
      <t>ホイク</t>
    </rPh>
    <rPh sb="4" eb="6">
      <t>カンキョウ</t>
    </rPh>
    <rPh sb="8" eb="9">
      <t>ヒト</t>
    </rPh>
    <rPh sb="10" eb="11">
      <t>モノ</t>
    </rPh>
    <rPh sb="12" eb="13">
      <t>バ</t>
    </rPh>
    <phoneticPr fontId="2"/>
  </si>
  <si>
    <t>（具体的な取組を記入）</t>
    <rPh sb="1" eb="4">
      <t>グタイテキ</t>
    </rPh>
    <rPh sb="5" eb="7">
      <t>トリクミ</t>
    </rPh>
    <rPh sb="8" eb="10">
      <t>キニュウ</t>
    </rPh>
    <phoneticPr fontId="2"/>
  </si>
  <si>
    <t>・子どもの意見や思いを表明する機会や受け止める仕組みがありますか。</t>
    <rPh sb="1" eb="2">
      <t>コ</t>
    </rPh>
    <rPh sb="5" eb="7">
      <t>イケン</t>
    </rPh>
    <rPh sb="8" eb="9">
      <t>オモ</t>
    </rPh>
    <rPh sb="11" eb="13">
      <t>ヒョウメイ</t>
    </rPh>
    <rPh sb="15" eb="17">
      <t>キカイ</t>
    </rPh>
    <rPh sb="18" eb="19">
      <t>ウ</t>
    </rPh>
    <rPh sb="20" eb="21">
      <t>ト</t>
    </rPh>
    <rPh sb="23" eb="25">
      <t>シク</t>
    </rPh>
    <phoneticPr fontId="2"/>
  </si>
  <si>
    <t>②児童出欠簿</t>
    <rPh sb="1" eb="3">
      <t>ジドウ</t>
    </rPh>
    <rPh sb="3" eb="5">
      <t>シュッケツ</t>
    </rPh>
    <rPh sb="5" eb="6">
      <t>ボ</t>
    </rPh>
    <phoneticPr fontId="2"/>
  </si>
  <si>
    <t>③保育日誌</t>
    <rPh sb="1" eb="3">
      <t>ホイク</t>
    </rPh>
    <rPh sb="3" eb="5">
      <t>ニッシ</t>
    </rPh>
    <phoneticPr fontId="2"/>
  </si>
  <si>
    <t>④児童に
関する書類</t>
    <rPh sb="1" eb="3">
      <t>ジドウ</t>
    </rPh>
    <rPh sb="5" eb="6">
      <t>カン</t>
    </rPh>
    <rPh sb="8" eb="10">
      <t>ショルイ</t>
    </rPh>
    <phoneticPr fontId="2"/>
  </si>
  <si>
    <t>令和</t>
    <rPh sb="0" eb="2">
      <t>レイワ</t>
    </rPh>
    <phoneticPr fontId="2"/>
  </si>
  <si>
    <t>受入年齢
(月齢)</t>
    <rPh sb="0" eb="2">
      <t>ウケイレ</t>
    </rPh>
    <rPh sb="2" eb="4">
      <t>ネンレイ</t>
    </rPh>
    <rPh sb="6" eb="8">
      <t>ゲツレイ</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</si>
  <si>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</si>
  <si>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</si>
  <si>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</si>
  <si>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</si>
  <si>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(5)就業規程、労使協定の周知</t>
    <rPh sb="3" eb="5">
      <t>シュウギョウ</t>
    </rPh>
    <rPh sb="5" eb="7">
      <t>キテイ</t>
    </rPh>
    <rPh sb="8" eb="10">
      <t>ロウシ</t>
    </rPh>
    <rPh sb="10" eb="12">
      <t>キョウテイ</t>
    </rPh>
    <rPh sb="13" eb="15">
      <t>シュウチ</t>
    </rPh>
    <phoneticPr fontId="2"/>
  </si>
  <si>
    <t>(3)就業規則の整備</t>
    <rPh sb="3" eb="5">
      <t>シュウギョウ</t>
    </rPh>
    <rPh sb="5" eb="7">
      <t>キソク</t>
    </rPh>
    <rPh sb="8" eb="10">
      <t>セイビ</t>
    </rPh>
    <phoneticPr fontId="2"/>
  </si>
  <si>
    <t>届出無し</t>
    <phoneticPr fontId="2"/>
  </si>
  <si>
    <t>育休・
介護規程</t>
    <rPh sb="0" eb="2">
      <t>イクキュウ</t>
    </rPh>
    <rPh sb="4" eb="6">
      <t>カイゴ</t>
    </rPh>
    <rPh sb="6" eb="8">
      <t>キテイ</t>
    </rPh>
    <phoneticPr fontId="2"/>
  </si>
  <si>
    <t>届出無し</t>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</si>
  <si>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</si>
  <si>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</si>
  <si>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</si>
  <si>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</si>
  <si>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</si>
  <si>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</si>
  <si>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(※医療機関への受診となったケースは市への報告が必要です。)</t>
    <rPh sb="2" eb="4">
      <t>イリョウ</t>
    </rPh>
    <rPh sb="4" eb="6">
      <t>キカン</t>
    </rPh>
    <rPh sb="8" eb="10">
      <t>ジュシン</t>
    </rPh>
    <rPh sb="18" eb="19">
      <t>シ</t>
    </rPh>
    <rPh sb="21" eb="23">
      <t>ホウコク</t>
    </rPh>
    <rPh sb="24" eb="26">
      <t>ヒツヨウ</t>
    </rPh>
    <phoneticPr fontId="2"/>
  </si>
  <si>
    <t>(名称)</t>
    <rPh sb="1" eb="3">
      <t>メイショウ</t>
    </rPh>
    <phoneticPr fontId="2"/>
  </si>
  <si>
    <t>消防署への届出日</t>
    <rPh sb="0" eb="3">
      <t>ショウボウショ</t>
    </rPh>
    <rPh sb="5" eb="6">
      <t>トド</t>
    </rPh>
    <rPh sb="6" eb="7">
      <t>デ</t>
    </rPh>
    <rPh sb="7" eb="8">
      <t>ビ</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</si>
  <si>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</si>
  <si>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</si>
  <si>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</si>
  <si>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</si>
  <si>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</si>
  <si>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</si>
  <si>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</si>
  <si>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</si>
  <si>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</si>
  <si>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　保育内容  】</t>
    <rPh sb="3" eb="5">
      <t>ホイク</t>
    </rPh>
    <rPh sb="5" eb="7">
      <t>ナイヨウ</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</si>
  <si>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</si>
  <si>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</si>
  <si>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</si>
  <si>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</si>
  <si>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</si>
  <si>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</si>
  <si>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</si>
  <si>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</si>
  <si>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</si>
  <si>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</si>
  <si>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日</t>
    <rPh sb="0" eb="1">
      <t>ニチ</t>
    </rPh>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</si>
  <si>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</si>
  <si>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</si>
  <si>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</si>
  <si>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</si>
  <si>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</si>
  <si>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</si>
  <si>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</si>
  <si>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</si>
  <si>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</si>
  <si>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総勘定元帳</t>
    <rPh sb="0" eb="3">
      <t>ソウカンジョウ</t>
    </rPh>
    <rPh sb="3" eb="5">
      <t>モトチョウ</t>
    </rPh>
    <phoneticPr fontId="2"/>
  </si>
  <si>
    <t>配分している経費</t>
    <rPh sb="0" eb="2">
      <t>ハイブン</t>
    </rPh>
    <rPh sb="6" eb="8">
      <t>ケイヒ</t>
    </rPh>
    <phoneticPr fontId="2"/>
  </si>
  <si>
    <t>仕訳伝票
(日記帳)</t>
    <rPh sb="0" eb="2">
      <t>シワケ</t>
    </rPh>
    <rPh sb="2" eb="4">
      <t>デンピョウ</t>
    </rPh>
    <rPh sb="6" eb="9">
      <t>ニッキチョウ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</si>
  <si>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</si>
  <si>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</si>
  <si>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</si>
  <si>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</si>
  <si>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</si>
  <si>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</si>
  <si>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</si>
  <si>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</si>
  <si>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</si>
  <si>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</si>
  <si>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</si>
  <si>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2-3 健康の状況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</si>
  <si>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</si>
  <si>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</si>
  <si>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</si>
  <si>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</si>
  <si>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</si>
  <si>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P 2</t>
    <phoneticPr fontId="2"/>
  </si>
  <si>
    <t>川崎市収受印</t>
    <rPh sb="0" eb="3">
      <t>カワサキシ</t>
    </rPh>
    <rPh sb="3" eb="5">
      <t>シュウジュ</t>
    </rPh>
    <rPh sb="5" eb="6">
      <t>イン</t>
    </rPh>
    <phoneticPr fontId="2"/>
  </si>
  <si>
    <t>2-4 事故防止及び安全対策</t>
    <rPh sb="4" eb="6">
      <t>ジコ</t>
    </rPh>
    <rPh sb="6" eb="8">
      <t>ボウシ</t>
    </rPh>
    <rPh sb="8" eb="9">
      <t>オヨ</t>
    </rPh>
    <rPh sb="10" eb="12">
      <t>アンゼン</t>
    </rPh>
    <rPh sb="12" eb="14">
      <t>タイサク</t>
    </rPh>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</si>
  <si>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</si>
  <si>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</si>
  <si>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</si>
  <si>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</si>
  <si>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おやつ</t>
    <phoneticPr fontId="2"/>
  </si>
  <si>
    <t>おやつ</t>
    <phoneticPr fontId="2"/>
  </si>
  <si>
    <t>●</t>
    <phoneticPr fontId="2"/>
  </si>
  <si>
    <t>●</t>
    <phoneticPr fontId="2"/>
  </si>
  <si>
    <t>●</t>
    <phoneticPr fontId="2"/>
  </si>
  <si>
    <t>●</t>
    <phoneticPr fontId="2"/>
  </si>
  <si>
    <t>○</t>
    <phoneticPr fontId="2"/>
  </si>
  <si>
    <t>○</t>
    <phoneticPr fontId="2"/>
  </si>
  <si>
    <t>○</t>
    <phoneticPr fontId="2"/>
  </si>
  <si>
    <t>●</t>
    <phoneticPr fontId="2"/>
  </si>
  <si>
    <t>Ａ</t>
    <phoneticPr fontId="2"/>
  </si>
  <si>
    <t>●</t>
    <phoneticPr fontId="2"/>
  </si>
  <si>
    <t>●</t>
    <phoneticPr fontId="2"/>
  </si>
  <si>
    <t>Ｂ</t>
    <phoneticPr fontId="2"/>
  </si>
  <si>
    <t>Ｃ</t>
    <phoneticPr fontId="2"/>
  </si>
  <si>
    <t>Ｄ</t>
    <phoneticPr fontId="2"/>
  </si>
  <si>
    <t>Ｆ</t>
    <phoneticPr fontId="2"/>
  </si>
  <si>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</si>
  <si>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</si>
  <si>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</si>
  <si>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</si>
  <si>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</si>
  <si>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</si>
  <si>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</si>
  <si>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</si>
  <si>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</si>
  <si>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苦情解決の体制</t>
    <rPh sb="0" eb="2">
      <t>クジョウ</t>
    </rPh>
    <rPh sb="2" eb="4">
      <t>カイケツ</t>
    </rPh>
    <rPh sb="5" eb="7">
      <t>タイセイ</t>
    </rPh>
    <phoneticPr fontId="2"/>
  </si>
  <si>
    <t>苦情解決の窓口</t>
    <rPh sb="0" eb="2">
      <t>クジョウ</t>
    </rPh>
    <rPh sb="2" eb="4">
      <t>カイケツ</t>
    </rPh>
    <rPh sb="5" eb="7">
      <t>マドグチ</t>
    </rPh>
    <phoneticPr fontId="2"/>
  </si>
  <si>
    <t>（</t>
    <phoneticPr fontId="2"/>
  </si>
  <si>
    <t>）</t>
    <phoneticPr fontId="2"/>
  </si>
  <si>
    <t>前年度
受付件数</t>
    <rPh sb="0" eb="2">
      <t>ゼンネン</t>
    </rPh>
    <rPh sb="2" eb="3">
      <t>ド</t>
    </rPh>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</si>
  <si>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</si>
  <si>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</si>
  <si>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(うち市からの指導件数)</t>
    <rPh sb="3" eb="4">
      <t>シ</t>
    </rPh>
    <rPh sb="7" eb="9">
      <t>シドウ</t>
    </rPh>
    <rPh sb="9" eb="11">
      <t>ケンスウ</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</si>
  <si>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</si>
  <si>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</si>
  <si>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</si>
  <si>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</si>
  <si>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</si>
  <si>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</si>
  <si>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</si>
  <si>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</si>
  <si>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</si>
  <si>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</si>
  <si>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</si>
  <si>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</si>
  <si>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送付していない理由</t>
    <rPh sb="0" eb="2">
      <t>ソウフ</t>
    </rPh>
    <rPh sb="7" eb="9">
      <t>リユウ</t>
    </rPh>
    <phoneticPr fontId="2"/>
  </si>
  <si>
    <t>⑤連携施設等への引継資料</t>
    <rPh sb="1" eb="3">
      <t>レンケイ</t>
    </rPh>
    <rPh sb="3" eb="5">
      <t>シセツ</t>
    </rPh>
    <rPh sb="5" eb="6">
      <t>トウ</t>
    </rPh>
    <rPh sb="8" eb="10">
      <t>ヒキツギ</t>
    </rPh>
    <rPh sb="10" eb="12">
      <t>シリョウ</t>
    </rPh>
    <phoneticPr fontId="2"/>
  </si>
  <si>
    <t>・乳幼児期にふさわしい食生活が展開され、適切な援助が行えるよう食育計画を作成していますか。</t>
    <rPh sb="1" eb="4">
      <t>ニュウヨウジ</t>
    </rPh>
    <rPh sb="4" eb="5">
      <t>キ</t>
    </rPh>
    <rPh sb="11" eb="14">
      <t>ショクセイカツ</t>
    </rPh>
    <rPh sb="15" eb="17">
      <t>テンカイ</t>
    </rPh>
    <rPh sb="20" eb="22">
      <t>テキセツ</t>
    </rPh>
    <rPh sb="23" eb="25">
      <t>エンジョ</t>
    </rPh>
    <rPh sb="26" eb="27">
      <t>オコナ</t>
    </rPh>
    <rPh sb="31" eb="33">
      <t>ショクイク</t>
    </rPh>
    <rPh sb="33" eb="35">
      <t>ケイカク</t>
    </rPh>
    <rPh sb="36" eb="38">
      <t>サクセイ</t>
    </rPh>
    <phoneticPr fontId="2"/>
  </si>
  <si>
    <t>保育士等による食事指導を行っていますか。</t>
    <rPh sb="0" eb="2">
      <t>ホイク</t>
    </rPh>
    <rPh sb="2" eb="3">
      <t>シ</t>
    </rPh>
    <rPh sb="3" eb="4">
      <t>トウ</t>
    </rPh>
    <rPh sb="7" eb="9">
      <t>ショクジ</t>
    </rPh>
    <rPh sb="9" eb="11">
      <t>シドウ</t>
    </rPh>
    <rPh sb="12" eb="13">
      <t>オコナ</t>
    </rPh>
    <phoneticPr fontId="2"/>
  </si>
  <si>
    <t>作成日
（直近改正日）</t>
    <rPh sb="0" eb="3">
      <t>サクセイビ</t>
    </rPh>
    <rPh sb="5" eb="7">
      <t>チョッキン</t>
    </rPh>
    <rPh sb="7" eb="9">
      <t>カイセイ</t>
    </rPh>
    <rPh sb="9" eb="10">
      <t>ヒ</t>
    </rPh>
    <phoneticPr fontId="2"/>
  </si>
  <si>
    <t>【５　確認制度等】</t>
    <rPh sb="3" eb="5">
      <t>カクニン</t>
    </rPh>
    <rPh sb="5" eb="7">
      <t>セイド</t>
    </rPh>
    <rPh sb="7" eb="8">
      <t>トウ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</si>
  <si>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</si>
  <si>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</si>
  <si>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</si>
  <si>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届出無し</t>
    <phoneticPr fontId="2"/>
  </si>
  <si>
    <t>締結の有無</t>
    <rPh sb="3" eb="5">
      <t>ウム</t>
    </rPh>
    <phoneticPr fontId="2"/>
  </si>
  <si>
    <t>・保育所の防犯設備（電子錠、非常警備報装置、テレビ付インターホン等）を設置し、作動状況を確認していますか。</t>
    <phoneticPr fontId="2"/>
  </si>
  <si>
    <t>　</t>
    <phoneticPr fontId="2"/>
  </si>
  <si>
    <t>＜３　会計＞</t>
    <rPh sb="3" eb="5">
      <t>カイケイ</t>
    </rPh>
    <phoneticPr fontId="2"/>
  </si>
  <si>
    <t>＜４　確認制度＞</t>
    <phoneticPr fontId="2"/>
  </si>
  <si>
    <t>統一献立を一部変更している ⇒変更の記録をしていますか。</t>
    <rPh sb="5" eb="7">
      <t>イチブ</t>
    </rPh>
    <rPh sb="7" eb="9">
      <t>ヘンコウ</t>
    </rPh>
    <rPh sb="15" eb="17">
      <t>ヘンコウ</t>
    </rPh>
    <rPh sb="18" eb="20">
      <t>キロク</t>
    </rPh>
    <phoneticPr fontId="2"/>
  </si>
  <si>
    <t>(1)勤務形態の状況</t>
    <rPh sb="3" eb="5">
      <t>キンム</t>
    </rPh>
    <rPh sb="5" eb="7">
      <t>ケイタイ</t>
    </rPh>
    <rPh sb="8" eb="10">
      <t>ジョウキョウ</t>
    </rPh>
    <phoneticPr fontId="2"/>
  </si>
  <si>
    <t>(1)苦情解決体制</t>
    <rPh sb="3" eb="5">
      <t>クジョウ</t>
    </rPh>
    <rPh sb="5" eb="7">
      <t>カイケツ</t>
    </rPh>
    <rPh sb="7" eb="9">
      <t>タイセイ</t>
    </rPh>
    <phoneticPr fontId="2"/>
  </si>
  <si>
    <t>(2)苦情受付
及び解決の状況</t>
    <rPh sb="3" eb="5">
      <t>クジョウ</t>
    </rPh>
    <rPh sb="5" eb="7">
      <t>ウケツケ</t>
    </rPh>
    <rPh sb="8" eb="9">
      <t>オヨ</t>
    </rPh>
    <rPh sb="10" eb="12">
      <t>カイケツ</t>
    </rPh>
    <rPh sb="13" eb="15">
      <t>ジョウキョウ</t>
    </rPh>
    <phoneticPr fontId="2"/>
  </si>
  <si>
    <t>①会計責任者・出納責任者の設置状況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</si>
  <si>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②現金管理</t>
    <rPh sb="1" eb="3">
      <t>ゲンキン</t>
    </rPh>
    <rPh sb="3" eb="5">
      <t>カンリ</t>
    </rPh>
    <phoneticPr fontId="2"/>
  </si>
  <si>
    <t>②現金管理</t>
    <phoneticPr fontId="2"/>
  </si>
  <si>
    <t>③経理規程の整備状況</t>
    <rPh sb="1" eb="3">
      <t>ケイリ</t>
    </rPh>
    <rPh sb="3" eb="5">
      <t>キテイ</t>
    </rPh>
    <rPh sb="6" eb="8">
      <t>セイビ</t>
    </rPh>
    <rPh sb="8" eb="10">
      <t>ジョウキョウ</t>
    </rPh>
    <phoneticPr fontId="2"/>
  </si>
  <si>
    <t>④毎月の予算執行管理</t>
    <rPh sb="1" eb="3">
      <t>マイツキ</t>
    </rPh>
    <rPh sb="4" eb="6">
      <t>ヨサン</t>
    </rPh>
    <rPh sb="6" eb="8">
      <t>シッコウ</t>
    </rPh>
    <rPh sb="8" eb="10">
      <t>カンリ</t>
    </rPh>
    <phoneticPr fontId="2"/>
  </si>
  <si>
    <t>⑤帳簿の整備</t>
    <rPh sb="1" eb="3">
      <t>チョウボ</t>
    </rPh>
    <rPh sb="4" eb="6">
      <t>セイビ</t>
    </rPh>
    <phoneticPr fontId="2"/>
  </si>
  <si>
    <t>⑥共通経費
の処理</t>
    <rPh sb="1" eb="3">
      <t>キョウツウ</t>
    </rPh>
    <rPh sb="3" eb="5">
      <t>ケイヒ</t>
    </rPh>
    <rPh sb="7" eb="9">
      <t>ショリ</t>
    </rPh>
    <phoneticPr fontId="2"/>
  </si>
  <si>
    <t>⑦契約の状況</t>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</si>
  <si>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</si>
  <si>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</si>
  <si>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　　給食提供状況に必要な衛生面、栄養面に関する管理の確認</t>
    <rPh sb="9" eb="11">
      <t>ヒツヨウ</t>
    </rPh>
    <rPh sb="12" eb="15">
      <t>エイセイメン</t>
    </rPh>
    <rPh sb="16" eb="18">
      <t>エイヨウ</t>
    </rPh>
    <rPh sb="18" eb="19">
      <t>メン</t>
    </rPh>
    <rPh sb="20" eb="21">
      <t>カン</t>
    </rPh>
    <rPh sb="23" eb="25">
      <t>カンリ</t>
    </rPh>
    <phoneticPr fontId="2"/>
  </si>
  <si>
    <t>　　調理業務を適切に行える体制の整備</t>
    <rPh sb="2" eb="4">
      <t>チョウリ</t>
    </rPh>
    <rPh sb="4" eb="6">
      <t>ギョウム</t>
    </rPh>
    <rPh sb="7" eb="9">
      <t>テキセツ</t>
    </rPh>
    <rPh sb="10" eb="11">
      <t>オコナ</t>
    </rPh>
    <rPh sb="13" eb="15">
      <t>タイセイ</t>
    </rPh>
    <rPh sb="16" eb="18">
      <t>セイビ</t>
    </rPh>
    <phoneticPr fontId="2"/>
  </si>
  <si>
    <t>　　調理業務の受託者が衛生面、栄養面に配慮し調理業務を適切に行っているかの確認　</t>
    <rPh sb="2" eb="4">
      <t>チョウリ</t>
    </rPh>
    <rPh sb="4" eb="6">
      <t>ギョウム</t>
    </rPh>
    <rPh sb="7" eb="10">
      <t>ジュタクシャ</t>
    </rPh>
    <rPh sb="11" eb="14">
      <t>エイセイメン</t>
    </rPh>
    <rPh sb="15" eb="17">
      <t>エイヨウ</t>
    </rPh>
    <rPh sb="17" eb="18">
      <t>メン</t>
    </rPh>
    <rPh sb="19" eb="21">
      <t>ハイリョ</t>
    </rPh>
    <rPh sb="22" eb="24">
      <t>チョウリ</t>
    </rPh>
    <rPh sb="24" eb="26">
      <t>ギョウム</t>
    </rPh>
    <rPh sb="27" eb="29">
      <t>テキセツ</t>
    </rPh>
    <rPh sb="30" eb="31">
      <t>オコナ</t>
    </rPh>
    <rPh sb="37" eb="39">
      <t>カクニン</t>
    </rPh>
    <phoneticPr fontId="2"/>
  </si>
  <si>
    <t>　　発達及び健康状態に応じた個別の配慮の確認</t>
    <rPh sb="2" eb="4">
      <t>ハッタツ</t>
    </rPh>
    <rPh sb="4" eb="5">
      <t>オヨ</t>
    </rPh>
    <rPh sb="6" eb="8">
      <t>ケンコウ</t>
    </rPh>
    <rPh sb="8" eb="10">
      <t>ジョウタイ</t>
    </rPh>
    <rPh sb="11" eb="12">
      <t>オウ</t>
    </rPh>
    <rPh sb="14" eb="16">
      <t>コベツ</t>
    </rPh>
    <rPh sb="17" eb="19">
      <t>ハイリョ</t>
    </rPh>
    <rPh sb="20" eb="22">
      <t>カクニン</t>
    </rPh>
    <phoneticPr fontId="2"/>
  </si>
  <si>
    <t>　　食育に関する計画に基づいた食事の提供の確認</t>
    <rPh sb="2" eb="4">
      <t>ショクイク</t>
    </rPh>
    <rPh sb="5" eb="6">
      <t>カン</t>
    </rPh>
    <rPh sb="8" eb="10">
      <t>ケイカク</t>
    </rPh>
    <rPh sb="11" eb="12">
      <t>モト</t>
    </rPh>
    <rPh sb="15" eb="17">
      <t>ショクジ</t>
    </rPh>
    <rPh sb="18" eb="20">
      <t>テイキョウ</t>
    </rPh>
    <rPh sb="21" eb="23">
      <t>カクニン</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</si>
  <si>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</si>
  <si>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</si>
  <si>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分</t>
    <rPh sb="0" eb="1">
      <t>フン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</si>
  <si>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</si>
  <si>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</si>
  <si>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給食を実施していますか。</t>
    <rPh sb="0" eb="2">
      <t>キュウショク</t>
    </rPh>
    <rPh sb="3" eb="5">
      <t>ジッシ</t>
    </rPh>
    <phoneticPr fontId="2"/>
  </si>
  <si>
    <t>・栄養価計算を行っていますか。</t>
    <rPh sb="1" eb="4">
      <t>エイヨウカ</t>
    </rPh>
    <rPh sb="4" eb="6">
      <t>ケイサン</t>
    </rPh>
    <rPh sb="7" eb="8">
      <t>オコナ</t>
    </rPh>
    <phoneticPr fontId="2"/>
  </si>
  <si>
    <t>給食実施前</t>
    <rPh sb="0" eb="2">
      <t>キュウショク</t>
    </rPh>
    <rPh sb="2" eb="4">
      <t>ジッシ</t>
    </rPh>
    <rPh sb="4" eb="5">
      <t>マエ</t>
    </rPh>
    <phoneticPr fontId="2"/>
  </si>
  <si>
    <t>給食実施後</t>
    <rPh sb="0" eb="2">
      <t>キュウショク</t>
    </rPh>
    <rPh sb="2" eb="5">
      <t>ジッシゴ</t>
    </rPh>
    <phoneticPr fontId="2"/>
  </si>
  <si>
    <t>計算をしていない</t>
    <rPh sb="0" eb="2">
      <t>ケイサン</t>
    </rPh>
    <phoneticPr fontId="2"/>
  </si>
  <si>
    <t>・給与栄養目標量の設定にあたり、食事摂取基準を活用していますか。</t>
    <rPh sb="1" eb="3">
      <t>キュウヨ</t>
    </rPh>
    <rPh sb="3" eb="5">
      <t>エイヨウ</t>
    </rPh>
    <rPh sb="5" eb="7">
      <t>モクヒョウ</t>
    </rPh>
    <rPh sb="7" eb="8">
      <t>リョウ</t>
    </rPh>
    <rPh sb="9" eb="11">
      <t>セッテイ</t>
    </rPh>
    <rPh sb="16" eb="18">
      <t>ショクジ</t>
    </rPh>
    <rPh sb="18" eb="20">
      <t>セッシュ</t>
    </rPh>
    <rPh sb="20" eb="22">
      <t>キジュン</t>
    </rPh>
    <rPh sb="23" eb="25">
      <t>カツヨウ</t>
    </rPh>
    <phoneticPr fontId="2"/>
  </si>
  <si>
    <t>食事摂取基準を活用している</t>
    <rPh sb="0" eb="2">
      <t>ショクジ</t>
    </rPh>
    <rPh sb="2" eb="4">
      <t>セッシュ</t>
    </rPh>
    <rPh sb="4" eb="6">
      <t>キジュン</t>
    </rPh>
    <rPh sb="7" eb="9">
      <t>カツヨウ</t>
    </rPh>
    <phoneticPr fontId="2"/>
  </si>
  <si>
    <t>食事摂取基準は活用していない</t>
    <rPh sb="0" eb="2">
      <t>ショクジ</t>
    </rPh>
    <rPh sb="2" eb="4">
      <t>セッシュ</t>
    </rPh>
    <rPh sb="4" eb="6">
      <t>キジュン</t>
    </rPh>
    <rPh sb="7" eb="9">
      <t>カツヨウ</t>
    </rPh>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</si>
  <si>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</si>
  <si>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</si>
  <si>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献立表に責任者の関与がある</t>
    <rPh sb="0" eb="2">
      <t>コンダテ</t>
    </rPh>
    <rPh sb="2" eb="3">
      <t>ヒョウ</t>
    </rPh>
    <rPh sb="4" eb="7">
      <t>セキニンシャ</t>
    </rPh>
    <rPh sb="8" eb="10">
      <t>カンヨ</t>
    </rPh>
    <phoneticPr fontId="2"/>
  </si>
  <si>
    <t>献立表に責任者の関与がない</t>
    <rPh sb="0" eb="2">
      <t>コンダテ</t>
    </rPh>
    <rPh sb="2" eb="3">
      <t>ヒョウ</t>
    </rPh>
    <rPh sb="4" eb="7">
      <t>セキニンシャ</t>
    </rPh>
    <rPh sb="8" eb="10">
      <t>カンヨ</t>
    </rPh>
    <phoneticPr fontId="2"/>
  </si>
  <si>
    <t>作成者職種</t>
    <rPh sb="0" eb="3">
      <t>サクセイシャ</t>
    </rPh>
    <rPh sb="3" eb="5">
      <t>ショクシュ</t>
    </rPh>
    <phoneticPr fontId="2"/>
  </si>
  <si>
    <r>
      <t>市の統一献立を使用していない。</t>
    </r>
    <r>
      <rPr>
        <b/>
        <sz val="11"/>
        <rFont val="HG丸ｺﾞｼｯｸM-PRO"/>
        <family val="3"/>
        <charset val="128"/>
      </rPr>
      <t>⇒使用していない場合は、下記も記入。</t>
    </r>
    <rPh sb="0" eb="1">
      <t>シ</t>
    </rPh>
    <rPh sb="2" eb="4">
      <t>トウイツ</t>
    </rPh>
    <rPh sb="4" eb="6">
      <t>コンダテ</t>
    </rPh>
    <rPh sb="7" eb="9">
      <t>シヨウ</t>
    </rPh>
    <rPh sb="16" eb="18">
      <t>シヨウ</t>
    </rPh>
    <rPh sb="23" eb="25">
      <t>バアイ</t>
    </rPh>
    <rPh sb="27" eb="29">
      <t>カキ</t>
    </rPh>
    <rPh sb="30" eb="32">
      <t>キニュウ</t>
    </rPh>
    <phoneticPr fontId="2"/>
  </si>
  <si>
    <t>予定実施献立表を作成していない。</t>
    <rPh sb="0" eb="2">
      <t>ヨテイ</t>
    </rPh>
    <rPh sb="2" eb="4">
      <t>ジッシ</t>
    </rPh>
    <rPh sb="4" eb="6">
      <t>コンダテ</t>
    </rPh>
    <rPh sb="6" eb="7">
      <t>ヒョウ</t>
    </rPh>
    <rPh sb="8" eb="10">
      <t>サクセイ</t>
    </rPh>
    <phoneticPr fontId="2"/>
  </si>
  <si>
    <t>・直近月（</t>
    <rPh sb="1" eb="3">
      <t>チョッキン</t>
    </rPh>
    <rPh sb="3" eb="4">
      <t>ツキ</t>
    </rPh>
    <phoneticPr fontId="2"/>
  </si>
  <si>
    <t>月　の平均給与栄養量</t>
    <rPh sb="0" eb="1">
      <t>ガツ</t>
    </rPh>
    <rPh sb="3" eb="5">
      <t>ヘイキン</t>
    </rPh>
    <rPh sb="5" eb="7">
      <t>キュウヨ</t>
    </rPh>
    <rPh sb="7" eb="9">
      <t>エイヨウ</t>
    </rPh>
    <rPh sb="9" eb="10">
      <t>リョウ</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</si>
  <si>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</si>
  <si>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</si>
  <si>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</si>
  <si>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</si>
  <si>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</si>
  <si>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</si>
  <si>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</si>
  <si>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</si>
  <si>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ビタミンＢ１</t>
    <phoneticPr fontId="2"/>
  </si>
  <si>
    <t>ビタミンＢ２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</si>
  <si>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</si>
  <si>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</si>
  <si>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</si>
  <si>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</si>
  <si>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</si>
  <si>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</si>
  <si>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</si>
  <si>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</si>
  <si>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</si>
  <si>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</si>
  <si>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</si>
  <si>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</si>
  <si>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</si>
  <si>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目標充足率</t>
    <rPh sb="0" eb="2">
      <t>モクヒョウ</t>
    </rPh>
    <rPh sb="2" eb="4">
      <t>ジュウソク</t>
    </rPh>
    <rPh sb="4" eb="5">
      <t>リツ</t>
    </rPh>
    <phoneticPr fontId="2"/>
  </si>
  <si>
    <t>予定献立表の作成</t>
    <rPh sb="0" eb="2">
      <t>ヨテイ</t>
    </rPh>
    <rPh sb="2" eb="4">
      <t>コンダテ</t>
    </rPh>
    <rPh sb="4" eb="5">
      <t>ヒョウ</t>
    </rPh>
    <rPh sb="6" eb="8">
      <t>サクセイ</t>
    </rPh>
    <phoneticPr fontId="2"/>
  </si>
  <si>
    <t>給与栄養目標量の設定</t>
    <rPh sb="0" eb="2">
      <t>キュウヨ</t>
    </rPh>
    <rPh sb="2" eb="4">
      <t>エイヨウ</t>
    </rPh>
    <rPh sb="4" eb="6">
      <t>モクヒョウ</t>
    </rPh>
    <rPh sb="6" eb="7">
      <t>リョウ</t>
    </rPh>
    <rPh sb="8" eb="10">
      <t>セッテイ</t>
    </rPh>
    <phoneticPr fontId="2"/>
  </si>
  <si>
    <t>直近月の給与栄養量</t>
    <rPh sb="0" eb="2">
      <t>チョッキン</t>
    </rPh>
    <rPh sb="2" eb="3">
      <t>ツキ</t>
    </rPh>
    <rPh sb="4" eb="6">
      <t>キュウヨ</t>
    </rPh>
    <rPh sb="6" eb="8">
      <t>エイヨウ</t>
    </rPh>
    <rPh sb="8" eb="9">
      <t>リョウ</t>
    </rPh>
    <phoneticPr fontId="2"/>
  </si>
  <si>
    <t>給食を実施している場合に、</t>
    <rPh sb="0" eb="2">
      <t>キュウショク</t>
    </rPh>
    <rPh sb="3" eb="5">
      <t>ジッシ</t>
    </rPh>
    <rPh sb="9" eb="11">
      <t>バアイ</t>
    </rPh>
    <phoneticPr fontId="2"/>
  </si>
  <si>
    <t>市の統一献立を使用していない場合に記入</t>
    <rPh sb="0" eb="1">
      <t>シ</t>
    </rPh>
    <rPh sb="2" eb="4">
      <t>トウイツ</t>
    </rPh>
    <rPh sb="4" eb="6">
      <t>コンダテ</t>
    </rPh>
    <rPh sb="7" eb="9">
      <t>シヨウ</t>
    </rPh>
    <rPh sb="14" eb="16">
      <t>バアイ</t>
    </rPh>
    <rPh sb="17" eb="19">
      <t>キニュウ</t>
    </rPh>
    <phoneticPr fontId="2"/>
  </si>
  <si>
    <t>市の統一献立を使用していない場合に記入</t>
    <rPh sb="7" eb="9">
      <t>シヨウ</t>
    </rPh>
    <phoneticPr fontId="2"/>
  </si>
  <si>
    <t>・食事中の誤嚥防止のための対策（園児の情報共有、食事提供時の配慮等）に取り組んでいますか。</t>
    <rPh sb="1" eb="3">
      <t>ショクジ</t>
    </rPh>
    <rPh sb="3" eb="4">
      <t>チュウ</t>
    </rPh>
    <rPh sb="5" eb="7">
      <t>ゴエン</t>
    </rPh>
    <rPh sb="7" eb="9">
      <t>ボウシ</t>
    </rPh>
    <rPh sb="13" eb="15">
      <t>タイサク</t>
    </rPh>
    <rPh sb="16" eb="17">
      <t>エン</t>
    </rPh>
    <rPh sb="17" eb="18">
      <t>ジ</t>
    </rPh>
    <rPh sb="19" eb="21">
      <t>ジョウホウ</t>
    </rPh>
    <rPh sb="21" eb="23">
      <t>キョウユウ</t>
    </rPh>
    <rPh sb="24" eb="26">
      <t>ショクジ</t>
    </rPh>
    <rPh sb="26" eb="28">
      <t>テイキョウ</t>
    </rPh>
    <rPh sb="28" eb="29">
      <t>ジ</t>
    </rPh>
    <rPh sb="30" eb="32">
      <t>ハイリョ</t>
    </rPh>
    <rPh sb="32" eb="33">
      <t>トウ</t>
    </rPh>
    <rPh sb="35" eb="36">
      <t>ト</t>
    </rPh>
    <rPh sb="37" eb="38">
      <t>ク</t>
    </rPh>
    <phoneticPr fontId="2"/>
  </si>
  <si>
    <t>・予めコースを定め、危険箇所の点検を行っていますか。</t>
  </si>
  <si>
    <t>・保育所外に出る場合は、保育士等を複数配置していますか。</t>
    <phoneticPr fontId="2"/>
  </si>
  <si>
    <t>いいえ</t>
  </si>
  <si>
    <t>令和</t>
    <rPh sb="0" eb="2">
      <t>レイワ</t>
    </rPh>
    <phoneticPr fontId="2"/>
  </si>
  <si>
    <t>（</t>
    <phoneticPr fontId="2"/>
  </si>
  <si>
    <t>いいえ</t>
    <phoneticPr fontId="2"/>
  </si>
  <si>
    <t>令和</t>
    <rPh sb="0" eb="2">
      <t>レイワ</t>
    </rPh>
    <phoneticPr fontId="2"/>
  </si>
  <si>
    <t>※資料作成時の直近月まで記入し、訓練の種別欄の実施項目に○印を付けること。また総合訓練は、全ての内容を含むこと。</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</si>
  <si>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</si>
  <si>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</si>
  <si>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t>
    <phoneticPr fontId="2"/>
  </si>
  <si>
    <t>P 9</t>
    <phoneticPr fontId="2"/>
  </si>
  <si>
    <t>P11</t>
    <phoneticPr fontId="2"/>
  </si>
  <si>
    <t>別紙1</t>
    <rPh sb="0" eb="2">
      <t>ベッシ</t>
    </rPh>
    <phoneticPr fontId="2"/>
  </si>
  <si>
    <t>【別紙3】職員名簿（異動職員等）</t>
    <rPh sb="1" eb="3">
      <t>ベッシ</t>
    </rPh>
    <phoneticPr fontId="2"/>
  </si>
  <si>
    <t>【別紙2】職員名簿（在籍中の職員）</t>
    <rPh sb="1" eb="3">
      <t>ベッシ</t>
    </rPh>
    <rPh sb="5" eb="7">
      <t>ショクイン</t>
    </rPh>
    <rPh sb="7" eb="9">
      <t>メイボ</t>
    </rPh>
    <rPh sb="10" eb="13">
      <t>ザイセキチュウ</t>
    </rPh>
    <rPh sb="14" eb="16">
      <t>ショクイン</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</si>
  <si>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</si>
  <si>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</si>
  <si>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【別紙3】異動・退職職員名簿</t>
    <rPh sb="5" eb="7">
      <t>イドウ</t>
    </rPh>
    <rPh sb="8" eb="10">
      <t>タイショク</t>
    </rPh>
    <rPh sb="10" eb="12">
      <t>ショクイン</t>
    </rPh>
    <rPh sb="12" eb="14">
      <t>メイボ</t>
    </rPh>
    <phoneticPr fontId="2"/>
  </si>
  <si>
    <t>＜別紙＞</t>
    <rPh sb="1" eb="3">
      <t>ベッシ</t>
    </rPh>
    <phoneticPr fontId="2"/>
  </si>
  <si>
    <t>【別紙2】在籍職員名簿</t>
    <rPh sb="5" eb="7">
      <t>ザイセキ</t>
    </rPh>
    <rPh sb="7" eb="9">
      <t>ショクイン</t>
    </rPh>
    <rPh sb="9" eb="11">
      <t>メイボ</t>
    </rPh>
    <phoneticPr fontId="2"/>
  </si>
  <si>
    <t>【別紙1】提出資料一覧</t>
    <rPh sb="5" eb="7">
      <t>テイシュツ</t>
    </rPh>
    <rPh sb="7" eb="9">
      <t>シリョウ</t>
    </rPh>
    <rPh sb="9" eb="11">
      <t>イチラン</t>
    </rPh>
    <phoneticPr fontId="2"/>
  </si>
  <si>
    <t>P18</t>
    <phoneticPr fontId="2"/>
  </si>
  <si>
    <t>2-2 食事の提供状況</t>
    <phoneticPr fontId="2"/>
  </si>
  <si>
    <t>P 7</t>
    <phoneticPr fontId="2"/>
  </si>
  <si>
    <t>P 8</t>
    <phoneticPr fontId="2"/>
  </si>
  <si>
    <t>P17</t>
    <phoneticPr fontId="2"/>
  </si>
  <si>
    <t>P 3</t>
    <phoneticPr fontId="2"/>
  </si>
  <si>
    <t>P10</t>
    <phoneticPr fontId="2"/>
  </si>
  <si>
    <t>2-1 保育所保育に関する基本原則</t>
    <phoneticPr fontId="2"/>
  </si>
  <si>
    <t>●規程</t>
    <phoneticPr fontId="2"/>
  </si>
  <si>
    <t>　保育の提供にあたっての計画、保育の提供に係る必要な事項の記録、地域型給付費の不正受給防止に関する川崎市への通知書類、苦情の内容等の記録、事故の状況及び事故に際して採った処置についての記録について整備し、完結の日から５年間以上保管していますか。</t>
    <phoneticPr fontId="2"/>
  </si>
  <si>
    <t>ア</t>
    <phoneticPr fontId="2"/>
  </si>
  <si>
    <t>イ</t>
    <phoneticPr fontId="2"/>
  </si>
  <si>
    <t>ウ</t>
    <phoneticPr fontId="2"/>
  </si>
  <si>
    <t>エ</t>
    <phoneticPr fontId="2"/>
  </si>
  <si>
    <t>オ</t>
    <phoneticPr fontId="2"/>
  </si>
  <si>
    <t>・</t>
    <phoneticPr fontId="2"/>
  </si>
  <si>
    <t>ア</t>
    <phoneticPr fontId="2"/>
  </si>
  <si>
    <t>ウ</t>
    <phoneticPr fontId="2"/>
  </si>
  <si>
    <t>エ</t>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</si>
  <si>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</si>
  <si>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・検食簿の記載内容</t>
    <rPh sb="5" eb="7">
      <t>キサイ</t>
    </rPh>
    <rPh sb="7" eb="9">
      <t>ナイヨウ</t>
    </rPh>
    <phoneticPr fontId="2"/>
  </si>
  <si>
    <t>才児</t>
    <rPh sb="0" eb="1">
      <t>サイ</t>
    </rPh>
    <rPh sb="1" eb="2">
      <t>ジ</t>
    </rPh>
    <phoneticPr fontId="2"/>
  </si>
  <si>
    <t>・洪水浸水想定区域又は土砂災害警戒区域に該当していますか。</t>
    <phoneticPr fontId="2"/>
  </si>
  <si>
    <t>(4)その他の非常災害計画(地震・風水害)</t>
    <rPh sb="5" eb="6">
      <t>タ</t>
    </rPh>
    <rPh sb="7" eb="9">
      <t>ヒジョウ</t>
    </rPh>
    <rPh sb="9" eb="11">
      <t>サイガイ</t>
    </rPh>
    <rPh sb="11" eb="13">
      <t>ケイカク</t>
    </rPh>
    <rPh sb="14" eb="16">
      <t>ジシン</t>
    </rPh>
    <rPh sb="17" eb="20">
      <t>フウスイガイ</t>
    </rPh>
    <phoneticPr fontId="2"/>
  </si>
  <si>
    <t>(5)防災訓練</t>
    <rPh sb="3" eb="5">
      <t>ボウサイ</t>
    </rPh>
    <rPh sb="5" eb="7">
      <t>クンレン</t>
    </rPh>
    <phoneticPr fontId="2"/>
  </si>
  <si>
    <t>(6)立入調査</t>
    <rPh sb="3" eb="5">
      <t>タチイリ</t>
    </rPh>
    <rPh sb="5" eb="7">
      <t>チョウサ</t>
    </rPh>
    <phoneticPr fontId="2"/>
  </si>
  <si>
    <t>(7)消防用設備</t>
    <rPh sb="3" eb="5">
      <t>ショウボウ</t>
    </rPh>
    <rPh sb="5" eb="6">
      <t>ヨウ</t>
    </rPh>
    <rPh sb="6" eb="8">
      <t>セツビ</t>
    </rPh>
    <phoneticPr fontId="2"/>
  </si>
  <si>
    <t>(8)防災備蓄の状況</t>
    <rPh sb="3" eb="5">
      <t>ボウサイ</t>
    </rPh>
    <rPh sb="5" eb="7">
      <t>ビチク</t>
    </rPh>
    <rPh sb="8" eb="10">
      <t>ジョウキョウ</t>
    </rPh>
    <phoneticPr fontId="2"/>
  </si>
  <si>
    <t>・未受診者への対応等について記載してください。</t>
    <rPh sb="1" eb="5">
      <t>ミジュシンシャ</t>
    </rPh>
    <rPh sb="7" eb="9">
      <t>タイオウ</t>
    </rPh>
    <rPh sb="9" eb="10">
      <t>トウ</t>
    </rPh>
    <rPh sb="14" eb="16">
      <t>キサイ</t>
    </rPh>
    <phoneticPr fontId="2"/>
  </si>
  <si>
    <t>・子どもの主体的な活動を尊重し、子どもの特性を十分に理解したうえで事故の発生防止に取り組んでいますか。</t>
    <phoneticPr fontId="2"/>
  </si>
  <si>
    <t>③プール・水遊び中の安全対策</t>
    <rPh sb="5" eb="7">
      <t>ミズアソ</t>
    </rPh>
    <rPh sb="8" eb="9">
      <t>チュウ</t>
    </rPh>
    <rPh sb="10" eb="12">
      <t>アンゼン</t>
    </rPh>
    <rPh sb="12" eb="14">
      <t>タイサク</t>
    </rPh>
    <phoneticPr fontId="2"/>
  </si>
  <si>
    <t>④食事中の誤嚥防止</t>
    <rPh sb="1" eb="4">
      <t>ショクジチュウ</t>
    </rPh>
    <rPh sb="5" eb="7">
      <t>ゴエン</t>
    </rPh>
    <rPh sb="7" eb="9">
      <t>ボウシ</t>
    </rPh>
    <phoneticPr fontId="2"/>
  </si>
  <si>
    <t>⑤玩具等の誤嚥防止</t>
    <rPh sb="1" eb="3">
      <t>ガング</t>
    </rPh>
    <rPh sb="3" eb="4">
      <t>トウ</t>
    </rPh>
    <rPh sb="5" eb="7">
      <t>ゴエン</t>
    </rPh>
    <rPh sb="7" eb="9">
      <t>ボウシ</t>
    </rPh>
    <phoneticPr fontId="2"/>
  </si>
  <si>
    <t>⑥誤食等防止の対策</t>
    <rPh sb="1" eb="6">
      <t>ゴショクトウボウシ</t>
    </rPh>
    <rPh sb="7" eb="9">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</si>
  <si>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</si>
  <si>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</si>
  <si>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3">
      <t>エンガイ</t>
    </rPh>
    <rPh sb="3" eb="5">
      <t>ホイク</t>
    </rPh>
    <phoneticPr fontId="2"/>
  </si>
  <si>
    <t>通報</t>
    <rPh sb="0" eb="2">
      <t>ツウホウ</t>
    </rPh>
    <phoneticPr fontId="2"/>
  </si>
  <si>
    <t>人権の尊重</t>
    <rPh sb="0" eb="2">
      <t>ジンケン</t>
    </rPh>
    <rPh sb="3" eb="5">
      <t>ソンチョウ</t>
    </rPh>
    <phoneticPr fontId="2"/>
  </si>
  <si>
    <t>◇◆指導監査提出資料　別添提出資料◆◇</t>
    <rPh sb="11" eb="13">
      <t>ベッテン</t>
    </rPh>
    <rPh sb="13" eb="15">
      <t>テイシュツ</t>
    </rPh>
    <rPh sb="15" eb="17">
      <t>シリョウ</t>
    </rPh>
    <phoneticPr fontId="2"/>
  </si>
  <si>
    <t>【２　保育内容関係】</t>
    <rPh sb="3" eb="5">
      <t>ホイク</t>
    </rPh>
    <rPh sb="5" eb="7">
      <t>ナイヨウ</t>
    </rPh>
    <rPh sb="7" eb="9">
      <t>カンケイ</t>
    </rPh>
    <phoneticPr fontId="2"/>
  </si>
  <si>
    <t>・子どもが自ら環境に関わり、自発的に活動し、様々な経験が積んでいけることができるよう、子どもの発達や興味・関心にあった保育環境の見直しを行っていますか。</t>
    <rPh sb="1" eb="2">
      <t>コ</t>
    </rPh>
    <rPh sb="5" eb="6">
      <t>ミズカ</t>
    </rPh>
    <rPh sb="7" eb="9">
      <t>カンキョウ</t>
    </rPh>
    <rPh sb="10" eb="11">
      <t>カカ</t>
    </rPh>
    <rPh sb="14" eb="17">
      <t>ジハツテキ</t>
    </rPh>
    <rPh sb="18" eb="20">
      <t>カツドウ</t>
    </rPh>
    <rPh sb="22" eb="24">
      <t>サマザマ</t>
    </rPh>
    <rPh sb="25" eb="27">
      <t>ケイケン</t>
    </rPh>
    <rPh sb="28" eb="29">
      <t>ツ</t>
    </rPh>
    <rPh sb="43" eb="44">
      <t>コ</t>
    </rPh>
    <rPh sb="47" eb="49">
      <t>ハッタツ</t>
    </rPh>
    <rPh sb="50" eb="52">
      <t>キョウミ</t>
    </rPh>
    <rPh sb="53" eb="55">
      <t>カンシン</t>
    </rPh>
    <rPh sb="59" eb="61">
      <t>ホイク</t>
    </rPh>
    <rPh sb="61" eb="63">
      <t>カンキョウ</t>
    </rPh>
    <rPh sb="64" eb="66">
      <t>ミナオ</t>
    </rPh>
    <rPh sb="68" eb="69">
      <t>オコナ</t>
    </rPh>
    <phoneticPr fontId="2"/>
  </si>
  <si>
    <t>・子どもの人権に配慮した言葉がけや働きかけについて、振り返る機会や、子どもの人権について考える機会を持っていますか。</t>
    <rPh sb="1" eb="2">
      <t>コ</t>
    </rPh>
    <rPh sb="5" eb="7">
      <t>ジンケン</t>
    </rPh>
    <rPh sb="8" eb="10">
      <t>ハイリョ</t>
    </rPh>
    <rPh sb="12" eb="14">
      <t>コトバ</t>
    </rPh>
    <rPh sb="17" eb="18">
      <t>ハタラ</t>
    </rPh>
    <rPh sb="26" eb="27">
      <t>フ</t>
    </rPh>
    <rPh sb="28" eb="29">
      <t>カエ</t>
    </rPh>
    <rPh sb="30" eb="32">
      <t>キカイ</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</si>
  <si>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</si>
  <si>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1-①</t>
    <phoneticPr fontId="2"/>
  </si>
  <si>
    <t>1-②</t>
    <phoneticPr fontId="2"/>
  </si>
  <si>
    <t>1-③</t>
    <phoneticPr fontId="2"/>
  </si>
  <si>
    <t>1-⑦</t>
    <phoneticPr fontId="2"/>
  </si>
  <si>
    <t>1-⑧</t>
    <phoneticPr fontId="2"/>
  </si>
  <si>
    <t>1-⑪</t>
    <phoneticPr fontId="2"/>
  </si>
  <si>
    <t>2-①</t>
    <phoneticPr fontId="2"/>
  </si>
  <si>
    <t>2-②</t>
    <phoneticPr fontId="2"/>
  </si>
  <si>
    <t>2-③</t>
    <phoneticPr fontId="2"/>
  </si>
  <si>
    <t>2-④</t>
    <phoneticPr fontId="2"/>
  </si>
  <si>
    <t>（２）保育の計画及び評価</t>
    <rPh sb="3" eb="5">
      <t>ホイク</t>
    </rPh>
    <rPh sb="6" eb="8">
      <t>ケイカク</t>
    </rPh>
    <rPh sb="8" eb="9">
      <t>オヨ</t>
    </rPh>
    <rPh sb="10" eb="12">
      <t>ヒョウカ</t>
    </rPh>
    <phoneticPr fontId="2"/>
  </si>
  <si>
    <t>（１）人権の尊重</t>
    <rPh sb="3" eb="5">
      <t>ジンケン</t>
    </rPh>
    <rPh sb="6" eb="8">
      <t>ソンチョウ</t>
    </rPh>
    <phoneticPr fontId="2"/>
  </si>
  <si>
    <t>2-1保育所保育に関する基本原則</t>
    <phoneticPr fontId="2"/>
  </si>
  <si>
    <t>(</t>
    <phoneticPr fontId="2"/>
  </si>
  <si>
    <t>)</t>
    <phoneticPr fontId="2"/>
  </si>
  <si>
    <t>③長時間にわたる保育</t>
    <rPh sb="1" eb="4">
      <t>チョウジカン</t>
    </rPh>
    <rPh sb="8" eb="10">
      <t>ホイク</t>
    </rPh>
    <phoneticPr fontId="2"/>
  </si>
  <si>
    <t>⑤保育士の自己評価の方法</t>
    <rPh sb="1" eb="3">
      <t>ホイク</t>
    </rPh>
    <rPh sb="3" eb="4">
      <t>シ</t>
    </rPh>
    <rPh sb="5" eb="7">
      <t>ジコ</t>
    </rPh>
    <rPh sb="7" eb="9">
      <t>ヒョウカ</t>
    </rPh>
    <rPh sb="10" eb="12">
      <t>ホウホウ</t>
    </rPh>
    <phoneticPr fontId="2"/>
  </si>
  <si>
    <t>（3）保育の状況</t>
    <rPh sb="3" eb="5">
      <t>ホイク</t>
    </rPh>
    <rPh sb="6" eb="8">
      <t>ジョウキョウ</t>
    </rPh>
    <phoneticPr fontId="2"/>
  </si>
  <si>
    <t>（4）子育て支援</t>
    <rPh sb="3" eb="5">
      <t>コソダ</t>
    </rPh>
    <rPh sb="6" eb="8">
      <t>シエン</t>
    </rPh>
    <phoneticPr fontId="2"/>
  </si>
  <si>
    <t>（5）保育の質の確保・向上</t>
    <rPh sb="3" eb="5">
      <t>ホイク</t>
    </rPh>
    <rPh sb="6" eb="7">
      <t>シツ</t>
    </rPh>
    <rPh sb="8" eb="10">
      <t>カクホ</t>
    </rPh>
    <rPh sb="11" eb="13">
      <t>コウジョウ</t>
    </rPh>
    <phoneticPr fontId="2"/>
  </si>
  <si>
    <t>2－2　食事の提供状況</t>
    <rPh sb="4" eb="6">
      <t>ショクジ</t>
    </rPh>
    <rPh sb="7" eb="9">
      <t>テイキョウ</t>
    </rPh>
    <rPh sb="9" eb="11">
      <t>ジョウキョウ</t>
    </rPh>
    <phoneticPr fontId="2"/>
  </si>
  <si>
    <t>2-3　健康の状況</t>
    <rPh sb="4" eb="6">
      <t>ケンコウ</t>
    </rPh>
    <rPh sb="7" eb="9">
      <t>ジョウキョウ</t>
    </rPh>
    <phoneticPr fontId="2"/>
  </si>
  <si>
    <t>2-4　事故防止及び安全対策</t>
    <rPh sb="4" eb="6">
      <t>ジコ</t>
    </rPh>
    <rPh sb="6" eb="8">
      <t>ボウシ</t>
    </rPh>
    <rPh sb="8" eb="9">
      <t>オヨ</t>
    </rPh>
    <rPh sb="10" eb="12">
      <t>アンゼン</t>
    </rPh>
    <rPh sb="12" eb="14">
      <t>タイサク</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</si>
  <si>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</si>
  <si>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</si>
  <si>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　周知している</t>
    <phoneticPr fontId="2"/>
  </si>
  <si>
    <t>　周知していない</t>
    <phoneticPr fontId="2"/>
  </si>
  <si>
    <t>検食時間</t>
    <rPh sb="0" eb="2">
      <t>ケンショク</t>
    </rPh>
    <rPh sb="2" eb="4">
      <t>ジカン</t>
    </rPh>
    <phoneticPr fontId="2"/>
  </si>
  <si>
    <t>喫食時間</t>
    <rPh sb="0" eb="1">
      <t>キッ</t>
    </rPh>
    <rPh sb="1" eb="2">
      <t>ショク</t>
    </rPh>
    <rPh sb="2" eb="3">
      <t>ジ</t>
    </rPh>
    <rPh sb="3" eb="4">
      <t>カン</t>
    </rPh>
    <phoneticPr fontId="2"/>
  </si>
  <si>
    <t>④日々の健康状態の把握</t>
    <rPh sb="1" eb="3">
      <t>ヒビ</t>
    </rPh>
    <rPh sb="4" eb="6">
      <t>ケンコウ</t>
    </rPh>
    <rPh sb="6" eb="8">
      <t>ジョウタイ</t>
    </rPh>
    <rPh sb="9" eb="11">
      <t>ハアク</t>
    </rPh>
    <phoneticPr fontId="2"/>
  </si>
  <si>
    <t>⑤感染症のまん延防止対策</t>
    <rPh sb="1" eb="4">
      <t>カンセンショウ</t>
    </rPh>
    <rPh sb="7" eb="8">
      <t>エン</t>
    </rPh>
    <rPh sb="8" eb="10">
      <t>ボウシ</t>
    </rPh>
    <rPh sb="10" eb="12">
      <t>タイサク</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</si>
  <si>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</si>
  <si>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</si>
  <si>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t>⑨薬の保管状況</t>
    <rPh sb="1" eb="2">
      <t>クスリ</t>
    </rPh>
    <rPh sb="3" eb="5">
      <t>ホカン</t>
    </rPh>
    <rPh sb="5" eb="7">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</si>
  <si>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</si>
  <si>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</si>
  <si>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【別紙5】</t>
    <phoneticPr fontId="2"/>
  </si>
  <si>
    <t>(1)</t>
  </si>
  <si>
    <t>(小規模保育事業Ｃ型・家庭的保育事業）</t>
    <phoneticPr fontId="2"/>
  </si>
  <si>
    <t>①令和</t>
    <rPh sb="1" eb="2">
      <t>レイ</t>
    </rPh>
    <rPh sb="2" eb="3">
      <t>ワ</t>
    </rPh>
    <phoneticPr fontId="2"/>
  </si>
  <si>
    <t>②令和</t>
    <rPh sb="1" eb="2">
      <t>レイ</t>
    </rPh>
    <rPh sb="2" eb="3">
      <t>ワ</t>
    </rPh>
    <phoneticPr fontId="2"/>
  </si>
  <si>
    <t>歯科健診実施（予定）
状況</t>
    <rPh sb="0" eb="2">
      <t>シカ</t>
    </rPh>
    <rPh sb="2" eb="4">
      <t>ケンシン</t>
    </rPh>
    <rPh sb="4" eb="6">
      <t>ジッシ</t>
    </rPh>
    <phoneticPr fontId="2"/>
  </si>
  <si>
    <t>今年度実施予定（今後の予定も含めて記入）</t>
    <rPh sb="0" eb="3">
      <t>コンネンド</t>
    </rPh>
    <rPh sb="3" eb="5">
      <t>ジッシ</t>
    </rPh>
    <rPh sb="5" eb="7">
      <t>ヨテイ</t>
    </rPh>
    <phoneticPr fontId="2"/>
  </si>
  <si>
    <t>①事故防止のための取組み</t>
    <rPh sb="1" eb="3">
      <t>ジコ</t>
    </rPh>
    <phoneticPr fontId="2"/>
  </si>
  <si>
    <t>②睡眠中の安全対策</t>
    <rPh sb="1" eb="4">
      <t>スイミンチュウ</t>
    </rPh>
    <rPh sb="5" eb="7">
      <t>アンゼン</t>
    </rPh>
    <rPh sb="7" eb="9">
      <t>タイサク</t>
    </rPh>
    <phoneticPr fontId="2"/>
  </si>
  <si>
    <t>慣らし保育の
期間</t>
    <rPh sb="0" eb="1">
      <t>ナ</t>
    </rPh>
    <rPh sb="3" eb="5">
      <t>ホイク</t>
    </rPh>
    <rPh sb="7" eb="9">
      <t>キカン</t>
    </rPh>
    <phoneticPr fontId="2"/>
  </si>
  <si>
    <t>日間程度</t>
    <rPh sb="0" eb="2">
      <t>ニチカン</t>
    </rPh>
    <rPh sb="2" eb="4">
      <t>テイド</t>
    </rPh>
    <phoneticPr fontId="2"/>
  </si>
  <si>
    <t>日間程度</t>
    <rPh sb="0" eb="2">
      <t>ニチカン</t>
    </rPh>
    <rPh sb="2" eb="4">
      <t>テイド</t>
    </rPh>
    <phoneticPr fontId="2"/>
  </si>
  <si>
    <t>（</t>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</si>
  <si>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</si>
  <si>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</si>
  <si>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</si>
  <si>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(3)避難確保計画</t>
    <rPh sb="3" eb="5">
      <t>ヒナン</t>
    </rPh>
    <rPh sb="5" eb="7">
      <t>カクホ</t>
    </rPh>
    <rPh sb="7" eb="9">
      <t>ケイカク</t>
    </rPh>
    <phoneticPr fontId="2"/>
  </si>
  <si>
    <t>月</t>
    <rPh sb="0" eb="1">
      <t>ツキ</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</si>
  <si>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</si>
  <si>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消防署への届出</t>
    <rPh sb="0" eb="3">
      <t>ショウボウショ</t>
    </rPh>
    <rPh sb="5" eb="6">
      <t>トド</t>
    </rPh>
    <rPh sb="6" eb="7">
      <t>デ</t>
    </rPh>
    <phoneticPr fontId="2"/>
  </si>
  <si>
    <t>実施
報告</t>
    <rPh sb="0" eb="2">
      <t>ジッシ</t>
    </rPh>
    <rPh sb="3" eb="5">
      <t>ホウコク</t>
    </rPh>
    <phoneticPr fontId="2"/>
  </si>
  <si>
    <t>結果
報告</t>
    <rPh sb="0" eb="2">
      <t>ケッカ</t>
    </rPh>
    <rPh sb="3" eb="5">
      <t>ホウコク</t>
    </rPh>
    <phoneticPr fontId="2"/>
  </si>
  <si>
    <t>年度</t>
    <rPh sb="0" eb="2">
      <t>ネンド</t>
    </rPh>
    <phoneticPr fontId="2"/>
  </si>
  <si>
    <t>・特定地域型保育の提供の終了に際して、満３歳未満保育認定子どもについて、連携施設等に対して情報の提供等の密接な連携に努めていますか。</t>
    <rPh sb="1" eb="3">
      <t>トクテイ</t>
    </rPh>
    <rPh sb="3" eb="6">
      <t>チイキガタ</t>
    </rPh>
    <rPh sb="6" eb="8">
      <t>ホイク</t>
    </rPh>
    <rPh sb="9" eb="11">
      <t>テイキョウ</t>
    </rPh>
    <rPh sb="12" eb="14">
      <t>シュウリョウ</t>
    </rPh>
    <rPh sb="15" eb="16">
      <t>サイ</t>
    </rPh>
    <rPh sb="19" eb="20">
      <t>マン</t>
    </rPh>
    <rPh sb="20" eb="22">
      <t>サンサイ</t>
    </rPh>
    <rPh sb="22" eb="24">
      <t>ミマン</t>
    </rPh>
    <rPh sb="24" eb="26">
      <t>ホイク</t>
    </rPh>
    <rPh sb="26" eb="28">
      <t>ニンテイ</t>
    </rPh>
    <rPh sb="28" eb="29">
      <t>コ</t>
    </rPh>
    <rPh sb="36" eb="38">
      <t>レンケイ</t>
    </rPh>
    <rPh sb="38" eb="40">
      <t>シセツ</t>
    </rPh>
    <rPh sb="40" eb="41">
      <t>トウ</t>
    </rPh>
    <rPh sb="42" eb="43">
      <t>タイ</t>
    </rPh>
    <rPh sb="45" eb="47">
      <t>ジョウホウ</t>
    </rPh>
    <rPh sb="48" eb="50">
      <t>テイキョウ</t>
    </rPh>
    <rPh sb="50" eb="51">
      <t>トウ</t>
    </rPh>
    <rPh sb="52" eb="54">
      <t>ミッセツ</t>
    </rPh>
    <rPh sb="55" eb="57">
      <t>レンケイ</t>
    </rPh>
    <rPh sb="58" eb="59">
      <t>ツト</t>
    </rPh>
    <phoneticPr fontId="2"/>
  </si>
  <si>
    <t>努めている</t>
    <rPh sb="0" eb="1">
      <t>ツト</t>
    </rPh>
    <phoneticPr fontId="2"/>
  </si>
  <si>
    <t>努めていない</t>
    <rPh sb="0" eb="1">
      <t>ツト</t>
    </rPh>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</si>
  <si>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</si>
  <si>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　家庭的保育支援加算が認定されている場合、家庭的保育支援者又は連携施設から以下の代替保育等の特別な支援を受けて保育を実施していますか。</t>
    <rPh sb="1" eb="4">
      <t>カテイテキ</t>
    </rPh>
    <rPh sb="4" eb="6">
      <t>ホイク</t>
    </rPh>
    <rPh sb="6" eb="8">
      <t>シエン</t>
    </rPh>
    <rPh sb="8" eb="10">
      <t>カサン</t>
    </rPh>
    <rPh sb="11" eb="13">
      <t>ニンテイ</t>
    </rPh>
    <rPh sb="18" eb="20">
      <t>バアイ</t>
    </rPh>
    <rPh sb="21" eb="24">
      <t>カテイテキ</t>
    </rPh>
    <rPh sb="24" eb="26">
      <t>ホイク</t>
    </rPh>
    <rPh sb="26" eb="28">
      <t>シエン</t>
    </rPh>
    <rPh sb="28" eb="29">
      <t>シャ</t>
    </rPh>
    <rPh sb="29" eb="30">
      <t>マタ</t>
    </rPh>
    <rPh sb="31" eb="33">
      <t>レンケイ</t>
    </rPh>
    <rPh sb="33" eb="35">
      <t>シセツ</t>
    </rPh>
    <rPh sb="37" eb="39">
      <t>イカ</t>
    </rPh>
    <rPh sb="40" eb="42">
      <t>ダイタイ</t>
    </rPh>
    <rPh sb="42" eb="44">
      <t>ホイク</t>
    </rPh>
    <rPh sb="44" eb="45">
      <t>トウ</t>
    </rPh>
    <rPh sb="46" eb="48">
      <t>トクベツ</t>
    </rPh>
    <rPh sb="49" eb="51">
      <t>シエン</t>
    </rPh>
    <rPh sb="52" eb="53">
      <t>ウ</t>
    </rPh>
    <rPh sb="55" eb="57">
      <t>ホイク</t>
    </rPh>
    <rPh sb="58" eb="60">
      <t>ジッシ</t>
    </rPh>
    <phoneticPr fontId="2"/>
  </si>
  <si>
    <t>ア</t>
    <phoneticPr fontId="2"/>
  </si>
  <si>
    <t>事業所の求めに応じて、緊急時においても相談・連絡を受ける体制を整備すること。</t>
    <rPh sb="0" eb="3">
      <t>ジギョウショ</t>
    </rPh>
    <rPh sb="4" eb="5">
      <t>モト</t>
    </rPh>
    <rPh sb="7" eb="8">
      <t>オウ</t>
    </rPh>
    <rPh sb="11" eb="14">
      <t>キンキュウジ</t>
    </rPh>
    <rPh sb="19" eb="21">
      <t>ソウダン</t>
    </rPh>
    <rPh sb="22" eb="24">
      <t>レンラク</t>
    </rPh>
    <rPh sb="25" eb="26">
      <t>ウ</t>
    </rPh>
    <rPh sb="28" eb="30">
      <t>タイセイ</t>
    </rPh>
    <rPh sb="31" eb="33">
      <t>セイビ</t>
    </rPh>
    <phoneticPr fontId="2"/>
  </si>
  <si>
    <t>イ</t>
    <phoneticPr fontId="2"/>
  </si>
  <si>
    <t>ウ</t>
    <phoneticPr fontId="2"/>
  </si>
  <si>
    <t>家庭的保育事業の実施場所を訪問等することにより、保育の状況把握に努めるとともに、家庭的保育者の相談に応じ、必要な指導・援助を行うこと。</t>
    <rPh sb="0" eb="3">
      <t>カテイテキ</t>
    </rPh>
    <rPh sb="3" eb="5">
      <t>ホイク</t>
    </rPh>
    <rPh sb="5" eb="7">
      <t>ジギョウ</t>
    </rPh>
    <rPh sb="8" eb="10">
      <t>ジッシ</t>
    </rPh>
    <rPh sb="10" eb="12">
      <t>バショ</t>
    </rPh>
    <rPh sb="13" eb="15">
      <t>ホウモン</t>
    </rPh>
    <rPh sb="15" eb="16">
      <t>トウ</t>
    </rPh>
    <rPh sb="24" eb="26">
      <t>ホイク</t>
    </rPh>
    <rPh sb="27" eb="29">
      <t>ジョウキョウ</t>
    </rPh>
    <rPh sb="29" eb="31">
      <t>ハアク</t>
    </rPh>
    <rPh sb="32" eb="33">
      <t>ツト</t>
    </rPh>
    <rPh sb="40" eb="43">
      <t>カテイテキ</t>
    </rPh>
    <rPh sb="43" eb="45">
      <t>ホイク</t>
    </rPh>
    <rPh sb="45" eb="46">
      <t>シャ</t>
    </rPh>
    <rPh sb="47" eb="49">
      <t>ソウダン</t>
    </rPh>
    <rPh sb="50" eb="51">
      <t>オウ</t>
    </rPh>
    <rPh sb="53" eb="55">
      <t>ヒツヨウ</t>
    </rPh>
    <rPh sb="56" eb="58">
      <t>シドウ</t>
    </rPh>
    <rPh sb="59" eb="61">
      <t>エンジョ</t>
    </rPh>
    <rPh sb="62" eb="63">
      <t>オコナ</t>
    </rPh>
    <phoneticPr fontId="2"/>
  </si>
  <si>
    <t>エ</t>
    <phoneticPr fontId="2"/>
  </si>
  <si>
    <t>オ</t>
    <phoneticPr fontId="2"/>
  </si>
  <si>
    <t>家庭的保育者の居宅等における保育の状況を把握するため、家庭的保育支援者又は担当者は少なくとも３か月に１回以上、さらに、家庭的保育者の状況に応じて、必要な都度、訪問させること。また、その状況等について市町村との情報共有を図ること。</t>
    <rPh sb="0" eb="3">
      <t>カテイテキ</t>
    </rPh>
    <rPh sb="3" eb="5">
      <t>ホイク</t>
    </rPh>
    <rPh sb="5" eb="6">
      <t>シャ</t>
    </rPh>
    <rPh sb="7" eb="9">
      <t>キョタク</t>
    </rPh>
    <rPh sb="9" eb="10">
      <t>トウ</t>
    </rPh>
    <rPh sb="14" eb="16">
      <t>ホイク</t>
    </rPh>
    <rPh sb="17" eb="19">
      <t>ジョウキョウ</t>
    </rPh>
    <rPh sb="20" eb="22">
      <t>ハアク</t>
    </rPh>
    <rPh sb="27" eb="30">
      <t>カテイテキ</t>
    </rPh>
    <rPh sb="30" eb="32">
      <t>ホイク</t>
    </rPh>
    <rPh sb="32" eb="35">
      <t>シエンシャ</t>
    </rPh>
    <rPh sb="35" eb="36">
      <t>マタ</t>
    </rPh>
    <rPh sb="37" eb="40">
      <t>タントウシャ</t>
    </rPh>
    <rPh sb="41" eb="42">
      <t>スク</t>
    </rPh>
    <rPh sb="48" eb="49">
      <t>ゲツ</t>
    </rPh>
    <rPh sb="51" eb="52">
      <t>カイ</t>
    </rPh>
    <rPh sb="52" eb="54">
      <t>イジョウ</t>
    </rPh>
    <rPh sb="59" eb="62">
      <t>カテイテキ</t>
    </rPh>
    <rPh sb="62" eb="64">
      <t>ホイク</t>
    </rPh>
    <rPh sb="64" eb="65">
      <t>シャ</t>
    </rPh>
    <rPh sb="66" eb="68">
      <t>ジョウキョウ</t>
    </rPh>
    <rPh sb="69" eb="70">
      <t>オウ</t>
    </rPh>
    <rPh sb="73" eb="75">
      <t>ヒツヨウ</t>
    </rPh>
    <rPh sb="76" eb="78">
      <t>ツド</t>
    </rPh>
    <rPh sb="79" eb="81">
      <t>ホウモン</t>
    </rPh>
    <rPh sb="92" eb="94">
      <t>ジョウキョウ</t>
    </rPh>
    <rPh sb="94" eb="95">
      <t>トウ</t>
    </rPh>
    <rPh sb="99" eb="102">
      <t>シチョウソン</t>
    </rPh>
    <rPh sb="104" eb="106">
      <t>ジョウホウ</t>
    </rPh>
    <rPh sb="106" eb="108">
      <t>キョウユウ</t>
    </rPh>
    <rPh sb="109" eb="110">
      <t>ハカ</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</si>
  <si>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</si>
  <si>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</si>
  <si>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</si>
  <si>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</si>
  <si>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</si>
  <si>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</si>
  <si>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</si>
  <si>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</si>
  <si>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</si>
  <si>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　家庭的保育事業又は小規模保育事業の用に供する建物が賃貸物件であること。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チンタイ</t>
    </rPh>
    <rPh sb="28" eb="30">
      <t>ブッケン</t>
    </rPh>
    <phoneticPr fontId="2"/>
  </si>
  <si>
    <t>　家庭的保育事業又は小規模保育事業の用に供する建物が自己所有であること。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ジコ</t>
    </rPh>
    <rPh sb="28" eb="30">
      <t>ショユウ</t>
    </rPh>
    <phoneticPr fontId="2"/>
  </si>
  <si>
    <t>　管理者が設置されていない場合、基本分単価等の減算措置を受けていますか。≪小規模保育事業C型のみ≫</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rPh sb="37" eb="40">
      <t>ショウキボ</t>
    </rPh>
    <rPh sb="40" eb="42">
      <t>ホイク</t>
    </rPh>
    <rPh sb="42" eb="44">
      <t>ジギョウ</t>
    </rPh>
    <rPh sb="45" eb="46">
      <t>ガタ</t>
    </rPh>
    <phoneticPr fontId="2"/>
  </si>
  <si>
    <t>１-⑤</t>
    <phoneticPr fontId="2"/>
  </si>
  <si>
    <t>1-⑨</t>
    <phoneticPr fontId="2"/>
  </si>
  <si>
    <t>1-⑩</t>
    <phoneticPr fontId="2"/>
  </si>
  <si>
    <t>1-⑫</t>
    <phoneticPr fontId="2"/>
  </si>
  <si>
    <t>1-⑬</t>
    <phoneticPr fontId="2"/>
  </si>
  <si>
    <t>1-⑭</t>
    <phoneticPr fontId="2"/>
  </si>
  <si>
    <t>1-⑮</t>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</si>
  <si>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</si>
  <si>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　処遇改善等加算Ⅰの賃金加算要件分及び処遇改善等加算Ⅱについては、金融機関等における振込み等を通じて、確実に職員へ支給していますか。</t>
    <rPh sb="1" eb="3">
      <t>ショグウ</t>
    </rPh>
    <rPh sb="3" eb="5">
      <t>カイゼン</t>
    </rPh>
    <rPh sb="5" eb="6">
      <t>トウ</t>
    </rPh>
    <rPh sb="6" eb="8">
      <t>カサン</t>
    </rPh>
    <rPh sb="10" eb="12">
      <t>チンギン</t>
    </rPh>
    <rPh sb="12" eb="14">
      <t>カサン</t>
    </rPh>
    <rPh sb="14" eb="16">
      <t>ヨウケン</t>
    </rPh>
    <rPh sb="16" eb="17">
      <t>ブン</t>
    </rPh>
    <rPh sb="17" eb="18">
      <t>オヨ</t>
    </rPh>
    <rPh sb="19" eb="21">
      <t>ショグウ</t>
    </rPh>
    <rPh sb="21" eb="23">
      <t>カイゼン</t>
    </rPh>
    <rPh sb="23" eb="24">
      <t>トウ</t>
    </rPh>
    <rPh sb="24" eb="26">
      <t>カサン</t>
    </rPh>
    <rPh sb="33" eb="35">
      <t>キンユウ</t>
    </rPh>
    <rPh sb="35" eb="37">
      <t>キカン</t>
    </rPh>
    <rPh sb="37" eb="38">
      <t>ナド</t>
    </rPh>
    <rPh sb="42" eb="43">
      <t>フ</t>
    </rPh>
    <rPh sb="43" eb="44">
      <t>コ</t>
    </rPh>
    <rPh sb="45" eb="46">
      <t>ナド</t>
    </rPh>
    <rPh sb="47" eb="48">
      <t>ツウ</t>
    </rPh>
    <rPh sb="51" eb="52">
      <t>カク</t>
    </rPh>
    <rPh sb="52" eb="53">
      <t>ジツ</t>
    </rPh>
    <rPh sb="54" eb="56">
      <t>ショクイン</t>
    </rPh>
    <rPh sb="57" eb="59">
      <t>シキュウ</t>
    </rPh>
    <phoneticPr fontId="2"/>
  </si>
  <si>
    <t>　キャリアパスに必要な研修計画の策定、研修の実施、それらの職員への周知が行われていますか。</t>
    <rPh sb="8" eb="10">
      <t>ヒツヨウ</t>
    </rPh>
    <rPh sb="11" eb="13">
      <t>ケンシュウ</t>
    </rPh>
    <rPh sb="13" eb="15">
      <t>ケイカク</t>
    </rPh>
    <rPh sb="16" eb="18">
      <t>サクテイ</t>
    </rPh>
    <rPh sb="19" eb="21">
      <t>ケンシュウ</t>
    </rPh>
    <rPh sb="22" eb="24">
      <t>ジッシ</t>
    </rPh>
    <rPh sb="29" eb="31">
      <t>ショクイン</t>
    </rPh>
    <rPh sb="33" eb="35">
      <t>シュウチ</t>
    </rPh>
    <rPh sb="36" eb="37">
      <t>オコナ</t>
    </rPh>
    <phoneticPr fontId="2"/>
  </si>
  <si>
    <t>カ</t>
    <phoneticPr fontId="2"/>
  </si>
  <si>
    <t>　処遇改善等加算Ⅱに必要な発令等が行われていますか。</t>
    <rPh sb="1" eb="3">
      <t>ショグウ</t>
    </rPh>
    <rPh sb="3" eb="5">
      <t>カイゼン</t>
    </rPh>
    <rPh sb="5" eb="6">
      <t>トウ</t>
    </rPh>
    <rPh sb="6" eb="8">
      <t>カサン</t>
    </rPh>
    <rPh sb="10" eb="12">
      <t>ヒツヨウ</t>
    </rPh>
    <rPh sb="13" eb="15">
      <t>ハツレイ</t>
    </rPh>
    <rPh sb="15" eb="16">
      <t>トウ</t>
    </rPh>
    <rPh sb="17" eb="18">
      <t>オコナ</t>
    </rPh>
    <phoneticPr fontId="2"/>
  </si>
  <si>
    <t>　賃金改善について、法人役員と保育園業務を兼務している職員は、本加算を役員報酬に充てていませんか。</t>
    <rPh sb="1" eb="3">
      <t>チンギン</t>
    </rPh>
    <rPh sb="3" eb="5">
      <t>カイゼン</t>
    </rPh>
    <rPh sb="10" eb="12">
      <t>ホウジン</t>
    </rPh>
    <rPh sb="12" eb="14">
      <t>ヤクイン</t>
    </rPh>
    <rPh sb="15" eb="18">
      <t>ホイクエン</t>
    </rPh>
    <rPh sb="18" eb="20">
      <t>ギョウム</t>
    </rPh>
    <rPh sb="21" eb="23">
      <t>ケンム</t>
    </rPh>
    <rPh sb="27" eb="29">
      <t>ショクイン</t>
    </rPh>
    <rPh sb="31" eb="32">
      <t>ホン</t>
    </rPh>
    <rPh sb="32" eb="34">
      <t>カサン</t>
    </rPh>
    <rPh sb="35" eb="37">
      <t>ヤクイン</t>
    </rPh>
    <rPh sb="37" eb="39">
      <t>ホウシュウ</t>
    </rPh>
    <rPh sb="40" eb="41">
      <t>ア</t>
    </rPh>
    <phoneticPr fontId="2"/>
  </si>
  <si>
    <t>(3)</t>
    <phoneticPr fontId="2"/>
  </si>
  <si>
    <t>【別紙4】</t>
    <phoneticPr fontId="2"/>
  </si>
  <si>
    <t>【別紙4】資料の補足説明</t>
    <rPh sb="5" eb="7">
      <t>シリョウ</t>
    </rPh>
    <rPh sb="8" eb="10">
      <t>ホソク</t>
    </rPh>
    <rPh sb="10" eb="12">
      <t>セツメイ</t>
    </rPh>
    <phoneticPr fontId="2"/>
  </si>
  <si>
    <t>【別紙5】資料の提出方法</t>
    <rPh sb="5" eb="7">
      <t>シリョウ</t>
    </rPh>
    <rPh sb="8" eb="10">
      <t>テイシュツ</t>
    </rPh>
    <rPh sb="10" eb="12">
      <t>ホウホウ</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</si>
  <si>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</si>
  <si>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</si>
  <si>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</si>
  <si>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</si>
  <si>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</si>
  <si>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</si>
  <si>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</si>
  <si>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</si>
  <si>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◇◆資料の提出方法◆◇</t>
    <rPh sb="2" eb="4">
      <t>シリョウ</t>
    </rPh>
    <rPh sb="5" eb="7">
      <t>テイシュツ</t>
    </rPh>
    <rPh sb="7" eb="9">
      <t>ホウホウ</t>
    </rPh>
    <phoneticPr fontId="2"/>
  </si>
  <si>
    <r>
      <t>　提出資料のご準備ができましたら、</t>
    </r>
    <r>
      <rPr>
        <b/>
        <u/>
        <sz val="12"/>
        <color indexed="8"/>
        <rFont val="HG丸ｺﾞｼｯｸM-PRO"/>
        <family val="3"/>
        <charset val="128"/>
      </rPr>
      <t>監査担当あてにメールで資料をご提出</t>
    </r>
    <r>
      <rPr>
        <sz val="11"/>
        <color indexed="8"/>
        <rFont val="HG丸ｺﾞｼｯｸM-PRO"/>
        <family val="3"/>
        <charset val="128"/>
      </rPr>
      <t>ください。</t>
    </r>
    <r>
      <rPr>
        <b/>
        <u/>
        <sz val="11"/>
        <color indexed="8"/>
        <rFont val="HG丸ｺﾞｼｯｸM-PRO"/>
        <family val="3"/>
        <charset val="128"/>
      </rPr>
      <t xml:space="preserve">
</t>
    </r>
    <r>
      <rPr>
        <sz val="11"/>
        <color indexed="8"/>
        <rFont val="HG丸ｺﾞｼｯｸM-PRO"/>
        <family val="3"/>
        <charset val="128"/>
      </rPr>
      <t xml:space="preserve">
　【総務部監査担当メールアドレス】　　
　　　 45kansa@city.kawasaki.jp
　【（件名）についてのルール】
　　【小規模保育事業Ｃ型・家庭的保育事業】指導監査事前提出資料について（○○保育園）　</t>
    </r>
    <rPh sb="1" eb="3">
      <t>テイシュツ</t>
    </rPh>
    <rPh sb="3" eb="5">
      <t>シリョウ</t>
    </rPh>
    <rPh sb="7" eb="9">
      <t>ジュンビ</t>
    </rPh>
    <rPh sb="17" eb="19">
      <t>カンサ</t>
    </rPh>
    <rPh sb="19" eb="21">
      <t>タントウ</t>
    </rPh>
    <rPh sb="28" eb="30">
      <t>シリョウ</t>
    </rPh>
    <rPh sb="32" eb="34">
      <t>テイシュツ</t>
    </rPh>
    <phoneticPr fontId="2"/>
  </si>
  <si>
    <t>・子どもの人格を尊重した保育を行っていますか。（当てはまる項目すべてにチェックをしてください）</t>
    <rPh sb="12" eb="14">
      <t>ホイク</t>
    </rPh>
    <rPh sb="24" eb="25">
      <t>ア</t>
    </rPh>
    <rPh sb="29" eb="31">
      <t>コウモク</t>
    </rPh>
    <phoneticPr fontId="2"/>
  </si>
  <si>
    <t>・入所児童に対し、心理的外傷を与える言動や、体罰及び児童の体に何らかの苦痛等をもたらす行為（罰）を加えていませんか。</t>
    <rPh sb="9" eb="12">
      <t>シンリテキ</t>
    </rPh>
    <rPh sb="12" eb="14">
      <t>ガイショウ</t>
    </rPh>
    <rPh sb="15" eb="16">
      <t>アタ</t>
    </rPh>
    <rPh sb="18" eb="20">
      <t>ゲンドウ</t>
    </rPh>
    <rPh sb="37" eb="38">
      <t>トウ</t>
    </rPh>
    <phoneticPr fontId="2"/>
  </si>
  <si>
    <t>・研修や会議などで人権について考える機会を持っていますか。</t>
    <rPh sb="1" eb="3">
      <t>ケンシュウ</t>
    </rPh>
    <rPh sb="4" eb="6">
      <t>カイギ</t>
    </rPh>
    <phoneticPr fontId="2"/>
  </si>
  <si>
    <t>・保育計画の作成にあたり、長時間にわたる保育を考慮していますか。</t>
    <rPh sb="1" eb="3">
      <t>ホイク</t>
    </rPh>
    <rPh sb="3" eb="5">
      <t>ケイカク</t>
    </rPh>
    <rPh sb="6" eb="8">
      <t>サクセイ</t>
    </rPh>
    <rPh sb="13" eb="16">
      <t>チョウジカン</t>
    </rPh>
    <rPh sb="20" eb="22">
      <t>ホイク</t>
    </rPh>
    <rPh sb="23" eb="25">
      <t>コウリョ</t>
    </rPh>
    <phoneticPr fontId="2"/>
  </si>
  <si>
    <t>考慮している⇒具体的な内容</t>
    <rPh sb="0" eb="2">
      <t>コウリョ</t>
    </rPh>
    <rPh sb="7" eb="10">
      <t>グタイテキ</t>
    </rPh>
    <rPh sb="11" eb="13">
      <t>ナイヨウ</t>
    </rPh>
    <phoneticPr fontId="2"/>
  </si>
  <si>
    <t>考慮していない</t>
    <rPh sb="0" eb="2">
      <t>コウリョ</t>
    </rPh>
    <phoneticPr fontId="2"/>
  </si>
  <si>
    <t>⑥評価を踏まえた
計画の改善</t>
    <rPh sb="1" eb="3">
      <t>ヒョウカ</t>
    </rPh>
    <rPh sb="4" eb="5">
      <t>フ</t>
    </rPh>
    <rPh sb="9" eb="11">
      <t>ケイカク</t>
    </rPh>
    <rPh sb="12" eb="14">
      <t>カイゼン</t>
    </rPh>
    <phoneticPr fontId="2"/>
  </si>
  <si>
    <t>昨年度
実施回数</t>
    <rPh sb="0" eb="3">
      <t>サクネンド</t>
    </rPh>
    <rPh sb="4" eb="6">
      <t>ジッシ</t>
    </rPh>
    <rPh sb="6" eb="8">
      <t>カイスウ</t>
    </rPh>
    <phoneticPr fontId="2"/>
  </si>
  <si>
    <t>・食育活動を実践していますか。</t>
    <rPh sb="1" eb="3">
      <t>ショクイク</t>
    </rPh>
    <rPh sb="3" eb="5">
      <t>カツドウ</t>
    </rPh>
    <rPh sb="6" eb="8">
      <t>ジッセン</t>
    </rPh>
    <phoneticPr fontId="2"/>
  </si>
  <si>
    <t>・食育の計画の評価・改善を行っていますか。</t>
    <rPh sb="1" eb="3">
      <t>ショクイク</t>
    </rPh>
    <rPh sb="4" eb="6">
      <t>ケイカク</t>
    </rPh>
    <rPh sb="7" eb="9">
      <t>ヒョウカ</t>
    </rPh>
    <rPh sb="10" eb="12">
      <t>カイゼン</t>
    </rPh>
    <rPh sb="13" eb="14">
      <t>オコナ</t>
    </rPh>
    <phoneticPr fontId="2"/>
  </si>
  <si>
    <t>・栄養状態の評価（子どもの発達状況）を行い、給与栄養量の見直しを必要に応じ行っていますか。</t>
    <rPh sb="1" eb="3">
      <t>エイヨウ</t>
    </rPh>
    <rPh sb="3" eb="5">
      <t>ジョウタイ</t>
    </rPh>
    <rPh sb="6" eb="8">
      <t>ヒョウカ</t>
    </rPh>
    <rPh sb="9" eb="10">
      <t>コ</t>
    </rPh>
    <rPh sb="13" eb="15">
      <t>ハッタツ</t>
    </rPh>
    <rPh sb="15" eb="17">
      <t>ジョウキョウ</t>
    </rPh>
    <rPh sb="19" eb="20">
      <t>オコナ</t>
    </rPh>
    <rPh sb="22" eb="24">
      <t>キュウヨ</t>
    </rPh>
    <rPh sb="24" eb="26">
      <t>エイヨウ</t>
    </rPh>
    <rPh sb="26" eb="27">
      <t>リョウ</t>
    </rPh>
    <rPh sb="28" eb="30">
      <t>ミナオ</t>
    </rPh>
    <rPh sb="32" eb="34">
      <t>ヒツヨウ</t>
    </rPh>
    <rPh sb="35" eb="36">
      <t>オウ</t>
    </rPh>
    <rPh sb="37" eb="38">
      <t>オコナ</t>
    </rPh>
    <phoneticPr fontId="2"/>
  </si>
  <si>
    <t>※献立作成の意図や変更について、施設長が把握していることが重要です。</t>
    <phoneticPr fontId="2"/>
  </si>
  <si>
    <t>・３歳未満児については特に咀嚼力や個人の状況などについて考慮された食事を提供していますか。</t>
    <rPh sb="2" eb="5">
      <t>サイミマン</t>
    </rPh>
    <rPh sb="5" eb="6">
      <t>ジ</t>
    </rPh>
    <rPh sb="11" eb="12">
      <t>トク</t>
    </rPh>
    <rPh sb="13" eb="15">
      <t>ソシャク</t>
    </rPh>
    <rPh sb="15" eb="16">
      <t>リョク</t>
    </rPh>
    <rPh sb="17" eb="19">
      <t>コジン</t>
    </rPh>
    <rPh sb="20" eb="22">
      <t>ジョウキョウ</t>
    </rPh>
    <rPh sb="28" eb="30">
      <t>コウリョ</t>
    </rPh>
    <rPh sb="33" eb="35">
      <t>ショクジ</t>
    </rPh>
    <rPh sb="36" eb="38">
      <t>テイキョウ</t>
    </rPh>
    <phoneticPr fontId="2"/>
  </si>
  <si>
    <t>・検便の検査結果を保管していますか。</t>
    <rPh sb="1" eb="3">
      <t>ケンベン</t>
    </rPh>
    <rPh sb="4" eb="6">
      <t>ケンサ</t>
    </rPh>
    <rPh sb="6" eb="8">
      <t>ケッカ</t>
    </rPh>
    <rPh sb="9" eb="11">
      <t>ホカン</t>
    </rPh>
    <phoneticPr fontId="2"/>
  </si>
  <si>
    <t>・生鮮食品が当日納品でない場合はその理由をお知らせください。</t>
    <rPh sb="1" eb="3">
      <t>セイセン</t>
    </rPh>
    <rPh sb="3" eb="5">
      <t>ショクヒン</t>
    </rPh>
    <rPh sb="6" eb="8">
      <t>トウジツ</t>
    </rPh>
    <rPh sb="8" eb="10">
      <t>ノウヒン</t>
    </rPh>
    <rPh sb="13" eb="15">
      <t>バアイ</t>
    </rPh>
    <rPh sb="18" eb="20">
      <t>リユウ</t>
    </rPh>
    <rPh sb="22" eb="23">
      <t>シ</t>
    </rPh>
    <phoneticPr fontId="2"/>
  </si>
  <si>
    <t>）</t>
    <phoneticPr fontId="74"/>
  </si>
  <si>
    <t>入園前健診
定期健診</t>
    <rPh sb="0" eb="2">
      <t>ニュウエン</t>
    </rPh>
    <rPh sb="2" eb="3">
      <t>マエ</t>
    </rPh>
    <rPh sb="3" eb="5">
      <t>ケンシン</t>
    </rPh>
    <rPh sb="6" eb="8">
      <t>テイキ</t>
    </rPh>
    <rPh sb="8" eb="10">
      <t>ケンシン</t>
    </rPh>
    <phoneticPr fontId="2"/>
  </si>
  <si>
    <t>管理方法</t>
    <rPh sb="0" eb="4">
      <t>カンリホウホウ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</si>
  <si>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</si>
  <si>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</si>
  <si>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</si>
  <si>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⑩子どもの人数確認</t>
    <rPh sb="1" eb="2">
      <t>コ</t>
    </rPh>
    <rPh sb="5" eb="9">
      <t>ニンズウカクニン</t>
    </rPh>
    <phoneticPr fontId="2"/>
  </si>
  <si>
    <t>次のタブへ⇒</t>
    <phoneticPr fontId="2"/>
  </si>
  <si>
    <t>(2)嘱託医の配置</t>
    <rPh sb="3" eb="5">
      <t>ショクタク</t>
    </rPh>
    <rPh sb="5" eb="6">
      <t>イ</t>
    </rPh>
    <rPh sb="7" eb="9">
      <t>ハイチ</t>
    </rPh>
    <phoneticPr fontId="2"/>
  </si>
  <si>
    <t>(3)常勤職員の勤務時間</t>
    <phoneticPr fontId="2"/>
  </si>
  <si>
    <t>(4)労働条件の明示の方法</t>
    <phoneticPr fontId="2"/>
  </si>
  <si>
    <t>(5)各種手当の支給</t>
    <phoneticPr fontId="2"/>
  </si>
  <si>
    <t>(6)諸制度への加入</t>
    <phoneticPr fontId="2"/>
  </si>
  <si>
    <t>(7)安全衛生管理</t>
    <phoneticPr fontId="2"/>
  </si>
  <si>
    <t>(8)職員の健康管理</t>
    <rPh sb="3" eb="5">
      <t>ショクイン</t>
    </rPh>
    <rPh sb="6" eb="8">
      <t>ケンコウ</t>
    </rPh>
    <rPh sb="8" eb="10">
      <t>カンリ</t>
    </rPh>
    <phoneticPr fontId="2"/>
  </si>
  <si>
    <t>(9)職員の研修</t>
    <rPh sb="3" eb="5">
      <t>ショクイン</t>
    </rPh>
    <rPh sb="6" eb="8">
      <t>ケンシュウ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</si>
  <si>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</si>
  <si>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</si>
  <si>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t>(10)雇用管理上の措置等</t>
    <rPh sb="4" eb="6">
      <t>コヨウ</t>
    </rPh>
    <rPh sb="6" eb="8">
      <t>カンリ</t>
    </rPh>
    <rPh sb="8" eb="9">
      <t>ジョウ</t>
    </rPh>
    <rPh sb="10" eb="12">
      <t>ソチ</t>
    </rPh>
    <rPh sb="12" eb="13">
      <t>トウ</t>
    </rPh>
    <phoneticPr fontId="2"/>
  </si>
  <si>
    <t>避難確保計画に基づく避難訓練を実施した場合にその結果を危機管理室に提出していますか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phoneticPr fontId="2"/>
  </si>
  <si>
    <t>家庭的保育者が保育する乳幼児を定期的に連携施設に招いたり、乳幼児の健康診断を連携施設の利用子どもとともに行うなどの連携を図るとともに、家庭的保育者に対し、連携施設や地域の行事に関する情報を提供し、当該行事に参加するよう勧めること。</t>
    <rPh sb="0" eb="3">
      <t>カテイテキ</t>
    </rPh>
    <rPh sb="3" eb="5">
      <t>ホイク</t>
    </rPh>
    <rPh sb="5" eb="6">
      <t>シャ</t>
    </rPh>
    <rPh sb="7" eb="9">
      <t>ホイク</t>
    </rPh>
    <rPh sb="11" eb="14">
      <t>ニュウヨウジ</t>
    </rPh>
    <rPh sb="15" eb="18">
      <t>テイキテキ</t>
    </rPh>
    <rPh sb="19" eb="21">
      <t>レンケイ</t>
    </rPh>
    <rPh sb="21" eb="23">
      <t>シセツ</t>
    </rPh>
    <rPh sb="24" eb="25">
      <t>マネ</t>
    </rPh>
    <rPh sb="29" eb="32">
      <t>ニュウヨウジ</t>
    </rPh>
    <rPh sb="33" eb="35">
      <t>ケンコウ</t>
    </rPh>
    <rPh sb="35" eb="37">
      <t>シンダン</t>
    </rPh>
    <rPh sb="38" eb="40">
      <t>レンケイ</t>
    </rPh>
    <rPh sb="40" eb="42">
      <t>シセツ</t>
    </rPh>
    <rPh sb="43" eb="45">
      <t>リヨウ</t>
    </rPh>
    <rPh sb="45" eb="46">
      <t>コ</t>
    </rPh>
    <rPh sb="52" eb="53">
      <t>オコナ</t>
    </rPh>
    <rPh sb="57" eb="59">
      <t>レンケイ</t>
    </rPh>
    <rPh sb="60" eb="61">
      <t>ハカ</t>
    </rPh>
    <rPh sb="67" eb="70">
      <t>カテイテキ</t>
    </rPh>
    <rPh sb="70" eb="72">
      <t>ホイク</t>
    </rPh>
    <rPh sb="72" eb="73">
      <t>シャ</t>
    </rPh>
    <rPh sb="74" eb="75">
      <t>タイ</t>
    </rPh>
    <rPh sb="77" eb="79">
      <t>レンケイ</t>
    </rPh>
    <rPh sb="79" eb="81">
      <t>シセツ</t>
    </rPh>
    <rPh sb="82" eb="84">
      <t>チイキ</t>
    </rPh>
    <rPh sb="85" eb="87">
      <t>ギョウジ</t>
    </rPh>
    <rPh sb="88" eb="89">
      <t>カン</t>
    </rPh>
    <rPh sb="91" eb="93">
      <t>ジョウホウ</t>
    </rPh>
    <rPh sb="94" eb="96">
      <t>テイキョウ</t>
    </rPh>
    <rPh sb="98" eb="100">
      <t>トウガイ</t>
    </rPh>
    <rPh sb="100" eb="102">
      <t>ギョウジ</t>
    </rPh>
    <rPh sb="103" eb="105">
      <t>サンカ</t>
    </rPh>
    <rPh sb="109" eb="110">
      <t>スス</t>
    </rPh>
    <phoneticPr fontId="2"/>
  </si>
  <si>
    <t>　第三者評価加算の認定を受けている場合、「福祉サービス第三者評価基準ガイドライン」等に沿って、第三者評価を適切に実施することが可能であると、かながわ福祉サービス第三者評価推進機構から認証を受けた第三者機関による評価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74" eb="76">
      <t>フクシ</t>
    </rPh>
    <rPh sb="80" eb="81">
      <t>ダイ</t>
    </rPh>
    <rPh sb="81" eb="82">
      <t>3</t>
    </rPh>
    <rPh sb="82" eb="83">
      <t>シャ</t>
    </rPh>
    <rPh sb="83" eb="85">
      <t>ヒョウカ</t>
    </rPh>
    <rPh sb="85" eb="87">
      <t>スイシン</t>
    </rPh>
    <rPh sb="87" eb="89">
      <t>キコウ</t>
    </rPh>
    <rPh sb="91" eb="93">
      <t>ニンショウ</t>
    </rPh>
    <rPh sb="94" eb="95">
      <t>ウ</t>
    </rPh>
    <rPh sb="97" eb="98">
      <t>ダイ</t>
    </rPh>
    <rPh sb="98" eb="100">
      <t>サンシャ</t>
    </rPh>
    <rPh sb="100" eb="102">
      <t>キカン</t>
    </rPh>
    <rPh sb="105" eb="107">
      <t>ヒョウカ</t>
    </rPh>
    <rPh sb="108" eb="110">
      <t>ジュシン</t>
    </rPh>
    <rPh sb="114" eb="116">
      <t>ケッカ</t>
    </rPh>
    <rPh sb="123" eb="124">
      <t>トウ</t>
    </rPh>
    <rPh sb="127" eb="128">
      <t>ヒロ</t>
    </rPh>
    <rPh sb="129" eb="131">
      <t>コウヒョウ</t>
    </rPh>
    <phoneticPr fontId="2"/>
  </si>
  <si>
    <t>・避難確保計画をもとに昨年度から監査直近までの間に避難訓練を行いましたか。</t>
    <rPh sb="1" eb="3">
      <t>ヒナン</t>
    </rPh>
    <rPh sb="3" eb="5">
      <t>カクホ</t>
    </rPh>
    <rPh sb="5" eb="7">
      <t>ケイカク</t>
    </rPh>
    <rPh sb="11" eb="14">
      <t>サクネンド</t>
    </rPh>
    <rPh sb="16" eb="18">
      <t>カンサ</t>
    </rPh>
    <rPh sb="18" eb="20">
      <t>チョッキン</t>
    </rPh>
    <rPh sb="23" eb="24">
      <t>カン</t>
    </rPh>
    <phoneticPr fontId="2"/>
  </si>
  <si>
    <t>・運営の内容について自己評価を実施していますか。</t>
    <rPh sb="1" eb="3">
      <t>ウンエイ</t>
    </rPh>
    <rPh sb="4" eb="6">
      <t>ナイヨウ</t>
    </rPh>
    <rPh sb="10" eb="12">
      <t>ジコ</t>
    </rPh>
    <rPh sb="12" eb="14">
      <t>ヒョウカ</t>
    </rPh>
    <rPh sb="15" eb="17">
      <t>ジッシ</t>
    </rPh>
    <phoneticPr fontId="2"/>
  </si>
  <si>
    <t>・食材の発注量 園児数</t>
    <phoneticPr fontId="2"/>
  </si>
  <si>
    <t>食</t>
    <rPh sb="0" eb="1">
      <t>ショク</t>
    </rPh>
    <phoneticPr fontId="2"/>
  </si>
  <si>
    <t>＋</t>
    <phoneticPr fontId="2"/>
  </si>
  <si>
    <t>職員分</t>
    <phoneticPr fontId="2"/>
  </si>
  <si>
    <t>食を含む</t>
    <phoneticPr fontId="2"/>
  </si>
  <si>
    <t>含まない　　</t>
    <phoneticPr fontId="2"/>
  </si>
  <si>
    <t>①食育の推進</t>
    <rPh sb="1" eb="2">
      <t>ショク</t>
    </rPh>
    <rPh sb="2" eb="3">
      <t>イク</t>
    </rPh>
    <rPh sb="4" eb="6">
      <t>スイシン</t>
    </rPh>
    <phoneticPr fontId="2"/>
  </si>
  <si>
    <t>保健日誌等の有無</t>
    <rPh sb="0" eb="2">
      <t>ホケン</t>
    </rPh>
    <rPh sb="2" eb="4">
      <t>ニッシ</t>
    </rPh>
    <rPh sb="4" eb="5">
      <t>ナド</t>
    </rPh>
    <rPh sb="6" eb="8">
      <t>ウム</t>
    </rPh>
    <phoneticPr fontId="2"/>
  </si>
  <si>
    <t>献立表に責任者の関与がない</t>
    <phoneticPr fontId="2"/>
  </si>
  <si>
    <t>献立表に責任者の関与がある</t>
    <phoneticPr fontId="2"/>
  </si>
  <si>
    <t>・確認時間</t>
    <rPh sb="1" eb="3">
      <t>カクニン</t>
    </rPh>
    <rPh sb="3" eb="5">
      <t>ジカン</t>
    </rPh>
    <phoneticPr fontId="2"/>
  </si>
  <si>
    <r>
      <rPr>
        <b/>
        <sz val="12"/>
        <color theme="1"/>
        <rFont val="HG丸ｺﾞｼｯｸM-PRO"/>
        <family val="3"/>
        <charset val="128"/>
      </rPr>
      <t>※</t>
    </r>
    <r>
      <rPr>
        <b/>
        <u/>
        <sz val="12"/>
        <color theme="1"/>
        <rFont val="HG丸ｺﾞｼｯｸM-PRO"/>
        <family val="3"/>
        <charset val="128"/>
      </rPr>
      <t>メールでの提出</t>
    </r>
    <r>
      <rPr>
        <sz val="11"/>
        <color theme="1"/>
        <rFont val="HG丸ｺﾞｼｯｸM-PRO"/>
        <family val="3"/>
        <charset val="128"/>
      </rPr>
      <t>をお願いします</t>
    </r>
    <rPh sb="6" eb="8">
      <t>テイシュツ</t>
    </rPh>
    <rPh sb="10" eb="11">
      <t>ネガ</t>
    </rPh>
    <phoneticPr fontId="2"/>
  </si>
  <si>
    <t>（家庭的保育事業等）</t>
    <rPh sb="1" eb="4">
      <t>カテイテキ</t>
    </rPh>
    <rPh sb="4" eb="6">
      <t>ホイク</t>
    </rPh>
    <rPh sb="6" eb="8">
      <t>ジギョウ</t>
    </rPh>
    <rPh sb="8" eb="9">
      <t>トウ</t>
    </rPh>
    <phoneticPr fontId="74"/>
  </si>
  <si>
    <t>【１　運営管理関係】</t>
    <rPh sb="3" eb="5">
      <t>ウンエイ</t>
    </rPh>
    <rPh sb="5" eb="7">
      <t>カンリ</t>
    </rPh>
    <rPh sb="7" eb="9">
      <t>カンケイ</t>
    </rPh>
    <phoneticPr fontId="74"/>
  </si>
  <si>
    <t>●勤怠管理関係</t>
    <rPh sb="1" eb="3">
      <t>キンタイ</t>
    </rPh>
    <rPh sb="3" eb="5">
      <t>カンリ</t>
    </rPh>
    <rPh sb="5" eb="7">
      <t>カンケイ</t>
    </rPh>
    <phoneticPr fontId="74"/>
  </si>
  <si>
    <t>業務日誌</t>
    <rPh sb="0" eb="2">
      <t>ギョウム</t>
    </rPh>
    <rPh sb="2" eb="4">
      <t>ニッシ</t>
    </rPh>
    <phoneticPr fontId="74"/>
  </si>
  <si>
    <t>職務分担表</t>
    <rPh sb="0" eb="2">
      <t>ショクム</t>
    </rPh>
    <rPh sb="2" eb="4">
      <t>ブンタン</t>
    </rPh>
    <rPh sb="4" eb="5">
      <t>ヒョウ</t>
    </rPh>
    <phoneticPr fontId="74"/>
  </si>
  <si>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74"/>
  </si>
  <si>
    <t>(4)</t>
  </si>
  <si>
    <t>出勤簿（タイムカード）</t>
    <rPh sb="0" eb="2">
      <t>シュッキン</t>
    </rPh>
    <rPh sb="2" eb="3">
      <t>ボ</t>
    </rPh>
    <phoneticPr fontId="74"/>
  </si>
  <si>
    <t>(5)</t>
  </si>
  <si>
    <r>
      <t>職員台帳</t>
    </r>
    <r>
      <rPr>
        <sz val="10"/>
        <rFont val="HG丸ｺﾞｼｯｸM-PRO"/>
        <family val="3"/>
        <charset val="128"/>
      </rPr>
      <t>（履歴書及び資格を証明するもの）</t>
    </r>
    <r>
      <rPr>
        <sz val="12"/>
        <rFont val="HG丸ｺﾞｼｯｸM-PRO"/>
        <family val="3"/>
        <charset val="128"/>
      </rPr>
      <t>、派遣先管理台帳</t>
    </r>
    <r>
      <rPr>
        <sz val="10"/>
        <rFont val="HG丸ｺﾞｼｯｸM-PRO"/>
        <family val="3"/>
        <charset val="128"/>
      </rPr>
      <t>（労働者派遣法第４２条関係）</t>
    </r>
    <rPh sb="0" eb="2">
      <t>ショクイン</t>
    </rPh>
    <rPh sb="2" eb="4">
      <t>ダイチョウ</t>
    </rPh>
    <rPh sb="5" eb="8">
      <t>リレキショ</t>
    </rPh>
    <rPh sb="8" eb="9">
      <t>オヨ</t>
    </rPh>
    <rPh sb="10" eb="12">
      <t>シカク</t>
    </rPh>
    <rPh sb="13" eb="15">
      <t>ショウメイ</t>
    </rPh>
    <rPh sb="39" eb="41">
      <t>カンケイ</t>
    </rPh>
    <phoneticPr fontId="74"/>
  </si>
  <si>
    <t>(6)</t>
  </si>
  <si>
    <t>職員シフト表</t>
    <rPh sb="0" eb="2">
      <t>ショクイン</t>
    </rPh>
    <rPh sb="5" eb="6">
      <t>ヒョウ</t>
    </rPh>
    <phoneticPr fontId="74"/>
  </si>
  <si>
    <t>(7)</t>
  </si>
  <si>
    <t>賃金台帳・職員（非常勤も含む）給与一覧</t>
    <rPh sb="0" eb="2">
      <t>チンギン</t>
    </rPh>
    <rPh sb="2" eb="4">
      <t>ダイチョウ</t>
    </rPh>
    <phoneticPr fontId="74"/>
  </si>
  <si>
    <t>(8)</t>
  </si>
  <si>
    <t>職員会議資料（議事録）、研修の記録（報告書）</t>
    <rPh sb="0" eb="2">
      <t>ショクイン</t>
    </rPh>
    <rPh sb="2" eb="4">
      <t>カイギ</t>
    </rPh>
    <rPh sb="4" eb="6">
      <t>シリョウ</t>
    </rPh>
    <rPh sb="7" eb="10">
      <t>ギジロク</t>
    </rPh>
    <rPh sb="12" eb="14">
      <t>ケンシュウ</t>
    </rPh>
    <rPh sb="15" eb="17">
      <t>キロク</t>
    </rPh>
    <rPh sb="18" eb="21">
      <t>ホウコクショ</t>
    </rPh>
    <phoneticPr fontId="74"/>
  </si>
  <si>
    <t>(9)</t>
  </si>
  <si>
    <t>雇用契約書又は雇入通知書</t>
    <rPh sb="0" eb="2">
      <t>コヨウ</t>
    </rPh>
    <rPh sb="2" eb="5">
      <t>ケイヤクショ</t>
    </rPh>
    <rPh sb="5" eb="6">
      <t>マタ</t>
    </rPh>
    <rPh sb="7" eb="9">
      <t>ヤトイイ</t>
    </rPh>
    <rPh sb="9" eb="12">
      <t>ツウチショ</t>
    </rPh>
    <phoneticPr fontId="74"/>
  </si>
  <si>
    <t>(10)</t>
  </si>
  <si>
    <t>出張命令簿</t>
    <rPh sb="0" eb="2">
      <t>シュッチョウ</t>
    </rPh>
    <rPh sb="2" eb="4">
      <t>メイレイ</t>
    </rPh>
    <rPh sb="4" eb="5">
      <t>ボ</t>
    </rPh>
    <phoneticPr fontId="74"/>
  </si>
  <si>
    <t>(11)</t>
  </si>
  <si>
    <t>時間外命令簿</t>
    <rPh sb="0" eb="3">
      <t>ジカンガイ</t>
    </rPh>
    <rPh sb="3" eb="5">
      <t>メイレイ</t>
    </rPh>
    <rPh sb="5" eb="6">
      <t>ボ</t>
    </rPh>
    <phoneticPr fontId="74"/>
  </si>
  <si>
    <t>(12)</t>
  </si>
  <si>
    <r>
      <t>職員健康管理記録</t>
    </r>
    <r>
      <rPr>
        <sz val="9"/>
        <rFont val="HG丸ｺﾞｼｯｸM-PRO"/>
        <family val="3"/>
        <charset val="128"/>
      </rPr>
      <t>（定期健康診断記録、検便実施結果記録、前回指導監査日以降の採用者に対する雇入時健康診断記録）</t>
    </r>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74"/>
  </si>
  <si>
    <t>●非常災害対策関係</t>
    <rPh sb="1" eb="3">
      <t>ヒジョウ</t>
    </rPh>
    <rPh sb="3" eb="5">
      <t>サイガイ</t>
    </rPh>
    <rPh sb="5" eb="7">
      <t>タイサク</t>
    </rPh>
    <rPh sb="7" eb="9">
      <t>カンケイ</t>
    </rPh>
    <phoneticPr fontId="74"/>
  </si>
  <si>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74"/>
  </si>
  <si>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74"/>
  </si>
  <si>
    <t>避難経路図</t>
    <rPh sb="0" eb="2">
      <t>ヒナン</t>
    </rPh>
    <rPh sb="2" eb="4">
      <t>ケイロ</t>
    </rPh>
    <rPh sb="4" eb="5">
      <t>ズ</t>
    </rPh>
    <phoneticPr fontId="74"/>
  </si>
  <si>
    <t>消防計画・防火管理者届出書(届出が必要な場合）</t>
    <rPh sb="0" eb="2">
      <t>ショウボウ</t>
    </rPh>
    <rPh sb="2" eb="4">
      <t>ケイカク</t>
    </rPh>
    <rPh sb="5" eb="7">
      <t>ボウカ</t>
    </rPh>
    <rPh sb="7" eb="10">
      <t>カンリシャ</t>
    </rPh>
    <rPh sb="10" eb="12">
      <t>トドケデ</t>
    </rPh>
    <rPh sb="12" eb="13">
      <t>ショ</t>
    </rPh>
    <rPh sb="14" eb="16">
      <t>トドケデ</t>
    </rPh>
    <rPh sb="17" eb="19">
      <t>ヒツヨウ</t>
    </rPh>
    <rPh sb="20" eb="22">
      <t>バアイ</t>
    </rPh>
    <phoneticPr fontId="74"/>
  </si>
  <si>
    <t>洪水・土砂災害に関する避難確保計画（該当がある場合）</t>
    <rPh sb="0" eb="2">
      <t>コウズイ</t>
    </rPh>
    <rPh sb="3" eb="5">
      <t>ドシャ</t>
    </rPh>
    <rPh sb="5" eb="7">
      <t>サイガイ</t>
    </rPh>
    <rPh sb="8" eb="9">
      <t>カン</t>
    </rPh>
    <rPh sb="11" eb="13">
      <t>ヒナン</t>
    </rPh>
    <rPh sb="13" eb="15">
      <t>カクホ</t>
    </rPh>
    <rPh sb="15" eb="17">
      <t>ケイカク</t>
    </rPh>
    <rPh sb="18" eb="20">
      <t>ガイトウ</t>
    </rPh>
    <rPh sb="23" eb="25">
      <t>バアイ</t>
    </rPh>
    <phoneticPr fontId="74"/>
  </si>
  <si>
    <t>上記の避難確保計画に基づく訓練実施記録・訓練実施結果報告書</t>
    <rPh sb="0" eb="2">
      <t>ジョウキ</t>
    </rPh>
    <rPh sb="3" eb="5">
      <t>ヒナン</t>
    </rPh>
    <rPh sb="5" eb="7">
      <t>カクホ</t>
    </rPh>
    <rPh sb="7" eb="9">
      <t>ケイカク</t>
    </rPh>
    <rPh sb="10" eb="11">
      <t>モト</t>
    </rPh>
    <rPh sb="13" eb="15">
      <t>クンレン</t>
    </rPh>
    <rPh sb="15" eb="17">
      <t>ジッシ</t>
    </rPh>
    <rPh sb="17" eb="19">
      <t>キロク</t>
    </rPh>
    <rPh sb="20" eb="22">
      <t>クンレン</t>
    </rPh>
    <rPh sb="22" eb="24">
      <t>ジッシ</t>
    </rPh>
    <rPh sb="24" eb="26">
      <t>ケッカ</t>
    </rPh>
    <rPh sb="26" eb="29">
      <t>ホウコクショ</t>
    </rPh>
    <phoneticPr fontId="74"/>
  </si>
  <si>
    <t>その他の非常災害対策計画</t>
    <rPh sb="2" eb="3">
      <t>タ</t>
    </rPh>
    <rPh sb="4" eb="6">
      <t>ヒジョウ</t>
    </rPh>
    <rPh sb="6" eb="8">
      <t>サイガイ</t>
    </rPh>
    <rPh sb="8" eb="10">
      <t>タイサク</t>
    </rPh>
    <rPh sb="10" eb="12">
      <t>ケイカク</t>
    </rPh>
    <phoneticPr fontId="74"/>
  </si>
  <si>
    <t>消防用設備等(特殊消防用設備等)点検結果報告書 （点検が必要な場合）</t>
    <rPh sb="25" eb="27">
      <t>テンケン</t>
    </rPh>
    <rPh sb="28" eb="30">
      <t>ヒツヨウ</t>
    </rPh>
    <rPh sb="31" eb="33">
      <t>バアイ</t>
    </rPh>
    <phoneticPr fontId="74"/>
  </si>
  <si>
    <t>緊急連絡体制等</t>
    <rPh sb="0" eb="2">
      <t>キンキュウ</t>
    </rPh>
    <rPh sb="2" eb="4">
      <t>レンラク</t>
    </rPh>
    <rPh sb="4" eb="6">
      <t>タイセイ</t>
    </rPh>
    <rPh sb="6" eb="7">
      <t>トウ</t>
    </rPh>
    <phoneticPr fontId="74"/>
  </si>
  <si>
    <t>●危機管理関係</t>
    <rPh sb="1" eb="3">
      <t>キキ</t>
    </rPh>
    <rPh sb="3" eb="5">
      <t>カンリ</t>
    </rPh>
    <rPh sb="5" eb="7">
      <t>カンケイ</t>
    </rPh>
    <phoneticPr fontId="74"/>
  </si>
  <si>
    <t>事故報告書</t>
    <rPh sb="0" eb="2">
      <t>ジコ</t>
    </rPh>
    <rPh sb="2" eb="5">
      <t>ホウコクショ</t>
    </rPh>
    <phoneticPr fontId="74"/>
  </si>
  <si>
    <t>(2)</t>
    <phoneticPr fontId="74"/>
  </si>
  <si>
    <t>防犯対策に関する記録</t>
    <rPh sb="0" eb="2">
      <t>ボウハン</t>
    </rPh>
    <rPh sb="2" eb="4">
      <t>タイサク</t>
    </rPh>
    <rPh sb="5" eb="6">
      <t>カン</t>
    </rPh>
    <rPh sb="8" eb="10">
      <t>キロク</t>
    </rPh>
    <phoneticPr fontId="74"/>
  </si>
  <si>
    <t>不審者対策に関する記録</t>
    <rPh sb="0" eb="3">
      <t>フシンシャ</t>
    </rPh>
    <rPh sb="3" eb="5">
      <t>タイサク</t>
    </rPh>
    <rPh sb="6" eb="7">
      <t>カン</t>
    </rPh>
    <rPh sb="9" eb="11">
      <t>キロク</t>
    </rPh>
    <phoneticPr fontId="74"/>
  </si>
  <si>
    <t>児童虐待防止に関する記録</t>
    <rPh sb="0" eb="2">
      <t>ジドウ</t>
    </rPh>
    <rPh sb="2" eb="4">
      <t>ギャクタイ</t>
    </rPh>
    <rPh sb="4" eb="6">
      <t>ボウシ</t>
    </rPh>
    <rPh sb="7" eb="8">
      <t>カン</t>
    </rPh>
    <rPh sb="10" eb="12">
      <t>キロク</t>
    </rPh>
    <phoneticPr fontId="74"/>
  </si>
  <si>
    <t>(5)</t>
    <phoneticPr fontId="74"/>
  </si>
  <si>
    <t>保険証書(賠償保険、傷害保険等の加入所等）</t>
    <rPh sb="0" eb="2">
      <t>ホケン</t>
    </rPh>
    <rPh sb="2" eb="4">
      <t>ショウショ</t>
    </rPh>
    <rPh sb="5" eb="7">
      <t>バイショウ</t>
    </rPh>
    <rPh sb="7" eb="9">
      <t>ホケン</t>
    </rPh>
    <rPh sb="10" eb="12">
      <t>ショウガイ</t>
    </rPh>
    <rPh sb="12" eb="14">
      <t>ホケン</t>
    </rPh>
    <rPh sb="14" eb="15">
      <t>トウ</t>
    </rPh>
    <rPh sb="16" eb="18">
      <t>カニュウ</t>
    </rPh>
    <rPh sb="18" eb="19">
      <t>ショ</t>
    </rPh>
    <rPh sb="19" eb="20">
      <t>トウ</t>
    </rPh>
    <phoneticPr fontId="74"/>
  </si>
  <si>
    <t>●諸規程（(2)以外は作成している場合のみ）</t>
    <rPh sb="1" eb="2">
      <t>ショ</t>
    </rPh>
    <rPh sb="2" eb="4">
      <t>キテイ</t>
    </rPh>
    <rPh sb="8" eb="10">
      <t>イガイ</t>
    </rPh>
    <rPh sb="11" eb="13">
      <t>サクセイ</t>
    </rPh>
    <rPh sb="17" eb="19">
      <t>バアイ</t>
    </rPh>
    <phoneticPr fontId="74"/>
  </si>
  <si>
    <t>定款</t>
    <rPh sb="0" eb="2">
      <t>テイカン</t>
    </rPh>
    <phoneticPr fontId="74"/>
  </si>
  <si>
    <t>運営規程（重要事項に関する規程）</t>
    <rPh sb="0" eb="2">
      <t>ウンエイ</t>
    </rPh>
    <rPh sb="2" eb="4">
      <t>キテイ</t>
    </rPh>
    <rPh sb="5" eb="7">
      <t>ジュウヨウ</t>
    </rPh>
    <rPh sb="7" eb="9">
      <t>ジコウ</t>
    </rPh>
    <rPh sb="10" eb="11">
      <t>カン</t>
    </rPh>
    <rPh sb="13" eb="15">
      <t>キテイ</t>
    </rPh>
    <phoneticPr fontId="74"/>
  </si>
  <si>
    <t>就業規則</t>
    <rPh sb="0" eb="2">
      <t>シュウギョウ</t>
    </rPh>
    <rPh sb="2" eb="4">
      <t>キソク</t>
    </rPh>
    <phoneticPr fontId="74"/>
  </si>
  <si>
    <t>給与規程</t>
    <rPh sb="0" eb="2">
      <t>キュウヨ</t>
    </rPh>
    <rPh sb="2" eb="4">
      <t>キテイ</t>
    </rPh>
    <phoneticPr fontId="74"/>
  </si>
  <si>
    <t>育児・介護休業規程</t>
    <rPh sb="0" eb="2">
      <t>イクジ</t>
    </rPh>
    <rPh sb="3" eb="5">
      <t>カイゴ</t>
    </rPh>
    <rPh sb="5" eb="7">
      <t>キュウギョウ</t>
    </rPh>
    <rPh sb="7" eb="9">
      <t>キテイ</t>
    </rPh>
    <phoneticPr fontId="74"/>
  </si>
  <si>
    <t>旅費規程</t>
    <rPh sb="0" eb="2">
      <t>リョヒ</t>
    </rPh>
    <rPh sb="2" eb="4">
      <t>キテイ</t>
    </rPh>
    <phoneticPr fontId="74"/>
  </si>
  <si>
    <t>経理規程</t>
    <rPh sb="0" eb="2">
      <t>ケイリ</t>
    </rPh>
    <rPh sb="2" eb="4">
      <t>キテイ</t>
    </rPh>
    <phoneticPr fontId="74"/>
  </si>
  <si>
    <t>その他の規程類</t>
    <rPh sb="2" eb="3">
      <t>タ</t>
    </rPh>
    <rPh sb="4" eb="6">
      <t>キテイ</t>
    </rPh>
    <rPh sb="6" eb="7">
      <t>ルイ</t>
    </rPh>
    <phoneticPr fontId="74"/>
  </si>
  <si>
    <t>●各種マニュアル</t>
    <rPh sb="1" eb="3">
      <t>カクシュ</t>
    </rPh>
    <phoneticPr fontId="74"/>
  </si>
  <si>
    <t>事故予防・対応マニュアル</t>
    <rPh sb="0" eb="2">
      <t>ジコ</t>
    </rPh>
    <rPh sb="2" eb="4">
      <t>ヨボウ</t>
    </rPh>
    <rPh sb="5" eb="7">
      <t>タイオウ</t>
    </rPh>
    <phoneticPr fontId="74"/>
  </si>
  <si>
    <t>不審者対策マニュアル</t>
    <rPh sb="0" eb="3">
      <t>フシンシャ</t>
    </rPh>
    <rPh sb="3" eb="5">
      <t>タイサク</t>
    </rPh>
    <phoneticPr fontId="74"/>
  </si>
  <si>
    <t>児童虐待防止・対応マニュアル</t>
    <rPh sb="0" eb="2">
      <t>ジドウ</t>
    </rPh>
    <rPh sb="2" eb="4">
      <t>ギャクタイ</t>
    </rPh>
    <rPh sb="4" eb="6">
      <t>ボウシ</t>
    </rPh>
    <rPh sb="7" eb="9">
      <t>タイオウ</t>
    </rPh>
    <phoneticPr fontId="74"/>
  </si>
  <si>
    <t>●その他</t>
    <rPh sb="3" eb="4">
      <t>タ</t>
    </rPh>
    <phoneticPr fontId="74"/>
  </si>
  <si>
    <t>(1)</t>
    <phoneticPr fontId="74"/>
  </si>
  <si>
    <t>認可関係書類</t>
    <rPh sb="0" eb="2">
      <t>ニンカ</t>
    </rPh>
    <rPh sb="2" eb="4">
      <t>カンケイ</t>
    </rPh>
    <rPh sb="4" eb="6">
      <t>ショルイ</t>
    </rPh>
    <phoneticPr fontId="74"/>
  </si>
  <si>
    <t>重要事項説明書</t>
    <rPh sb="0" eb="2">
      <t>ジュウヨウ</t>
    </rPh>
    <rPh sb="2" eb="4">
      <t>ジコウ</t>
    </rPh>
    <rPh sb="4" eb="7">
      <t>セツメイショ</t>
    </rPh>
    <phoneticPr fontId="74"/>
  </si>
  <si>
    <t>(3)</t>
    <phoneticPr fontId="74"/>
  </si>
  <si>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74"/>
  </si>
  <si>
    <t>(4)</t>
    <phoneticPr fontId="74"/>
  </si>
  <si>
    <t>建物図面（各室の面積が分かるもの）</t>
    <rPh sb="0" eb="2">
      <t>タテモノ</t>
    </rPh>
    <rPh sb="2" eb="4">
      <t>ズメン</t>
    </rPh>
    <rPh sb="5" eb="7">
      <t>カクシツ</t>
    </rPh>
    <rPh sb="8" eb="10">
      <t>メンセキ</t>
    </rPh>
    <rPh sb="11" eb="12">
      <t>ワ</t>
    </rPh>
    <phoneticPr fontId="74"/>
  </si>
  <si>
    <t>苦情対応記録及び苦情解決の経緯がわかるもの</t>
    <rPh sb="0" eb="2">
      <t>クジョウ</t>
    </rPh>
    <rPh sb="2" eb="4">
      <t>タイオウ</t>
    </rPh>
    <rPh sb="4" eb="6">
      <t>キロク</t>
    </rPh>
    <rPh sb="6" eb="7">
      <t>オヨ</t>
    </rPh>
    <rPh sb="8" eb="10">
      <t>クジョウ</t>
    </rPh>
    <rPh sb="10" eb="12">
      <t>カイケツ</t>
    </rPh>
    <rPh sb="13" eb="15">
      <t>ケイイ</t>
    </rPh>
    <phoneticPr fontId="74"/>
  </si>
  <si>
    <t>(6)</t>
    <phoneticPr fontId="74"/>
  </si>
  <si>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1">
      <t>ケッサンショ</t>
    </rPh>
    <rPh sb="31" eb="32">
      <t>トウ</t>
    </rPh>
    <rPh sb="33" eb="34">
      <t>フク</t>
    </rPh>
    <phoneticPr fontId="74"/>
  </si>
  <si>
    <t>(7)</t>
    <phoneticPr fontId="74"/>
  </si>
  <si>
    <t>第三者評価関係書類（前年度以降に実施した場合のみ。）</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74"/>
  </si>
  <si>
    <t>●法人立の場合は以下の書類も併せて御用意ください。</t>
    <rPh sb="1" eb="3">
      <t>ホウジン</t>
    </rPh>
    <rPh sb="3" eb="4">
      <t>リツ</t>
    </rPh>
    <rPh sb="5" eb="7">
      <t>バアイ</t>
    </rPh>
    <rPh sb="8" eb="10">
      <t>イカ</t>
    </rPh>
    <rPh sb="11" eb="13">
      <t>ショルイ</t>
    </rPh>
    <rPh sb="14" eb="15">
      <t>アワ</t>
    </rPh>
    <rPh sb="17" eb="20">
      <t>ゴヨウイ</t>
    </rPh>
    <phoneticPr fontId="74"/>
  </si>
  <si>
    <t>決裁関係書類・稟議書</t>
    <rPh sb="0" eb="2">
      <t>ケッサイ</t>
    </rPh>
    <rPh sb="2" eb="4">
      <t>カンケイ</t>
    </rPh>
    <rPh sb="4" eb="6">
      <t>ショルイ</t>
    </rPh>
    <rPh sb="7" eb="10">
      <t>リンギショ</t>
    </rPh>
    <phoneticPr fontId="74"/>
  </si>
  <si>
    <t>(8)</t>
    <phoneticPr fontId="74"/>
  </si>
  <si>
    <t>理事会等の意思決定機関の議事録（当該事業所に関わる部分）の写し</t>
    <rPh sb="0" eb="2">
      <t>リジ</t>
    </rPh>
    <rPh sb="2" eb="3">
      <t>カイ</t>
    </rPh>
    <rPh sb="3" eb="4">
      <t>トウ</t>
    </rPh>
    <rPh sb="5" eb="7">
      <t>イシ</t>
    </rPh>
    <rPh sb="7" eb="9">
      <t>ケッテイ</t>
    </rPh>
    <rPh sb="9" eb="11">
      <t>キカン</t>
    </rPh>
    <rPh sb="12" eb="15">
      <t>ギジロク</t>
    </rPh>
    <rPh sb="16" eb="18">
      <t>トウガイ</t>
    </rPh>
    <rPh sb="18" eb="21">
      <t>ジギョウショ</t>
    </rPh>
    <rPh sb="22" eb="23">
      <t>カカ</t>
    </rPh>
    <rPh sb="25" eb="27">
      <t>ブブン</t>
    </rPh>
    <rPh sb="29" eb="30">
      <t>ウツ</t>
    </rPh>
    <phoneticPr fontId="74"/>
  </si>
  <si>
    <t>保護者説明会資料（議事録）の写し</t>
    <rPh sb="0" eb="2">
      <t>ホゴ</t>
    </rPh>
    <rPh sb="2" eb="3">
      <t>シャ</t>
    </rPh>
    <rPh sb="3" eb="6">
      <t>セツメイカイ</t>
    </rPh>
    <rPh sb="6" eb="8">
      <t>シリョウ</t>
    </rPh>
    <rPh sb="9" eb="12">
      <t>ギジロク</t>
    </rPh>
    <rPh sb="14" eb="15">
      <t>ウツ</t>
    </rPh>
    <phoneticPr fontId="74"/>
  </si>
  <si>
    <t>【２　保育内容関係】</t>
    <rPh sb="3" eb="5">
      <t>ホイク</t>
    </rPh>
    <rPh sb="5" eb="7">
      <t>ナイヨウ</t>
    </rPh>
    <rPh sb="7" eb="9">
      <t>カンケイ</t>
    </rPh>
    <phoneticPr fontId="74"/>
  </si>
  <si>
    <t>●児童の保育計画等</t>
    <rPh sb="1" eb="3">
      <t>ジドウ</t>
    </rPh>
    <rPh sb="4" eb="6">
      <t>ホイク</t>
    </rPh>
    <rPh sb="6" eb="8">
      <t>ケイカク</t>
    </rPh>
    <rPh sb="8" eb="9">
      <t>トウ</t>
    </rPh>
    <phoneticPr fontId="74"/>
  </si>
  <si>
    <t>児童名簿</t>
    <rPh sb="0" eb="2">
      <t>ジドウ</t>
    </rPh>
    <rPh sb="2" eb="4">
      <t>メイボ</t>
    </rPh>
    <phoneticPr fontId="74"/>
  </si>
  <si>
    <t>出席簿</t>
    <rPh sb="0" eb="3">
      <t>シュッセキボ</t>
    </rPh>
    <phoneticPr fontId="74"/>
  </si>
  <si>
    <t>児童登降園時間記録簿又はタイムカード</t>
    <rPh sb="0" eb="2">
      <t>ジドウ</t>
    </rPh>
    <rPh sb="2" eb="4">
      <t>トウコウ</t>
    </rPh>
    <rPh sb="4" eb="5">
      <t>エン</t>
    </rPh>
    <rPh sb="5" eb="7">
      <t>ジカン</t>
    </rPh>
    <rPh sb="7" eb="10">
      <t>キロクボ</t>
    </rPh>
    <rPh sb="10" eb="11">
      <t>マタ</t>
    </rPh>
    <phoneticPr fontId="74"/>
  </si>
  <si>
    <t>児童票</t>
    <rPh sb="0" eb="2">
      <t>ジドウ</t>
    </rPh>
    <rPh sb="2" eb="3">
      <t>ヒョウ</t>
    </rPh>
    <phoneticPr fontId="74"/>
  </si>
  <si>
    <t>個別ケース記録</t>
    <rPh sb="0" eb="2">
      <t>コベツ</t>
    </rPh>
    <rPh sb="5" eb="7">
      <t>キロク</t>
    </rPh>
    <phoneticPr fontId="74"/>
  </si>
  <si>
    <t>保育日誌</t>
    <rPh sb="0" eb="2">
      <t>ホイク</t>
    </rPh>
    <rPh sb="2" eb="4">
      <t>ニッシ</t>
    </rPh>
    <phoneticPr fontId="74"/>
  </si>
  <si>
    <t>保育計画（全体的な計画、年間、月間、週日指導計画及び保育の記録）</t>
    <rPh sb="0" eb="2">
      <t>ホイク</t>
    </rPh>
    <rPh sb="2" eb="4">
      <t>ケイカク</t>
    </rPh>
    <rPh sb="5" eb="8">
      <t>ゼンタイテキ</t>
    </rPh>
    <rPh sb="9" eb="11">
      <t>ケイカク</t>
    </rPh>
    <rPh sb="12" eb="14">
      <t>ネンカン</t>
    </rPh>
    <rPh sb="15" eb="16">
      <t>ゲツ</t>
    </rPh>
    <rPh sb="16" eb="17">
      <t>カン</t>
    </rPh>
    <rPh sb="18" eb="19">
      <t>シュウ</t>
    </rPh>
    <rPh sb="19" eb="20">
      <t>ニチ</t>
    </rPh>
    <rPh sb="20" eb="22">
      <t>シドウ</t>
    </rPh>
    <rPh sb="22" eb="24">
      <t>ケイカク</t>
    </rPh>
    <rPh sb="24" eb="25">
      <t>オヨ</t>
    </rPh>
    <rPh sb="26" eb="28">
      <t>ホイク</t>
    </rPh>
    <rPh sb="29" eb="31">
      <t>キロク</t>
    </rPh>
    <phoneticPr fontId="74"/>
  </si>
  <si>
    <t>連携協定書</t>
    <rPh sb="0" eb="2">
      <t>レンケイ</t>
    </rPh>
    <rPh sb="2" eb="4">
      <t>キョウテイ</t>
    </rPh>
    <rPh sb="4" eb="5">
      <t>ショ</t>
    </rPh>
    <phoneticPr fontId="74"/>
  </si>
  <si>
    <t>(9)</t>
    <phoneticPr fontId="74"/>
  </si>
  <si>
    <t>連携施設等への引き継ぎ書類</t>
    <rPh sb="0" eb="2">
      <t>レンケイ</t>
    </rPh>
    <rPh sb="2" eb="4">
      <t>シセツ</t>
    </rPh>
    <rPh sb="4" eb="5">
      <t>トウ</t>
    </rPh>
    <rPh sb="7" eb="8">
      <t>ヒ</t>
    </rPh>
    <rPh sb="9" eb="10">
      <t>ツ</t>
    </rPh>
    <rPh sb="11" eb="13">
      <t>ショルイ</t>
    </rPh>
    <phoneticPr fontId="74"/>
  </si>
  <si>
    <t>(10)</t>
    <phoneticPr fontId="74"/>
  </si>
  <si>
    <t>連携施設保育、代替保育等の記録</t>
    <rPh sb="0" eb="2">
      <t>レンケイ</t>
    </rPh>
    <rPh sb="2" eb="4">
      <t>シセツ</t>
    </rPh>
    <rPh sb="4" eb="6">
      <t>ホイク</t>
    </rPh>
    <rPh sb="7" eb="9">
      <t>ダイタイ</t>
    </rPh>
    <rPh sb="9" eb="11">
      <t>ホイク</t>
    </rPh>
    <rPh sb="11" eb="12">
      <t>トウ</t>
    </rPh>
    <rPh sb="13" eb="15">
      <t>キロク</t>
    </rPh>
    <phoneticPr fontId="74"/>
  </si>
  <si>
    <t>●児童の健康管理関係</t>
    <rPh sb="1" eb="3">
      <t>ジドウ</t>
    </rPh>
    <rPh sb="4" eb="6">
      <t>ケンコウ</t>
    </rPh>
    <rPh sb="6" eb="8">
      <t>カンリ</t>
    </rPh>
    <rPh sb="8" eb="10">
      <t>カンケイ</t>
    </rPh>
    <phoneticPr fontId="74"/>
  </si>
  <si>
    <t>定期健康診断</t>
    <rPh sb="0" eb="2">
      <t>テイキ</t>
    </rPh>
    <rPh sb="2" eb="4">
      <t>ケンコウ</t>
    </rPh>
    <rPh sb="4" eb="6">
      <t>シンダン</t>
    </rPh>
    <phoneticPr fontId="74"/>
  </si>
  <si>
    <t>歯科健康診断</t>
    <rPh sb="0" eb="2">
      <t>シカ</t>
    </rPh>
    <rPh sb="2" eb="4">
      <t>ケンコウ</t>
    </rPh>
    <rPh sb="4" eb="6">
      <t>シンダン</t>
    </rPh>
    <phoneticPr fontId="74"/>
  </si>
  <si>
    <t>伝染性疾患予防接種記録</t>
    <rPh sb="0" eb="3">
      <t>デンセンセイ</t>
    </rPh>
    <rPh sb="3" eb="5">
      <t>シッカン</t>
    </rPh>
    <rPh sb="5" eb="7">
      <t>ヨボウ</t>
    </rPh>
    <rPh sb="7" eb="9">
      <t>セッシュ</t>
    </rPh>
    <rPh sb="9" eb="11">
      <t>キロク</t>
    </rPh>
    <phoneticPr fontId="74"/>
  </si>
  <si>
    <t>ＳＩＤＳチェック表</t>
    <rPh sb="8" eb="9">
      <t>ヒョウ</t>
    </rPh>
    <phoneticPr fontId="74"/>
  </si>
  <si>
    <t>登園許可証</t>
    <rPh sb="0" eb="2">
      <t>トウエン</t>
    </rPh>
    <rPh sb="2" eb="5">
      <t>キョカショウ</t>
    </rPh>
    <phoneticPr fontId="74"/>
  </si>
  <si>
    <t>保健計画</t>
    <rPh sb="0" eb="2">
      <t>ホケン</t>
    </rPh>
    <rPh sb="2" eb="4">
      <t>ケイカク</t>
    </rPh>
    <phoneticPr fontId="74"/>
  </si>
  <si>
    <t>(７)</t>
    <phoneticPr fontId="74"/>
  </si>
  <si>
    <t>保健日誌又はこれにかわる書類</t>
    <rPh sb="0" eb="2">
      <t>ホケン</t>
    </rPh>
    <rPh sb="2" eb="4">
      <t>ニッシ</t>
    </rPh>
    <rPh sb="4" eb="5">
      <t>マタ</t>
    </rPh>
    <rPh sb="12" eb="14">
      <t>ショルイ</t>
    </rPh>
    <phoneticPr fontId="74"/>
  </si>
  <si>
    <t>川崎市保育園入所児童等健康管理委員会関係書類（与薬申請、除去食等）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カンケイ</t>
    </rPh>
    <rPh sb="20" eb="22">
      <t>ショルイ</t>
    </rPh>
    <rPh sb="23" eb="25">
      <t>ヨヤク</t>
    </rPh>
    <rPh sb="25" eb="27">
      <t>シンセイ</t>
    </rPh>
    <rPh sb="28" eb="30">
      <t>ジョキョ</t>
    </rPh>
    <rPh sb="30" eb="31">
      <t>ショク</t>
    </rPh>
    <rPh sb="31" eb="32">
      <t>トウ</t>
    </rPh>
    <phoneticPr fontId="74"/>
  </si>
  <si>
    <t>●給食関係</t>
    <rPh sb="1" eb="3">
      <t>キュウショク</t>
    </rPh>
    <rPh sb="3" eb="5">
      <t>カンケイ</t>
    </rPh>
    <phoneticPr fontId="74"/>
  </si>
  <si>
    <t>献立表（保護者配布用献立表及び調理時に使用する実施献立表）、献立変更記録(変更した場合）</t>
    <rPh sb="0" eb="2">
      <t>コンダテ</t>
    </rPh>
    <rPh sb="2" eb="3">
      <t>ヒョウ</t>
    </rPh>
    <rPh sb="30" eb="32">
      <t>コンダテ</t>
    </rPh>
    <rPh sb="32" eb="34">
      <t>ヘンコウ</t>
    </rPh>
    <rPh sb="34" eb="36">
      <t>キロク</t>
    </rPh>
    <rPh sb="37" eb="39">
      <t>ヘンコウ</t>
    </rPh>
    <rPh sb="41" eb="43">
      <t>バアイ</t>
    </rPh>
    <phoneticPr fontId="74"/>
  </si>
  <si>
    <t>給与栄養量表</t>
    <rPh sb="0" eb="2">
      <t>キュウヨ</t>
    </rPh>
    <rPh sb="2" eb="4">
      <t>エイヨウ</t>
    </rPh>
    <rPh sb="4" eb="5">
      <t>リョウ</t>
    </rPh>
    <rPh sb="5" eb="6">
      <t>ヒョウ</t>
    </rPh>
    <phoneticPr fontId="74"/>
  </si>
  <si>
    <t>検食簿、喫食状況の記録</t>
    <rPh sb="0" eb="2">
      <t>ケンショク</t>
    </rPh>
    <rPh sb="2" eb="3">
      <t>ボ</t>
    </rPh>
    <rPh sb="4" eb="6">
      <t>キッショク</t>
    </rPh>
    <rPh sb="6" eb="8">
      <t>ジョウキョウ</t>
    </rPh>
    <rPh sb="9" eb="11">
      <t>キロク</t>
    </rPh>
    <phoneticPr fontId="74"/>
  </si>
  <si>
    <t>離乳食（年間計画および経過記録）・除去食関係書類</t>
    <rPh sb="0" eb="3">
      <t>リニュウショク</t>
    </rPh>
    <rPh sb="4" eb="6">
      <t>ネンカン</t>
    </rPh>
    <rPh sb="6" eb="8">
      <t>ケイカク</t>
    </rPh>
    <rPh sb="11" eb="13">
      <t>ケイカ</t>
    </rPh>
    <rPh sb="13" eb="15">
      <t>キロク</t>
    </rPh>
    <rPh sb="17" eb="19">
      <t>ジョキョ</t>
    </rPh>
    <rPh sb="19" eb="20">
      <t>ショク</t>
    </rPh>
    <rPh sb="20" eb="22">
      <t>カンケイ</t>
    </rPh>
    <rPh sb="22" eb="24">
      <t>ショルイ</t>
    </rPh>
    <phoneticPr fontId="74"/>
  </si>
  <si>
    <t>食育に関する計画</t>
    <rPh sb="0" eb="2">
      <t>ショクイク</t>
    </rPh>
    <rPh sb="3" eb="4">
      <t>カン</t>
    </rPh>
    <rPh sb="6" eb="8">
      <t>ケイカク</t>
    </rPh>
    <phoneticPr fontId="74"/>
  </si>
  <si>
    <t>給食会議資料・議事録（全体会議と別に開催している場合のみ）</t>
    <rPh sb="0" eb="2">
      <t>キュウショク</t>
    </rPh>
    <rPh sb="2" eb="4">
      <t>カイギ</t>
    </rPh>
    <rPh sb="4" eb="6">
      <t>シリョウ</t>
    </rPh>
    <rPh sb="7" eb="10">
      <t>ギジロク</t>
    </rPh>
    <rPh sb="11" eb="13">
      <t>ゼンタイ</t>
    </rPh>
    <rPh sb="13" eb="15">
      <t>カイギ</t>
    </rPh>
    <rPh sb="16" eb="17">
      <t>ベツ</t>
    </rPh>
    <rPh sb="18" eb="20">
      <t>カイサイ</t>
    </rPh>
    <rPh sb="24" eb="26">
      <t>バアイ</t>
    </rPh>
    <phoneticPr fontId="74"/>
  </si>
  <si>
    <t>給食日誌、衛生管理チェックリスト、食材料購入関係伝票類、受払簿</t>
    <rPh sb="0" eb="2">
      <t>キュウショク</t>
    </rPh>
    <rPh sb="2" eb="4">
      <t>ニッシ</t>
    </rPh>
    <rPh sb="5" eb="7">
      <t>エイセイ</t>
    </rPh>
    <rPh sb="7" eb="9">
      <t>カンリ</t>
    </rPh>
    <phoneticPr fontId="74"/>
  </si>
  <si>
    <t>ねずみ、こん虫等の生息調査・駆除の記録</t>
    <rPh sb="6" eb="7">
      <t>ムシ</t>
    </rPh>
    <rPh sb="7" eb="8">
      <t>トウ</t>
    </rPh>
    <rPh sb="9" eb="11">
      <t>セイソク</t>
    </rPh>
    <rPh sb="11" eb="13">
      <t>チョウサ</t>
    </rPh>
    <rPh sb="14" eb="16">
      <t>クジョ</t>
    </rPh>
    <rPh sb="17" eb="19">
      <t>キロク</t>
    </rPh>
    <phoneticPr fontId="74"/>
  </si>
  <si>
    <t>●家庭連絡文書（作成している場合のみ）</t>
    <rPh sb="1" eb="3">
      <t>カテイ</t>
    </rPh>
    <rPh sb="3" eb="5">
      <t>レンラク</t>
    </rPh>
    <rPh sb="5" eb="7">
      <t>ブンショ</t>
    </rPh>
    <phoneticPr fontId="74"/>
  </si>
  <si>
    <t>園だより</t>
    <rPh sb="0" eb="1">
      <t>エン</t>
    </rPh>
    <phoneticPr fontId="74"/>
  </si>
  <si>
    <t>健康だより</t>
    <rPh sb="0" eb="2">
      <t>ケンコウ</t>
    </rPh>
    <phoneticPr fontId="74"/>
  </si>
  <si>
    <t>給食だより</t>
    <rPh sb="0" eb="2">
      <t>キュウショク</t>
    </rPh>
    <phoneticPr fontId="74"/>
  </si>
  <si>
    <t>園のしおり、入園のしおり等</t>
    <rPh sb="0" eb="1">
      <t>エン</t>
    </rPh>
    <rPh sb="6" eb="8">
      <t>ニュウエン</t>
    </rPh>
    <rPh sb="12" eb="13">
      <t>トウ</t>
    </rPh>
    <phoneticPr fontId="74"/>
  </si>
  <si>
    <t>その他家庭連絡文書</t>
    <rPh sb="2" eb="3">
      <t>タ</t>
    </rPh>
    <rPh sb="3" eb="5">
      <t>カテイ</t>
    </rPh>
    <rPh sb="5" eb="7">
      <t>レンラク</t>
    </rPh>
    <rPh sb="7" eb="9">
      <t>ブンショ</t>
    </rPh>
    <phoneticPr fontId="74"/>
  </si>
  <si>
    <t>運営費、保護者からの徴収金等の収受の記録</t>
    <rPh sb="0" eb="2">
      <t>ウンエイ</t>
    </rPh>
    <rPh sb="2" eb="3">
      <t>ヒ</t>
    </rPh>
    <rPh sb="4" eb="7">
      <t>ホゴシャ</t>
    </rPh>
    <rPh sb="10" eb="12">
      <t>チョウシュウ</t>
    </rPh>
    <rPh sb="12" eb="13">
      <t>キン</t>
    </rPh>
    <rPh sb="13" eb="14">
      <t>トウ</t>
    </rPh>
    <rPh sb="15" eb="17">
      <t>シュウジュ</t>
    </rPh>
    <rPh sb="18" eb="20">
      <t>キロク</t>
    </rPh>
    <phoneticPr fontId="74"/>
  </si>
  <si>
    <t>小口現金出納帳</t>
    <rPh sb="0" eb="2">
      <t>コグチ</t>
    </rPh>
    <rPh sb="2" eb="4">
      <t>ゲンキン</t>
    </rPh>
    <rPh sb="4" eb="7">
      <t>スイトウチョウ</t>
    </rPh>
    <phoneticPr fontId="74"/>
  </si>
  <si>
    <t>証ひょう類（領収書、請求書等）</t>
    <rPh sb="0" eb="1">
      <t>ショウ</t>
    </rPh>
    <rPh sb="4" eb="5">
      <t>ルイ</t>
    </rPh>
    <rPh sb="6" eb="9">
      <t>リョウシュウショ</t>
    </rPh>
    <rPh sb="10" eb="13">
      <t>セイキュウショ</t>
    </rPh>
    <rPh sb="13" eb="14">
      <t>トウ</t>
    </rPh>
    <phoneticPr fontId="74"/>
  </si>
  <si>
    <t>地域型保育給付費の通知書（保護者に通知したことがわかる書類）</t>
    <rPh sb="0" eb="3">
      <t>チイキガタ</t>
    </rPh>
    <rPh sb="3" eb="5">
      <t>ホイク</t>
    </rPh>
    <rPh sb="5" eb="7">
      <t>キュウフ</t>
    </rPh>
    <rPh sb="7" eb="8">
      <t>ヒ</t>
    </rPh>
    <rPh sb="9" eb="12">
      <t>ツウチショ</t>
    </rPh>
    <rPh sb="13" eb="16">
      <t>ホゴシャ</t>
    </rPh>
    <rPh sb="17" eb="19">
      <t>ツウチ</t>
    </rPh>
    <rPh sb="27" eb="29">
      <t>ショルイ</t>
    </rPh>
    <phoneticPr fontId="74"/>
  </si>
  <si>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74"/>
  </si>
  <si>
    <t>総勘定元帳</t>
    <rPh sb="0" eb="3">
      <t>ソウカンジョウ</t>
    </rPh>
    <rPh sb="3" eb="5">
      <t>モトチョウ</t>
    </rPh>
    <phoneticPr fontId="74"/>
  </si>
  <si>
    <t>月次試算表</t>
    <rPh sb="0" eb="2">
      <t>ゲツジ</t>
    </rPh>
    <rPh sb="2" eb="5">
      <t>シサンヒョウ</t>
    </rPh>
    <phoneticPr fontId="74"/>
  </si>
  <si>
    <t>仕訳伝票</t>
    <rPh sb="0" eb="2">
      <t>シワケ</t>
    </rPh>
    <rPh sb="2" eb="4">
      <t>デンピョウ</t>
    </rPh>
    <phoneticPr fontId="74"/>
  </si>
  <si>
    <t>固定資産（物品）台帳</t>
    <rPh sb="0" eb="2">
      <t>コテイ</t>
    </rPh>
    <rPh sb="2" eb="4">
      <t>シサン</t>
    </rPh>
    <rPh sb="5" eb="7">
      <t>ブッピン</t>
    </rPh>
    <rPh sb="8" eb="10">
      <t>ダイチョウ</t>
    </rPh>
    <phoneticPr fontId="74"/>
  </si>
  <si>
    <t>備品台帳</t>
    <rPh sb="0" eb="2">
      <t>ビヒン</t>
    </rPh>
    <rPh sb="2" eb="4">
      <t>ダイチョウ</t>
    </rPh>
    <phoneticPr fontId="74"/>
  </si>
  <si>
    <t>(13)</t>
  </si>
  <si>
    <t>補正予算等の理事会、評議員会等の審議記録</t>
    <rPh sb="0" eb="2">
      <t>ホセイ</t>
    </rPh>
    <rPh sb="2" eb="4">
      <t>ヨサン</t>
    </rPh>
    <rPh sb="4" eb="5">
      <t>トウ</t>
    </rPh>
    <rPh sb="6" eb="9">
      <t>リジカイ</t>
    </rPh>
    <rPh sb="10" eb="13">
      <t>ヒョウギイン</t>
    </rPh>
    <rPh sb="13" eb="14">
      <t>カイ</t>
    </rPh>
    <rPh sb="14" eb="15">
      <t>トウ</t>
    </rPh>
    <rPh sb="16" eb="18">
      <t>シンギ</t>
    </rPh>
    <rPh sb="18" eb="20">
      <t>キロク</t>
    </rPh>
    <phoneticPr fontId="74"/>
  </si>
  <si>
    <t>【４　その他】</t>
    <rPh sb="5" eb="6">
      <t>タ</t>
    </rPh>
    <phoneticPr fontId="74"/>
  </si>
  <si>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74"/>
  </si>
  <si>
    <t>（例）入札・随意契約等の契約方法の意思決定の経緯がわかるもの等</t>
    <rPh sb="3" eb="5">
      <t>ニュウサツ</t>
    </rPh>
    <rPh sb="6" eb="8">
      <t>ズイイ</t>
    </rPh>
    <rPh sb="10" eb="11">
      <t>トウ</t>
    </rPh>
    <rPh sb="12" eb="14">
      <t>ケイヤク</t>
    </rPh>
    <rPh sb="14" eb="16">
      <t>ホウホウ</t>
    </rPh>
    <rPh sb="30" eb="31">
      <t>トウ</t>
    </rPh>
    <phoneticPr fontId="74"/>
  </si>
  <si>
    <t>3-(3)証ひょう類の領収書等は、もれなくご用意ください。</t>
    <rPh sb="5" eb="6">
      <t>ショウ</t>
    </rPh>
    <rPh sb="9" eb="10">
      <t>ルイ</t>
    </rPh>
    <rPh sb="11" eb="14">
      <t>リョウシュウショ</t>
    </rPh>
    <rPh sb="14" eb="15">
      <t>トウ</t>
    </rPh>
    <rPh sb="22" eb="24">
      <t>ヨウイ</t>
    </rPh>
    <phoneticPr fontId="74"/>
  </si>
  <si>
    <t>記録等を電子化している場合は、紙媒体またはモニター等のご用意をお願いします。</t>
    <rPh sb="0" eb="2">
      <t>キロク</t>
    </rPh>
    <rPh sb="2" eb="3">
      <t>トウ</t>
    </rPh>
    <rPh sb="4" eb="7">
      <t>デンシカ</t>
    </rPh>
    <rPh sb="11" eb="13">
      <t>バアイ</t>
    </rPh>
    <rPh sb="15" eb="16">
      <t>カミ</t>
    </rPh>
    <rPh sb="16" eb="18">
      <t>バイタイ</t>
    </rPh>
    <rPh sb="25" eb="26">
      <t>トウ</t>
    </rPh>
    <rPh sb="28" eb="30">
      <t>ヨウイ</t>
    </rPh>
    <rPh sb="32" eb="33">
      <t>ネガ</t>
    </rPh>
    <phoneticPr fontId="74"/>
  </si>
  <si>
    <t>ご不明な点等ございましたら、担当までお問い合わせください。</t>
    <rPh sb="1" eb="3">
      <t>フメイ</t>
    </rPh>
    <rPh sb="4" eb="5">
      <t>テン</t>
    </rPh>
    <rPh sb="5" eb="6">
      <t>トウ</t>
    </rPh>
    <rPh sb="14" eb="16">
      <t>タントウ</t>
    </rPh>
    <rPh sb="19" eb="20">
      <t>ト</t>
    </rPh>
    <rPh sb="21" eb="22">
      <t>ア</t>
    </rPh>
    <phoneticPr fontId="74"/>
  </si>
  <si>
    <r>
      <t>　</t>
    </r>
    <r>
      <rPr>
        <u/>
        <sz val="12"/>
        <rFont val="HG丸ｺﾞｼｯｸM-PRO"/>
        <family val="3"/>
        <charset val="128"/>
      </rPr>
      <t>次の全ての書類について監査会場に御用意くださいますようお願いいたします。</t>
    </r>
    <r>
      <rPr>
        <sz val="12"/>
        <rFont val="HG丸ｺﾞｼｯｸM-PRO"/>
        <family val="3"/>
        <charset val="128"/>
      </rPr>
      <t>（事前の提出は必要ありません）</t>
    </r>
    <rPh sb="1" eb="2">
      <t>ツギ</t>
    </rPh>
    <rPh sb="3" eb="4">
      <t>スベ</t>
    </rPh>
    <rPh sb="6" eb="8">
      <t>ショルイ</t>
    </rPh>
    <rPh sb="12" eb="14">
      <t>カンサ</t>
    </rPh>
    <rPh sb="14" eb="16">
      <t>カイジョウ</t>
    </rPh>
    <rPh sb="17" eb="20">
      <t>ゴヨウイ</t>
    </rPh>
    <rPh sb="29" eb="30">
      <t>ネガ</t>
    </rPh>
    <rPh sb="38" eb="40">
      <t>ジゼン</t>
    </rPh>
    <rPh sb="41" eb="43">
      <t>テイシュツ</t>
    </rPh>
    <rPh sb="44" eb="46">
      <t>ヒツヨウ</t>
    </rPh>
    <phoneticPr fontId="74"/>
  </si>
  <si>
    <t>調理・調乳に従事する職員の検便結果</t>
    <phoneticPr fontId="2"/>
  </si>
  <si>
    <t>1-７  安全計画等</t>
    <rPh sb="5" eb="7">
      <t>アンゼン</t>
    </rPh>
    <rPh sb="7" eb="9">
      <t>ケイカク</t>
    </rPh>
    <rPh sb="9" eb="10">
      <t>トウ</t>
    </rPh>
    <phoneticPr fontId="2"/>
  </si>
  <si>
    <t>(1)安全計画</t>
    <rPh sb="3" eb="5">
      <t>アンゼン</t>
    </rPh>
    <rPh sb="5" eb="7">
      <t>ケイカク</t>
    </rPh>
    <phoneticPr fontId="2"/>
  </si>
  <si>
    <t>年齢基準日</t>
    <rPh sb="0" eb="2">
      <t>ネンレイ</t>
    </rPh>
    <rPh sb="2" eb="4">
      <t>キジュン</t>
    </rPh>
    <rPh sb="4" eb="5">
      <t>ビ</t>
    </rPh>
    <phoneticPr fontId="2"/>
  </si>
  <si>
    <t>（</t>
  </si>
  <si>
    <t>）</t>
  </si>
  <si>
    <t>(1)閉所日の状況</t>
    <rPh sb="3" eb="4">
      <t>ヘイ</t>
    </rPh>
    <rPh sb="4" eb="5">
      <t>ショ</t>
    </rPh>
    <rPh sb="5" eb="6">
      <t>ニチ</t>
    </rPh>
    <rPh sb="7" eb="9">
      <t>ジョウキョウ</t>
    </rPh>
    <phoneticPr fontId="2"/>
  </si>
  <si>
    <t>家庭的保育者数</t>
    <rPh sb="0" eb="3">
      <t>カテイテキ</t>
    </rPh>
    <rPh sb="3" eb="6">
      <t>ホイクシャ</t>
    </rPh>
    <rPh sb="6" eb="7">
      <t>スウ</t>
    </rPh>
    <phoneticPr fontId="2"/>
  </si>
  <si>
    <t>延長保育</t>
    <rPh sb="0" eb="2">
      <t>エンチョウ</t>
    </rPh>
    <rPh sb="2" eb="4">
      <t>ホイク</t>
    </rPh>
    <phoneticPr fontId="2"/>
  </si>
  <si>
    <t>家庭的保育補助者</t>
    <rPh sb="0" eb="3">
      <t>カテイテキ</t>
    </rPh>
    <rPh sb="3" eb="5">
      <t>ホイク</t>
    </rPh>
    <rPh sb="5" eb="8">
      <t>ホジョシャ</t>
    </rPh>
    <phoneticPr fontId="2"/>
  </si>
  <si>
    <t>家庭的保育者</t>
    <rPh sb="0" eb="3">
      <t>カテイテキ</t>
    </rPh>
    <rPh sb="3" eb="6">
      <t>ホイクシャ</t>
    </rPh>
    <phoneticPr fontId="2"/>
  </si>
  <si>
    <t>Ｅ</t>
    <phoneticPr fontId="2"/>
  </si>
  <si>
    <t>Ｇ</t>
    <phoneticPr fontId="2"/>
  </si>
  <si>
    <t>●</t>
    <phoneticPr fontId="2"/>
  </si>
  <si>
    <t>〇</t>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</si>
  <si>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</si>
  <si>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</si>
  <si>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(2)自動車を運行する場合の所在の確認</t>
    <rPh sb="3" eb="6">
      <t>ジドウシャ</t>
    </rPh>
    <rPh sb="7" eb="9">
      <t>ウンコウ</t>
    </rPh>
    <rPh sb="11" eb="13">
      <t>バアイ</t>
    </rPh>
    <rPh sb="14" eb="16">
      <t>ショザイ</t>
    </rPh>
    <rPh sb="17" eb="19">
      <t>カクニン</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</si>
  <si>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</si>
  <si>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</si>
  <si>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</si>
  <si>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</si>
  <si>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</si>
  <si>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t>
    <phoneticPr fontId="2"/>
  </si>
  <si>
    <t>・安全計画を作成していますか。</t>
    <rPh sb="1" eb="3">
      <t>アンゼン</t>
    </rPh>
    <rPh sb="3" eb="5">
      <t>ケイカク</t>
    </rPh>
    <rPh sb="6" eb="8">
      <t>サクセイ</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</si>
  <si>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</si>
  <si>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1-7 安全計画等</t>
    <rPh sb="4" eb="6">
      <t>アンゼン</t>
    </rPh>
    <rPh sb="6" eb="8">
      <t>ケイカク</t>
    </rPh>
    <rPh sb="8" eb="9">
      <t>トウ</t>
    </rPh>
    <phoneticPr fontId="2"/>
  </si>
  <si>
    <t>保育標準時間認定を受けた子ども等への保育や延長保育、家庭的保育者が病気、研修参加又は休暇等を取得する場合等に、当該家庭的保育所に代わって乳幼児の保育を行うこと。その場合は必要に応じて家庭的保育支援者又は担当者が連携施設まで送迎を行うこと。</t>
    <rPh sb="0" eb="2">
      <t>ホイク</t>
    </rPh>
    <rPh sb="2" eb="4">
      <t>ヒョウジュン</t>
    </rPh>
    <rPh sb="4" eb="6">
      <t>ジカン</t>
    </rPh>
    <rPh sb="6" eb="8">
      <t>ニンテイ</t>
    </rPh>
    <rPh sb="9" eb="10">
      <t>ウ</t>
    </rPh>
    <rPh sb="12" eb="13">
      <t>コ</t>
    </rPh>
    <rPh sb="15" eb="16">
      <t>トウ</t>
    </rPh>
    <rPh sb="18" eb="20">
      <t>ホイク</t>
    </rPh>
    <rPh sb="21" eb="23">
      <t>エンチョウ</t>
    </rPh>
    <rPh sb="23" eb="25">
      <t>ホイク</t>
    </rPh>
    <rPh sb="26" eb="29">
      <t>カテイテキ</t>
    </rPh>
    <rPh sb="29" eb="31">
      <t>ホイク</t>
    </rPh>
    <rPh sb="31" eb="32">
      <t>シャ</t>
    </rPh>
    <rPh sb="33" eb="35">
      <t>ビョウキ</t>
    </rPh>
    <rPh sb="36" eb="38">
      <t>ケンシュウ</t>
    </rPh>
    <rPh sb="38" eb="40">
      <t>サンカ</t>
    </rPh>
    <rPh sb="40" eb="41">
      <t>マタ</t>
    </rPh>
    <rPh sb="42" eb="44">
      <t>キュウカ</t>
    </rPh>
    <rPh sb="44" eb="45">
      <t>トウ</t>
    </rPh>
    <rPh sb="46" eb="48">
      <t>シュトク</t>
    </rPh>
    <rPh sb="50" eb="52">
      <t>バアイ</t>
    </rPh>
    <rPh sb="52" eb="53">
      <t>トウ</t>
    </rPh>
    <rPh sb="55" eb="57">
      <t>トウガイ</t>
    </rPh>
    <rPh sb="57" eb="60">
      <t>カテイテキ</t>
    </rPh>
    <rPh sb="60" eb="62">
      <t>ホイク</t>
    </rPh>
    <rPh sb="62" eb="63">
      <t>ショ</t>
    </rPh>
    <rPh sb="64" eb="65">
      <t>カ</t>
    </rPh>
    <rPh sb="68" eb="71">
      <t>ニュウヨウジ</t>
    </rPh>
    <rPh sb="72" eb="74">
      <t>ホイク</t>
    </rPh>
    <rPh sb="75" eb="76">
      <t>オコナ</t>
    </rPh>
    <rPh sb="82" eb="84">
      <t>バアイ</t>
    </rPh>
    <rPh sb="85" eb="87">
      <t>ヒツヨウ</t>
    </rPh>
    <rPh sb="88" eb="89">
      <t>オウ</t>
    </rPh>
    <rPh sb="91" eb="94">
      <t>カテイテキ</t>
    </rPh>
    <rPh sb="94" eb="96">
      <t>ホイク</t>
    </rPh>
    <rPh sb="96" eb="98">
      <t>シエン</t>
    </rPh>
    <rPh sb="98" eb="99">
      <t>シャ</t>
    </rPh>
    <rPh sb="99" eb="100">
      <t>マタ</t>
    </rPh>
    <rPh sb="101" eb="104">
      <t>タントウシャ</t>
    </rPh>
    <rPh sb="105" eb="107">
      <t>レンケイ</t>
    </rPh>
    <rPh sb="107" eb="109">
      <t>シセツ</t>
    </rPh>
    <rPh sb="111" eb="113">
      <t>ソウゲイ</t>
    </rPh>
    <rPh sb="114" eb="115">
      <t>オコナ</t>
    </rPh>
    <phoneticPr fontId="2"/>
  </si>
  <si>
    <t>安全計画</t>
    <rPh sb="0" eb="2">
      <t>アンゼン</t>
    </rPh>
    <rPh sb="2" eb="4">
      <t>ケイカク</t>
    </rPh>
    <phoneticPr fontId="74"/>
  </si>
  <si>
    <t>３-1　会計・経理</t>
    <phoneticPr fontId="2"/>
  </si>
  <si>
    <t>常勤並み・非常勤</t>
    <rPh sb="0" eb="2">
      <t>ジョウキン</t>
    </rPh>
    <rPh sb="2" eb="3">
      <t>ナ</t>
    </rPh>
    <rPh sb="5" eb="8">
      <t>ヒジョウキン</t>
    </rPh>
    <phoneticPr fontId="2"/>
  </si>
  <si>
    <t>管理者
就任年月日</t>
    <rPh sb="0" eb="3">
      <t>カンリシャ</t>
    </rPh>
    <rPh sb="4" eb="6">
      <t>シュウニン</t>
    </rPh>
    <rPh sb="6" eb="9">
      <t>ネンガッピ</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</si>
  <si>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</si>
  <si>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</si>
  <si>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</si>
  <si>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</si>
  <si>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</si>
  <si>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</si>
  <si>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1-12 苦情対応</t>
    <phoneticPr fontId="2"/>
  </si>
  <si>
    <t>1-13 秘密保持等</t>
    <phoneticPr fontId="2"/>
  </si>
  <si>
    <t>令和４年度</t>
    <rPh sb="0" eb="2">
      <t>レイワ</t>
    </rPh>
    <rPh sb="3" eb="5">
      <t>ネンド</t>
    </rPh>
    <rPh sb="4" eb="5">
      <t>ド</t>
    </rPh>
    <phoneticPr fontId="2"/>
  </si>
  <si>
    <t>令和３年度</t>
    <rPh sb="0" eb="1">
      <t>レイ</t>
    </rPh>
    <rPh sb="1" eb="2">
      <t>ワ</t>
    </rPh>
    <rPh sb="3" eb="4">
      <t>ネン</t>
    </rPh>
    <rPh sb="4" eb="5">
      <t>ド</t>
    </rPh>
    <phoneticPr fontId="2"/>
  </si>
  <si>
    <t>令和２年度</t>
    <rPh sb="0" eb="2">
      <t>レイワ</t>
    </rPh>
    <rPh sb="3" eb="4">
      <t>ネン</t>
    </rPh>
    <rPh sb="4" eb="5">
      <t>ド</t>
    </rPh>
    <phoneticPr fontId="2"/>
  </si>
  <si>
    <t>(2)開所時間の状況</t>
    <rPh sb="3" eb="5">
      <t>カイショ</t>
    </rPh>
    <rPh sb="5" eb="7">
      <t>ジカン</t>
    </rPh>
    <rPh sb="8" eb="10">
      <t>ジョウキョウ</t>
    </rPh>
    <phoneticPr fontId="2"/>
  </si>
  <si>
    <t>(3)保育時間</t>
    <rPh sb="3" eb="5">
      <t>ホイク</t>
    </rPh>
    <rPh sb="5" eb="7">
      <t>ジカン</t>
    </rPh>
    <phoneticPr fontId="2"/>
  </si>
  <si>
    <r>
      <rPr>
        <sz val="11"/>
        <rFont val="ＭＳ Ｐゴシック"/>
        <family val="3"/>
        <charset val="128"/>
      </rPr>
      <t>家庭的保育者等の人数</t>
    </r>
    <rPh sb="0" eb="2">
      <t>カテイ</t>
    </rPh>
    <rPh sb="2" eb="3">
      <t>テキ</t>
    </rPh>
    <rPh sb="3" eb="6">
      <t>ホイクシャ</t>
    </rPh>
    <rPh sb="6" eb="7">
      <t>トウ</t>
    </rPh>
    <rPh sb="8" eb="10">
      <t>ニンズウ</t>
    </rPh>
    <phoneticPr fontId="2"/>
  </si>
  <si>
    <r>
      <rPr>
        <sz val="11"/>
        <rFont val="ＭＳ Ｐゴシック"/>
        <family val="3"/>
        <charset val="128"/>
      </rPr>
      <t>家庭的保育者等の人</t>
    </r>
    <rPh sb="0" eb="3">
      <t>カテイテキ</t>
    </rPh>
    <rPh sb="3" eb="6">
      <t>ホイクシャ</t>
    </rPh>
    <rPh sb="6" eb="7">
      <t>トウ</t>
    </rPh>
    <rPh sb="8" eb="9">
      <t>ヒト</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</si>
  <si>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</si>
  <si>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1-８  事故防止</t>
    <rPh sb="5" eb="7">
      <t>ジコ</t>
    </rPh>
    <rPh sb="7" eb="9">
      <t>ボウシ</t>
    </rPh>
    <phoneticPr fontId="2"/>
  </si>
  <si>
    <t>1-９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</si>
  <si>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</si>
  <si>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</si>
  <si>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</si>
  <si>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</si>
  <si>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</si>
  <si>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</si>
  <si>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（参考1）保育所保育指針第1章3(4)
（参考2）川崎市家庭的保育事業等の設備及び運営の基準等に関する条例</t>
    <rPh sb="28" eb="31">
      <t>カテイテキ</t>
    </rPh>
    <rPh sb="31" eb="33">
      <t>ホイク</t>
    </rPh>
    <rPh sb="33" eb="35">
      <t>ジギョウ</t>
    </rPh>
    <rPh sb="35" eb="36">
      <t>トウ</t>
    </rPh>
    <rPh sb="46" eb="47">
      <t>トウ</t>
    </rPh>
    <phoneticPr fontId="2"/>
  </si>
  <si>
    <t>1-15　保育所等との連携</t>
    <rPh sb="5" eb="7">
      <t>ホイク</t>
    </rPh>
    <rPh sb="7" eb="8">
      <t>ジョ</t>
    </rPh>
    <rPh sb="8" eb="9">
      <t>トウ</t>
    </rPh>
    <rPh sb="11" eb="13">
      <t>レンケイ</t>
    </rPh>
    <phoneticPr fontId="2"/>
  </si>
  <si>
    <t>１-④</t>
    <phoneticPr fontId="2"/>
  </si>
  <si>
    <t>1-⑥</t>
    <phoneticPr fontId="2"/>
  </si>
  <si>
    <t xml:space="preserve">(上段)前年度4月 </t>
    <rPh sb="1" eb="3">
      <t>ジョウダン</t>
    </rPh>
    <rPh sb="4" eb="7">
      <t>ゼンネンド</t>
    </rPh>
    <rPh sb="7" eb="8">
      <t>ヘイネン</t>
    </rPh>
    <rPh sb="8" eb="9">
      <t>ガツ</t>
    </rPh>
    <phoneticPr fontId="2"/>
  </si>
  <si>
    <r>
      <t>(年齢)</t>
    </r>
    <r>
      <rPr>
        <sz val="11"/>
        <rFont val="ＭＳ Ｐゴシック"/>
        <family val="3"/>
        <charset val="128"/>
      </rPr>
      <t>※</t>
    </r>
    <phoneticPr fontId="2"/>
  </si>
  <si>
    <t xml:space="preserve">(下段)今年度4月 </t>
    <rPh sb="1" eb="3">
      <t>カダン</t>
    </rPh>
    <rPh sb="4" eb="7">
      <t>コンネンド</t>
    </rPh>
    <rPh sb="8" eb="9">
      <t>ガツ</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</si>
  <si>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※年齢は監査実施年度の4月１日で自動表示されます。
　２　登載職員名、勤務日数、時間等は職員雇用状況報告書の内容と一致させてください。
　３　日給者は(日)、時間給者は(時)と表示して基本給欄に単価を記入してください。
　４　非常勤職員は、1日の勤務時間、及び1か月の平均勤務日数を記載してください。また、備考欄に勤務日（月・火・水　等）を記載してください。
　５　法人役員及び施設長等と親族関係等特殊な関係にある者については備考欄にその旨記入してください。（例）「施設長の子」
　６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105" eb="107">
      <t>ネンレイ</t>
    </rPh>
    <rPh sb="108" eb="110">
      <t>カンサ</t>
    </rPh>
    <rPh sb="110" eb="112">
      <t>ジッシ</t>
    </rPh>
    <rPh sb="112" eb="114">
      <t>ネンド</t>
    </rPh>
    <rPh sb="116" eb="117">
      <t>ガツ</t>
    </rPh>
    <rPh sb="118" eb="119">
      <t>ニチ</t>
    </rPh>
    <rPh sb="120" eb="122">
      <t>ジドウ</t>
    </rPh>
    <rPh sb="122" eb="124">
      <t>ヒョウジ</t>
    </rPh>
    <rPh sb="133" eb="135">
      <t>トウサイ</t>
    </rPh>
    <rPh sb="135" eb="137">
      <t>ショクイン</t>
    </rPh>
    <rPh sb="137" eb="138">
      <t>メイ</t>
    </rPh>
    <rPh sb="139" eb="141">
      <t>キンム</t>
    </rPh>
    <rPh sb="141" eb="143">
      <t>ニッスウ</t>
    </rPh>
    <rPh sb="144" eb="146">
      <t>ジカン</t>
    </rPh>
    <rPh sb="146" eb="147">
      <t>トウ</t>
    </rPh>
    <rPh sb="148" eb="150">
      <t>ショクイン</t>
    </rPh>
    <rPh sb="150" eb="152">
      <t>コヨウ</t>
    </rPh>
    <rPh sb="152" eb="154">
      <t>ジョウキョウ</t>
    </rPh>
    <rPh sb="154" eb="157">
      <t>ホウコクショ</t>
    </rPh>
    <rPh sb="158" eb="160">
      <t>ナイヨウ</t>
    </rPh>
    <rPh sb="161" eb="163">
      <t>イッチ</t>
    </rPh>
    <rPh sb="217" eb="220">
      <t>ヒジョウキン</t>
    </rPh>
    <rPh sb="220" eb="222">
      <t>ショクイン</t>
    </rPh>
    <rPh sb="257" eb="259">
      <t>ビコウ</t>
    </rPh>
    <rPh sb="259" eb="260">
      <t>ラン</t>
    </rPh>
    <rPh sb="261" eb="263">
      <t>キンム</t>
    </rPh>
    <rPh sb="263" eb="264">
      <t>ヒ</t>
    </rPh>
    <rPh sb="265" eb="266">
      <t>ゲツ</t>
    </rPh>
    <rPh sb="267" eb="268">
      <t>カ</t>
    </rPh>
    <rPh sb="269" eb="270">
      <t>スイ</t>
    </rPh>
    <rPh sb="271" eb="272">
      <t>トウ</t>
    </rPh>
    <rPh sb="274" eb="276">
      <t>キサイ</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</si>
  <si>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※年齢は監査実施年度の4月１日で自動表示されます。
　2　日給者は(日)、時間給者は(時)と表示して基本給欄に単価を記入してください。
　3　非常勤職員は、1日の勤務時間、及び1か月の平均勤務日数を記載してください。
　4　用紙が足りない場合は本シートをコピーして入力してください。
　5　異動・退職理由の欄には、異動か退職かを明記してください。</t>
    <rPh sb="246" eb="248">
      <t>イドウ</t>
    </rPh>
    <rPh sb="249" eb="251">
      <t>タイショク</t>
    </rPh>
    <rPh sb="251" eb="253">
      <t>リユウ</t>
    </rPh>
    <rPh sb="254" eb="255">
      <t>ラン</t>
    </rPh>
    <rPh sb="258" eb="260">
      <t>イドウ</t>
    </rPh>
    <rPh sb="261" eb="263">
      <t>タイショク</t>
    </rPh>
    <rPh sb="265" eb="267">
      <t>メイキ</t>
    </rPh>
    <phoneticPr fontId="2"/>
  </si>
  <si>
    <r>
      <t>令和</t>
    </r>
    <r>
      <rPr>
        <sz val="20"/>
        <rFont val="ＭＳ Ｐゴシック"/>
        <family val="3"/>
        <charset val="128"/>
        <scheme val="minor"/>
      </rPr>
      <t>5</t>
    </r>
    <r>
      <rPr>
        <sz val="20"/>
        <rFont val="ＭＳ Ｐゴシック"/>
        <family val="2"/>
        <charset val="128"/>
        <scheme val="minor"/>
      </rPr>
      <t>年度　指導監査等当日に用意する関係書類</t>
    </r>
    <rPh sb="0" eb="1">
      <t>レイ</t>
    </rPh>
    <rPh sb="1" eb="2">
      <t>ワ</t>
    </rPh>
    <rPh sb="3" eb="4">
      <t>ネン</t>
    </rPh>
    <rPh sb="4" eb="5">
      <t>ド</t>
    </rPh>
    <rPh sb="6" eb="8">
      <t>シドウ</t>
    </rPh>
    <rPh sb="8" eb="10">
      <t>カンサ</t>
    </rPh>
    <rPh sb="10" eb="11">
      <t>トウ</t>
    </rPh>
    <rPh sb="11" eb="13">
      <t>トウジツ</t>
    </rPh>
    <rPh sb="14" eb="16">
      <t>ヨウイ</t>
    </rPh>
    <rPh sb="18" eb="20">
      <t>カンケイ</t>
    </rPh>
    <rPh sb="20" eb="22">
      <t>ショルイ</t>
    </rPh>
    <phoneticPr fontId="74"/>
  </si>
  <si>
    <t>（令和4年度監査から令和5年度監査直近時までの御用意をお願いたします。）</t>
    <rPh sb="1" eb="3">
      <t>レイワ</t>
    </rPh>
    <rPh sb="4" eb="5">
      <t>ネン</t>
    </rPh>
    <rPh sb="5" eb="6">
      <t>ド</t>
    </rPh>
    <rPh sb="6" eb="8">
      <t>カンサ</t>
    </rPh>
    <rPh sb="10" eb="11">
      <t>レイ</t>
    </rPh>
    <rPh sb="11" eb="12">
      <t>ワ</t>
    </rPh>
    <rPh sb="13" eb="14">
      <t>ネン</t>
    </rPh>
    <rPh sb="14" eb="15">
      <t>ド</t>
    </rPh>
    <rPh sb="15" eb="17">
      <t>カンサ</t>
    </rPh>
    <rPh sb="17" eb="19">
      <t>チョッキン</t>
    </rPh>
    <rPh sb="19" eb="20">
      <t>ジ</t>
    </rPh>
    <rPh sb="23" eb="26">
      <t>ゴヨウイ</t>
    </rPh>
    <rPh sb="28" eb="29">
      <t>ネガ</t>
    </rPh>
    <phoneticPr fontId="74"/>
  </si>
  <si>
    <t>【３　財務関係】（令和４年４月以降のもの）</t>
    <rPh sb="3" eb="5">
      <t>ザイム</t>
    </rPh>
    <rPh sb="5" eb="7">
      <t>カンケイ</t>
    </rPh>
    <rPh sb="9" eb="10">
      <t>レイ</t>
    </rPh>
    <rPh sb="10" eb="11">
      <t>カズ</t>
    </rPh>
    <rPh sb="12" eb="13">
      <t>ネン</t>
    </rPh>
    <rPh sb="13" eb="14">
      <t>ヘイネン</t>
    </rPh>
    <rPh sb="14" eb="15">
      <t>ガツ</t>
    </rPh>
    <rPh sb="15" eb="17">
      <t>イコウ</t>
    </rPh>
    <phoneticPr fontId="74"/>
  </si>
  <si>
    <t>委託契約等関係資料（令和４年度以降の契約及び現在継続契約期間中のもの）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74"/>
  </si>
  <si>
    <r>
      <t>予算書（令和５年度）、決算書（令和４年度）</t>
    </r>
    <r>
      <rPr>
        <sz val="11"/>
        <rFont val="ＭＳ Ｐゴシック"/>
        <family val="3"/>
        <charset val="128"/>
      </rPr>
      <t/>
    </r>
    <rPh sb="0" eb="3">
      <t>ヨサンショ</t>
    </rPh>
    <rPh sb="4" eb="5">
      <t>レイ</t>
    </rPh>
    <rPh sb="5" eb="6">
      <t>ワ</t>
    </rPh>
    <rPh sb="7" eb="8">
      <t>ネン</t>
    </rPh>
    <rPh sb="8" eb="9">
      <t>ド</t>
    </rPh>
    <rPh sb="11" eb="14">
      <t>ケッサンショ</t>
    </rPh>
    <rPh sb="15" eb="17">
      <t>レイワ</t>
    </rPh>
    <rPh sb="18" eb="19">
      <t>ネン</t>
    </rPh>
    <rPh sb="19" eb="20">
      <t>ド</t>
    </rPh>
    <phoneticPr fontId="74"/>
  </si>
  <si>
    <t>(10)</t>
    <phoneticPr fontId="2"/>
  </si>
  <si>
    <t>避難確保計画（該当する場合）</t>
    <rPh sb="0" eb="6">
      <t>ヒナンカクホケイカク</t>
    </rPh>
    <rPh sb="7" eb="9">
      <t>ガイトウ</t>
    </rPh>
    <rPh sb="11" eb="13">
      <t>バアイ</t>
    </rPh>
    <phoneticPr fontId="74"/>
  </si>
  <si>
    <t>④障害児・個別支援の必要な児童の状況</t>
    <phoneticPr fontId="2"/>
  </si>
  <si>
    <t>クラス
(歳児)</t>
    <rPh sb="5" eb="7">
      <t>サイジ</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</si>
  <si>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</si>
  <si>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</si>
  <si>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</si>
  <si>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</si>
  <si>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今年度開催頻度</t>
    <rPh sb="0" eb="3">
      <t>コンネンド</t>
    </rPh>
    <rPh sb="3" eb="5">
      <t>カイサイ</t>
    </rPh>
    <rPh sb="5" eb="7">
      <t>ヒンド</t>
    </rPh>
    <phoneticPr fontId="2"/>
  </si>
  <si>
    <t>昨年度実施回数</t>
    <rPh sb="0" eb="3">
      <t>サクネンド</t>
    </rPh>
    <rPh sb="1" eb="3">
      <t>ネンド</t>
    </rPh>
    <rPh sb="3" eb="5">
      <t>ジッシ</t>
    </rPh>
    <rPh sb="5" eb="7">
      <t>カイスウ</t>
    </rPh>
    <phoneticPr fontId="2"/>
  </si>
  <si>
    <t>⑤連携保育等の実施</t>
    <rPh sb="1" eb="5">
      <t>レンケイホイク</t>
    </rPh>
    <rPh sb="5" eb="6">
      <t>トウ</t>
    </rPh>
    <rPh sb="7" eb="9">
      <t>ジッシ</t>
    </rPh>
    <phoneticPr fontId="2"/>
  </si>
  <si>
    <t>連携保育等の内容を記載ください。</t>
    <rPh sb="0" eb="4">
      <t>レンケイホイク</t>
    </rPh>
    <rPh sb="4" eb="5">
      <t>トウ</t>
    </rPh>
    <rPh sb="6" eb="8">
      <t>ナイヨウ</t>
    </rPh>
    <rPh sb="9" eb="11">
      <t>キサイ</t>
    </rPh>
    <phoneticPr fontId="2"/>
  </si>
  <si>
    <t>連携保育等の頻度</t>
    <rPh sb="0" eb="4">
      <t>レンケイホイク</t>
    </rPh>
    <rPh sb="4" eb="5">
      <t>トウ</t>
    </rPh>
    <rPh sb="6" eb="8">
      <t>ヒンド</t>
    </rPh>
    <phoneticPr fontId="2"/>
  </si>
  <si>
    <t>給食の提供</t>
    <rPh sb="0" eb="2">
      <t>キュウショク</t>
    </rPh>
    <rPh sb="3" eb="5">
      <t>テイキョウ</t>
    </rPh>
    <phoneticPr fontId="2"/>
  </si>
  <si>
    <t>連携保育は協定書に基づいた内容ですか。</t>
    <rPh sb="0" eb="4">
      <t>レンケイホイク</t>
    </rPh>
    <rPh sb="5" eb="8">
      <t>キョウテイショ</t>
    </rPh>
    <rPh sb="9" eb="10">
      <t>モト</t>
    </rPh>
    <rPh sb="13" eb="15">
      <t>ナイヨウ</t>
    </rPh>
    <phoneticPr fontId="2"/>
  </si>
  <si>
    <t>⇒</t>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</si>
  <si>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</si>
  <si>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</si>
  <si>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</si>
  <si>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保護者及び地域社会に対し保育の内容を説明していますか。</t>
    <rPh sb="12" eb="14">
      <t>ホイク</t>
    </rPh>
    <phoneticPr fontId="2"/>
  </si>
  <si>
    <t>③保護者に対する個別支援</t>
    <phoneticPr fontId="2"/>
  </si>
  <si>
    <t>・子どもに障害や発達上の課題がみられる場合や外国籍家庭など、特別な配慮が必要な家庭の場合に保護者に対する個別の支援を行っていますか、又は支援を行う体制を整えていますか。</t>
    <phoneticPr fontId="2"/>
  </si>
  <si>
    <t>　　　行っている 又は体制を整えている　　　行っていない 又は体制を整えていない　</t>
    <phoneticPr fontId="2"/>
  </si>
  <si>
    <t>③登降園の状況</t>
    <rPh sb="1" eb="2">
      <t>トウ</t>
    </rPh>
    <rPh sb="2" eb="4">
      <t>コウエン</t>
    </rPh>
    <rPh sb="5" eb="7">
      <t>ジョウキョウ</t>
    </rPh>
    <phoneticPr fontId="2"/>
  </si>
  <si>
    <t>④体罰等によらない子育てに向けた支援</t>
    <phoneticPr fontId="2"/>
  </si>
  <si>
    <t>・摂取方法や摂取量を考慮し、適切な方法で提供していますか。</t>
    <rPh sb="1" eb="3">
      <t>セッシュ</t>
    </rPh>
    <rPh sb="3" eb="5">
      <t>ホウホウ</t>
    </rPh>
    <rPh sb="6" eb="8">
      <t>セッシュ</t>
    </rPh>
    <rPh sb="8" eb="9">
      <t>リョウ</t>
    </rPh>
    <rPh sb="10" eb="12">
      <t>コウリョ</t>
    </rPh>
    <rPh sb="14" eb="16">
      <t>テキセツ</t>
    </rPh>
    <rPh sb="17" eb="19">
      <t>ホウホウ</t>
    </rPh>
    <rPh sb="20" eb="22">
      <t>テイキョウ</t>
    </rPh>
    <phoneticPr fontId="2"/>
  </si>
  <si>
    <t>②食事計画の作成</t>
    <rPh sb="1" eb="3">
      <t>ショクジ</t>
    </rPh>
    <rPh sb="3" eb="5">
      <t>ケイカク</t>
    </rPh>
    <rPh sb="6" eb="8">
      <t>サクセイ</t>
    </rPh>
    <phoneticPr fontId="2"/>
  </si>
  <si>
    <t>・子どもの身体測定などから個々の成長を確認し、園の給与栄養目標量を算出し、食事摂取基準を活用した献立を立てていますか。（※「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phoneticPr fontId="2"/>
  </si>
  <si>
    <t>立てている</t>
    <rPh sb="0" eb="1">
      <t>タ</t>
    </rPh>
    <phoneticPr fontId="2"/>
  </si>
  <si>
    <t>立てていない</t>
    <rPh sb="0" eb="1">
      <t>タ</t>
    </rPh>
    <phoneticPr fontId="2"/>
  </si>
  <si>
    <t>③市の統一献立の使用</t>
    <rPh sb="1" eb="2">
      <t>シ</t>
    </rPh>
    <rPh sb="3" eb="5">
      <t>トウイツ</t>
    </rPh>
    <rPh sb="5" eb="7">
      <t>コンダテ</t>
    </rPh>
    <rPh sb="8" eb="10">
      <t>シヨウ</t>
    </rPh>
    <phoneticPr fontId="2"/>
  </si>
  <si>
    <t>・予定献立の変更時に記録を残していますか。</t>
    <rPh sb="1" eb="3">
      <t>ヨテイ</t>
    </rPh>
    <rPh sb="3" eb="5">
      <t>コンダテ</t>
    </rPh>
    <rPh sb="6" eb="8">
      <t>ヘンコウ</t>
    </rPh>
    <rPh sb="8" eb="9">
      <t>ジ</t>
    </rPh>
    <rPh sb="10" eb="12">
      <t>キロク</t>
    </rPh>
    <rPh sb="13" eb="14">
      <t>ノコ</t>
    </rPh>
    <phoneticPr fontId="2"/>
  </si>
  <si>
    <t>（μgRE）</t>
    <phoneticPr fontId="2"/>
  </si>
  <si>
    <t>④予定献立表の把握</t>
    <phoneticPr fontId="2"/>
  </si>
  <si>
    <r>
      <rPr>
        <sz val="10"/>
        <rFont val="HG丸ｺﾞｼｯｸM-PRO"/>
        <family val="3"/>
        <charset val="128"/>
      </rPr>
      <t>⑤</t>
    </r>
    <r>
      <rPr>
        <sz val="10"/>
        <color theme="1"/>
        <rFont val="HG丸ｺﾞｼｯｸM-PRO"/>
        <family val="3"/>
        <charset val="128"/>
      </rPr>
      <t>献立表の周知方法</t>
    </r>
    <rPh sb="1" eb="3">
      <t>コンダテ</t>
    </rPh>
    <rPh sb="3" eb="4">
      <t>ヒョウ</t>
    </rPh>
    <rPh sb="5" eb="7">
      <t>シュウチ</t>
    </rPh>
    <rPh sb="7" eb="9">
      <t>ホウホウ</t>
    </rPh>
    <phoneticPr fontId="2"/>
  </si>
  <si>
    <t>予定献立表を配布している⇒</t>
    <rPh sb="0" eb="2">
      <t>ヨテイ</t>
    </rPh>
    <rPh sb="2" eb="4">
      <t>コンダテ</t>
    </rPh>
    <rPh sb="4" eb="5">
      <t>ヒョウ</t>
    </rPh>
    <rPh sb="6" eb="8">
      <t>ハイフ</t>
    </rPh>
    <phoneticPr fontId="2"/>
  </si>
  <si>
    <t>乳児・幼児食</t>
    <rPh sb="0" eb="2">
      <t>ニュウジ</t>
    </rPh>
    <rPh sb="3" eb="5">
      <t>ヨウジ</t>
    </rPh>
    <rPh sb="5" eb="6">
      <t>ショク</t>
    </rPh>
    <phoneticPr fontId="2"/>
  </si>
  <si>
    <t>延長補食</t>
    <rPh sb="0" eb="2">
      <t>エンチョウ</t>
    </rPh>
    <rPh sb="2" eb="4">
      <t>ホショク</t>
    </rPh>
    <phoneticPr fontId="2"/>
  </si>
  <si>
    <t>予定献立表を配布していない</t>
    <rPh sb="0" eb="2">
      <t>ヨテイ</t>
    </rPh>
    <rPh sb="2" eb="4">
      <t>コンダテ</t>
    </rPh>
    <rPh sb="4" eb="5">
      <t>ヒョウ</t>
    </rPh>
    <rPh sb="6" eb="8">
      <t>ハイフ</t>
    </rPh>
    <phoneticPr fontId="2"/>
  </si>
  <si>
    <t>⑥食事内容の周知方法</t>
    <rPh sb="1" eb="3">
      <t>ショクジ</t>
    </rPh>
    <rPh sb="3" eb="5">
      <t>ナイヨウ</t>
    </rPh>
    <rPh sb="6" eb="8">
      <t>シュウチ</t>
    </rPh>
    <rPh sb="8" eb="10">
      <t>ホウホウ</t>
    </rPh>
    <phoneticPr fontId="2"/>
  </si>
  <si>
    <t>⑦給食会議等食事に関する情報共有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</si>
  <si>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⑧栄養状態の把握</t>
    <rPh sb="1" eb="3">
      <t>エイヨウ</t>
    </rPh>
    <rPh sb="3" eb="5">
      <t>ジョウタイ</t>
    </rPh>
    <rPh sb="6" eb="8">
      <t>ハアク</t>
    </rPh>
    <phoneticPr fontId="2"/>
  </si>
  <si>
    <t>⑨食材の発注量</t>
    <rPh sb="1" eb="3">
      <t>ショクザイ</t>
    </rPh>
    <rPh sb="4" eb="6">
      <t>ハッチュウ</t>
    </rPh>
    <rPh sb="6" eb="7">
      <t>リョウ</t>
    </rPh>
    <phoneticPr fontId="2"/>
  </si>
  <si>
    <t>食（職員分等）</t>
    <rPh sb="2" eb="4">
      <t>ショクイン</t>
    </rPh>
    <rPh sb="4" eb="5">
      <t>ブン</t>
    </rPh>
    <rPh sb="5" eb="6">
      <t>トウ</t>
    </rPh>
    <phoneticPr fontId="2"/>
  </si>
  <si>
    <t>一時保育</t>
    <phoneticPr fontId="2"/>
  </si>
  <si>
    <t>食を含む　</t>
    <phoneticPr fontId="2"/>
  </si>
  <si>
    <t>含まない</t>
    <phoneticPr fontId="2"/>
  </si>
  <si>
    <t>⑩離乳食の対応</t>
    <rPh sb="1" eb="4">
      <t>リニュウショク</t>
    </rPh>
    <rPh sb="5" eb="7">
      <t>タイオウ</t>
    </rPh>
    <phoneticPr fontId="2"/>
  </si>
  <si>
    <t>⑪３歳未満児の食事</t>
    <rPh sb="2" eb="5">
      <t>サイミマン</t>
    </rPh>
    <rPh sb="5" eb="6">
      <t>ジ</t>
    </rPh>
    <rPh sb="7" eb="9">
      <t>ショクジ</t>
    </rPh>
    <phoneticPr fontId="2"/>
  </si>
  <si>
    <t>⑫除去食申請の状況</t>
    <rPh sb="1" eb="3">
      <t>ジョキョ</t>
    </rPh>
    <rPh sb="3" eb="4">
      <t>ショク</t>
    </rPh>
    <rPh sb="4" eb="6">
      <t>シンセイ</t>
    </rPh>
    <rPh sb="7" eb="9">
      <t>ジョウキョウ</t>
    </rPh>
    <phoneticPr fontId="2"/>
  </si>
  <si>
    <t>⑬代替食の状況</t>
    <rPh sb="1" eb="3">
      <t>ダイタイ</t>
    </rPh>
    <rPh sb="3" eb="4">
      <t>ショク</t>
    </rPh>
    <rPh sb="5" eb="7">
      <t>ジョウキョウ</t>
    </rPh>
    <phoneticPr fontId="2"/>
  </si>
  <si>
    <t>⑭実施の状況</t>
    <rPh sb="1" eb="3">
      <t>ジッシ</t>
    </rPh>
    <rPh sb="4" eb="6">
      <t>ジョウキョウ</t>
    </rPh>
    <phoneticPr fontId="2"/>
  </si>
  <si>
    <t>⑮検食の実施</t>
    <rPh sb="1" eb="3">
      <t>ケンショク</t>
    </rPh>
    <rPh sb="4" eb="6">
      <t>ジッシ</t>
    </rPh>
    <phoneticPr fontId="2"/>
  </si>
  <si>
    <t>⑯食事指導</t>
    <rPh sb="1" eb="3">
      <t>ショクジ</t>
    </rPh>
    <rPh sb="3" eb="5">
      <t>シドウ</t>
    </rPh>
    <phoneticPr fontId="2"/>
  </si>
  <si>
    <t>⑰給食に関する帳簿類の整備状況</t>
    <rPh sb="1" eb="3">
      <t>キュウショク</t>
    </rPh>
    <rPh sb="4" eb="5">
      <t>カン</t>
    </rPh>
    <rPh sb="7" eb="10">
      <t>チョウボルイ</t>
    </rPh>
    <rPh sb="11" eb="13">
      <t>セイビ</t>
    </rPh>
    <rPh sb="13" eb="15">
      <t>ジョウキョウ</t>
    </rPh>
    <phoneticPr fontId="2"/>
  </si>
  <si>
    <t>⑱検査用保存食</t>
    <rPh sb="1" eb="3">
      <t>ケンサ</t>
    </rPh>
    <rPh sb="3" eb="4">
      <t>ヨウ</t>
    </rPh>
    <rPh sb="4" eb="6">
      <t>ホゾン</t>
    </rPh>
    <rPh sb="6" eb="7">
      <t>ショク</t>
    </rPh>
    <phoneticPr fontId="2"/>
  </si>
  <si>
    <t>⑲給食に関する職員の検便等の状況</t>
    <rPh sb="1" eb="3">
      <t>キュウショク</t>
    </rPh>
    <rPh sb="4" eb="5">
      <t>カン</t>
    </rPh>
    <rPh sb="7" eb="9">
      <t>ショクイン</t>
    </rPh>
    <rPh sb="10" eb="12">
      <t>ケンベン</t>
    </rPh>
    <rPh sb="12" eb="13">
      <t>トウ</t>
    </rPh>
    <rPh sb="14" eb="16">
      <t>ジョウキョウ</t>
    </rPh>
    <phoneticPr fontId="2"/>
  </si>
  <si>
    <t>⑳調理・調乳従事者等の健康・衛生チェック</t>
    <rPh sb="1" eb="3">
      <t>チョウリ</t>
    </rPh>
    <rPh sb="4" eb="6">
      <t>チョウニュウ</t>
    </rPh>
    <rPh sb="6" eb="9">
      <t>ジュウジシャ</t>
    </rPh>
    <rPh sb="9" eb="10">
      <t>トウ</t>
    </rPh>
    <rPh sb="11" eb="13">
      <t>ケンコウ</t>
    </rPh>
    <rPh sb="14" eb="16">
      <t>エイセイ</t>
    </rPh>
    <phoneticPr fontId="2"/>
  </si>
  <si>
    <t>㉑食材の購入等</t>
    <rPh sb="1" eb="3">
      <t>ショクザイ</t>
    </rPh>
    <rPh sb="4" eb="6">
      <t>コウニュウ</t>
    </rPh>
    <rPh sb="6" eb="7">
      <t>ナド</t>
    </rPh>
    <phoneticPr fontId="2"/>
  </si>
  <si>
    <t>⑦感染症発生時の対応</t>
    <rPh sb="1" eb="4">
      <t>カンセンショウ</t>
    </rPh>
    <rPh sb="4" eb="6">
      <t>ハッセイ</t>
    </rPh>
    <rPh sb="6" eb="7">
      <t>ジ</t>
    </rPh>
    <rPh sb="8" eb="10">
      <t>タイオウ</t>
    </rPh>
    <phoneticPr fontId="2"/>
  </si>
  <si>
    <t>⑩医薬品の確保及び
医務室の整備</t>
    <rPh sb="1" eb="4">
      <t>イヤクヒン</t>
    </rPh>
    <rPh sb="5" eb="7">
      <t>カクホ</t>
    </rPh>
    <rPh sb="7" eb="8">
      <t>オヨ</t>
    </rPh>
    <rPh sb="10" eb="11">
      <t>イ</t>
    </rPh>
    <rPh sb="11" eb="12">
      <t>ツトム</t>
    </rPh>
    <rPh sb="12" eb="13">
      <t>シツ</t>
    </rPh>
    <rPh sb="14" eb="16">
      <t>セイビ</t>
    </rPh>
    <phoneticPr fontId="2"/>
  </si>
  <si>
    <t>・医薬品については最低限必要な物のみを適切に管理していますか。</t>
    <rPh sb="1" eb="4">
      <t>イヤクヒン</t>
    </rPh>
    <rPh sb="9" eb="12">
      <t>サイテイゲン</t>
    </rPh>
    <rPh sb="12" eb="14">
      <t>ヒツヨウ</t>
    </rPh>
    <rPh sb="15" eb="16">
      <t>モノ</t>
    </rPh>
    <rPh sb="19" eb="21">
      <t>テキセツ</t>
    </rPh>
    <rPh sb="22" eb="24">
      <t>カンリ</t>
    </rPh>
    <phoneticPr fontId="2"/>
  </si>
  <si>
    <t>・安全な睡眠環境を整えるために、具体的にどのような対応、配慮を行っていますか。</t>
    <phoneticPr fontId="2"/>
  </si>
  <si>
    <t>・プール・水遊び時の監視を行う際に、見落としがちなリスクや注意すべきポイントについて、職員間で事前に確認していますか。</t>
    <rPh sb="5" eb="7">
      <t>ミズアソ</t>
    </rPh>
    <rPh sb="8" eb="9">
      <t>ジ</t>
    </rPh>
    <rPh sb="43" eb="45">
      <t>ショクイン</t>
    </rPh>
    <rPh sb="45" eb="46">
      <t>カン</t>
    </rPh>
    <rPh sb="47" eb="49">
      <t>ジゼン</t>
    </rPh>
    <rPh sb="50" eb="52">
      <t>カクニン</t>
    </rPh>
    <phoneticPr fontId="2"/>
  </si>
  <si>
    <t>・硬い豆やナッツ類などかみ砕く必要のある食品を5歳以下の子どもに食べさせないこと、また、窒息の可能性のある大きさ、形状の食品（ミニトマトやブドウ等）について、4等分にする、軟らかく調理するなどの配慮をしていますか。</t>
    <rPh sb="1" eb="2">
      <t>カタ</t>
    </rPh>
    <rPh sb="3" eb="4">
      <t>マメ</t>
    </rPh>
    <rPh sb="8" eb="9">
      <t>ルイ</t>
    </rPh>
    <rPh sb="13" eb="14">
      <t>クダ</t>
    </rPh>
    <rPh sb="15" eb="17">
      <t>ヒツヨウ</t>
    </rPh>
    <rPh sb="20" eb="22">
      <t>ショクヒン</t>
    </rPh>
    <rPh sb="72" eb="73">
      <t>トウ</t>
    </rPh>
    <phoneticPr fontId="2"/>
  </si>
  <si>
    <r>
      <rPr>
        <sz val="11"/>
        <rFont val="HG丸ｺﾞｼｯｸM-PRO"/>
        <family val="3"/>
        <charset val="128"/>
      </rPr>
      <t>・</t>
    </r>
    <r>
      <rPr>
        <sz val="10"/>
        <rFont val="HG丸ｺﾞｼｯｸM-PRO"/>
        <family val="3"/>
        <charset val="128"/>
      </rPr>
      <t>管理者は、散歩管理簿等で園外保育の場所、児童名、帰園時間、職員体制を把握していますか。</t>
    </r>
    <rPh sb="6" eb="8">
      <t>サンポ</t>
    </rPh>
    <rPh sb="8" eb="10">
      <t>カンリ</t>
    </rPh>
    <rPh sb="10" eb="11">
      <t>ボ</t>
    </rPh>
    <rPh sb="11" eb="12">
      <t>トウ</t>
    </rPh>
    <phoneticPr fontId="2"/>
  </si>
  <si>
    <t>・出発から帰園まで、適時児童の人数確認を行っていますか。</t>
    <rPh sb="15" eb="17">
      <t>ニンズウ</t>
    </rPh>
    <rPh sb="17" eb="19">
      <t>カクニン</t>
    </rPh>
    <phoneticPr fontId="2"/>
  </si>
  <si>
    <t>・出発から帰園までの児童の人数確認の記録をしていますか。</t>
    <phoneticPr fontId="2"/>
  </si>
  <si>
    <t>人数確認
記録方法</t>
    <rPh sb="0" eb="2">
      <t>ニンズウ</t>
    </rPh>
    <rPh sb="2" eb="4">
      <t>カクニン</t>
    </rPh>
    <rPh sb="5" eb="7">
      <t>キロク</t>
    </rPh>
    <rPh sb="7" eb="9">
      <t>ホウホウ</t>
    </rPh>
    <phoneticPr fontId="2"/>
  </si>
  <si>
    <t>・子どもの欠席連絡は保護者からどのように受けていますか。</t>
    <phoneticPr fontId="2"/>
  </si>
  <si>
    <t>・子どもの欠席連絡は職員間でどのように共有していますか。</t>
    <phoneticPr fontId="2"/>
  </si>
  <si>
    <t>・欠席連絡がなく子どもが登園していない場合どのような対応をしていますか。</t>
    <phoneticPr fontId="2"/>
  </si>
  <si>
    <t>・１日を通してどのような方法で確認を行い、記録をしていますか。</t>
    <rPh sb="12" eb="14">
      <t>ホウホウ</t>
    </rPh>
    <phoneticPr fontId="2"/>
  </si>
  <si>
    <t>P14</t>
    <phoneticPr fontId="2"/>
  </si>
  <si>
    <t>P20</t>
    <phoneticPr fontId="2"/>
  </si>
  <si>
    <t>P23</t>
    <phoneticPr fontId="2"/>
  </si>
  <si>
    <t>（令和４年度～令和５年度に新たに制定又は改正した規定（写し）のみ添付してください。）</t>
    <rPh sb="1" eb="3">
      <t>レイワ</t>
    </rPh>
    <rPh sb="4" eb="6">
      <t>ネンド</t>
    </rPh>
    <rPh sb="7" eb="8">
      <t>レイ</t>
    </rPh>
    <rPh sb="8" eb="9">
      <t>ワ</t>
    </rPh>
    <rPh sb="10" eb="12">
      <t>ネンド</t>
    </rPh>
    <rPh sb="13" eb="14">
      <t>アラ</t>
    </rPh>
    <rPh sb="16" eb="18">
      <t>セイテイ</t>
    </rPh>
    <rPh sb="18" eb="19">
      <t>マタ</t>
    </rPh>
    <rPh sb="20" eb="22">
      <t>カイセイ</t>
    </rPh>
    <rPh sb="24" eb="26">
      <t>キテイ</t>
    </rPh>
    <rPh sb="27" eb="28">
      <t>ウツ</t>
    </rPh>
    <rPh sb="32" eb="34">
      <t>テンプ</t>
    </rPh>
    <phoneticPr fontId="2"/>
  </si>
  <si>
    <t>…基準日は監査日の前月1日を入力して下さい。</t>
    <rPh sb="9" eb="11">
      <t>ゼンゲツ</t>
    </rPh>
    <rPh sb="12" eb="13">
      <t>ニチ</t>
    </rPh>
    <rPh sb="14" eb="16">
      <t>ニュウリョク</t>
    </rPh>
    <phoneticPr fontId="2"/>
  </si>
  <si>
    <t>・令和４年度以降の土曜・日曜・祝日・年末年始以外の閉所日</t>
    <rPh sb="1" eb="3">
      <t>レイワ</t>
    </rPh>
    <rPh sb="4" eb="6">
      <t>ネンド</t>
    </rPh>
    <rPh sb="5" eb="6">
      <t>ガンネン</t>
    </rPh>
    <rPh sb="6" eb="8">
      <t>イコウ</t>
    </rPh>
    <rPh sb="9" eb="11">
      <t>ドヨウ</t>
    </rPh>
    <rPh sb="12" eb="14">
      <t>ニチヨウ</t>
    </rPh>
    <rPh sb="15" eb="17">
      <t>シュクジツ</t>
    </rPh>
    <rPh sb="18" eb="20">
      <t>ネンマツ</t>
    </rPh>
    <rPh sb="20" eb="22">
      <t>ネンシ</t>
    </rPh>
    <rPh sb="22" eb="24">
      <t>イガイ</t>
    </rPh>
    <rPh sb="25" eb="27">
      <t>ヘイショ</t>
    </rPh>
    <rPh sb="27" eb="28">
      <t>ビ</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</si>
  <si>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8"/>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</si>
  <si>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届出
有無</t>
    <rPh sb="0" eb="1">
      <t>トド</t>
    </rPh>
    <rPh sb="1" eb="2">
      <t>デ</t>
    </rPh>
    <rPh sb="3" eb="5">
      <t>ウム</t>
    </rPh>
    <phoneticPr fontId="2"/>
  </si>
  <si>
    <t>㉒調理設備等の衛生管理</t>
    <rPh sb="1" eb="3">
      <t>チョウリ</t>
    </rPh>
    <rPh sb="3" eb="5">
      <t>セツビ</t>
    </rPh>
    <rPh sb="5" eb="6">
      <t>トウ</t>
    </rPh>
    <rPh sb="7" eb="9">
      <t>エイセイ</t>
    </rPh>
    <rPh sb="9" eb="11">
      <t>カンリ</t>
    </rPh>
    <phoneticPr fontId="2"/>
  </si>
  <si>
    <t>(10)</t>
    <phoneticPr fontId="2"/>
  </si>
  <si>
    <t>金</t>
  </si>
  <si>
    <t>水</t>
  </si>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</sst>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176" formatCode="h:mm;@"/>
    <numFmt numFmtId="177" formatCode="&quot;¥&quot;#,##0_);[Red]\(&quot;¥&quot;#,##0\)"/>
    <numFmt numFmtId="178" formatCode="0.000_ "/>
    <numFmt numFmtId="179" formatCode="0.0_);[Red]\(0.0\)"/>
    <numFmt numFmtId="180" formatCode="0_ "/>
    <numFmt numFmtId="181" formatCode="[$-411]ggge&quot;年&quot;m&quot;月&quot;d&quot;日&quot;;@"/>
    <numFmt numFmtId="182" formatCode="0_);[Red]\(0\)"/>
    <numFmt numFmtId="183" formatCode="0.00_ "/>
    <numFmt numFmtId="184" formatCode="[$-411]ge\.m\.d;@"/>
    <numFmt numFmtId="185" formatCode="ggge&quot;年&quot;m&quot;月&quot;d&quot;日&quot;;@"/>
    <numFmt numFmtId="186" formatCode="#,##0_ "/>
    <numFmt numFmtId="187" formatCode="yyyy/m/d;@"/>
  </numFmts>
  <fonts count="89">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5"/>
      <name val="ＭＳ Ｐ明朝"/>
      <family val="1"/>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20"/>
      <name val="HG丸ｺﾞｼｯｸM-PRO"/>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b/>
      <sz val="9"/>
      <name val="HG丸ｺﾞｼｯｸM-PRO"/>
      <family val="3"/>
      <charset val="128"/>
    </font>
    <font>
      <sz val="36"/>
      <name val="ＭＳ Ｐゴシック"/>
      <family val="3"/>
      <charset val="128"/>
    </font>
    <font>
      <sz val="9"/>
      <color indexed="81"/>
      <name val="ＭＳ Ｐゴシック"/>
      <family val="3"/>
      <charset val="128"/>
    </font>
    <font>
      <sz val="5"/>
      <name val="HG丸ｺﾞｼｯｸM-PRO"/>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i/>
      <sz val="11"/>
      <name val="HG丸ｺﾞｼｯｸM-PRO"/>
      <family val="3"/>
      <charset val="128"/>
    </font>
    <font>
      <i/>
      <sz val="10"/>
      <name val="ＭＳ Ｐ明朝"/>
      <family val="1"/>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b/>
      <sz val="8"/>
      <color indexed="81"/>
      <name val="ＭＳ Ｐゴシック"/>
      <family val="3"/>
      <charset val="128"/>
    </font>
    <font>
      <sz val="11"/>
      <color indexed="8"/>
      <name val="HG丸ｺﾞｼｯｸM-PRO"/>
      <family val="3"/>
      <charset val="128"/>
    </font>
    <font>
      <sz val="11"/>
      <color rgb="FF000000"/>
      <name val="ＭＳ Ｐゴシック"/>
      <family val="3"/>
      <charset val="128"/>
    </font>
    <font>
      <sz val="9"/>
      <color indexed="8"/>
      <name val="HG丸ｺﾞｼｯｸM-PRO"/>
      <family val="3"/>
      <charset val="128"/>
    </font>
    <font>
      <sz val="10"/>
      <color theme="1"/>
      <name val="HG丸ｺﾞｼｯｸM-PRO"/>
      <family val="3"/>
      <charset val="128"/>
    </font>
    <font>
      <sz val="12"/>
      <color indexed="8"/>
      <name val="DejaVu Sans"/>
      <family val="2"/>
    </font>
    <font>
      <sz val="10.5"/>
      <name val="HG丸ｺﾞｼｯｸM-PRO"/>
      <family val="3"/>
      <charset val="128"/>
    </font>
    <font>
      <b/>
      <sz val="11"/>
      <name val="ＭＳ Ｐゴシック"/>
      <family val="3"/>
      <charset val="128"/>
    </font>
    <font>
      <sz val="11"/>
      <name val="ＭＳ Ｐゴシック"/>
      <family val="3"/>
      <charset val="128"/>
      <scheme val="major"/>
    </font>
    <font>
      <b/>
      <sz val="12"/>
      <color indexed="8"/>
      <name val="ＭＳ Ｐゴシック"/>
      <family val="3"/>
      <charset val="128"/>
    </font>
    <font>
      <b/>
      <sz val="12"/>
      <color indexed="8"/>
      <name val="DejaVu Sans"/>
      <family val="2"/>
    </font>
    <font>
      <sz val="12"/>
      <color indexed="8"/>
      <name val="ＭＳ Ｐゴシック"/>
      <family val="3"/>
      <charset val="128"/>
    </font>
    <font>
      <b/>
      <sz val="14"/>
      <color indexed="8"/>
      <name val="ＭＳ Ｐゴシック"/>
      <family val="3"/>
      <charset val="128"/>
    </font>
    <font>
      <b/>
      <u/>
      <sz val="14"/>
      <color indexed="8"/>
      <name val="ＭＳ Ｐゴシック"/>
      <family val="3"/>
      <charset val="128"/>
    </font>
    <font>
      <sz val="12"/>
      <name val="DejaVu Sans"/>
      <family val="2"/>
    </font>
    <font>
      <b/>
      <sz val="16"/>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theme="1"/>
      <name val="HG丸ｺﾞｼｯｸM-PRO"/>
      <family val="3"/>
      <charset val="128"/>
    </font>
    <font>
      <b/>
      <u/>
      <sz val="12"/>
      <color indexed="8"/>
      <name val="HG丸ｺﾞｼｯｸM-PRO"/>
      <family val="3"/>
      <charset val="128"/>
    </font>
    <font>
      <b/>
      <u/>
      <sz val="11"/>
      <color indexed="8"/>
      <name val="HG丸ｺﾞｼｯｸM-PRO"/>
      <family val="3"/>
      <charset val="128"/>
    </font>
    <font>
      <sz val="8"/>
      <color theme="1"/>
      <name val="HG丸ｺﾞｼｯｸM-PRO"/>
      <family val="3"/>
      <charset val="128"/>
    </font>
    <font>
      <b/>
      <sz val="14"/>
      <color theme="1"/>
      <name val="HG丸ｺﾞｼｯｸM-PRO"/>
      <family val="3"/>
      <charset val="128"/>
    </font>
    <font>
      <sz val="9"/>
      <color theme="1"/>
      <name val="HG丸ｺﾞｼｯｸM-PRO"/>
      <family val="3"/>
      <charset val="128"/>
    </font>
    <font>
      <b/>
      <sz val="9"/>
      <color indexed="81"/>
      <name val="ＭＳ Ｐゴシック"/>
      <family val="3"/>
      <charset val="128"/>
    </font>
    <font>
      <b/>
      <sz val="9"/>
      <color indexed="81"/>
      <name val="MS P ゴシック"/>
      <family val="3"/>
      <charset val="128"/>
    </font>
    <font>
      <sz val="6"/>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20"/>
      <name val="ＭＳ Ｐゴシック"/>
      <family val="3"/>
      <charset val="128"/>
    </font>
    <font>
      <b/>
      <sz val="20"/>
      <name val="DejaVu Sans"/>
      <family val="2"/>
    </font>
    <font>
      <sz val="11"/>
      <color theme="1"/>
      <name val="ＭＳ Ｐゴシック"/>
      <family val="2"/>
      <charset val="128"/>
      <scheme val="minor"/>
    </font>
    <font>
      <sz val="20"/>
      <name val="ＭＳ Ｐゴシック"/>
      <family val="2"/>
      <charset val="128"/>
      <scheme val="minor"/>
    </font>
    <font>
      <sz val="11"/>
      <name val="ＭＳ Ｐゴシック"/>
      <family val="2"/>
      <charset val="128"/>
      <scheme val="minor"/>
    </font>
    <font>
      <u/>
      <sz val="12"/>
      <name val="HG丸ｺﾞｼｯｸM-PRO"/>
      <family val="3"/>
      <charset val="128"/>
    </font>
    <font>
      <sz val="5"/>
      <name val="ＭＳ Ｐゴシック"/>
      <family val="3"/>
      <charset val="128"/>
    </font>
    <font>
      <sz val="6"/>
      <name val="HGPｺﾞｼｯｸM"/>
      <family val="3"/>
      <charset val="128"/>
    </font>
    <font>
      <sz val="20"/>
      <name val="ＭＳ Ｐゴシック"/>
      <family val="3"/>
      <charset val="128"/>
      <scheme val="minor"/>
    </font>
    <font>
      <sz val="11"/>
      <color theme="1"/>
      <name val="ＭＳ Ｐゴシック"/>
      <family val="3"/>
      <charset val="128"/>
    </font>
    <font>
      <b/>
      <sz val="10"/>
      <color rgb="FFFF0000"/>
      <name val="HG丸ｺﾞｼｯｸM-PRO"/>
      <family val="3"/>
      <charset val="128"/>
    </font>
  </fonts>
  <fills count="23">
    <fill>
      <patternFill patternType="none"/>
    </fill>
    <fill>
      <patternFill patternType="gray125"/>
    </fill>
    <fill>
      <patternFill patternType="solid">
        <fgColor indexed="8"/>
        <bgColor indexed="64"/>
      </patternFill>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D1FDFC"/>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rgb="FFCCFFFF"/>
        <bgColor indexed="41"/>
      </patternFill>
    </fill>
    <fill>
      <patternFill patternType="solid">
        <fgColor rgb="FFFFC000"/>
        <bgColor indexed="64"/>
      </patternFill>
    </fill>
    <fill>
      <patternFill patternType="solid">
        <fgColor indexed="27"/>
        <bgColor indexed="41"/>
      </patternFill>
    </fill>
    <fill>
      <patternFill patternType="solid">
        <fgColor theme="9"/>
        <bgColor indexed="64"/>
      </patternFill>
    </fill>
    <fill>
      <patternFill patternType="solid">
        <fgColor theme="0"/>
        <bgColor indexed="41"/>
      </patternFill>
    </fill>
    <fill>
      <patternFill patternType="solid">
        <fgColor theme="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CDFFFF"/>
        <bgColor indexed="64"/>
      </patternFill>
    </fill>
  </fills>
  <borders count="307">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right/>
      <top style="hair">
        <color indexed="23"/>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23"/>
      </top>
      <bottom style="hair">
        <color indexed="23"/>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medium">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right/>
      <top style="hair">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hair">
        <color indexed="64"/>
      </right>
      <top style="hair">
        <color indexed="23"/>
      </top>
      <bottom style="hair">
        <color indexed="64"/>
      </bottom>
      <diagonal/>
    </border>
    <border>
      <left/>
      <right style="hair">
        <color indexed="64"/>
      </right>
      <top style="hair">
        <color indexed="23"/>
      </top>
      <bottom style="hair">
        <color indexed="23"/>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right style="dotted">
        <color indexed="64"/>
      </right>
      <top style="thin">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23"/>
      </right>
      <top style="medium">
        <color indexed="64"/>
      </top>
      <bottom style="thin">
        <color indexed="64"/>
      </bottom>
      <diagonal/>
    </border>
    <border>
      <left style="dotted">
        <color indexed="23"/>
      </left>
      <right style="dotted">
        <color indexed="23"/>
      </right>
      <top style="medium">
        <color indexed="64"/>
      </top>
      <bottom style="thin">
        <color indexed="64"/>
      </bottom>
      <diagonal/>
    </border>
    <border>
      <left style="dotted">
        <color indexed="23"/>
      </left>
      <right style="thin">
        <color indexed="64"/>
      </right>
      <top style="medium">
        <color indexed="64"/>
      </top>
      <bottom style="thin">
        <color indexed="64"/>
      </bottom>
      <diagonal/>
    </border>
    <border>
      <left style="medium">
        <color indexed="64"/>
      </left>
      <right style="dotted">
        <color indexed="64"/>
      </right>
      <top style="thin">
        <color indexed="64"/>
      </top>
      <bottom style="medium">
        <color indexed="64"/>
      </bottom>
      <diagonal/>
    </border>
    <border>
      <left style="thin">
        <color indexed="64"/>
      </left>
      <right style="dotted">
        <color indexed="23"/>
      </right>
      <top style="thin">
        <color indexed="64"/>
      </top>
      <bottom style="thin">
        <color indexed="64"/>
      </bottom>
      <diagonal/>
    </border>
    <border>
      <left style="dotted">
        <color indexed="23"/>
      </left>
      <right style="dotted">
        <color indexed="23"/>
      </right>
      <top style="thin">
        <color indexed="64"/>
      </top>
      <bottom style="thin">
        <color indexed="64"/>
      </bottom>
      <diagonal/>
    </border>
    <border>
      <left style="dotted">
        <color indexed="23"/>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right/>
      <top style="dotted">
        <color indexed="64"/>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top style="hair">
        <color theme="0" tint="-0.499984740745262"/>
      </top>
      <bottom style="thin">
        <color indexed="64"/>
      </bottom>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style="thin">
        <color indexed="64"/>
      </left>
      <right/>
      <top style="hair">
        <color indexed="23"/>
      </top>
      <bottom style="hair">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hair">
        <color indexed="64"/>
      </left>
      <right/>
      <top style="thin">
        <color indexed="64"/>
      </top>
      <bottom style="thin">
        <color indexed="64"/>
      </bottom>
      <diagonal/>
    </border>
    <border>
      <left style="thin">
        <color indexed="8"/>
      </left>
      <right style="thin">
        <color indexed="8"/>
      </right>
      <top style="medium">
        <color indexed="8"/>
      </top>
      <bottom/>
      <diagonal/>
    </border>
    <border>
      <left/>
      <right/>
      <top style="thin">
        <color indexed="8"/>
      </top>
      <bottom style="thin">
        <color indexed="8"/>
      </bottom>
      <diagonal/>
    </border>
    <border>
      <left style="thin">
        <color indexed="8"/>
      </left>
      <right style="dashed">
        <color indexed="8"/>
      </right>
      <top style="thin">
        <color indexed="8"/>
      </top>
      <bottom style="thin">
        <color indexed="8"/>
      </bottom>
      <diagonal/>
    </border>
    <border>
      <left/>
      <right style="thin">
        <color indexed="8"/>
      </right>
      <top style="thin">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thin">
        <color indexed="8"/>
      </bottom>
      <diagonal/>
    </border>
    <border>
      <left/>
      <right/>
      <top style="thin">
        <color indexed="8"/>
      </top>
      <bottom/>
      <diagonal/>
    </border>
    <border>
      <left/>
      <right style="thin">
        <color indexed="64"/>
      </right>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dotted">
        <color indexed="64"/>
      </top>
      <bottom style="thin">
        <color indexed="64"/>
      </bottom>
      <diagonal/>
    </border>
    <border>
      <left/>
      <right style="double">
        <color indexed="64"/>
      </right>
      <top style="thin">
        <color indexed="64"/>
      </top>
      <bottom style="thin">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bottom style="dashed">
        <color indexed="64"/>
      </bottom>
      <diagonal/>
    </border>
    <border>
      <left style="hair">
        <color indexed="64"/>
      </left>
      <right/>
      <top/>
      <bottom style="hair">
        <color indexed="64"/>
      </bottom>
      <diagonal/>
    </border>
    <border>
      <left/>
      <right style="hair">
        <color indexed="23"/>
      </right>
      <top style="thin">
        <color indexed="64"/>
      </top>
      <bottom style="hair">
        <color indexed="64"/>
      </bottom>
      <diagonal/>
    </border>
    <border diagonalDown="1">
      <left style="hair">
        <color indexed="64"/>
      </left>
      <right style="hair">
        <color indexed="64"/>
      </right>
      <top style="thin">
        <color indexed="64"/>
      </top>
      <bottom/>
      <diagonal style="hair">
        <color indexed="64"/>
      </diagonal>
    </border>
    <border diagonalDown="1">
      <left style="hair">
        <color indexed="64"/>
      </left>
      <right style="medium">
        <color indexed="64"/>
      </right>
      <top style="thin">
        <color indexed="64"/>
      </top>
      <bottom/>
      <diagonal style="hair">
        <color indexed="64"/>
      </diagonal>
    </border>
    <border diagonalDown="1">
      <left style="hair">
        <color indexed="64"/>
      </left>
      <right style="hair">
        <color indexed="64"/>
      </right>
      <top/>
      <bottom/>
      <diagonal style="hair">
        <color indexed="64"/>
      </diagonal>
    </border>
    <border diagonalDown="1">
      <left style="hair">
        <color indexed="64"/>
      </left>
      <right style="medium">
        <color indexed="64"/>
      </right>
      <top/>
      <bottom/>
      <diagonal style="hair">
        <color indexed="64"/>
      </diagonal>
    </border>
    <border diagonalDown="1">
      <left style="hair">
        <color indexed="64"/>
      </left>
      <right style="hair">
        <color indexed="64"/>
      </right>
      <top/>
      <bottom style="thin">
        <color indexed="64"/>
      </bottom>
      <diagonal style="hair">
        <color indexed="64"/>
      </diagonal>
    </border>
    <border diagonalDown="1">
      <left style="hair">
        <color indexed="64"/>
      </left>
      <right style="medium">
        <color indexed="64"/>
      </right>
      <top/>
      <bottom style="thin">
        <color indexed="64"/>
      </bottom>
      <diagonal style="hair">
        <color indexed="64"/>
      </diagonal>
    </border>
    <border diagonalDown="1">
      <left style="hair">
        <color indexed="64"/>
      </left>
      <right/>
      <top style="thin">
        <color indexed="64"/>
      </top>
      <bottom/>
      <diagonal style="hair">
        <color indexed="64"/>
      </diagonal>
    </border>
    <border diagonalDown="1">
      <left style="hair">
        <color indexed="64"/>
      </left>
      <right/>
      <top/>
      <bottom/>
      <diagonal style="hair">
        <color indexed="64"/>
      </diagonal>
    </border>
    <border diagonalDown="1">
      <left style="hair">
        <color indexed="64"/>
      </left>
      <right/>
      <top/>
      <bottom style="thin">
        <color indexed="64"/>
      </bottom>
      <diagonal style="hair">
        <color indexed="64"/>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8"/>
      </left>
      <right style="dashed">
        <color indexed="8"/>
      </right>
      <top/>
      <bottom style="thin">
        <color indexed="8"/>
      </bottom>
      <diagonal/>
    </border>
    <border>
      <left/>
      <right style="thin">
        <color indexed="8"/>
      </right>
      <top/>
      <bottom style="thin">
        <color indexed="64"/>
      </bottom>
      <diagonal/>
    </border>
    <border>
      <left style="thin">
        <color indexed="8"/>
      </left>
      <right/>
      <top/>
      <bottom style="thin">
        <color indexed="8"/>
      </bottom>
      <diagonal/>
    </border>
  </borders>
  <cellStyleXfs count="10">
    <xf numFmtId="0" fontId="0" fillId="0" borderId="0"/>
    <xf numFmtId="9" fontId="1" fillId="0" borderId="0" applyFont="0" applyFill="0" applyBorder="0" applyAlignment="0" applyProtection="0"/>
    <xf numFmtId="38" fontId="1" fillId="0" borderId="0" applyFont="0" applyFill="0" applyBorder="0" applyAlignment="0" applyProtection="0"/>
    <xf numFmtId="6" fontId="1" fillId="0" borderId="0" applyFont="0" applyFill="0" applyBorder="0" applyAlignment="0" applyProtection="0"/>
    <xf numFmtId="0" fontId="45" fillId="0" borderId="0"/>
    <xf numFmtId="0" fontId="14" fillId="0" borderId="0"/>
    <xf numFmtId="0" fontId="14" fillId="0" borderId="0"/>
    <xf numFmtId="0" fontId="1" fillId="0" borderId="0"/>
    <xf numFmtId="0" fontId="45" fillId="0" borderId="0"/>
    <xf numFmtId="0" fontId="80" fillId="0" borderId="0">
      <alignment vertical="center"/>
    </xf>
  </cellStyleXfs>
  <cellXfs count="3374">
    <xf numFmtId="0" fontId="0" fillId="0" borderId="0" xfId="0"/>
    <xf numFmtId="0" fontId="7" fillId="0" borderId="0" xfId="0" applyFont="1" applyAlignment="1" applyProtection="1">
      <alignment vertical="center"/>
      <protection locked="0"/>
    </xf>
    <xf numFmtId="0" fontId="0" fillId="2" borderId="1"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7" fillId="0" borderId="0" xfId="0" applyFont="1" applyAlignment="1" applyProtection="1">
      <alignment vertical="center"/>
    </xf>
    <xf numFmtId="0" fontId="8" fillId="0" borderId="0" xfId="0" applyFont="1" applyAlignment="1" applyProtection="1">
      <alignment vertical="center"/>
    </xf>
    <xf numFmtId="0" fontId="7" fillId="0" borderId="4" xfId="0" applyFont="1" applyBorder="1" applyAlignment="1" applyProtection="1">
      <alignment vertical="center"/>
    </xf>
    <xf numFmtId="0" fontId="7" fillId="0" borderId="0" xfId="0" applyFont="1" applyFill="1" applyBorder="1" applyAlignment="1" applyProtection="1">
      <alignment horizontal="center"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7" fillId="0" borderId="4" xfId="0" applyFont="1" applyBorder="1" applyAlignment="1" applyProtection="1">
      <alignment vertical="center" shrinkToFit="1"/>
    </xf>
    <xf numFmtId="0" fontId="8" fillId="0" borderId="8" xfId="0" applyFont="1" applyBorder="1" applyAlignment="1" applyProtection="1">
      <alignment vertical="center"/>
    </xf>
    <xf numFmtId="0" fontId="19" fillId="0" borderId="0" xfId="0" applyFont="1" applyBorder="1" applyAlignment="1" applyProtection="1">
      <alignment vertical="center"/>
    </xf>
    <xf numFmtId="0" fontId="19" fillId="0" borderId="13" xfId="0" applyFont="1" applyBorder="1" applyAlignment="1" applyProtection="1">
      <alignment vertical="center"/>
    </xf>
    <xf numFmtId="0" fontId="8" fillId="0" borderId="6" xfId="0" applyFont="1" applyBorder="1" applyAlignment="1" applyProtection="1">
      <alignment vertical="center"/>
    </xf>
    <xf numFmtId="0" fontId="8" fillId="0" borderId="14" xfId="0" applyFont="1" applyBorder="1" applyAlignment="1" applyProtection="1">
      <alignment vertical="center"/>
    </xf>
    <xf numFmtId="0" fontId="8" fillId="0" borderId="15"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17" xfId="0" applyFont="1" applyBorder="1" applyAlignment="1" applyProtection="1">
      <alignment vertical="center"/>
    </xf>
    <xf numFmtId="0" fontId="8" fillId="0" borderId="4" xfId="0" applyFont="1" applyFill="1" applyBorder="1" applyAlignment="1" applyProtection="1">
      <alignment vertical="center"/>
    </xf>
    <xf numFmtId="0" fontId="8" fillId="0" borderId="3" xfId="0" applyFont="1" applyBorder="1" applyAlignment="1" applyProtection="1">
      <alignment vertical="center"/>
    </xf>
    <xf numFmtId="0" fontId="8" fillId="0" borderId="4" xfId="0" applyFont="1" applyBorder="1" applyAlignment="1" applyProtection="1">
      <alignment vertical="center" wrapText="1"/>
    </xf>
    <xf numFmtId="0" fontId="8" fillId="0" borderId="16" xfId="0" applyFont="1" applyFill="1" applyBorder="1" applyAlignment="1" applyProtection="1">
      <alignment vertical="top"/>
    </xf>
    <xf numFmtId="0" fontId="8" fillId="0" borderId="19" xfId="0" applyFont="1" applyFill="1" applyBorder="1" applyAlignment="1" applyProtection="1">
      <alignment vertical="top"/>
    </xf>
    <xf numFmtId="0" fontId="8" fillId="0" borderId="20" xfId="0" applyFont="1" applyBorder="1" applyAlignment="1" applyProtection="1">
      <alignment vertical="center"/>
    </xf>
    <xf numFmtId="0" fontId="8" fillId="0" borderId="2" xfId="0" applyFont="1" applyBorder="1" applyAlignment="1" applyProtection="1">
      <alignment vertical="center"/>
    </xf>
    <xf numFmtId="0" fontId="8" fillId="0" borderId="4" xfId="0" applyFont="1" applyFill="1" applyBorder="1" applyAlignment="1" applyProtection="1">
      <alignment vertical="top"/>
    </xf>
    <xf numFmtId="0" fontId="8" fillId="0" borderId="21" xfId="0" applyFont="1" applyBorder="1" applyAlignment="1" applyProtection="1">
      <alignment vertical="center" shrinkToFit="1"/>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7" fillId="0" borderId="0" xfId="0" applyFont="1" applyAlignment="1" applyProtection="1">
      <alignment horizontal="center"/>
    </xf>
    <xf numFmtId="0" fontId="7" fillId="0" borderId="28" xfId="0" applyFont="1" applyBorder="1" applyAlignment="1" applyProtection="1">
      <alignment vertical="center"/>
    </xf>
    <xf numFmtId="0" fontId="7" fillId="0" borderId="30" xfId="0" applyFont="1" applyBorder="1" applyAlignment="1" applyProtection="1">
      <alignment vertical="center"/>
    </xf>
    <xf numFmtId="0" fontId="7" fillId="0" borderId="4" xfId="0" applyFont="1" applyBorder="1" applyProtection="1"/>
    <xf numFmtId="0" fontId="7" fillId="0" borderId="1" xfId="0" applyFont="1" applyBorder="1" applyAlignment="1" applyProtection="1"/>
    <xf numFmtId="0" fontId="7" fillId="0" borderId="2" xfId="0" applyFont="1" applyBorder="1" applyAlignment="1" applyProtection="1"/>
    <xf numFmtId="0" fontId="8" fillId="0" borderId="7" xfId="0" applyFont="1" applyBorder="1" applyAlignment="1" applyProtection="1">
      <alignment vertical="center"/>
    </xf>
    <xf numFmtId="0" fontId="7" fillId="0" borderId="9" xfId="0" applyFont="1" applyBorder="1" applyProtection="1"/>
    <xf numFmtId="0" fontId="7" fillId="0" borderId="7" xfId="0" applyFont="1" applyBorder="1" applyAlignment="1" applyProtection="1">
      <alignment vertical="center"/>
    </xf>
    <xf numFmtId="0" fontId="7" fillId="0" borderId="19" xfId="0" applyFont="1" applyBorder="1" applyAlignment="1" applyProtection="1">
      <alignment vertical="center"/>
    </xf>
    <xf numFmtId="0" fontId="7" fillId="0" borderId="20" xfId="0" applyFont="1" applyBorder="1" applyAlignment="1" applyProtection="1">
      <alignment vertical="center"/>
    </xf>
    <xf numFmtId="0" fontId="7" fillId="0" borderId="34" xfId="0" applyFont="1" applyBorder="1" applyAlignment="1" applyProtection="1">
      <alignment vertical="center"/>
    </xf>
    <xf numFmtId="0" fontId="7" fillId="0" borderId="4" xfId="0" applyFont="1" applyBorder="1" applyAlignment="1" applyProtection="1"/>
    <xf numFmtId="0" fontId="7" fillId="0" borderId="3" xfId="0" applyFont="1" applyBorder="1" applyAlignment="1" applyProtection="1"/>
    <xf numFmtId="0" fontId="7" fillId="0" borderId="0" xfId="0" applyFont="1" applyProtection="1"/>
    <xf numFmtId="0" fontId="6" fillId="0" borderId="0" xfId="4"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0" xfId="0" applyFont="1" applyAlignment="1" applyProtection="1">
      <alignment wrapText="1"/>
    </xf>
    <xf numFmtId="0" fontId="9" fillId="0" borderId="36" xfId="0" applyFont="1" applyBorder="1" applyAlignment="1" applyProtection="1">
      <alignment vertical="center"/>
    </xf>
    <xf numFmtId="0" fontId="9" fillId="0" borderId="37" xfId="0" applyFont="1" applyBorder="1" applyAlignment="1" applyProtection="1">
      <alignment vertical="center"/>
    </xf>
    <xf numFmtId="0" fontId="9" fillId="6" borderId="0" xfId="0" applyFont="1" applyFill="1" applyBorder="1" applyAlignment="1" applyProtection="1">
      <alignment horizontal="center" vertical="center" shrinkToFit="1"/>
    </xf>
    <xf numFmtId="0" fontId="9" fillId="6" borderId="12" xfId="0" applyFont="1" applyFill="1" applyBorder="1" applyAlignment="1" applyProtection="1">
      <alignment horizontal="center" vertical="center" shrinkToFit="1"/>
    </xf>
    <xf numFmtId="177" fontId="9" fillId="0" borderId="12" xfId="2" applyNumberFormat="1" applyFont="1" applyFill="1" applyBorder="1" applyAlignment="1" applyProtection="1">
      <alignment shrinkToFit="1"/>
    </xf>
    <xf numFmtId="0" fontId="11" fillId="0" borderId="1" xfId="0" applyFont="1" applyFill="1" applyBorder="1" applyAlignment="1" applyProtection="1">
      <alignment horizontal="center" vertical="center" shrinkToFit="1"/>
    </xf>
    <xf numFmtId="0" fontId="11" fillId="0" borderId="38" xfId="0" applyFont="1" applyFill="1" applyBorder="1" applyAlignment="1" applyProtection="1">
      <alignment horizontal="center" vertical="center" shrinkToFit="1"/>
    </xf>
    <xf numFmtId="0" fontId="9" fillId="6" borderId="39" xfId="0" applyFont="1" applyFill="1" applyBorder="1" applyAlignment="1" applyProtection="1">
      <alignment horizontal="center" vertical="center" shrinkToFit="1"/>
    </xf>
    <xf numFmtId="0" fontId="9" fillId="6" borderId="40" xfId="0" applyFont="1" applyFill="1" applyBorder="1" applyAlignment="1" applyProtection="1">
      <alignment horizontal="center" vertical="center" shrinkToFit="1"/>
    </xf>
    <xf numFmtId="177" fontId="9" fillId="0" borderId="40" xfId="2" applyNumberFormat="1" applyFont="1" applyFill="1" applyBorder="1" applyAlignment="1" applyProtection="1">
      <alignment shrinkToFit="1"/>
    </xf>
    <xf numFmtId="0" fontId="9" fillId="6" borderId="42" xfId="0" applyFont="1" applyFill="1" applyBorder="1" applyAlignment="1" applyProtection="1">
      <alignment horizontal="center" vertical="center" shrinkToFit="1"/>
    </xf>
    <xf numFmtId="0" fontId="9" fillId="6" borderId="38" xfId="0" applyFont="1" applyFill="1" applyBorder="1" applyAlignment="1" applyProtection="1">
      <alignment horizontal="center" vertical="center" shrinkToFit="1"/>
    </xf>
    <xf numFmtId="177" fontId="9" fillId="0" borderId="38" xfId="2" applyNumberFormat="1" applyFont="1" applyFill="1" applyBorder="1" applyAlignment="1" applyProtection="1">
      <alignment shrinkToFit="1"/>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177" fontId="9" fillId="0" borderId="43" xfId="2" applyNumberFormat="1" applyFont="1" applyFill="1" applyBorder="1" applyAlignment="1" applyProtection="1">
      <alignment vertical="center" wrapText="1"/>
    </xf>
    <xf numFmtId="0" fontId="11" fillId="0" borderId="41" xfId="0" applyFont="1" applyFill="1" applyBorder="1" applyAlignment="1" applyProtection="1">
      <alignment horizontal="right" vertical="center" shrinkToFit="1"/>
    </xf>
    <xf numFmtId="0" fontId="11" fillId="0" borderId="44" xfId="0" applyFont="1" applyFill="1" applyBorder="1" applyAlignment="1" applyProtection="1">
      <alignment vertical="center" shrinkToFit="1"/>
    </xf>
    <xf numFmtId="177" fontId="9" fillId="0" borderId="45" xfId="2" applyNumberFormat="1" applyFont="1" applyFill="1" applyBorder="1" applyAlignment="1" applyProtection="1">
      <alignment vertical="center" wrapText="1"/>
    </xf>
    <xf numFmtId="177" fontId="9" fillId="0" borderId="46" xfId="2" applyNumberFormat="1" applyFont="1" applyFill="1" applyBorder="1" applyAlignment="1" applyProtection="1">
      <alignment vertical="center" wrapText="1"/>
    </xf>
    <xf numFmtId="0" fontId="11" fillId="0" borderId="47" xfId="0" applyFont="1" applyFill="1" applyBorder="1" applyAlignment="1" applyProtection="1">
      <alignment horizontal="right" vertical="center" shrinkToFit="1"/>
    </xf>
    <xf numFmtId="0" fontId="11" fillId="0" borderId="48" xfId="0" applyFont="1" applyFill="1" applyBorder="1" applyAlignment="1" applyProtection="1">
      <alignment vertical="center" shrinkToFit="1"/>
    </xf>
    <xf numFmtId="177" fontId="9" fillId="0" borderId="49" xfId="2" applyNumberFormat="1" applyFont="1" applyFill="1" applyBorder="1" applyAlignment="1" applyProtection="1">
      <alignment vertical="center" wrapText="1"/>
    </xf>
    <xf numFmtId="0" fontId="10" fillId="0" borderId="0" xfId="0" applyFont="1" applyFill="1" applyBorder="1" applyAlignment="1" applyProtection="1">
      <alignment wrapText="1"/>
    </xf>
    <xf numFmtId="0" fontId="9" fillId="0" borderId="0" xfId="0" applyFont="1" applyBorder="1" applyAlignment="1" applyProtection="1">
      <alignment vertical="center" wrapText="1" shrinkToFit="1"/>
    </xf>
    <xf numFmtId="0" fontId="3" fillId="0" borderId="0" xfId="0" applyFont="1" applyFill="1" applyBorder="1" applyProtection="1"/>
    <xf numFmtId="0" fontId="8" fillId="0" borderId="0" xfId="0" applyFont="1" applyBorder="1" applyAlignment="1" applyProtection="1">
      <alignment vertical="top" wrapText="1" shrinkToFit="1"/>
    </xf>
    <xf numFmtId="0" fontId="6" fillId="0" borderId="13" xfId="4" applyFont="1" applyBorder="1" applyAlignment="1" applyProtection="1">
      <alignment horizontal="center" vertical="center"/>
    </xf>
    <xf numFmtId="0" fontId="0" fillId="0" borderId="4" xfId="0" applyFont="1" applyBorder="1" applyAlignment="1" applyProtection="1">
      <alignment vertical="center"/>
    </xf>
    <xf numFmtId="0" fontId="0" fillId="0" borderId="3" xfId="0" applyFont="1" applyBorder="1" applyAlignment="1" applyProtection="1">
      <alignment vertical="center"/>
    </xf>
    <xf numFmtId="0" fontId="0" fillId="0" borderId="50" xfId="0" applyFont="1" applyBorder="1" applyAlignment="1" applyProtection="1">
      <alignment vertical="center"/>
    </xf>
    <xf numFmtId="0" fontId="0" fillId="0" borderId="36" xfId="0" applyFont="1" applyBorder="1" applyAlignment="1" applyProtection="1">
      <alignment vertical="center"/>
    </xf>
    <xf numFmtId="0" fontId="0" fillId="0" borderId="0" xfId="0" applyFont="1" applyBorder="1" applyAlignment="1" applyProtection="1">
      <alignment vertical="center"/>
    </xf>
    <xf numFmtId="0" fontId="8" fillId="0" borderId="0" xfId="0" applyFont="1" applyFill="1" applyBorder="1" applyAlignment="1" applyProtection="1">
      <alignment vertical="center" shrinkToFit="1"/>
    </xf>
    <xf numFmtId="0" fontId="8" fillId="0" borderId="10" xfId="0" applyFont="1" applyFill="1" applyBorder="1" applyAlignment="1" applyProtection="1">
      <alignment vertical="center"/>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6" xfId="4" applyFont="1" applyBorder="1" applyAlignment="1" applyProtection="1">
      <alignment vertical="center" shrinkToFit="1"/>
    </xf>
    <xf numFmtId="0" fontId="6" fillId="0" borderId="37" xfId="4" applyFont="1" applyBorder="1" applyAlignment="1" applyProtection="1">
      <alignment vertical="center" shrinkToFit="1"/>
    </xf>
    <xf numFmtId="0" fontId="6" fillId="0" borderId="0" xfId="4" applyFont="1" applyBorder="1" applyAlignment="1" applyProtection="1">
      <alignment horizontal="center" vertical="center" wrapText="1"/>
    </xf>
    <xf numFmtId="0" fontId="0" fillId="0" borderId="0" xfId="0" applyFont="1" applyProtection="1"/>
    <xf numFmtId="0" fontId="0" fillId="2" borderId="51"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48" xfId="0" applyFont="1" applyFill="1" applyBorder="1" applyAlignment="1" applyProtection="1">
      <alignment horizontal="center" vertical="center"/>
    </xf>
    <xf numFmtId="0" fontId="0" fillId="0" borderId="52"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32" fillId="0" borderId="53" xfId="0" applyFont="1" applyFill="1" applyBorder="1" applyAlignment="1" applyProtection="1">
      <alignment vertical="center"/>
    </xf>
    <xf numFmtId="0" fontId="32" fillId="0" borderId="54" xfId="0" applyFont="1" applyFill="1" applyBorder="1" applyAlignment="1" applyProtection="1">
      <alignment vertical="center"/>
    </xf>
    <xf numFmtId="0" fontId="30" fillId="0" borderId="55" xfId="4" applyFont="1" applyFill="1" applyBorder="1" applyAlignment="1" applyProtection="1">
      <alignment horizontal="center" vertical="center" textRotation="255" shrinkToFit="1"/>
    </xf>
    <xf numFmtId="0" fontId="7" fillId="0" borderId="1" xfId="0" applyFont="1" applyBorder="1" applyAlignment="1" applyProtection="1">
      <alignment vertical="center" shrinkToFit="1"/>
    </xf>
    <xf numFmtId="0" fontId="7" fillId="0" borderId="7" xfId="0" applyFont="1" applyFill="1" applyBorder="1" applyAlignment="1" applyProtection="1">
      <alignment vertical="center"/>
    </xf>
    <xf numFmtId="0" fontId="7" fillId="0" borderId="8" xfId="0" applyFont="1" applyBorder="1" applyAlignment="1" applyProtection="1">
      <alignment vertical="center"/>
    </xf>
    <xf numFmtId="0" fontId="7" fillId="3" borderId="60" xfId="0" applyFont="1" applyFill="1" applyBorder="1" applyAlignment="1" applyProtection="1">
      <alignment horizontal="right" vertical="center"/>
    </xf>
    <xf numFmtId="0" fontId="7" fillId="0" borderId="0" xfId="0" applyFont="1" applyFill="1" applyAlignment="1" applyProtection="1">
      <alignment vertical="center"/>
    </xf>
    <xf numFmtId="0" fontId="8" fillId="0" borderId="12" xfId="0" applyFont="1" applyBorder="1" applyAlignment="1" applyProtection="1">
      <alignment vertical="center"/>
    </xf>
    <xf numFmtId="0" fontId="7" fillId="0" borderId="60" xfId="0" applyFont="1" applyBorder="1" applyAlignment="1" applyProtection="1">
      <alignment vertical="center"/>
    </xf>
    <xf numFmtId="0" fontId="7" fillId="0" borderId="63" xfId="0" applyFont="1" applyBorder="1" applyAlignment="1" applyProtection="1">
      <alignment vertical="center"/>
    </xf>
    <xf numFmtId="0" fontId="7" fillId="0" borderId="61" xfId="0" applyFont="1" applyBorder="1" applyAlignment="1" applyProtection="1">
      <alignment vertical="center"/>
    </xf>
    <xf numFmtId="0" fontId="7" fillId="0" borderId="61" xfId="0" applyFont="1" applyBorder="1" applyAlignment="1" applyProtection="1">
      <alignment horizontal="left"/>
    </xf>
    <xf numFmtId="0" fontId="0" fillId="0" borderId="64" xfId="0" applyFont="1" applyBorder="1" applyAlignment="1" applyProtection="1">
      <alignment vertical="center" shrinkToFit="1"/>
    </xf>
    <xf numFmtId="0" fontId="0" fillId="0" borderId="66" xfId="0" applyFont="1" applyBorder="1" applyAlignment="1" applyProtection="1">
      <alignment vertical="center" shrinkToFit="1"/>
    </xf>
    <xf numFmtId="0" fontId="0" fillId="0" borderId="67" xfId="0" applyFont="1" applyBorder="1" applyAlignment="1" applyProtection="1">
      <alignment vertical="center" shrinkToFit="1"/>
    </xf>
    <xf numFmtId="0" fontId="0" fillId="0" borderId="32" xfId="0" applyFont="1" applyBorder="1" applyAlignment="1" applyProtection="1">
      <alignment vertical="center" shrinkToFit="1"/>
    </xf>
    <xf numFmtId="0" fontId="0" fillId="0" borderId="69" xfId="0" applyFont="1" applyBorder="1" applyAlignment="1" applyProtection="1">
      <alignment horizontal="center" vertical="center" shrinkToFit="1"/>
    </xf>
    <xf numFmtId="0" fontId="0" fillId="0" borderId="70" xfId="0" applyFont="1" applyBorder="1" applyAlignment="1" applyProtection="1">
      <alignment vertical="center"/>
    </xf>
    <xf numFmtId="0" fontId="0" fillId="0" borderId="57" xfId="0" applyFont="1" applyBorder="1" applyAlignment="1" applyProtection="1">
      <alignment vertical="center"/>
    </xf>
    <xf numFmtId="0" fontId="0" fillId="0" borderId="69" xfId="0" applyFont="1" applyBorder="1" applyAlignment="1" applyProtection="1">
      <alignment vertical="center" shrinkToFit="1"/>
    </xf>
    <xf numFmtId="0" fontId="0" fillId="0" borderId="68" xfId="0" applyNumberFormat="1" applyFont="1" applyBorder="1" applyAlignment="1" applyProtection="1">
      <alignment vertical="center" shrinkToFit="1"/>
    </xf>
    <xf numFmtId="0" fontId="1" fillId="0" borderId="0" xfId="0" applyFont="1" applyFill="1" applyProtection="1"/>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6" fillId="0" borderId="0" xfId="4" applyFont="1" applyBorder="1" applyAlignment="1" applyProtection="1">
      <alignment vertical="center" shrinkToFit="1"/>
    </xf>
    <xf numFmtId="0" fontId="6" fillId="0" borderId="6" xfId="4" applyFont="1" applyBorder="1" applyAlignment="1" applyProtection="1">
      <alignment horizontal="center" vertical="center" shrinkToFit="1"/>
    </xf>
    <xf numFmtId="0" fontId="6" fillId="0" borderId="74" xfId="4" applyFont="1" applyBorder="1" applyAlignment="1" applyProtection="1">
      <alignment horizontal="center" vertical="center" shrinkToFit="1"/>
    </xf>
    <xf numFmtId="0" fontId="6" fillId="0" borderId="75" xfId="4" applyFont="1" applyBorder="1" applyAlignment="1" applyProtection="1">
      <alignment horizontal="center" vertical="center" shrinkToFit="1"/>
    </xf>
    <xf numFmtId="0" fontId="6" fillId="0" borderId="79" xfId="4" applyFont="1" applyBorder="1" applyAlignment="1" applyProtection="1">
      <alignment horizontal="center" vertical="center" shrinkToFit="1"/>
    </xf>
    <xf numFmtId="0" fontId="7" fillId="0" borderId="0" xfId="0" applyFont="1" applyFill="1" applyBorder="1" applyAlignment="1" applyProtection="1"/>
    <xf numFmtId="0" fontId="9" fillId="0" borderId="0" xfId="0" applyFont="1" applyFill="1" applyBorder="1" applyAlignment="1" applyProtection="1">
      <alignment vertical="center"/>
    </xf>
    <xf numFmtId="0" fontId="7" fillId="0" borderId="11" xfId="0" applyFont="1" applyBorder="1" applyAlignment="1" applyProtection="1"/>
    <xf numFmtId="0" fontId="9" fillId="0" borderId="4" xfId="0" applyFont="1" applyBorder="1" applyAlignment="1" applyProtection="1">
      <alignment vertical="center"/>
    </xf>
    <xf numFmtId="0" fontId="7" fillId="0" borderId="61" xfId="0" applyFont="1" applyFill="1" applyBorder="1" applyAlignment="1" applyProtection="1">
      <alignment vertical="center" shrinkToFi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4" applyFont="1" applyBorder="1" applyAlignment="1" applyProtection="1">
      <alignment horizontal="left" vertical="top" wrapText="1"/>
    </xf>
    <xf numFmtId="0" fontId="0" fillId="0" borderId="2" xfId="0" applyFont="1" applyBorder="1" applyAlignment="1" applyProtection="1">
      <alignment horizontal="right" vertical="center" wrapText="1"/>
    </xf>
    <xf numFmtId="0" fontId="0" fillId="0" borderId="0" xfId="0" applyFont="1" applyBorder="1" applyAlignment="1" applyProtection="1">
      <alignment wrapText="1"/>
    </xf>
    <xf numFmtId="0" fontId="7" fillId="0" borderId="0" xfId="4" applyFont="1" applyBorder="1" applyAlignment="1" applyProtection="1">
      <alignment vertical="center" wrapText="1"/>
    </xf>
    <xf numFmtId="0" fontId="7" fillId="0" borderId="0" xfId="4" applyFont="1" applyBorder="1" applyAlignment="1" applyProtection="1">
      <alignment horizontal="center" vertical="center" wrapText="1"/>
    </xf>
    <xf numFmtId="0" fontId="7" fillId="0" borderId="0" xfId="4" applyFont="1" applyFill="1" applyBorder="1" applyAlignment="1" applyProtection="1">
      <alignment horizontal="center" vertical="center" shrinkToFi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shrinkToFit="1"/>
    </xf>
    <xf numFmtId="0" fontId="7" fillId="0" borderId="2" xfId="0" applyFont="1" applyBorder="1" applyAlignment="1" applyProtection="1">
      <alignment vertical="center" shrinkToFit="1"/>
    </xf>
    <xf numFmtId="0" fontId="0" fillId="0" borderId="67" xfId="0" applyFont="1" applyBorder="1" applyAlignment="1" applyProtection="1">
      <alignment horizontal="center" vertical="center"/>
    </xf>
    <xf numFmtId="0" fontId="0" fillId="0" borderId="86" xfId="0" applyFont="1" applyBorder="1" applyAlignment="1" applyProtection="1">
      <alignment horizontal="center" vertical="center"/>
    </xf>
    <xf numFmtId="0" fontId="0" fillId="0" borderId="87" xfId="0" applyFont="1" applyBorder="1" applyAlignment="1" applyProtection="1">
      <alignment horizontal="center" vertical="center"/>
    </xf>
    <xf numFmtId="0" fontId="0" fillId="0" borderId="88" xfId="0" applyFont="1" applyBorder="1" applyAlignment="1" applyProtection="1">
      <alignment horizontal="center" vertical="center"/>
    </xf>
    <xf numFmtId="0" fontId="0" fillId="0" borderId="89" xfId="0" applyFont="1" applyBorder="1" applyAlignment="1" applyProtection="1">
      <alignment horizontal="center" vertical="center"/>
    </xf>
    <xf numFmtId="0" fontId="0" fillId="0" borderId="69" xfId="0" applyFont="1" applyBorder="1" applyAlignment="1" applyProtection="1">
      <alignment horizontal="center" vertical="center"/>
    </xf>
    <xf numFmtId="0" fontId="0" fillId="0" borderId="90" xfId="0" applyFont="1" applyBorder="1" applyAlignment="1" applyProtection="1">
      <alignment horizontal="center" vertical="center"/>
    </xf>
    <xf numFmtId="0" fontId="0" fillId="0" borderId="91" xfId="0" applyFont="1" applyBorder="1" applyAlignment="1" applyProtection="1">
      <alignment horizontal="center" vertical="center"/>
    </xf>
    <xf numFmtId="0" fontId="0" fillId="0" borderId="87" xfId="0" applyFont="1" applyBorder="1" applyAlignment="1" applyProtection="1">
      <alignment horizontal="center" vertical="center" shrinkToFit="1"/>
    </xf>
    <xf numFmtId="0" fontId="0" fillId="0" borderId="64" xfId="0" applyFont="1" applyBorder="1" applyAlignment="1" applyProtection="1">
      <alignment horizontal="center" vertical="center" shrinkToFit="1"/>
    </xf>
    <xf numFmtId="0" fontId="0" fillId="0" borderId="64" xfId="0" applyFont="1" applyFill="1" applyBorder="1" applyAlignment="1" applyProtection="1">
      <alignment horizontal="center" vertical="center" shrinkToFit="1"/>
    </xf>
    <xf numFmtId="0" fontId="0" fillId="0" borderId="88" xfId="0" applyFont="1" applyFill="1" applyBorder="1" applyAlignment="1" applyProtection="1">
      <alignment horizontal="center" vertical="center" shrinkToFit="1"/>
    </xf>
    <xf numFmtId="0" fontId="0" fillId="0" borderId="85" xfId="0" applyFont="1" applyFill="1" applyBorder="1" applyAlignment="1" applyProtection="1">
      <alignment horizontal="center" vertical="center" shrinkToFit="1"/>
    </xf>
    <xf numFmtId="0" fontId="0" fillId="0" borderId="66" xfId="0" applyNumberFormat="1" applyFont="1" applyBorder="1" applyAlignment="1" applyProtection="1">
      <alignment vertical="center" shrinkToFit="1"/>
    </xf>
    <xf numFmtId="0" fontId="12" fillId="0" borderId="69" xfId="0" applyFont="1" applyBorder="1" applyAlignment="1" applyProtection="1">
      <alignment horizontal="center" vertical="center" shrinkToFit="1"/>
    </xf>
    <xf numFmtId="0" fontId="12" fillId="0" borderId="85" xfId="0" applyFont="1" applyBorder="1" applyAlignment="1" applyProtection="1">
      <alignment horizontal="center" vertical="center" shrinkToFit="1"/>
    </xf>
    <xf numFmtId="0" fontId="12" fillId="0" borderId="84" xfId="0" applyFont="1" applyBorder="1" applyAlignment="1" applyProtection="1">
      <alignment horizontal="center" vertical="center" shrinkToFit="1"/>
    </xf>
    <xf numFmtId="0" fontId="0" fillId="0" borderId="0" xfId="0" applyFont="1" applyFill="1" applyProtection="1"/>
    <xf numFmtId="0" fontId="3" fillId="0" borderId="0" xfId="0" applyFont="1" applyAlignment="1" applyProtection="1">
      <alignment vertical="center"/>
    </xf>
    <xf numFmtId="0" fontId="3" fillId="0" borderId="0" xfId="0" applyFont="1" applyBorder="1" applyAlignment="1" applyProtection="1">
      <alignment horizontal="center" vertical="center"/>
    </xf>
    <xf numFmtId="0" fontId="8" fillId="0" borderId="0" xfId="0" applyFont="1" applyFill="1" applyAlignment="1" applyProtection="1">
      <alignment vertical="center"/>
    </xf>
    <xf numFmtId="0" fontId="11" fillId="0" borderId="9" xfId="0" applyFont="1" applyFill="1" applyBorder="1" applyAlignment="1" applyProtection="1">
      <alignment vertical="center"/>
    </xf>
    <xf numFmtId="0" fontId="11" fillId="0" borderId="10" xfId="0" applyFont="1" applyFill="1" applyBorder="1" applyAlignment="1" applyProtection="1">
      <alignment vertical="center"/>
    </xf>
    <xf numFmtId="0" fontId="11" fillId="0" borderId="2" xfId="0" applyFont="1" applyFill="1" applyBorder="1" applyAlignment="1" applyProtection="1">
      <alignment vertical="center"/>
    </xf>
    <xf numFmtId="0" fontId="11" fillId="0" borderId="4" xfId="0" applyFont="1" applyFill="1" applyBorder="1" applyAlignment="1" applyProtection="1">
      <alignment vertical="center"/>
    </xf>
    <xf numFmtId="0" fontId="7" fillId="0" borderId="0" xfId="0" applyFont="1" applyAlignment="1" applyProtection="1"/>
    <xf numFmtId="0" fontId="8" fillId="0" borderId="0" xfId="0" applyFont="1" applyFill="1" applyBorder="1" applyAlignment="1" applyProtection="1">
      <alignment vertical="center" wrapText="1"/>
    </xf>
    <xf numFmtId="0" fontId="9" fillId="0" borderId="11" xfId="0" applyFont="1" applyBorder="1" applyAlignment="1" applyProtection="1">
      <alignment vertical="center"/>
    </xf>
    <xf numFmtId="0" fontId="9" fillId="0" borderId="3" xfId="0" applyFont="1" applyBorder="1" applyAlignment="1" applyProtection="1">
      <alignment vertical="center"/>
    </xf>
    <xf numFmtId="0" fontId="8" fillId="0" borderId="77" xfId="0" applyFont="1" applyBorder="1" applyAlignment="1" applyProtection="1">
      <alignment horizontal="center" vertical="center"/>
    </xf>
    <xf numFmtId="0" fontId="21" fillId="0" borderId="10" xfId="0" applyFont="1" applyFill="1" applyBorder="1" applyAlignment="1" applyProtection="1">
      <alignment vertical="center" wrapText="1"/>
    </xf>
    <xf numFmtId="0" fontId="21" fillId="0" borderId="4"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9" fillId="0" borderId="3" xfId="0" applyFont="1" applyFill="1" applyBorder="1" applyAlignment="1" applyProtection="1">
      <alignment vertical="center" wrapText="1"/>
    </xf>
    <xf numFmtId="0" fontId="7" fillId="0" borderId="10" xfId="0" applyFont="1" applyFill="1" applyBorder="1" applyAlignment="1" applyProtection="1">
      <alignment vertical="center" shrinkToFit="1"/>
    </xf>
    <xf numFmtId="0" fontId="7" fillId="0" borderId="4" xfId="0" applyFont="1" applyFill="1" applyBorder="1" applyAlignment="1" applyProtection="1">
      <alignment vertical="center" shrinkToFit="1"/>
    </xf>
    <xf numFmtId="0" fontId="7" fillId="0" borderId="60" xfId="0" applyFont="1" applyBorder="1" applyAlignment="1" applyProtection="1">
      <alignment vertical="center" shrinkToFit="1"/>
    </xf>
    <xf numFmtId="0" fontId="7" fillId="0" borderId="12" xfId="0" applyFont="1" applyBorder="1" applyProtection="1"/>
    <xf numFmtId="0" fontId="7" fillId="0" borderId="3" xfId="0" applyFont="1" applyBorder="1" applyProtection="1"/>
    <xf numFmtId="0" fontId="7" fillId="0" borderId="29" xfId="0" applyFont="1" applyBorder="1" applyProtection="1"/>
    <xf numFmtId="0" fontId="7" fillId="0" borderId="61" xfId="0" applyFont="1" applyBorder="1" applyProtection="1"/>
    <xf numFmtId="0" fontId="7" fillId="0" borderId="100" xfId="0" applyFont="1" applyBorder="1" applyProtection="1"/>
    <xf numFmtId="0" fontId="7" fillId="0" borderId="18" xfId="0" applyFont="1" applyBorder="1" applyAlignment="1" applyProtection="1">
      <alignment vertical="center"/>
    </xf>
    <xf numFmtId="0" fontId="8" fillId="0" borderId="19" xfId="0" applyFont="1" applyBorder="1" applyAlignment="1" applyProtection="1">
      <alignment vertical="center" shrinkToFit="1"/>
    </xf>
    <xf numFmtId="0" fontId="8" fillId="0" borderId="1" xfId="0" applyFont="1" applyBorder="1" applyAlignment="1" applyProtection="1">
      <alignment vertical="center"/>
    </xf>
    <xf numFmtId="0" fontId="7" fillId="0" borderId="3" xfId="0" applyFont="1" applyFill="1" applyBorder="1" applyAlignment="1" applyProtection="1"/>
    <xf numFmtId="0" fontId="9" fillId="0" borderId="12" xfId="0" applyFont="1" applyFill="1" applyBorder="1" applyAlignment="1" applyProtection="1">
      <alignment vertical="center"/>
    </xf>
    <xf numFmtId="0" fontId="8" fillId="0" borderId="31" xfId="0" applyFont="1" applyBorder="1" applyAlignment="1" applyProtection="1"/>
    <xf numFmtId="0" fontId="8" fillId="0" borderId="33" xfId="0" applyFont="1" applyBorder="1" applyAlignment="1" applyProtection="1"/>
    <xf numFmtId="0" fontId="8" fillId="0" borderId="174" xfId="0" applyFont="1" applyBorder="1" applyAlignment="1" applyProtection="1">
      <alignment horizontal="left" vertical="center" shrinkToFit="1"/>
    </xf>
    <xf numFmtId="0" fontId="8" fillId="0" borderId="2" xfId="0" applyFont="1" applyBorder="1" applyAlignment="1" applyProtection="1">
      <alignment vertical="top"/>
    </xf>
    <xf numFmtId="0" fontId="8" fillId="0" borderId="4" xfId="0" applyFont="1" applyBorder="1" applyAlignment="1" applyProtection="1">
      <alignment vertical="top"/>
    </xf>
    <xf numFmtId="0" fontId="9" fillId="0" borderId="19" xfId="0" applyFont="1" applyBorder="1" applyAlignment="1" applyProtection="1">
      <alignment horizontal="center" vertical="center"/>
    </xf>
    <xf numFmtId="0" fontId="8" fillId="0" borderId="231" xfId="0" applyFont="1" applyFill="1" applyBorder="1" applyAlignment="1" applyProtection="1">
      <alignment vertical="center" shrinkToFit="1"/>
    </xf>
    <xf numFmtId="0" fontId="9" fillId="0" borderId="33" xfId="0" applyFont="1" applyFill="1" applyBorder="1" applyAlignment="1" applyProtection="1">
      <alignment vertical="center" shrinkToFit="1"/>
    </xf>
    <xf numFmtId="0" fontId="8" fillId="0" borderId="0" xfId="0" applyFont="1" applyBorder="1" applyAlignment="1" applyProtection="1">
      <alignment vertical="center"/>
    </xf>
    <xf numFmtId="0" fontId="8" fillId="0" borderId="4" xfId="0" applyFont="1" applyBorder="1" applyAlignment="1" applyProtection="1">
      <alignment vertical="center"/>
    </xf>
    <xf numFmtId="0" fontId="8" fillId="0" borderId="9" xfId="0" applyFont="1" applyBorder="1" applyAlignment="1" applyProtection="1">
      <alignment vertical="center" shrinkToFit="1"/>
    </xf>
    <xf numFmtId="0" fontId="8" fillId="0" borderId="11" xfId="0" applyFont="1" applyBorder="1" applyAlignment="1" applyProtection="1">
      <alignment vertical="center"/>
    </xf>
    <xf numFmtId="0" fontId="8" fillId="0" borderId="18" xfId="0" applyFont="1" applyBorder="1" applyAlignment="1" applyProtection="1">
      <alignment vertical="center" shrinkToFit="1"/>
    </xf>
    <xf numFmtId="0" fontId="7" fillId="0" borderId="0" xfId="0" applyFont="1" applyBorder="1" applyAlignment="1" applyProtection="1">
      <alignment vertical="center" shrinkToFit="1"/>
    </xf>
    <xf numFmtId="0" fontId="6" fillId="0" borderId="94" xfId="4" applyFont="1" applyBorder="1" applyAlignment="1" applyProtection="1">
      <alignment horizontal="center" vertical="center" shrinkToFit="1"/>
    </xf>
    <xf numFmtId="0" fontId="6" fillId="0" borderId="71" xfId="4" applyFont="1" applyBorder="1" applyAlignment="1" applyProtection="1">
      <alignment horizontal="center" vertical="center" shrinkToFit="1"/>
    </xf>
    <xf numFmtId="0" fontId="7" fillId="0" borderId="12" xfId="0" applyFont="1" applyFill="1" applyBorder="1" applyAlignment="1" applyProtection="1">
      <alignment vertical="top" wrapText="1"/>
    </xf>
    <xf numFmtId="0" fontId="7" fillId="0" borderId="3" xfId="0" applyFont="1" applyFill="1" applyBorder="1" applyAlignment="1" applyProtection="1">
      <alignment vertical="top" wrapText="1"/>
    </xf>
    <xf numFmtId="0" fontId="7" fillId="0" borderId="10" xfId="0" applyFont="1" applyBorder="1" applyAlignment="1" applyProtection="1">
      <alignment vertical="center"/>
    </xf>
    <xf numFmtId="0" fontId="7" fillId="0" borderId="11" xfId="0" applyFont="1" applyBorder="1" applyAlignment="1" applyProtection="1">
      <alignment vertical="center"/>
    </xf>
    <xf numFmtId="0" fontId="7" fillId="0" borderId="0" xfId="0" applyFont="1" applyBorder="1" applyProtection="1"/>
    <xf numFmtId="0" fontId="7" fillId="0" borderId="9" xfId="0" applyFont="1" applyBorder="1" applyAlignment="1" applyProtection="1"/>
    <xf numFmtId="0" fontId="0" fillId="0" borderId="0" xfId="0" applyFont="1" applyBorder="1" applyAlignment="1" applyProtection="1">
      <alignment horizontal="center" wrapText="1"/>
    </xf>
    <xf numFmtId="0" fontId="7" fillId="0" borderId="0" xfId="0" applyFont="1" applyFill="1" applyBorder="1" applyAlignment="1" applyProtection="1">
      <alignment vertical="center" shrinkToFit="1"/>
    </xf>
    <xf numFmtId="0" fontId="9" fillId="0" borderId="10" xfId="0" applyFont="1" applyFill="1" applyBorder="1" applyAlignment="1" applyProtection="1">
      <alignment vertical="center"/>
    </xf>
    <xf numFmtId="0" fontId="7" fillId="0" borderId="11" xfId="0" applyFont="1" applyFill="1" applyBorder="1" applyAlignment="1" applyProtection="1">
      <alignment vertical="center" shrinkToFit="1"/>
    </xf>
    <xf numFmtId="0" fontId="11" fillId="0" borderId="0" xfId="0" applyFont="1" applyFill="1" applyBorder="1" applyAlignment="1" applyProtection="1">
      <alignment vertical="center" wrapText="1" shrinkToFit="1"/>
    </xf>
    <xf numFmtId="0" fontId="7" fillId="0" borderId="0" xfId="0" applyFont="1" applyBorder="1" applyAlignment="1" applyProtection="1">
      <alignment horizontal="left"/>
    </xf>
    <xf numFmtId="0" fontId="0" fillId="3" borderId="68" xfId="0" applyFont="1" applyFill="1" applyBorder="1" applyAlignment="1" applyProtection="1">
      <alignment vertical="center" shrinkToFit="1"/>
    </xf>
    <xf numFmtId="0" fontId="0" fillId="3" borderId="65" xfId="0" applyFont="1" applyFill="1" applyBorder="1" applyAlignment="1" applyProtection="1">
      <alignment horizontal="center" vertical="center" shrinkToFit="1"/>
    </xf>
    <xf numFmtId="0" fontId="0" fillId="3" borderId="66" xfId="0" applyFont="1" applyFill="1" applyBorder="1" applyAlignment="1" applyProtection="1">
      <alignment vertical="center" shrinkToFit="1"/>
    </xf>
    <xf numFmtId="0" fontId="0" fillId="3" borderId="32" xfId="0" applyFont="1" applyFill="1" applyBorder="1" applyAlignment="1" applyProtection="1">
      <alignment vertical="center" shrinkToFit="1"/>
    </xf>
    <xf numFmtId="0" fontId="0" fillId="3" borderId="64" xfId="0" applyFont="1" applyFill="1" applyBorder="1" applyAlignment="1" applyProtection="1">
      <alignment horizontal="center" vertical="center" shrinkToFit="1"/>
    </xf>
    <xf numFmtId="0" fontId="0" fillId="3" borderId="67" xfId="0" applyFont="1" applyFill="1" applyBorder="1" applyAlignment="1" applyProtection="1">
      <alignment vertical="center" shrinkToFit="1"/>
    </xf>
    <xf numFmtId="0" fontId="0" fillId="12" borderId="32" xfId="0" applyFont="1" applyFill="1" applyBorder="1" applyAlignment="1" applyProtection="1">
      <alignment vertical="center" shrinkToFit="1"/>
    </xf>
    <xf numFmtId="0" fontId="0" fillId="12" borderId="64" xfId="0" applyFont="1" applyFill="1" applyBorder="1" applyAlignment="1" applyProtection="1">
      <alignment vertical="center" shrinkToFit="1"/>
    </xf>
    <xf numFmtId="0" fontId="0" fillId="4" borderId="64" xfId="0" applyFont="1" applyFill="1" applyBorder="1" applyAlignment="1" applyProtection="1">
      <alignment vertical="center" shrinkToFit="1"/>
    </xf>
    <xf numFmtId="0" fontId="0" fillId="12" borderId="67" xfId="0" applyFont="1" applyFill="1" applyBorder="1" applyAlignment="1" applyProtection="1">
      <alignment vertical="center" shrinkToFit="1"/>
    </xf>
    <xf numFmtId="0" fontId="0" fillId="3" borderId="92" xfId="0" applyFont="1" applyFill="1" applyBorder="1" applyAlignment="1" applyProtection="1">
      <alignment vertical="center" shrinkToFit="1"/>
    </xf>
    <xf numFmtId="0" fontId="0" fillId="3" borderId="85" xfId="0" applyFont="1" applyFill="1" applyBorder="1" applyAlignment="1" applyProtection="1">
      <alignment horizontal="center" vertical="center" shrinkToFit="1"/>
    </xf>
    <xf numFmtId="0" fontId="0" fillId="3" borderId="69" xfId="0" applyFont="1" applyFill="1" applyBorder="1" applyAlignment="1" applyProtection="1">
      <alignment horizontal="center" vertical="center" shrinkToFit="1"/>
    </xf>
    <xf numFmtId="0" fontId="0" fillId="3" borderId="87" xfId="0" applyFont="1" applyFill="1" applyBorder="1" applyAlignment="1" applyProtection="1">
      <alignment horizontal="center" vertical="center" shrinkToFit="1"/>
    </xf>
    <xf numFmtId="0" fontId="0" fillId="3" borderId="235" xfId="0" applyFont="1" applyFill="1" applyBorder="1" applyAlignment="1" applyProtection="1">
      <alignment horizontal="center" vertical="center" shrinkToFit="1"/>
    </xf>
    <xf numFmtId="0" fontId="0" fillId="3" borderId="86" xfId="0" applyFont="1" applyFill="1" applyBorder="1" applyAlignment="1" applyProtection="1">
      <alignment horizontal="center" vertical="center" shrinkToFit="1"/>
    </xf>
    <xf numFmtId="0" fontId="0" fillId="3" borderId="231" xfId="0" applyFont="1" applyFill="1" applyBorder="1" applyAlignment="1" applyProtection="1">
      <alignment horizontal="center" vertical="center" shrinkToFit="1"/>
    </xf>
    <xf numFmtId="0" fontId="0" fillId="3" borderId="67" xfId="0" applyFont="1" applyFill="1" applyBorder="1" applyAlignment="1" applyProtection="1">
      <alignment horizontal="center" vertical="center" shrinkToFit="1"/>
    </xf>
    <xf numFmtId="0" fontId="0" fillId="3" borderId="88" xfId="0" applyFont="1" applyFill="1" applyBorder="1" applyAlignment="1" applyProtection="1">
      <alignment horizontal="center" vertical="center" shrinkToFit="1"/>
    </xf>
    <xf numFmtId="0" fontId="0" fillId="3" borderId="178" xfId="0" applyFont="1" applyFill="1" applyBorder="1" applyAlignment="1" applyProtection="1">
      <alignment horizontal="center" vertical="center" shrinkToFit="1"/>
    </xf>
    <xf numFmtId="0" fontId="0" fillId="3" borderId="89" xfId="0" applyFont="1" applyFill="1" applyBorder="1" applyAlignment="1" applyProtection="1">
      <alignment horizontal="center" vertical="center" shrinkToFit="1"/>
    </xf>
    <xf numFmtId="0" fontId="0" fillId="3" borderId="236" xfId="0" applyFont="1" applyFill="1" applyBorder="1" applyAlignment="1" applyProtection="1">
      <alignment horizontal="center" vertical="center" shrinkToFit="1"/>
    </xf>
    <xf numFmtId="0" fontId="0" fillId="0" borderId="144" xfId="0" applyNumberFormat="1" applyFont="1" applyBorder="1" applyAlignment="1" applyProtection="1">
      <alignment vertical="center" shrinkToFit="1"/>
    </xf>
    <xf numFmtId="0" fontId="0" fillId="0" borderId="237" xfId="0" applyNumberFormat="1" applyFont="1" applyBorder="1" applyAlignment="1" applyProtection="1">
      <alignment vertical="center" shrinkToFit="1"/>
    </xf>
    <xf numFmtId="0" fontId="0" fillId="0" borderId="238" xfId="0" applyFont="1" applyBorder="1" applyAlignment="1" applyProtection="1">
      <alignment horizontal="center" vertical="center"/>
    </xf>
    <xf numFmtId="0" fontId="0" fillId="3" borderId="68" xfId="0" applyFont="1" applyFill="1" applyBorder="1" applyAlignment="1" applyProtection="1">
      <alignment vertical="center" shrinkToFit="1"/>
      <protection locked="0"/>
    </xf>
    <xf numFmtId="0" fontId="0" fillId="3" borderId="65" xfId="0" applyFont="1" applyFill="1" applyBorder="1" applyAlignment="1" applyProtection="1">
      <alignment horizontal="center" vertical="center" shrinkToFit="1"/>
      <protection locked="0"/>
    </xf>
    <xf numFmtId="0" fontId="0" fillId="3" borderId="66" xfId="0" applyFont="1" applyFill="1" applyBorder="1" applyAlignment="1" applyProtection="1">
      <alignment vertical="center" shrinkToFit="1"/>
      <protection locked="0"/>
    </xf>
    <xf numFmtId="0" fontId="0" fillId="0" borderId="231" xfId="0" applyFont="1" applyBorder="1" applyAlignment="1" applyProtection="1">
      <alignment horizontal="center" vertical="center"/>
    </xf>
    <xf numFmtId="0" fontId="0" fillId="3" borderId="32" xfId="0" applyFont="1" applyFill="1" applyBorder="1" applyAlignment="1" applyProtection="1">
      <alignment vertical="center" shrinkToFit="1"/>
      <protection locked="0"/>
    </xf>
    <xf numFmtId="0" fontId="0" fillId="3" borderId="64" xfId="0" applyFont="1" applyFill="1" applyBorder="1" applyAlignment="1" applyProtection="1">
      <alignment horizontal="center" vertical="center" shrinkToFit="1"/>
      <protection locked="0"/>
    </xf>
    <xf numFmtId="0" fontId="0" fillId="3" borderId="67" xfId="0" applyFont="1" applyFill="1" applyBorder="1" applyAlignment="1" applyProtection="1">
      <alignment vertical="center" shrinkToFit="1"/>
      <protection locked="0"/>
    </xf>
    <xf numFmtId="0" fontId="0" fillId="3" borderId="87" xfId="0" applyFont="1" applyFill="1" applyBorder="1" applyAlignment="1" applyProtection="1">
      <alignment horizontal="center" vertical="center" shrinkToFit="1"/>
      <protection locked="0"/>
    </xf>
    <xf numFmtId="0" fontId="0" fillId="3" borderId="235" xfId="0" applyFont="1" applyFill="1" applyBorder="1" applyAlignment="1" applyProtection="1">
      <alignment horizontal="center" vertical="center" shrinkToFit="1"/>
      <protection locked="0"/>
    </xf>
    <xf numFmtId="0" fontId="0" fillId="3" borderId="86" xfId="0" applyFont="1" applyFill="1" applyBorder="1" applyAlignment="1" applyProtection="1">
      <alignment horizontal="center" vertical="center" shrinkToFit="1"/>
      <protection locked="0"/>
    </xf>
    <xf numFmtId="0" fontId="0" fillId="3" borderId="90" xfId="0" applyFont="1" applyFill="1" applyBorder="1" applyAlignment="1" applyProtection="1">
      <alignment horizontal="center" vertical="center" shrinkToFit="1"/>
      <protection locked="0"/>
    </xf>
    <xf numFmtId="0" fontId="0" fillId="3" borderId="231" xfId="0" applyFont="1" applyFill="1" applyBorder="1" applyAlignment="1" applyProtection="1">
      <alignment horizontal="center" vertical="center" shrinkToFit="1"/>
      <protection locked="0"/>
    </xf>
    <xf numFmtId="0" fontId="0" fillId="3" borderId="67" xfId="0" applyFont="1" applyFill="1" applyBorder="1" applyAlignment="1" applyProtection="1">
      <alignment horizontal="center" vertical="center" shrinkToFit="1"/>
      <protection locked="0"/>
    </xf>
    <xf numFmtId="0" fontId="0" fillId="3" borderId="83" xfId="0" applyFont="1" applyFill="1" applyBorder="1" applyAlignment="1" applyProtection="1">
      <alignment horizontal="center" vertical="center" shrinkToFit="1"/>
      <protection locked="0"/>
    </xf>
    <xf numFmtId="0" fontId="0" fillId="3" borderId="93" xfId="0" applyFont="1" applyFill="1" applyBorder="1" applyAlignment="1" applyProtection="1">
      <alignment horizontal="center" vertical="center" shrinkToFit="1"/>
      <protection locked="0"/>
    </xf>
    <xf numFmtId="0" fontId="0" fillId="3" borderId="88" xfId="0" applyFont="1" applyFill="1" applyBorder="1" applyAlignment="1" applyProtection="1">
      <alignment horizontal="center" vertical="center" shrinkToFit="1"/>
      <protection locked="0"/>
    </xf>
    <xf numFmtId="0" fontId="0" fillId="3" borderId="178" xfId="0" applyFont="1" applyFill="1" applyBorder="1" applyAlignment="1" applyProtection="1">
      <alignment horizontal="center" vertical="center" shrinkToFit="1"/>
      <protection locked="0"/>
    </xf>
    <xf numFmtId="0" fontId="0" fillId="3" borderId="89" xfId="0" applyFont="1" applyFill="1" applyBorder="1" applyAlignment="1" applyProtection="1">
      <alignment horizontal="center" vertical="center" shrinkToFit="1"/>
      <protection locked="0"/>
    </xf>
    <xf numFmtId="0" fontId="0" fillId="3" borderId="91" xfId="0" applyFont="1" applyFill="1" applyBorder="1" applyAlignment="1" applyProtection="1">
      <alignment horizontal="center" vertical="center" shrinkToFit="1"/>
      <protection locked="0"/>
    </xf>
    <xf numFmtId="0" fontId="0" fillId="3" borderId="85" xfId="0" applyFont="1" applyFill="1" applyBorder="1" applyAlignment="1" applyProtection="1">
      <alignment horizontal="center" vertical="center" shrinkToFit="1"/>
      <protection locked="0"/>
    </xf>
    <xf numFmtId="0" fontId="0" fillId="3" borderId="236" xfId="0" applyFont="1" applyFill="1" applyBorder="1" applyAlignment="1" applyProtection="1">
      <alignment horizontal="center" vertical="center" shrinkToFit="1"/>
      <protection locked="0"/>
    </xf>
    <xf numFmtId="0" fontId="0" fillId="3" borderId="69" xfId="0" applyFont="1" applyFill="1" applyBorder="1" applyAlignment="1" applyProtection="1">
      <alignment horizontal="center" vertical="center" shrinkToFit="1"/>
      <protection locked="0"/>
    </xf>
    <xf numFmtId="0" fontId="0" fillId="3" borderId="84" xfId="0" applyFont="1" applyFill="1" applyBorder="1" applyAlignment="1" applyProtection="1">
      <alignment horizontal="center" vertical="center" shrinkToFit="1"/>
      <protection locked="0"/>
    </xf>
    <xf numFmtId="0" fontId="9" fillId="0" borderId="61" xfId="0" applyFont="1" applyBorder="1" applyAlignment="1" applyProtection="1">
      <alignment horizontal="left" vertical="center"/>
    </xf>
    <xf numFmtId="0" fontId="9" fillId="0" borderId="61" xfId="0" applyFont="1" applyBorder="1" applyAlignment="1" applyProtection="1">
      <alignment vertical="center"/>
    </xf>
    <xf numFmtId="0" fontId="9" fillId="0" borderId="61" xfId="0" applyFont="1" applyBorder="1" applyAlignment="1" applyProtection="1">
      <alignment horizontal="left" vertical="center" shrinkToFit="1"/>
    </xf>
    <xf numFmtId="0" fontId="9" fillId="0" borderId="100" xfId="0" applyFont="1" applyBorder="1" applyAlignment="1" applyProtection="1">
      <alignment horizontal="left" vertical="center" shrinkToFit="1"/>
    </xf>
    <xf numFmtId="0" fontId="9" fillId="0" borderId="3" xfId="0" applyFont="1" applyBorder="1" applyAlignment="1" applyProtection="1">
      <alignment horizontal="left" vertical="center" shrinkToFit="1"/>
    </xf>
    <xf numFmtId="0" fontId="12" fillId="0" borderId="0" xfId="0" applyFont="1" applyBorder="1" applyAlignment="1" applyProtection="1"/>
    <xf numFmtId="0" fontId="8" fillId="0" borderId="12" xfId="0" applyFont="1" applyFill="1" applyBorder="1" applyAlignment="1" applyProtection="1">
      <alignment vertical="center"/>
    </xf>
    <xf numFmtId="0" fontId="8" fillId="0" borderId="239" xfId="0" applyFont="1" applyBorder="1" applyAlignment="1" applyProtection="1">
      <alignment vertical="center"/>
    </xf>
    <xf numFmtId="0" fontId="8" fillId="0" borderId="240" xfId="0" applyFont="1" applyBorder="1" applyAlignment="1" applyProtection="1">
      <alignment vertical="center"/>
    </xf>
    <xf numFmtId="0" fontId="8" fillId="0" borderId="241" xfId="0" applyFont="1" applyBorder="1" applyAlignment="1" applyProtection="1">
      <alignment vertical="center"/>
    </xf>
    <xf numFmtId="0" fontId="8" fillId="0" borderId="242" xfId="0" applyFont="1" applyBorder="1" applyAlignment="1" applyProtection="1">
      <alignment vertical="center"/>
    </xf>
    <xf numFmtId="0" fontId="8" fillId="0" borderId="2" xfId="0" applyFont="1" applyFill="1" applyBorder="1" applyAlignment="1" applyProtection="1">
      <alignment vertical="center"/>
    </xf>
    <xf numFmtId="0" fontId="8" fillId="0" borderId="243" xfId="0" applyFont="1" applyBorder="1" applyAlignment="1" applyProtection="1">
      <alignment vertical="center"/>
    </xf>
    <xf numFmtId="0" fontId="8" fillId="0" borderId="16" xfId="0" applyFont="1" applyBorder="1" applyAlignment="1" applyProtection="1">
      <alignment horizontal="center" vertical="center"/>
    </xf>
    <xf numFmtId="0" fontId="7" fillId="0" borderId="19" xfId="0" applyFont="1" applyBorder="1" applyAlignment="1" applyProtection="1"/>
    <xf numFmtId="0" fontId="7" fillId="0" borderId="18" xfId="0" applyFont="1" applyBorder="1" applyAlignment="1" applyProtection="1"/>
    <xf numFmtId="0" fontId="7" fillId="0" borderId="0" xfId="0" applyFont="1" applyBorder="1" applyAlignment="1" applyProtection="1"/>
    <xf numFmtId="0" fontId="6" fillId="0" borderId="0" xfId="0" applyFont="1" applyBorder="1" applyAlignment="1" applyProtection="1">
      <alignment horizontal="center" vertical="center" textRotation="255"/>
    </xf>
    <xf numFmtId="0" fontId="8" fillId="0" borderId="12" xfId="0" applyFont="1" applyBorder="1" applyAlignment="1" applyProtection="1">
      <alignment horizontal="center" vertical="top"/>
    </xf>
    <xf numFmtId="0" fontId="49" fillId="0" borderId="9" xfId="0" applyFont="1" applyBorder="1" applyAlignment="1" applyProtection="1">
      <alignment vertical="center" wrapText="1"/>
    </xf>
    <xf numFmtId="0" fontId="49" fillId="0" borderId="11" xfId="0" applyFont="1" applyFill="1" applyBorder="1" applyAlignment="1" applyProtection="1">
      <alignment vertical="center" shrinkToFit="1"/>
    </xf>
    <xf numFmtId="0" fontId="49" fillId="0" borderId="2" xfId="0" applyFont="1" applyFill="1" applyBorder="1" applyAlignment="1" applyProtection="1">
      <alignment vertical="center" wrapText="1"/>
    </xf>
    <xf numFmtId="0" fontId="49" fillId="0" borderId="3" xfId="0" applyFont="1" applyFill="1" applyBorder="1" applyAlignment="1" applyProtection="1">
      <alignment vertical="center" shrinkToFit="1"/>
    </xf>
    <xf numFmtId="0" fontId="51" fillId="0" borderId="18" xfId="0"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19" xfId="0" applyFont="1" applyFill="1" applyBorder="1" applyAlignment="1" applyProtection="1">
      <alignment vertical="center"/>
    </xf>
    <xf numFmtId="0" fontId="51" fillId="0" borderId="20" xfId="0" applyFont="1" applyFill="1" applyBorder="1" applyAlignment="1" applyProtection="1">
      <alignment vertical="center"/>
    </xf>
    <xf numFmtId="0" fontId="51" fillId="0" borderId="33" xfId="0" applyFont="1" applyFill="1" applyBorder="1" applyAlignment="1" applyProtection="1">
      <alignment vertical="center"/>
    </xf>
    <xf numFmtId="0" fontId="51" fillId="0" borderId="33" xfId="0" applyFont="1" applyFill="1" applyBorder="1" applyAlignment="1" applyProtection="1">
      <alignment horizontal="center" vertical="center"/>
    </xf>
    <xf numFmtId="0" fontId="51" fillId="0" borderId="174" xfId="0" applyFont="1" applyFill="1" applyBorder="1" applyAlignment="1" applyProtection="1">
      <alignment vertical="center"/>
    </xf>
    <xf numFmtId="0" fontId="49" fillId="0" borderId="33" xfId="0" applyFont="1" applyFill="1" applyBorder="1" applyAlignment="1" applyProtection="1">
      <alignment horizontal="left" vertical="center" shrinkToFit="1"/>
    </xf>
    <xf numFmtId="0" fontId="49" fillId="0" borderId="33" xfId="0" applyFont="1" applyFill="1" applyBorder="1" applyAlignment="1" applyProtection="1">
      <alignment horizontal="center" vertical="center"/>
    </xf>
    <xf numFmtId="0" fontId="49" fillId="0" borderId="174" xfId="0" applyFont="1" applyFill="1" applyBorder="1" applyAlignment="1" applyProtection="1">
      <alignment horizontal="left" vertical="center" shrinkToFit="1"/>
    </xf>
    <xf numFmtId="0" fontId="49" fillId="0" borderId="16" xfId="0" applyFont="1" applyFill="1" applyBorder="1" applyAlignment="1" applyProtection="1">
      <alignment vertical="center"/>
    </xf>
    <xf numFmtId="0" fontId="49" fillId="0" borderId="17" xfId="0" applyFont="1" applyFill="1" applyBorder="1" applyAlignment="1" applyProtection="1">
      <alignment vertical="center"/>
    </xf>
    <xf numFmtId="0" fontId="51" fillId="0" borderId="1" xfId="0" applyFont="1" applyBorder="1" applyAlignment="1" applyProtection="1">
      <alignment vertical="center"/>
    </xf>
    <xf numFmtId="0" fontId="51" fillId="0" borderId="0" xfId="0" applyFont="1" applyBorder="1" applyAlignment="1" applyProtection="1">
      <alignment vertical="center"/>
    </xf>
    <xf numFmtId="0" fontId="51" fillId="0" borderId="12" xfId="0" applyFont="1" applyBorder="1" applyAlignment="1" applyProtection="1">
      <alignment vertical="center"/>
    </xf>
    <xf numFmtId="0" fontId="51" fillId="0" borderId="31" xfId="0" applyFont="1" applyFill="1" applyBorder="1" applyAlignment="1" applyProtection="1">
      <alignment vertical="center"/>
    </xf>
    <xf numFmtId="0" fontId="46" fillId="0" borderId="31" xfId="0" applyFont="1" applyFill="1" applyBorder="1" applyAlignment="1" applyProtection="1">
      <alignment vertical="center"/>
    </xf>
    <xf numFmtId="0" fontId="46" fillId="0" borderId="33" xfId="0" applyFont="1" applyFill="1" applyBorder="1" applyAlignment="1" applyProtection="1">
      <alignment vertical="center"/>
    </xf>
    <xf numFmtId="0" fontId="51" fillId="0" borderId="15" xfId="0" applyFont="1" applyFill="1" applyBorder="1" applyAlignment="1" applyProtection="1">
      <alignment vertical="center"/>
    </xf>
    <xf numFmtId="0" fontId="51" fillId="0" borderId="16" xfId="0" applyFont="1" applyFill="1" applyBorder="1" applyAlignment="1" applyProtection="1">
      <alignment vertical="center"/>
    </xf>
    <xf numFmtId="0" fontId="7" fillId="0" borderId="62" xfId="0" applyFont="1" applyFill="1" applyBorder="1" applyAlignment="1" applyProtection="1">
      <alignment vertical="center"/>
    </xf>
    <xf numFmtId="0" fontId="7" fillId="0" borderId="61" xfId="0" applyFont="1" applyFill="1" applyBorder="1" applyProtection="1"/>
    <xf numFmtId="0" fontId="7" fillId="0" borderId="61" xfId="0" applyFont="1" applyFill="1" applyBorder="1" applyAlignment="1" applyProtection="1">
      <alignment vertical="center"/>
    </xf>
    <xf numFmtId="0" fontId="7" fillId="0" borderId="2" xfId="0" applyFont="1" applyFill="1" applyBorder="1" applyAlignment="1" applyProtection="1">
      <alignment vertical="center" wrapText="1"/>
    </xf>
    <xf numFmtId="0" fontId="7" fillId="0" borderId="4" xfId="0" applyFont="1" applyFill="1" applyBorder="1" applyAlignment="1" applyProtection="1">
      <alignment vertical="center" wrapText="1"/>
    </xf>
    <xf numFmtId="0" fontId="7" fillId="0" borderId="246" xfId="0" applyFont="1" applyFill="1" applyBorder="1" applyAlignment="1" applyProtection="1">
      <alignment vertical="center" shrinkToFit="1"/>
    </xf>
    <xf numFmtId="0" fontId="7" fillId="0" borderId="63" xfId="0" applyFont="1" applyBorder="1" applyAlignment="1" applyProtection="1">
      <alignment vertical="center" shrinkToFit="1"/>
    </xf>
    <xf numFmtId="0" fontId="7" fillId="0" borderId="1" xfId="0" applyFont="1" applyBorder="1" applyAlignment="1" applyProtection="1">
      <alignment horizontal="left"/>
    </xf>
    <xf numFmtId="0" fontId="7" fillId="0" borderId="12" xfId="0" applyFont="1" applyBorder="1" applyAlignment="1" applyProtection="1">
      <alignment horizontal="left"/>
    </xf>
    <xf numFmtId="0" fontId="7" fillId="0" borderId="253" xfId="0" applyFont="1" applyBorder="1" applyAlignment="1" applyProtection="1">
      <alignment vertical="center"/>
    </xf>
    <xf numFmtId="0" fontId="42" fillId="0" borderId="19" xfId="0" applyFont="1" applyBorder="1" applyAlignment="1" applyProtection="1">
      <alignment horizontal="center" vertical="top"/>
    </xf>
    <xf numFmtId="0" fontId="42" fillId="0" borderId="20" xfId="0" applyFont="1" applyBorder="1" applyAlignment="1" applyProtection="1">
      <alignment horizontal="center" vertical="top"/>
    </xf>
    <xf numFmtId="0" fontId="8" fillId="0" borderId="33" xfId="0" applyFont="1" applyBorder="1" applyAlignment="1" applyProtection="1">
      <alignment vertical="center" shrinkToFit="1"/>
    </xf>
    <xf numFmtId="0" fontId="7" fillId="0" borderId="33" xfId="0" applyFont="1" applyBorder="1" applyAlignment="1" applyProtection="1">
      <alignment horizontal="center" vertical="top"/>
    </xf>
    <xf numFmtId="0" fontId="7" fillId="0" borderId="174" xfId="0" applyFont="1" applyBorder="1" applyAlignment="1" applyProtection="1">
      <alignment horizontal="center" vertical="top"/>
    </xf>
    <xf numFmtId="0" fontId="9" fillId="0" borderId="19" xfId="0" applyFont="1" applyFill="1" applyBorder="1" applyAlignment="1" applyProtection="1">
      <alignment vertical="center" shrinkToFit="1"/>
    </xf>
    <xf numFmtId="0" fontId="6" fillId="0" borderId="0" xfId="4" applyFont="1" applyFill="1" applyBorder="1" applyAlignment="1" applyProtection="1">
      <alignment horizontal="center" vertical="center"/>
      <protection locked="0"/>
    </xf>
    <xf numFmtId="0" fontId="0" fillId="0" borderId="84" xfId="0" applyFont="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8" fillId="15" borderId="95" xfId="4" applyFont="1" applyFill="1" applyBorder="1" applyAlignment="1" applyProtection="1">
      <alignment horizontal="center" vertical="center" shrinkToFit="1"/>
      <protection locked="0"/>
    </xf>
    <xf numFmtId="0" fontId="8" fillId="15" borderId="37" xfId="4" applyFont="1" applyFill="1" applyBorder="1" applyAlignment="1" applyProtection="1">
      <alignment horizontal="center" vertical="center" shrinkToFit="1"/>
      <protection locked="0"/>
    </xf>
    <xf numFmtId="0" fontId="8" fillId="15" borderId="96" xfId="4" applyFont="1" applyFill="1" applyBorder="1" applyAlignment="1" applyProtection="1">
      <alignment horizontal="center" vertical="center" shrinkToFit="1"/>
      <protection locked="0"/>
    </xf>
    <xf numFmtId="0" fontId="8" fillId="15" borderId="73" xfId="4" applyFont="1" applyFill="1" applyBorder="1" applyAlignment="1" applyProtection="1">
      <alignment horizontal="center" vertical="center" shrinkToFit="1"/>
      <protection locked="0"/>
    </xf>
    <xf numFmtId="0" fontId="8" fillId="15" borderId="8" xfId="4" applyFont="1" applyFill="1" applyBorder="1" applyAlignment="1" applyProtection="1">
      <alignment horizontal="center" vertical="center" shrinkToFit="1"/>
      <protection locked="0"/>
    </xf>
    <xf numFmtId="0" fontId="8" fillId="15" borderId="76" xfId="4" applyFont="1" applyFill="1" applyBorder="1" applyAlignment="1" applyProtection="1">
      <alignment horizontal="center" vertical="center" shrinkToFit="1"/>
      <protection locked="0"/>
    </xf>
    <xf numFmtId="0" fontId="8" fillId="15" borderId="77" xfId="4" applyFont="1" applyFill="1" applyBorder="1" applyAlignment="1" applyProtection="1">
      <alignment horizontal="center" vertical="center" shrinkToFit="1"/>
      <protection locked="0"/>
    </xf>
    <xf numFmtId="0" fontId="8" fillId="15" borderId="78" xfId="4" applyFont="1" applyFill="1" applyBorder="1" applyAlignment="1" applyProtection="1">
      <alignment horizontal="center" vertical="center" shrinkToFit="1"/>
      <protection locked="0"/>
    </xf>
    <xf numFmtId="0" fontId="22" fillId="0" borderId="0" xfId="4" applyFont="1" applyFill="1" applyBorder="1" applyAlignment="1" applyProtection="1">
      <alignment horizontal="center" vertical="center"/>
    </xf>
    <xf numFmtId="0" fontId="32" fillId="0" borderId="0" xfId="0" applyFont="1" applyFill="1" applyBorder="1" applyAlignment="1" applyProtection="1">
      <alignment horizontal="center"/>
    </xf>
    <xf numFmtId="0" fontId="32" fillId="0" borderId="0" xfId="0" applyFont="1" applyFill="1" applyAlignment="1" applyProtection="1">
      <alignment horizontal="center"/>
    </xf>
    <xf numFmtId="0" fontId="8" fillId="0" borderId="0" xfId="4" applyFont="1" applyFill="1" applyBorder="1" applyAlignment="1" applyProtection="1">
      <alignment vertical="top" wrapText="1"/>
    </xf>
    <xf numFmtId="0" fontId="6" fillId="0" borderId="1" xfId="0" applyFont="1" applyFill="1" applyBorder="1" applyAlignment="1" applyProtection="1">
      <alignment vertical="top"/>
    </xf>
    <xf numFmtId="0" fontId="6" fillId="0" borderId="12" xfId="0" applyFont="1" applyFill="1" applyBorder="1" applyAlignment="1" applyProtection="1">
      <alignment vertical="top"/>
    </xf>
    <xf numFmtId="0" fontId="6" fillId="0" borderId="2" xfId="0" applyFont="1" applyFill="1" applyBorder="1" applyAlignment="1" applyProtection="1">
      <alignment vertical="top"/>
    </xf>
    <xf numFmtId="0" fontId="6" fillId="0" borderId="3" xfId="0" applyFont="1" applyFill="1" applyBorder="1" applyAlignment="1" applyProtection="1">
      <alignment vertical="top"/>
    </xf>
    <xf numFmtId="0" fontId="3" fillId="0" borderId="1" xfId="0" applyFont="1" applyBorder="1" applyAlignment="1" applyProtection="1">
      <alignment vertical="center"/>
    </xf>
    <xf numFmtId="0" fontId="8" fillId="0" borderId="5" xfId="0" applyFont="1" applyBorder="1" applyAlignment="1" applyProtection="1">
      <alignment vertical="center"/>
    </xf>
    <xf numFmtId="0" fontId="0" fillId="10" borderId="0" xfId="0" applyFont="1" applyFill="1" applyProtection="1">
      <protection locked="0"/>
    </xf>
    <xf numFmtId="0" fontId="3" fillId="0" borderId="0" xfId="0" applyFont="1" applyBorder="1" applyAlignment="1" applyProtection="1">
      <alignment vertical="center"/>
    </xf>
    <xf numFmtId="0" fontId="3" fillId="0" borderId="0" xfId="0" applyFont="1" applyFill="1" applyAlignment="1" applyProtection="1">
      <alignment vertical="center"/>
    </xf>
    <xf numFmtId="0" fontId="3" fillId="0" borderId="8" xfId="0" applyFont="1" applyBorder="1" applyAlignment="1" applyProtection="1">
      <alignment vertical="center"/>
    </xf>
    <xf numFmtId="0" fontId="3" fillId="0" borderId="4" xfId="0" applyFont="1" applyBorder="1" applyAlignment="1" applyProtection="1">
      <alignment vertical="center"/>
    </xf>
    <xf numFmtId="0" fontId="3" fillId="0" borderId="0" xfId="0" applyFont="1" applyFill="1" applyBorder="1" applyAlignment="1" applyProtection="1">
      <alignment vertical="center"/>
    </xf>
    <xf numFmtId="0" fontId="3" fillId="0" borderId="3" xfId="0" applyFont="1" applyBorder="1" applyAlignment="1" applyProtection="1">
      <alignment vertical="center"/>
    </xf>
    <xf numFmtId="0" fontId="3" fillId="0" borderId="12" xfId="0" applyFont="1" applyBorder="1" applyAlignment="1" applyProtection="1">
      <alignment vertical="center"/>
    </xf>
    <xf numFmtId="0" fontId="7" fillId="0" borderId="12" xfId="0" applyFont="1" applyBorder="1" applyAlignment="1" applyProtection="1">
      <alignment vertical="center"/>
    </xf>
    <xf numFmtId="0" fontId="49" fillId="0" borderId="10" xfId="0" applyFont="1" applyFill="1" applyBorder="1" applyAlignment="1" applyProtection="1">
      <alignment vertical="center" wrapText="1"/>
    </xf>
    <xf numFmtId="0" fontId="49" fillId="0" borderId="4" xfId="0" applyFont="1" applyFill="1" applyBorder="1" applyAlignment="1" applyProtection="1">
      <alignment horizontal="center" vertical="center" wrapText="1"/>
    </xf>
    <xf numFmtId="0" fontId="49" fillId="0" borderId="4" xfId="0" applyFont="1" applyFill="1" applyBorder="1" applyAlignment="1" applyProtection="1">
      <alignment vertical="center" wrapText="1"/>
    </xf>
    <xf numFmtId="0" fontId="7" fillId="0" borderId="100" xfId="0" applyFont="1" applyFill="1" applyBorder="1" applyAlignment="1" applyProtection="1">
      <alignment vertical="center"/>
    </xf>
    <xf numFmtId="0" fontId="7" fillId="0" borderId="100" xfId="0" applyFont="1" applyBorder="1" applyAlignment="1" applyProtection="1">
      <alignment vertical="center"/>
    </xf>
    <xf numFmtId="0" fontId="7" fillId="0" borderId="11" xfId="0" applyFont="1" applyFill="1" applyBorder="1" applyAlignment="1" applyProtection="1">
      <alignment vertical="center"/>
    </xf>
    <xf numFmtId="0" fontId="7" fillId="0" borderId="12" xfId="0" applyFont="1" applyFill="1" applyBorder="1" applyAlignment="1" applyProtection="1">
      <alignment vertical="center"/>
    </xf>
    <xf numFmtId="0" fontId="7" fillId="0" borderId="7" xfId="0" applyFont="1" applyBorder="1" applyProtection="1"/>
    <xf numFmtId="0" fontId="7" fillId="0" borderId="8" xfId="0" applyFont="1" applyBorder="1" applyProtection="1"/>
    <xf numFmtId="0" fontId="43" fillId="0" borderId="0" xfId="0" applyFont="1" applyAlignment="1" applyProtection="1">
      <alignment vertical="center"/>
    </xf>
    <xf numFmtId="0" fontId="7" fillId="0" borderId="0" xfId="0" applyFont="1" applyFill="1" applyProtection="1"/>
    <xf numFmtId="0" fontId="0" fillId="0" borderId="0" xfId="0" applyFont="1" applyAlignment="1" applyProtection="1">
      <alignment wrapText="1"/>
      <protection locked="0"/>
    </xf>
    <xf numFmtId="0" fontId="6" fillId="0" borderId="0" xfId="4" applyFont="1" applyBorder="1" applyAlignment="1" applyProtection="1">
      <alignment horizontal="center" vertical="center"/>
      <protection locked="0"/>
    </xf>
    <xf numFmtId="0" fontId="0" fillId="0" borderId="0" xfId="0" applyFont="1" applyProtection="1">
      <protection locked="0"/>
    </xf>
    <xf numFmtId="0" fontId="11" fillId="0" borderId="263" xfId="0" applyFont="1" applyFill="1" applyBorder="1" applyAlignment="1" applyProtection="1">
      <alignment horizontal="center" vertical="center" shrinkToFit="1"/>
    </xf>
    <xf numFmtId="0" fontId="11" fillId="0" borderId="264" xfId="0" applyFont="1" applyFill="1" applyBorder="1" applyAlignment="1" applyProtection="1">
      <alignment horizontal="center" vertical="center" shrinkToFit="1"/>
    </xf>
    <xf numFmtId="0" fontId="12" fillId="0" borderId="0" xfId="4" applyFont="1" applyBorder="1" applyAlignment="1" applyProtection="1">
      <alignment horizontal="right" vertical="top" wrapText="1"/>
    </xf>
    <xf numFmtId="0" fontId="12" fillId="0" borderId="0" xfId="4" applyFont="1" applyBorder="1" applyAlignment="1" applyProtection="1">
      <alignment horizontal="left" vertical="top" wrapText="1"/>
    </xf>
    <xf numFmtId="0" fontId="0" fillId="0" borderId="0" xfId="0" applyFont="1" applyBorder="1" applyAlignment="1" applyProtection="1">
      <alignment horizontal="left" wrapText="1"/>
    </xf>
    <xf numFmtId="0" fontId="0" fillId="0" borderId="0" xfId="4" applyFont="1" applyBorder="1" applyAlignment="1" applyProtection="1">
      <alignment horizontal="left" vertical="top" wrapText="1"/>
    </xf>
    <xf numFmtId="0" fontId="7" fillId="0" borderId="0" xfId="4" applyFont="1" applyBorder="1" applyAlignment="1" applyProtection="1">
      <alignment horizontal="left" vertical="center" wrapText="1"/>
    </xf>
    <xf numFmtId="0" fontId="18" fillId="0" borderId="0" xfId="0" applyFont="1" applyBorder="1" applyAlignment="1" applyProtection="1">
      <alignment horizontal="left" vertical="top" wrapText="1"/>
    </xf>
    <xf numFmtId="0" fontId="0" fillId="0" borderId="9" xfId="0" applyFont="1" applyBorder="1" applyAlignment="1" applyProtection="1">
      <alignment horizontal="right" vertical="center" wrapText="1"/>
    </xf>
    <xf numFmtId="0" fontId="7" fillId="0" borderId="6" xfId="0" applyFont="1" applyBorder="1" applyAlignment="1" applyProtection="1">
      <alignment vertical="center"/>
    </xf>
    <xf numFmtId="0" fontId="44" fillId="0" borderId="3" xfId="0" applyFont="1" applyFill="1" applyBorder="1" applyAlignment="1" applyProtection="1">
      <alignment horizontal="left" vertical="center"/>
    </xf>
    <xf numFmtId="0" fontId="8" fillId="0" borderId="15" xfId="0" applyFont="1" applyFill="1" applyBorder="1" applyAlignment="1" applyProtection="1">
      <alignment vertical="center" wrapText="1"/>
    </xf>
    <xf numFmtId="0" fontId="8" fillId="0" borderId="160" xfId="0" applyFont="1" applyBorder="1" applyAlignment="1" applyProtection="1">
      <alignment vertical="center" shrinkToFit="1"/>
    </xf>
    <xf numFmtId="0" fontId="8" fillId="0" borderId="25" xfId="0" applyFont="1" applyBorder="1" applyAlignment="1" applyProtection="1">
      <alignment vertical="center" shrinkToFit="1"/>
    </xf>
    <xf numFmtId="0" fontId="8" fillId="15" borderId="56" xfId="4" applyFont="1" applyFill="1" applyBorder="1" applyAlignment="1" applyProtection="1">
      <alignment horizontal="center" vertical="center" shrinkToFit="1"/>
      <protection locked="0"/>
    </xf>
    <xf numFmtId="0" fontId="8" fillId="15" borderId="6" xfId="4" applyFont="1" applyFill="1" applyBorder="1" applyAlignment="1" applyProtection="1">
      <alignment horizontal="center" vertical="center" shrinkToFit="1"/>
      <protection locked="0"/>
    </xf>
    <xf numFmtId="0" fontId="8" fillId="15" borderId="75" xfId="4" applyFont="1" applyFill="1" applyBorder="1" applyAlignment="1" applyProtection="1">
      <alignment horizontal="center" vertical="center" shrinkToFit="1"/>
      <protection locked="0"/>
    </xf>
    <xf numFmtId="0" fontId="44" fillId="0" borderId="0" xfId="0" applyFont="1" applyBorder="1" applyAlignment="1" applyProtection="1">
      <alignment vertical="center"/>
    </xf>
    <xf numFmtId="0" fontId="24" fillId="0" borderId="0" xfId="0" applyFont="1" applyAlignment="1" applyProtection="1">
      <alignment vertical="center"/>
    </xf>
    <xf numFmtId="0" fontId="6" fillId="0" borderId="0" xfId="0" applyFont="1" applyFill="1" applyBorder="1" applyAlignment="1" applyProtection="1">
      <alignment vertical="center"/>
    </xf>
    <xf numFmtId="0" fontId="8" fillId="0" borderId="1" xfId="0" applyFont="1" applyBorder="1" applyAlignment="1" applyProtection="1">
      <alignment vertical="top" wrapText="1" shrinkToFit="1"/>
    </xf>
    <xf numFmtId="0" fontId="9" fillId="0" borderId="0" xfId="0" applyFont="1" applyBorder="1" applyAlignment="1" applyProtection="1">
      <alignment vertical="center" wrapText="1"/>
    </xf>
    <xf numFmtId="0" fontId="9" fillId="0" borderId="2" xfId="0" applyFont="1" applyBorder="1" applyAlignment="1" applyProtection="1">
      <alignment vertical="center" wrapText="1"/>
    </xf>
    <xf numFmtId="0" fontId="9" fillId="0" borderId="4" xfId="0" applyFont="1" applyBorder="1" applyAlignment="1" applyProtection="1">
      <alignment vertical="center" wrapText="1"/>
    </xf>
    <xf numFmtId="0" fontId="7" fillId="0" borderId="10" xfId="0" applyFont="1" applyBorder="1" applyAlignment="1" applyProtection="1">
      <alignment horizontal="center" vertical="center" textRotation="255" wrapText="1"/>
    </xf>
    <xf numFmtId="0" fontId="7" fillId="0" borderId="0" xfId="0" applyFont="1" applyBorder="1" applyAlignment="1" applyProtection="1">
      <alignment horizontal="center" vertical="center" textRotation="255" wrapText="1"/>
    </xf>
    <xf numFmtId="0" fontId="7" fillId="0" borderId="4" xfId="0" applyFont="1" applyBorder="1" applyAlignment="1" applyProtection="1">
      <alignment horizontal="center" vertical="center" textRotation="255" wrapText="1"/>
    </xf>
    <xf numFmtId="0" fontId="9" fillId="0" borderId="1" xfId="0" applyFont="1" applyBorder="1" applyAlignment="1" applyProtection="1">
      <alignment vertical="center" wrapText="1"/>
    </xf>
    <xf numFmtId="0" fontId="59" fillId="0" borderId="0" xfId="0" applyFont="1" applyBorder="1" applyAlignment="1" applyProtection="1">
      <alignment vertical="center"/>
    </xf>
    <xf numFmtId="0" fontId="53" fillId="0" borderId="0" xfId="0" applyFont="1" applyBorder="1" applyAlignment="1" applyProtection="1">
      <alignment vertical="center" wrapText="1"/>
    </xf>
    <xf numFmtId="0" fontId="60" fillId="0" borderId="0" xfId="0" applyFont="1" applyBorder="1" applyAlignment="1" applyProtection="1">
      <alignment vertical="center" wrapText="1"/>
    </xf>
    <xf numFmtId="0" fontId="61" fillId="0" borderId="0" xfId="0" applyFont="1" applyBorder="1" applyAlignment="1" applyProtection="1">
      <alignment vertical="center" wrapText="1"/>
    </xf>
    <xf numFmtId="0" fontId="40" fillId="0" borderId="0" xfId="0" applyFont="1" applyBorder="1" applyAlignment="1" applyProtection="1">
      <alignment vertical="center" wrapText="1"/>
    </xf>
    <xf numFmtId="0" fontId="40" fillId="0" borderId="12" xfId="0" applyFont="1" applyBorder="1" applyAlignment="1" applyProtection="1">
      <alignment vertical="center" wrapText="1"/>
    </xf>
    <xf numFmtId="0" fontId="40" fillId="0" borderId="0" xfId="0" applyFont="1" applyBorder="1" applyAlignment="1" applyProtection="1">
      <alignment vertical="center"/>
    </xf>
    <xf numFmtId="0" fontId="53" fillId="0" borderId="0" xfId="0" applyFont="1" applyBorder="1" applyAlignment="1" applyProtection="1">
      <alignment vertical="center"/>
    </xf>
    <xf numFmtId="0" fontId="59" fillId="0" borderId="0" xfId="0" applyFont="1" applyBorder="1" applyAlignment="1" applyProtection="1">
      <alignment vertical="center" wrapText="1"/>
    </xf>
    <xf numFmtId="0" fontId="62" fillId="0" borderId="0" xfId="0" applyFont="1" applyBorder="1" applyAlignment="1" applyProtection="1">
      <alignment vertical="center"/>
    </xf>
    <xf numFmtId="0" fontId="7" fillId="0" borderId="12" xfId="0" applyFont="1" applyFill="1" applyBorder="1" applyAlignment="1" applyProtection="1">
      <alignment vertical="center" shrinkToFit="1"/>
    </xf>
    <xf numFmtId="0" fontId="8" fillId="0" borderId="2" xfId="0" applyFont="1" applyBorder="1" applyAlignment="1" applyProtection="1">
      <alignment vertical="top" wrapText="1" shrinkToFit="1"/>
    </xf>
    <xf numFmtId="0" fontId="9" fillId="0" borderId="0" xfId="0" applyFont="1" applyFill="1" applyBorder="1" applyAlignment="1" applyProtection="1">
      <alignment vertical="center" shrinkToFit="1"/>
    </xf>
    <xf numFmtId="0" fontId="9" fillId="10" borderId="19" xfId="0" applyFont="1" applyFill="1" applyBorder="1" applyAlignment="1" applyProtection="1">
      <alignment vertical="center"/>
      <protection locked="0"/>
    </xf>
    <xf numFmtId="0" fontId="0" fillId="0" borderId="19" xfId="0" applyFont="1" applyBorder="1" applyAlignment="1" applyProtection="1">
      <alignment vertical="center"/>
    </xf>
    <xf numFmtId="176" fontId="8" fillId="0" borderId="8" xfId="0" applyNumberFormat="1" applyFont="1" applyFill="1" applyBorder="1" applyAlignment="1" applyProtection="1">
      <alignment vertical="center"/>
    </xf>
    <xf numFmtId="176" fontId="11" fillId="0" borderId="55" xfId="0" applyNumberFormat="1" applyFont="1" applyFill="1" applyBorder="1" applyAlignment="1" applyProtection="1">
      <alignment vertical="center"/>
    </xf>
    <xf numFmtId="176" fontId="11" fillId="0" borderId="119" xfId="0" applyNumberFormat="1" applyFont="1" applyFill="1" applyBorder="1" applyAlignment="1" applyProtection="1">
      <alignment vertical="center"/>
    </xf>
    <xf numFmtId="0" fontId="8" fillId="0" borderId="10" xfId="0" applyFont="1" applyFill="1" applyBorder="1" applyAlignment="1" applyProtection="1">
      <alignment vertical="center" wrapText="1"/>
    </xf>
    <xf numFmtId="0" fontId="3" fillId="0" borderId="33" xfId="0" applyFont="1" applyBorder="1" applyAlignment="1" applyProtection="1">
      <alignment horizontal="left" vertical="center"/>
    </xf>
    <xf numFmtId="0" fontId="3" fillId="0" borderId="272" xfId="0" applyFont="1" applyBorder="1" applyAlignment="1" applyProtection="1">
      <alignment horizontal="left" vertical="center"/>
    </xf>
    <xf numFmtId="0" fontId="24" fillId="0" borderId="1" xfId="0" applyFont="1" applyBorder="1" applyAlignment="1" applyProtection="1">
      <alignment vertical="center"/>
    </xf>
    <xf numFmtId="0" fontId="24" fillId="0" borderId="0" xfId="0" applyFont="1" applyBorder="1" applyAlignment="1" applyProtection="1">
      <alignment vertical="center"/>
    </xf>
    <xf numFmtId="0" fontId="3" fillId="0" borderId="2" xfId="0" applyFont="1" applyBorder="1" applyAlignment="1" applyProtection="1">
      <alignment vertical="center"/>
    </xf>
    <xf numFmtId="0" fontId="0" fillId="10" borderId="9" xfId="0" applyFill="1" applyBorder="1"/>
    <xf numFmtId="0" fontId="0" fillId="10" borderId="10" xfId="0" applyFill="1" applyBorder="1" applyAlignment="1">
      <alignment horizontal="left" vertical="center"/>
    </xf>
    <xf numFmtId="0" fontId="0" fillId="10" borderId="11" xfId="0" applyFill="1" applyBorder="1" applyAlignment="1">
      <alignment horizontal="left" vertical="center"/>
    </xf>
    <xf numFmtId="0" fontId="0" fillId="10" borderId="55" xfId="0" applyFill="1" applyBorder="1" applyAlignment="1">
      <alignment horizontal="center" vertical="center"/>
    </xf>
    <xf numFmtId="0" fontId="0" fillId="10" borderId="55" xfId="0" applyFill="1" applyBorder="1" applyAlignment="1">
      <alignment vertical="center"/>
    </xf>
    <xf numFmtId="0" fontId="0" fillId="10" borderId="55" xfId="0" applyFill="1" applyBorder="1" applyAlignment="1">
      <alignment vertical="center" wrapText="1"/>
    </xf>
    <xf numFmtId="0" fontId="0" fillId="0" borderId="55" xfId="0" applyBorder="1" applyAlignment="1">
      <alignment horizontal="center" vertical="center"/>
    </xf>
    <xf numFmtId="0" fontId="0" fillId="0" borderId="55" xfId="0" applyBorder="1" applyAlignment="1" applyProtection="1">
      <alignment horizontal="center" vertical="center"/>
      <protection locked="0"/>
    </xf>
    <xf numFmtId="0" fontId="0" fillId="0" borderId="55"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55" fillId="17" borderId="55" xfId="0" applyFont="1" applyFill="1" applyBorder="1" applyAlignment="1">
      <alignment horizontal="center" vertical="center"/>
    </xf>
    <xf numFmtId="0" fontId="55" fillId="17" borderId="102" xfId="0" applyFont="1" applyFill="1" applyBorder="1" applyAlignment="1">
      <alignment horizontal="center" vertical="center"/>
    </xf>
    <xf numFmtId="0" fontId="53" fillId="0" borderId="0" xfId="0" applyFont="1" applyBorder="1" applyAlignment="1" applyProtection="1">
      <alignment horizontal="center" vertical="center"/>
    </xf>
    <xf numFmtId="0" fontId="40" fillId="0" borderId="0" xfId="0" applyFont="1" applyBorder="1" applyAlignment="1" applyProtection="1">
      <alignment horizontal="left" vertical="center" wrapText="1"/>
    </xf>
    <xf numFmtId="0" fontId="40" fillId="0" borderId="0" xfId="0" applyFont="1" applyBorder="1" applyAlignment="1" applyProtection="1">
      <alignment horizontal="left" vertical="center"/>
    </xf>
    <xf numFmtId="0" fontId="40" fillId="0" borderId="0" xfId="0" applyFont="1" applyBorder="1" applyAlignment="1" applyProtection="1">
      <alignment horizontal="center" vertical="center"/>
    </xf>
    <xf numFmtId="0" fontId="49"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9" fillId="0" borderId="4" xfId="0" applyFont="1" applyBorder="1" applyAlignment="1" applyProtection="1">
      <alignment horizontal="left" vertical="center" shrinkToFit="1"/>
    </xf>
    <xf numFmtId="0" fontId="7" fillId="0" borderId="1" xfId="0" applyFont="1" applyBorder="1" applyAlignment="1" applyProtection="1">
      <alignment horizontal="left" vertical="center" shrinkToFit="1"/>
    </xf>
    <xf numFmtId="0" fontId="7" fillId="0" borderId="1" xfId="0" applyFont="1" applyBorder="1" applyAlignment="1" applyProtection="1">
      <alignment vertical="center"/>
    </xf>
    <xf numFmtId="0" fontId="69" fillId="0" borderId="0" xfId="0" applyFont="1" applyFill="1" applyBorder="1" applyAlignment="1" applyProtection="1">
      <alignment horizontal="left" vertical="center" wrapText="1"/>
    </xf>
    <xf numFmtId="0" fontId="69" fillId="0" borderId="12" xfId="0" applyFont="1" applyFill="1" applyBorder="1" applyAlignment="1" applyProtection="1">
      <alignment horizontal="left" vertical="center" wrapText="1"/>
    </xf>
    <xf numFmtId="0" fontId="70" fillId="0" borderId="0" xfId="0" applyFont="1" applyFill="1" applyBorder="1" applyAlignment="1" applyProtection="1">
      <alignment horizontal="left" vertical="center"/>
    </xf>
    <xf numFmtId="0" fontId="71" fillId="0" borderId="4" xfId="0" applyFont="1" applyFill="1" applyBorder="1" applyAlignment="1" applyProtection="1">
      <alignment horizontal="right" vertical="center"/>
    </xf>
    <xf numFmtId="0" fontId="71" fillId="0" borderId="3" xfId="0" applyFont="1" applyFill="1" applyBorder="1" applyAlignment="1" applyProtection="1">
      <alignment vertical="center"/>
    </xf>
    <xf numFmtId="0" fontId="71" fillId="0" borderId="4" xfId="0" applyFont="1" applyBorder="1" applyAlignment="1" applyProtection="1">
      <alignment vertical="center" wrapText="1"/>
    </xf>
    <xf numFmtId="0" fontId="71" fillId="0" borderId="4" xfId="0" applyFont="1" applyBorder="1" applyAlignment="1" applyProtection="1">
      <alignment vertical="center"/>
    </xf>
    <xf numFmtId="0" fontId="71" fillId="0" borderId="4" xfId="0" applyFont="1" applyBorder="1" applyAlignment="1" applyProtection="1">
      <alignment horizontal="left" vertical="center"/>
    </xf>
    <xf numFmtId="0" fontId="7" fillId="0" borderId="12" xfId="0" applyFont="1" applyFill="1" applyBorder="1" applyAlignment="1" applyProtection="1"/>
    <xf numFmtId="0" fontId="71" fillId="0" borderId="10" xfId="0" applyFont="1" applyBorder="1" applyAlignment="1" applyProtection="1">
      <alignment vertical="center"/>
    </xf>
    <xf numFmtId="0" fontId="71" fillId="0" borderId="61" xfId="0" applyFont="1" applyBorder="1" applyAlignment="1" applyProtection="1">
      <alignment vertical="center"/>
    </xf>
    <xf numFmtId="0" fontId="71" fillId="0" borderId="233" xfId="0" applyFont="1" applyBorder="1" applyAlignment="1" applyProtection="1">
      <alignment horizontal="center" vertical="center"/>
    </xf>
    <xf numFmtId="0" fontId="9" fillId="0" borderId="100" xfId="0" applyFont="1" applyBorder="1" applyAlignment="1" applyProtection="1">
      <alignment vertical="center"/>
    </xf>
    <xf numFmtId="0" fontId="71" fillId="0" borderId="0" xfId="0" applyFont="1" applyBorder="1" applyAlignment="1" applyProtection="1">
      <alignment vertical="center"/>
    </xf>
    <xf numFmtId="0" fontId="71" fillId="0" borderId="135" xfId="0" applyFont="1" applyBorder="1" applyAlignment="1" applyProtection="1">
      <alignment horizontal="center" vertical="center"/>
    </xf>
    <xf numFmtId="0" fontId="71" fillId="0" borderId="161" xfId="0" applyFont="1" applyBorder="1" applyAlignment="1" applyProtection="1">
      <alignment horizontal="center" vertical="center"/>
    </xf>
    <xf numFmtId="0" fontId="9" fillId="0" borderId="12" xfId="0" applyFont="1" applyBorder="1" applyAlignment="1" applyProtection="1">
      <alignment vertical="center"/>
    </xf>
    <xf numFmtId="0" fontId="71" fillId="0" borderId="229" xfId="0" applyFont="1" applyBorder="1" applyAlignment="1" applyProtection="1">
      <alignment horizontal="center" vertical="center"/>
    </xf>
    <xf numFmtId="0" fontId="66" fillId="0" borderId="10" xfId="0" applyFont="1" applyBorder="1" applyAlignment="1" applyProtection="1"/>
    <xf numFmtId="0" fontId="66" fillId="0" borderId="4" xfId="0" applyFont="1" applyBorder="1" applyAlignment="1" applyProtection="1"/>
    <xf numFmtId="0" fontId="7" fillId="0" borderId="12" xfId="0" applyFont="1" applyBorder="1" applyAlignment="1" applyProtection="1">
      <alignment vertical="center" shrinkToFit="1"/>
    </xf>
    <xf numFmtId="0" fontId="7" fillId="0" borderId="3" xfId="0" applyFont="1" applyBorder="1" applyAlignment="1" applyProtection="1">
      <alignment vertical="center" shrinkToFit="1"/>
    </xf>
    <xf numFmtId="0" fontId="3" fillId="21" borderId="0" xfId="0" applyFont="1" applyFill="1" applyAlignment="1" applyProtection="1">
      <alignment vertical="center"/>
    </xf>
    <xf numFmtId="0" fontId="71" fillId="0" borderId="10" xfId="0" applyFont="1" applyBorder="1" applyAlignment="1" applyProtection="1">
      <alignment vertical="center" shrinkToFit="1"/>
    </xf>
    <xf numFmtId="0" fontId="52" fillId="0" borderId="10" xfId="0" applyFont="1" applyBorder="1" applyAlignment="1" applyProtection="1">
      <alignment vertical="center"/>
    </xf>
    <xf numFmtId="0" fontId="66" fillId="0" borderId="10" xfId="0" applyFont="1" applyFill="1" applyBorder="1" applyAlignment="1" applyProtection="1">
      <alignment vertical="center"/>
      <protection locked="0"/>
    </xf>
    <xf numFmtId="0" fontId="66" fillId="0" borderId="0" xfId="0" applyFont="1" applyAlignment="1" applyProtection="1">
      <alignment vertical="center"/>
    </xf>
    <xf numFmtId="0" fontId="71" fillId="0" borderId="4" xfId="0" applyFont="1" applyBorder="1" applyAlignment="1" applyProtection="1">
      <alignment vertical="center" shrinkToFit="1"/>
    </xf>
    <xf numFmtId="0" fontId="52" fillId="0" borderId="4" xfId="0" applyFont="1" applyBorder="1" applyAlignment="1" applyProtection="1">
      <alignment vertical="center"/>
    </xf>
    <xf numFmtId="0" fontId="66" fillId="0" borderId="4" xfId="0" applyFont="1" applyFill="1" applyBorder="1" applyAlignment="1" applyProtection="1">
      <alignment vertical="center"/>
      <protection locked="0"/>
    </xf>
    <xf numFmtId="0" fontId="66" fillId="0" borderId="4" xfId="0" applyFont="1" applyFill="1" applyBorder="1" applyAlignment="1" applyProtection="1">
      <alignment vertical="center" wrapText="1"/>
    </xf>
    <xf numFmtId="0" fontId="66" fillId="0" borderId="4" xfId="0" applyFont="1" applyFill="1" applyBorder="1" applyAlignment="1" applyProtection="1">
      <alignment vertical="center" shrinkToFit="1"/>
    </xf>
    <xf numFmtId="0" fontId="66" fillId="0" borderId="4" xfId="0" applyFont="1" applyBorder="1" applyAlignment="1" applyProtection="1">
      <alignment vertical="center"/>
    </xf>
    <xf numFmtId="0" fontId="66" fillId="0" borderId="3" xfId="0" applyFont="1" applyBorder="1" applyAlignment="1" applyProtection="1">
      <alignment vertical="center"/>
    </xf>
    <xf numFmtId="0" fontId="66" fillId="0" borderId="10" xfId="0" applyFont="1" applyBorder="1" applyProtection="1"/>
    <xf numFmtId="0" fontId="66" fillId="0" borderId="11" xfId="0" applyFont="1" applyBorder="1" applyProtection="1"/>
    <xf numFmtId="0" fontId="66" fillId="0" borderId="0" xfId="0" applyFont="1" applyBorder="1" applyProtection="1"/>
    <xf numFmtId="0" fontId="66" fillId="0" borderId="12" xfId="0" applyFont="1" applyBorder="1" applyProtection="1"/>
    <xf numFmtId="0" fontId="66" fillId="0" borderId="4" xfId="0" applyFont="1" applyBorder="1" applyProtection="1"/>
    <xf numFmtId="0" fontId="66" fillId="0" borderId="3" xfId="0" applyFont="1" applyBorder="1" applyProtection="1"/>
    <xf numFmtId="0" fontId="66" fillId="0" borderId="2" xfId="0" applyFont="1" applyBorder="1" applyAlignment="1" applyProtection="1">
      <alignment horizontal="center" vertical="center"/>
    </xf>
    <xf numFmtId="0" fontId="52" fillId="0" borderId="11" xfId="0" applyFont="1" applyBorder="1" applyAlignment="1" applyProtection="1">
      <alignment vertical="center"/>
    </xf>
    <xf numFmtId="0" fontId="66" fillId="0" borderId="2" xfId="0" applyFont="1" applyBorder="1" applyAlignment="1" applyProtection="1">
      <alignment horizontal="left" vertical="center"/>
    </xf>
    <xf numFmtId="0" fontId="66" fillId="0" borderId="4" xfId="0" applyFont="1" applyBorder="1" applyAlignment="1" applyProtection="1">
      <alignment horizontal="left" vertical="center"/>
    </xf>
    <xf numFmtId="0" fontId="66" fillId="0" borderId="30" xfId="0" applyFont="1" applyBorder="1" applyAlignment="1" applyProtection="1">
      <alignment vertical="center"/>
    </xf>
    <xf numFmtId="0" fontId="66" fillId="0" borderId="250" xfId="0" applyFont="1" applyBorder="1" applyAlignment="1" applyProtection="1">
      <alignment vertical="center"/>
    </xf>
    <xf numFmtId="0" fontId="66" fillId="0" borderId="0" xfId="0" applyFont="1" applyBorder="1" applyAlignment="1" applyProtection="1">
      <alignment vertical="center"/>
    </xf>
    <xf numFmtId="0" fontId="66" fillId="0" borderId="12" xfId="0" applyFont="1" applyBorder="1" applyAlignment="1" applyProtection="1">
      <alignment vertical="center"/>
    </xf>
    <xf numFmtId="0" fontId="52" fillId="0" borderId="9" xfId="0" applyFont="1" applyBorder="1" applyAlignment="1" applyProtection="1">
      <alignment vertical="center"/>
    </xf>
    <xf numFmtId="0" fontId="66" fillId="0" borderId="10" xfId="0" applyFont="1" applyFill="1" applyBorder="1" applyAlignment="1" applyProtection="1"/>
    <xf numFmtId="0" fontId="66" fillId="0" borderId="10" xfId="0" applyFont="1" applyBorder="1" applyAlignment="1" applyProtection="1">
      <alignment vertical="center"/>
    </xf>
    <xf numFmtId="0" fontId="66" fillId="0" borderId="11" xfId="0" applyFont="1" applyBorder="1" applyAlignment="1" applyProtection="1">
      <alignment vertical="center"/>
    </xf>
    <xf numFmtId="0" fontId="66" fillId="0" borderId="18" xfId="0" applyFont="1" applyFill="1" applyBorder="1" applyAlignment="1" applyProtection="1">
      <alignment vertical="center"/>
    </xf>
    <xf numFmtId="0" fontId="66" fillId="0" borderId="1" xfId="0" applyFont="1" applyFill="1" applyBorder="1" applyAlignment="1" applyProtection="1"/>
    <xf numFmtId="0" fontId="66" fillId="0" borderId="31" xfId="0" applyFont="1" applyFill="1" applyBorder="1" applyAlignment="1" applyProtection="1">
      <alignment vertical="center"/>
    </xf>
    <xf numFmtId="0" fontId="52" fillId="0" borderId="32" xfId="0" applyFont="1" applyFill="1" applyBorder="1" applyAlignment="1" applyProtection="1">
      <alignment vertical="center" wrapText="1"/>
    </xf>
    <xf numFmtId="0" fontId="66" fillId="0" borderId="33" xfId="0" applyFont="1" applyBorder="1" applyAlignment="1" applyProtection="1">
      <alignment vertical="center"/>
    </xf>
    <xf numFmtId="0" fontId="66" fillId="0" borderId="2" xfId="0" applyFont="1" applyFill="1" applyBorder="1" applyAlignment="1" applyProtection="1">
      <alignment vertical="center"/>
    </xf>
    <xf numFmtId="0" fontId="52" fillId="0" borderId="16" xfId="0" applyFont="1" applyFill="1" applyBorder="1" applyAlignment="1" applyProtection="1">
      <alignment vertical="center" wrapText="1"/>
    </xf>
    <xf numFmtId="0" fontId="52" fillId="0" borderId="27" xfId="0" applyFont="1" applyFill="1" applyBorder="1" applyAlignment="1" applyProtection="1">
      <alignment vertical="center" wrapText="1"/>
    </xf>
    <xf numFmtId="0" fontId="52" fillId="0" borderId="4" xfId="0" applyFont="1" applyFill="1" applyBorder="1" applyAlignment="1" applyProtection="1">
      <alignment vertical="center" wrapText="1"/>
    </xf>
    <xf numFmtId="0" fontId="52" fillId="0" borderId="4" xfId="0" applyFont="1" applyFill="1" applyBorder="1" applyAlignment="1" applyProtection="1">
      <alignment horizontal="left" vertical="center" wrapText="1"/>
      <protection locked="0"/>
    </xf>
    <xf numFmtId="0" fontId="52" fillId="0" borderId="4" xfId="0" applyFont="1" applyFill="1" applyBorder="1" applyAlignment="1" applyProtection="1">
      <alignment vertical="center" wrapText="1"/>
      <protection locked="0"/>
    </xf>
    <xf numFmtId="0" fontId="52" fillId="0" borderId="8" xfId="0" applyFont="1" applyFill="1" applyBorder="1" applyAlignment="1" applyProtection="1">
      <alignment vertical="center" wrapText="1"/>
      <protection locked="0"/>
    </xf>
    <xf numFmtId="0" fontId="66" fillId="0" borderId="3" xfId="0" applyFont="1" applyFill="1" applyBorder="1" applyAlignment="1" applyProtection="1">
      <alignment vertical="center"/>
    </xf>
    <xf numFmtId="0" fontId="66" fillId="10" borderId="12" xfId="0" applyFont="1" applyFill="1" applyBorder="1" applyAlignment="1" applyProtection="1">
      <alignment horizontal="left" vertical="center" wrapText="1"/>
      <protection locked="0"/>
    </xf>
    <xf numFmtId="0" fontId="75" fillId="0" borderId="235" xfId="0" applyFont="1" applyBorder="1" applyAlignment="1" applyProtection="1">
      <alignment vertical="center" shrinkToFit="1"/>
    </xf>
    <xf numFmtId="0" fontId="75" fillId="0" borderId="19" xfId="0" applyFont="1" applyBorder="1" applyAlignment="1" applyProtection="1">
      <alignment vertical="center" shrinkToFit="1"/>
    </xf>
    <xf numFmtId="0" fontId="75" fillId="0" borderId="19" xfId="0" applyFont="1" applyFill="1" applyBorder="1" applyAlignment="1" applyProtection="1">
      <alignment vertical="top" shrinkToFit="1"/>
    </xf>
    <xf numFmtId="0" fontId="75" fillId="0" borderId="19" xfId="0" applyFont="1" applyBorder="1" applyAlignment="1" applyProtection="1">
      <alignment vertical="center"/>
    </xf>
    <xf numFmtId="0" fontId="75" fillId="0" borderId="20" xfId="0" applyFont="1" applyBorder="1" applyAlignment="1" applyProtection="1">
      <alignment vertical="center"/>
    </xf>
    <xf numFmtId="0" fontId="75" fillId="0" borderId="4" xfId="0" applyFont="1" applyBorder="1" applyAlignment="1" applyProtection="1">
      <alignment vertical="center" shrinkToFit="1"/>
    </xf>
    <xf numFmtId="0" fontId="66" fillId="0" borderId="4" xfId="0" applyFont="1" applyBorder="1" applyAlignment="1" applyProtection="1">
      <alignment vertical="center" shrinkToFit="1"/>
    </xf>
    <xf numFmtId="0" fontId="52" fillId="0" borderId="7" xfId="0" applyFont="1" applyFill="1" applyBorder="1" applyAlignment="1" applyProtection="1">
      <alignment vertical="center" shrinkToFit="1"/>
      <protection locked="0"/>
    </xf>
    <xf numFmtId="0" fontId="71" fillId="0" borderId="7" xfId="0" applyFont="1" applyFill="1" applyBorder="1" applyAlignment="1" applyProtection="1">
      <alignment vertical="center" shrinkToFit="1"/>
    </xf>
    <xf numFmtId="0" fontId="71" fillId="0" borderId="8" xfId="0" applyFont="1" applyBorder="1" applyAlignment="1" applyProtection="1">
      <alignment vertical="center"/>
    </xf>
    <xf numFmtId="0" fontId="69" fillId="0" borderId="9" xfId="0" applyFont="1" applyBorder="1" applyAlignment="1" applyProtection="1">
      <alignment horizontal="center" vertical="center"/>
    </xf>
    <xf numFmtId="0" fontId="69" fillId="0" borderId="10" xfId="0" applyFont="1" applyBorder="1" applyAlignment="1" applyProtection="1">
      <alignment horizontal="center" vertical="center"/>
    </xf>
    <xf numFmtId="0" fontId="52" fillId="0" borderId="10" xfId="0" applyFont="1" applyFill="1" applyBorder="1" applyAlignment="1" applyProtection="1">
      <alignment vertical="center"/>
    </xf>
    <xf numFmtId="0" fontId="69" fillId="0" borderId="10" xfId="0" applyFont="1" applyFill="1" applyBorder="1" applyAlignment="1" applyProtection="1">
      <alignment vertical="center"/>
    </xf>
    <xf numFmtId="0" fontId="69" fillId="0" borderId="1" xfId="0" applyFont="1" applyBorder="1" applyAlignment="1" applyProtection="1">
      <alignment horizontal="center" vertical="center"/>
    </xf>
    <xf numFmtId="0" fontId="69" fillId="0" borderId="0" xfId="0" applyFont="1" applyBorder="1" applyAlignment="1" applyProtection="1">
      <alignment horizontal="center"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66" fillId="0" borderId="105" xfId="0" applyFont="1" applyBorder="1" applyAlignment="1" applyProtection="1">
      <alignment horizontal="center" vertical="top"/>
    </xf>
    <xf numFmtId="0" fontId="66" fillId="0" borderId="3" xfId="0" applyFont="1" applyBorder="1" applyAlignment="1" applyProtection="1">
      <alignment horizontal="center" vertical="top"/>
    </xf>
    <xf numFmtId="0" fontId="52" fillId="0" borderId="1" xfId="0" applyFont="1" applyBorder="1" applyAlignment="1" applyProtection="1">
      <alignment horizontal="left" vertical="center" shrinkToFit="1"/>
    </xf>
    <xf numFmtId="0" fontId="52" fillId="0" borderId="12" xfId="0" applyFont="1" applyBorder="1" applyAlignment="1" applyProtection="1">
      <alignment horizontal="left" vertical="center" shrinkToFit="1"/>
    </xf>
    <xf numFmtId="0" fontId="52" fillId="0" borderId="2" xfId="0" applyFont="1" applyBorder="1" applyAlignment="1" applyProtection="1">
      <alignment horizontal="left" vertical="center" shrinkToFit="1"/>
    </xf>
    <xf numFmtId="0" fontId="52" fillId="0" borderId="3" xfId="0" applyFont="1" applyBorder="1" applyAlignment="1" applyProtection="1">
      <alignment horizontal="left" vertical="center" shrinkToFit="1"/>
    </xf>
    <xf numFmtId="0" fontId="24" fillId="13" borderId="2" xfId="0" applyFont="1" applyFill="1" applyBorder="1" applyAlignment="1" applyProtection="1">
      <alignment vertical="center"/>
    </xf>
    <xf numFmtId="0" fontId="24" fillId="13" borderId="4" xfId="0" applyFont="1" applyFill="1" applyBorder="1" applyAlignment="1" applyProtection="1">
      <alignment vertical="center"/>
    </xf>
    <xf numFmtId="0" fontId="1" fillId="13" borderId="4" xfId="0" applyFont="1" applyFill="1" applyBorder="1" applyProtection="1"/>
    <xf numFmtId="0" fontId="1" fillId="13" borderId="3" xfId="0" applyFont="1" applyFill="1" applyBorder="1" applyProtection="1"/>
    <xf numFmtId="0" fontId="3" fillId="0" borderId="16" xfId="0" applyFont="1" applyBorder="1" applyAlignment="1" applyProtection="1">
      <alignment vertical="center"/>
    </xf>
    <xf numFmtId="0" fontId="7" fillId="0" borderId="0" xfId="0" applyFont="1" applyBorder="1" applyAlignment="1" applyProtection="1">
      <alignment vertical="center"/>
    </xf>
    <xf numFmtId="0" fontId="82" fillId="0" borderId="0" xfId="9" applyFont="1" applyFill="1" applyAlignment="1">
      <alignment horizontal="left" vertical="center"/>
    </xf>
    <xf numFmtId="0" fontId="82" fillId="13" borderId="0" xfId="9" applyFont="1" applyFill="1" applyAlignment="1">
      <alignment horizontal="center" vertical="center"/>
    </xf>
    <xf numFmtId="0" fontId="82" fillId="13" borderId="0" xfId="9" applyFont="1" applyFill="1" applyAlignment="1">
      <alignment horizontal="left" vertical="center"/>
    </xf>
    <xf numFmtId="0" fontId="6" fillId="13" borderId="13" xfId="4" applyFont="1" applyFill="1" applyBorder="1" applyAlignment="1">
      <alignment horizontal="left" vertical="center"/>
    </xf>
    <xf numFmtId="0" fontId="6" fillId="13" borderId="115" xfId="4" applyFont="1" applyFill="1" applyBorder="1" applyAlignment="1">
      <alignment horizontal="left" vertical="center"/>
    </xf>
    <xf numFmtId="0" fontId="7" fillId="0" borderId="105" xfId="0" applyFont="1" applyBorder="1" applyAlignment="1" applyProtection="1">
      <alignment horizontal="center" vertical="top"/>
    </xf>
    <xf numFmtId="0" fontId="66" fillId="0" borderId="174" xfId="0" applyFont="1" applyBorder="1" applyAlignment="1" applyProtection="1">
      <alignment horizontal="center" vertical="top"/>
    </xf>
    <xf numFmtId="0" fontId="21" fillId="0" borderId="0" xfId="0" applyFont="1" applyBorder="1" applyAlignment="1" applyProtection="1">
      <alignment vertical="center" textRotation="255" wrapText="1" shrinkToFit="1"/>
    </xf>
    <xf numFmtId="176" fontId="8"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protection locked="0"/>
    </xf>
    <xf numFmtId="0" fontId="6" fillId="0" borderId="12" xfId="0" applyFont="1" applyFill="1" applyBorder="1" applyAlignment="1" applyProtection="1">
      <alignment horizontal="left" vertical="center" shrinkToFit="1"/>
    </xf>
    <xf numFmtId="0" fontId="0" fillId="0" borderId="10" xfId="0" applyFont="1" applyFill="1" applyBorder="1" applyAlignment="1" applyProtection="1">
      <alignment vertical="top" textRotation="255" shrinkToFit="1"/>
    </xf>
    <xf numFmtId="0" fontId="0" fillId="0" borderId="0" xfId="0" applyFont="1" applyFill="1" applyBorder="1" applyAlignment="1" applyProtection="1">
      <alignment vertical="top" textRotation="255" shrinkToFit="1"/>
    </xf>
    <xf numFmtId="0" fontId="0" fillId="0" borderId="13" xfId="0" applyFont="1" applyFill="1" applyBorder="1" applyAlignment="1" applyProtection="1">
      <alignment vertical="top" textRotation="255" shrinkToFit="1"/>
    </xf>
    <xf numFmtId="0" fontId="6" fillId="0" borderId="0" xfId="4" applyFont="1" applyFill="1" applyBorder="1" applyAlignment="1" applyProtection="1">
      <alignment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4" xfId="0" applyFont="1" applyBorder="1" applyAlignment="1" applyProtection="1">
      <alignment horizontal="center" vertical="center"/>
    </xf>
    <xf numFmtId="0" fontId="7" fillId="0" borderId="4"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0" xfId="4" applyFont="1" applyFill="1" applyBorder="1" applyAlignment="1" applyProtection="1">
      <alignment horizontal="center" vertical="center"/>
    </xf>
    <xf numFmtId="0" fontId="7" fillId="0" borderId="10" xfId="0" applyFont="1" applyBorder="1" applyAlignment="1" applyProtection="1">
      <alignment horizontal="center" vertical="center"/>
    </xf>
    <xf numFmtId="0" fontId="8" fillId="0" borderId="0" xfId="0" applyFont="1" applyBorder="1" applyAlignment="1" applyProtection="1">
      <alignment horizontal="left" vertical="center" wrapTex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3" fillId="0" borderId="0" xfId="0" applyFont="1" applyAlignment="1" applyProtection="1">
      <alignment horizontal="center" vertical="center"/>
    </xf>
    <xf numFmtId="0" fontId="27" fillId="0" borderId="0" xfId="4" applyFont="1" applyFill="1" applyBorder="1" applyAlignment="1" applyProtection="1">
      <alignment horizontal="center" vertical="center"/>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28" fillId="0" borderId="0" xfId="4" applyFont="1" applyFill="1" applyBorder="1" applyAlignment="1" applyProtection="1">
      <alignment horizontal="center" vertical="center"/>
    </xf>
    <xf numFmtId="0" fontId="7" fillId="0" borderId="11"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0"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4" xfId="0" applyFont="1" applyFill="1" applyBorder="1" applyAlignment="1" applyProtection="1">
      <alignment horizontal="center" vertical="center"/>
    </xf>
    <xf numFmtId="0" fontId="7" fillId="0" borderId="0" xfId="0" applyFont="1" applyBorder="1" applyAlignment="1" applyProtection="1">
      <alignment horizontal="center" vertical="center" wrapText="1"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10" xfId="0" applyFont="1" applyBorder="1" applyAlignment="1" applyProtection="1">
      <alignment vertical="center" shrinkToFit="1"/>
    </xf>
    <xf numFmtId="0" fontId="8" fillId="0" borderId="0" xfId="0" applyFont="1" applyBorder="1" applyAlignment="1" applyProtection="1">
      <alignment horizontal="left" vertical="center"/>
    </xf>
    <xf numFmtId="0" fontId="8" fillId="13" borderId="0" xfId="4" applyFont="1" applyFill="1" applyBorder="1" applyAlignment="1" applyProtection="1">
      <alignment horizontal="left" vertical="center"/>
    </xf>
    <xf numFmtId="0" fontId="8" fillId="13" borderId="12" xfId="4" applyFont="1" applyFill="1" applyBorder="1" applyAlignment="1" applyProtection="1">
      <alignment horizontal="left" vertical="center"/>
    </xf>
    <xf numFmtId="0" fontId="0" fillId="0" borderId="115"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83"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0" borderId="85" xfId="0" applyFont="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0" xfId="0" applyFont="1" applyBorder="1" applyAlignment="1" applyProtection="1">
      <alignment horizontal="center" vertical="center" wrapText="1"/>
    </xf>
    <xf numFmtId="0" fontId="8" fillId="0" borderId="4" xfId="0" applyFont="1" applyFill="1" applyBorder="1" applyAlignment="1" applyProtection="1">
      <alignment horizontal="center" vertical="top"/>
    </xf>
    <xf numFmtId="0" fontId="8" fillId="0" borderId="3" xfId="0" applyFont="1" applyFill="1" applyBorder="1" applyAlignment="1" applyProtection="1">
      <alignment horizontal="center" vertical="center"/>
    </xf>
    <xf numFmtId="0" fontId="7" fillId="0" borderId="7" xfId="0" applyFont="1" applyBorder="1" applyAlignment="1" applyProtection="1">
      <alignment horizontal="center" vertical="center"/>
    </xf>
    <xf numFmtId="0" fontId="8" fillId="0" borderId="0" xfId="0" applyFont="1" applyBorder="1" applyAlignment="1" applyProtection="1">
      <alignment horizontal="left" vertical="center" wrapText="1" shrinkToFit="1"/>
    </xf>
    <xf numFmtId="0" fontId="8" fillId="0" borderId="80" xfId="0" applyFont="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7" fillId="0" borderId="10" xfId="0" applyFont="1" applyBorder="1" applyAlignment="1" applyProtection="1"/>
    <xf numFmtId="0" fontId="8" fillId="0" borderId="16" xfId="0" applyFont="1" applyBorder="1" applyAlignment="1" applyProtection="1">
      <alignmen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8" fillId="0" borderId="0" xfId="0" applyFont="1" applyFill="1" applyBorder="1" applyAlignment="1" applyProtection="1">
      <alignment horizontal="center" vertical="center"/>
    </xf>
    <xf numFmtId="0" fontId="8" fillId="0" borderId="33" xfId="0" applyFont="1" applyBorder="1" applyAlignment="1" applyProtection="1">
      <alignment horizontal="left" vertical="center" shrinkToFit="1"/>
    </xf>
    <xf numFmtId="0" fontId="8" fillId="15" borderId="55" xfId="4" applyFont="1" applyFill="1" applyBorder="1" applyAlignment="1" applyProtection="1">
      <alignment horizontal="center" vertical="center" shrinkToFit="1"/>
      <protection locked="0"/>
    </xf>
    <xf numFmtId="0" fontId="6" fillId="0" borderId="56" xfId="4" applyFont="1" applyBorder="1" applyAlignment="1" applyProtection="1">
      <alignment horizontal="center" vertical="center" shrinkToFit="1"/>
    </xf>
    <xf numFmtId="0" fontId="0" fillId="0" borderId="0" xfId="0" applyFont="1" applyBorder="1" applyProtection="1"/>
    <xf numFmtId="0" fontId="11" fillId="0" borderId="104" xfId="0" applyFont="1" applyFill="1" applyBorder="1" applyAlignment="1" applyProtection="1">
      <alignment horizontal="center" vertical="center" shrinkToFit="1"/>
    </xf>
    <xf numFmtId="0" fontId="11" fillId="0" borderId="105" xfId="0" applyFont="1" applyFill="1" applyBorder="1" applyAlignment="1" applyProtection="1">
      <alignment horizontal="center" vertical="center" shrinkToFit="1"/>
    </xf>
    <xf numFmtId="0" fontId="0" fillId="0" borderId="0" xfId="0" applyFont="1" applyBorder="1" applyAlignment="1" applyProtection="1">
      <alignment horizontal="left" vertical="top"/>
    </xf>
    <xf numFmtId="0" fontId="0" fillId="0" borderId="0" xfId="0" applyFont="1" applyBorder="1" applyProtection="1"/>
    <xf numFmtId="0" fontId="6" fillId="13" borderId="113" xfId="4" applyFont="1" applyFill="1" applyBorder="1" applyAlignment="1">
      <alignment horizontal="left" vertical="center"/>
    </xf>
    <xf numFmtId="0" fontId="6" fillId="13" borderId="114" xfId="4" applyFont="1" applyFill="1" applyBorder="1" applyAlignment="1">
      <alignment horizontal="left" vertical="center"/>
    </xf>
    <xf numFmtId="0" fontId="6" fillId="13" borderId="116" xfId="4" applyFont="1" applyFill="1" applyBorder="1" applyAlignment="1">
      <alignment horizontal="left" vertical="center"/>
    </xf>
    <xf numFmtId="0" fontId="6" fillId="13" borderId="45" xfId="4" applyFont="1" applyFill="1" applyBorder="1" applyAlignment="1">
      <alignment horizontal="left" vertical="center"/>
    </xf>
    <xf numFmtId="49" fontId="6" fillId="13" borderId="0" xfId="4" applyNumberFormat="1" applyFont="1" applyFill="1" applyBorder="1" applyAlignment="1">
      <alignment horizontal="left" vertical="center" shrinkToFit="1"/>
    </xf>
    <xf numFmtId="0" fontId="6" fillId="13" borderId="0" xfId="4" applyFont="1" applyFill="1" applyBorder="1" applyAlignment="1">
      <alignment horizontal="left" vertical="center"/>
    </xf>
    <xf numFmtId="0" fontId="6" fillId="13" borderId="52" xfId="4" applyFont="1" applyFill="1" applyBorder="1" applyAlignment="1">
      <alignment horizontal="left" vertical="center"/>
    </xf>
    <xf numFmtId="0" fontId="6" fillId="13" borderId="49" xfId="4" applyFont="1" applyFill="1" applyBorder="1" applyAlignment="1">
      <alignment horizontal="left" vertical="center"/>
    </xf>
    <xf numFmtId="0" fontId="0" fillId="3" borderId="0" xfId="0" applyFont="1" applyFill="1" applyBorder="1" applyAlignment="1" applyProtection="1">
      <alignment vertical="top" textRotation="255" shrinkToFit="1"/>
      <protection locked="0"/>
    </xf>
    <xf numFmtId="0" fontId="18" fillId="3" borderId="0" xfId="0" applyFont="1" applyFill="1" applyBorder="1" applyAlignment="1" applyProtection="1">
      <alignment vertical="top" textRotation="255" shrinkToFit="1"/>
      <protection locked="0"/>
    </xf>
    <xf numFmtId="0" fontId="0" fillId="3" borderId="10" xfId="0" applyFont="1" applyFill="1" applyBorder="1" applyAlignment="1" applyProtection="1">
      <alignment vertical="top" textRotation="255" shrinkToFit="1"/>
      <protection locked="0"/>
    </xf>
    <xf numFmtId="0" fontId="0" fillId="3" borderId="49" xfId="0" applyFont="1" applyFill="1" applyBorder="1" applyAlignment="1" applyProtection="1">
      <alignment vertical="top" textRotation="255" shrinkToFit="1"/>
      <protection locked="0"/>
    </xf>
    <xf numFmtId="0" fontId="0" fillId="3" borderId="13" xfId="0" applyFont="1" applyFill="1" applyBorder="1" applyAlignment="1" applyProtection="1">
      <alignment vertical="top" textRotation="255" shrinkToFit="1"/>
      <protection locked="0"/>
    </xf>
    <xf numFmtId="0" fontId="18" fillId="3" borderId="13" xfId="0" applyFont="1" applyFill="1" applyBorder="1" applyAlignment="1" applyProtection="1">
      <alignment vertical="top" textRotation="255" shrinkToFit="1"/>
      <protection locked="0"/>
    </xf>
    <xf numFmtId="0" fontId="9" fillId="0" borderId="7" xfId="0" applyFont="1" applyBorder="1" applyAlignment="1" applyProtection="1">
      <alignment vertical="center" shrinkToFit="1"/>
    </xf>
    <xf numFmtId="0" fontId="9" fillId="0" borderId="6" xfId="0" applyFont="1" applyBorder="1" applyAlignment="1" applyProtection="1">
      <alignment vertical="center" shrinkToFit="1"/>
    </xf>
    <xf numFmtId="0" fontId="9" fillId="0" borderId="8" xfId="4" applyFont="1" applyFill="1" applyBorder="1" applyAlignment="1" applyProtection="1">
      <alignment horizontal="center" vertical="center"/>
    </xf>
    <xf numFmtId="0" fontId="9" fillId="0" borderId="6" xfId="4" applyFont="1" applyFill="1" applyBorder="1" applyAlignment="1" applyProtection="1">
      <alignment vertical="center"/>
    </xf>
    <xf numFmtId="0" fontId="9" fillId="0" borderId="7" xfId="4" applyFont="1" applyFill="1" applyBorder="1" applyAlignment="1" applyProtection="1">
      <alignment vertical="center"/>
    </xf>
    <xf numFmtId="0" fontId="9" fillId="0" borderId="8" xfId="4" applyFont="1" applyFill="1" applyBorder="1" applyAlignment="1" applyProtection="1">
      <alignment vertical="center"/>
    </xf>
    <xf numFmtId="0" fontId="85" fillId="0" borderId="0" xfId="4" applyFont="1" applyFill="1" applyBorder="1" applyAlignment="1" applyProtection="1"/>
    <xf numFmtId="0" fontId="9" fillId="0" borderId="3" xfId="0" applyFont="1" applyFill="1" applyBorder="1" applyAlignment="1" applyProtection="1">
      <alignment vertical="center" shrinkToFit="1"/>
      <protection locked="0"/>
    </xf>
    <xf numFmtId="0" fontId="8" fillId="3" borderId="0" xfId="0" applyFont="1" applyFill="1" applyBorder="1" applyAlignment="1" applyProtection="1">
      <alignment horizontal="center" vertical="center"/>
    </xf>
    <xf numFmtId="0" fontId="8" fillId="18" borderId="0" xfId="0" applyFont="1" applyFill="1" applyBorder="1" applyAlignment="1" applyProtection="1">
      <alignment horizontal="center" vertical="center"/>
    </xf>
    <xf numFmtId="0" fontId="8" fillId="13" borderId="22" xfId="0" applyFont="1" applyFill="1" applyBorder="1" applyAlignment="1" applyProtection="1">
      <alignment horizontal="left" vertical="center"/>
    </xf>
    <xf numFmtId="0" fontId="8" fillId="13" borderId="22" xfId="0" applyFont="1" applyFill="1" applyBorder="1" applyAlignment="1" applyProtection="1">
      <alignment horizontal="left" vertical="center"/>
      <protection locked="0"/>
    </xf>
    <xf numFmtId="0" fontId="0" fillId="13" borderId="22" xfId="0" applyFont="1" applyFill="1" applyBorder="1" applyAlignment="1">
      <alignment horizontal="left" vertical="center"/>
    </xf>
    <xf numFmtId="0" fontId="8" fillId="13" borderId="22" xfId="0" applyFont="1" applyFill="1" applyBorder="1" applyAlignment="1" applyProtection="1">
      <alignment horizontal="left" vertical="center" shrinkToFit="1"/>
      <protection locked="0"/>
    </xf>
    <xf numFmtId="0" fontId="8" fillId="13" borderId="165" xfId="0" applyFont="1" applyFill="1" applyBorder="1" applyAlignment="1" applyProtection="1">
      <alignment horizontal="left" vertical="center"/>
    </xf>
    <xf numFmtId="0" fontId="0" fillId="10" borderId="231" xfId="0" applyFont="1" applyFill="1" applyBorder="1" applyAlignment="1" applyProtection="1">
      <alignment vertical="center"/>
      <protection locked="0"/>
    </xf>
    <xf numFmtId="0" fontId="0" fillId="0" borderId="33" xfId="0" applyFont="1" applyBorder="1" applyAlignment="1">
      <alignment horizontal="left" vertical="center"/>
    </xf>
    <xf numFmtId="0" fontId="0" fillId="10" borderId="33" xfId="0" applyFont="1" applyFill="1" applyBorder="1" applyAlignment="1" applyProtection="1">
      <alignment horizontal="left" vertical="center"/>
      <protection locked="0"/>
    </xf>
    <xf numFmtId="0" fontId="8" fillId="10" borderId="33" xfId="0" applyFont="1" applyFill="1" applyBorder="1" applyAlignment="1" applyProtection="1">
      <alignment horizontal="left" vertical="center"/>
      <protection locked="0"/>
    </xf>
    <xf numFmtId="0" fontId="56" fillId="13" borderId="33" xfId="0" applyFont="1" applyFill="1" applyBorder="1" applyAlignment="1" applyProtection="1">
      <alignment horizontal="left" vertical="center"/>
    </xf>
    <xf numFmtId="0" fontId="8" fillId="13" borderId="33" xfId="0" applyFont="1" applyFill="1" applyBorder="1" applyAlignment="1" applyProtection="1">
      <alignment horizontal="left" vertical="center"/>
      <protection locked="0"/>
    </xf>
    <xf numFmtId="0" fontId="8" fillId="13" borderId="33" xfId="0" applyFont="1" applyFill="1" applyBorder="1" applyAlignment="1" applyProtection="1">
      <alignment horizontal="center" vertical="center"/>
    </xf>
    <xf numFmtId="0" fontId="8" fillId="13" borderId="174" xfId="0" applyFont="1" applyFill="1" applyBorder="1" applyAlignment="1" applyProtection="1">
      <alignment horizontal="center" vertical="center"/>
    </xf>
    <xf numFmtId="0" fontId="0" fillId="10" borderId="274" xfId="0" applyFont="1" applyFill="1" applyBorder="1" applyAlignment="1" applyProtection="1">
      <alignment vertical="center"/>
      <protection locked="0"/>
    </xf>
    <xf numFmtId="0" fontId="0" fillId="0" borderId="272" xfId="0" applyFont="1" applyBorder="1" applyAlignment="1">
      <alignment horizontal="left" vertical="center"/>
    </xf>
    <xf numFmtId="0" fontId="0" fillId="10" borderId="272" xfId="0" applyFont="1" applyFill="1" applyBorder="1" applyAlignment="1" applyProtection="1">
      <alignment horizontal="left" vertical="center"/>
      <protection locked="0"/>
    </xf>
    <xf numFmtId="0" fontId="8" fillId="10" borderId="272" xfId="0" applyFont="1" applyFill="1" applyBorder="1" applyAlignment="1" applyProtection="1">
      <alignment horizontal="left" vertical="center"/>
      <protection locked="0"/>
    </xf>
    <xf numFmtId="0" fontId="56" fillId="13" borderId="272" xfId="0" applyFont="1" applyFill="1" applyBorder="1" applyAlignment="1" applyProtection="1">
      <alignment horizontal="left" vertical="center"/>
    </xf>
    <xf numFmtId="0" fontId="8" fillId="13" borderId="272" xfId="0" applyFont="1" applyFill="1" applyBorder="1" applyAlignment="1" applyProtection="1">
      <alignment horizontal="left" vertical="center"/>
      <protection locked="0"/>
    </xf>
    <xf numFmtId="0" fontId="8" fillId="13" borderId="272" xfId="0" applyFont="1" applyFill="1" applyBorder="1" applyAlignment="1" applyProtection="1">
      <alignment horizontal="center" vertical="center"/>
    </xf>
    <xf numFmtId="0" fontId="8" fillId="13" borderId="277" xfId="0" applyFont="1" applyFill="1" applyBorder="1" applyAlignment="1" applyProtection="1">
      <alignment horizontal="center" vertical="center"/>
    </xf>
    <xf numFmtId="0" fontId="8" fillId="13" borderId="0" xfId="0" applyFont="1" applyFill="1" applyBorder="1" applyAlignment="1" applyProtection="1">
      <alignment horizontal="center" vertical="center"/>
    </xf>
    <xf numFmtId="0" fontId="0" fillId="10" borderId="178" xfId="0" applyFont="1" applyFill="1" applyBorder="1" applyAlignment="1" applyProtection="1">
      <alignment vertical="center"/>
      <protection locked="0"/>
    </xf>
    <xf numFmtId="0" fontId="0" fillId="0" borderId="16" xfId="0" applyFont="1" applyBorder="1" applyAlignment="1">
      <alignment vertical="center"/>
    </xf>
    <xf numFmtId="0" fontId="0" fillId="10" borderId="16" xfId="0" applyFont="1" applyFill="1" applyBorder="1" applyAlignment="1" applyProtection="1">
      <alignment vertical="center"/>
      <protection locked="0"/>
    </xf>
    <xf numFmtId="0" fontId="8" fillId="10" borderId="16"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8" fillId="13" borderId="16" xfId="0" applyFont="1" applyFill="1" applyBorder="1" applyAlignment="1" applyProtection="1">
      <alignment vertical="center"/>
      <protection locked="0"/>
    </xf>
    <xf numFmtId="0" fontId="8" fillId="13" borderId="16" xfId="0" applyFont="1" applyFill="1" applyBorder="1" applyAlignment="1" applyProtection="1">
      <alignment vertical="center"/>
    </xf>
    <xf numFmtId="0" fontId="8" fillId="13" borderId="17" xfId="0" applyFont="1" applyFill="1" applyBorder="1" applyAlignment="1" applyProtection="1">
      <alignment vertical="center"/>
    </xf>
    <xf numFmtId="0" fontId="0" fillId="10" borderId="0" xfId="0" applyFont="1" applyFill="1" applyBorder="1" applyAlignment="1" applyProtection="1">
      <alignment vertical="center"/>
      <protection locked="0"/>
    </xf>
    <xf numFmtId="0" fontId="0" fillId="0" borderId="0" xfId="0" applyFont="1" applyBorder="1" applyAlignment="1">
      <alignment vertical="center"/>
    </xf>
    <xf numFmtId="0" fontId="8" fillId="10" borderId="0" xfId="0" applyFont="1" applyFill="1" applyBorder="1" applyAlignment="1" applyProtection="1">
      <alignment vertical="center"/>
      <protection locked="0"/>
    </xf>
    <xf numFmtId="0" fontId="56" fillId="13" borderId="0" xfId="0" applyFont="1" applyFill="1" applyBorder="1" applyAlignment="1" applyProtection="1">
      <alignment vertical="center"/>
    </xf>
    <xf numFmtId="0" fontId="8" fillId="13" borderId="0" xfId="0" applyFont="1" applyFill="1" applyBorder="1" applyAlignment="1" applyProtection="1">
      <alignment vertical="center"/>
      <protection locked="0"/>
    </xf>
    <xf numFmtId="0" fontId="8" fillId="13" borderId="0" xfId="0" applyFont="1" applyFill="1" applyBorder="1" applyAlignment="1" applyProtection="1">
      <alignment vertical="center"/>
    </xf>
    <xf numFmtId="0" fontId="8" fillId="13" borderId="1" xfId="0" applyFont="1" applyFill="1" applyBorder="1" applyAlignment="1" applyProtection="1">
      <alignment horizontal="left" vertical="center" shrinkToFit="1"/>
    </xf>
    <xf numFmtId="0" fontId="8" fillId="13" borderId="0" xfId="0" applyFont="1" applyFill="1" applyBorder="1" applyAlignment="1" applyProtection="1">
      <alignment horizontal="left" vertical="center" shrinkToFit="1"/>
    </xf>
    <xf numFmtId="0" fontId="8" fillId="13" borderId="12" xfId="0" applyFont="1" applyFill="1" applyBorder="1" applyAlignment="1" applyProtection="1">
      <alignment horizontal="left" vertical="center" shrinkToFit="1"/>
    </xf>
    <xf numFmtId="0" fontId="8" fillId="13" borderId="2" xfId="0" applyFont="1" applyFill="1" applyBorder="1" applyAlignment="1" applyProtection="1">
      <alignment horizontal="left" vertical="center" shrinkToFit="1"/>
    </xf>
    <xf numFmtId="0" fontId="8" fillId="13" borderId="4" xfId="0" applyFont="1" applyFill="1" applyBorder="1" applyAlignment="1" applyProtection="1">
      <alignment horizontal="left" vertical="center" shrinkToFit="1"/>
    </xf>
    <xf numFmtId="0" fontId="8" fillId="13" borderId="3"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9" fillId="0" borderId="12" xfId="0" applyFont="1" applyFill="1" applyBorder="1" applyAlignment="1" applyProtection="1">
      <alignment horizontal="left" vertical="center" shrinkToFit="1"/>
    </xf>
    <xf numFmtId="0" fontId="8" fillId="0" borderId="6" xfId="0" applyFont="1" applyBorder="1" applyAlignment="1" applyProtection="1">
      <alignment horizontal="center" vertical="center" shrinkToFi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8" fillId="0" borderId="4" xfId="0" applyFont="1" applyBorder="1" applyAlignment="1" applyProtection="1">
      <alignment vertical="center" shrinkToFit="1"/>
    </xf>
    <xf numFmtId="0" fontId="7" fillId="0" borderId="0" xfId="0" applyFont="1" applyBorder="1" applyAlignment="1" applyProtection="1">
      <alignment horizontal="left" vertical="center" shrinkToFit="1"/>
    </xf>
    <xf numFmtId="0" fontId="7" fillId="0" borderId="1"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12" xfId="0" applyFont="1" applyBorder="1" applyAlignment="1" applyProtection="1">
      <alignment horizontal="left" vertical="center" shrinkToFit="1"/>
    </xf>
    <xf numFmtId="0" fontId="8" fillId="0" borderId="10" xfId="0" applyFont="1" applyBorder="1" applyAlignment="1" applyProtection="1">
      <alignment vertical="center" shrinkToFit="1"/>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6" fillId="0" borderId="0" xfId="0" applyFont="1" applyFill="1" applyBorder="1" applyAlignment="1" applyProtection="1">
      <alignment horizontal="left" vertical="center" shrinkToFit="1"/>
    </xf>
    <xf numFmtId="0" fontId="7" fillId="0" borderId="10" xfId="0" applyFont="1" applyFill="1" applyBorder="1" applyAlignment="1" applyProtection="1">
      <alignment horizontal="center" vertical="center" shrinkToFit="1"/>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8" fillId="13" borderId="0" xfId="0" applyFont="1" applyFill="1" applyBorder="1" applyAlignment="1" applyProtection="1">
      <alignment vertical="center"/>
    </xf>
    <xf numFmtId="0" fontId="8" fillId="13" borderId="33" xfId="0" applyFont="1" applyFill="1" applyBorder="1" applyAlignment="1" applyProtection="1">
      <alignment horizontal="center" vertical="center"/>
    </xf>
    <xf numFmtId="0" fontId="8" fillId="0" borderId="4" xfId="0" applyFont="1" applyFill="1" applyBorder="1" applyAlignment="1" applyProtection="1">
      <alignment horizontal="center" vertical="center" shrinkToFit="1"/>
    </xf>
    <xf numFmtId="0" fontId="7" fillId="0" borderId="4"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8" fillId="0" borderId="0" xfId="0" applyFont="1" applyFill="1" applyBorder="1" applyAlignment="1" applyProtection="1">
      <alignment horizontal="center" vertical="center"/>
    </xf>
    <xf numFmtId="0" fontId="44" fillId="0" borderId="4" xfId="0" applyFont="1" applyFill="1" applyBorder="1" applyAlignment="1" applyProtection="1">
      <alignment horizontal="left" vertical="center"/>
    </xf>
    <xf numFmtId="0" fontId="7" fillId="0" borderId="31"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10" xfId="0" applyFont="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7" fillId="0" borderId="4" xfId="0" applyFont="1" applyBorder="1" applyAlignment="1" applyProtection="1">
      <alignment horizontal="center" vertical="center" shrinkToFit="1"/>
    </xf>
    <xf numFmtId="0" fontId="7" fillId="0" borderId="162" xfId="0" applyFont="1" applyBorder="1" applyAlignment="1" applyProtection="1">
      <alignment vertical="center"/>
    </xf>
    <xf numFmtId="0" fontId="7" fillId="0" borderId="63" xfId="0" applyFont="1" applyBorder="1" applyAlignment="1" applyProtection="1">
      <alignment horizontal="left" vertical="center"/>
    </xf>
    <xf numFmtId="0" fontId="66" fillId="0" borderId="4" xfId="0" applyFont="1" applyBorder="1" applyAlignment="1" applyProtection="1">
      <alignment horizontal="center" vertical="center"/>
    </xf>
    <xf numFmtId="0" fontId="8" fillId="0" borderId="10" xfId="0" applyFont="1" applyBorder="1" applyAlignment="1" applyProtection="1">
      <alignment vertical="center"/>
    </xf>
    <xf numFmtId="0" fontId="8" fillId="0" borderId="10" xfId="0" applyFont="1" applyBorder="1" applyAlignment="1" applyProtection="1"/>
    <xf numFmtId="0" fontId="8" fillId="0" borderId="61" xfId="0" applyFont="1" applyBorder="1" applyAlignment="1" applyProtection="1">
      <alignment vertical="center"/>
    </xf>
    <xf numFmtId="0" fontId="66" fillId="0" borderId="19" xfId="0" applyFont="1" applyBorder="1" applyAlignment="1" applyProtection="1">
      <alignment vertical="center"/>
    </xf>
    <xf numFmtId="0" fontId="7" fillId="0" borderId="10" xfId="0" applyFont="1" applyBorder="1" applyAlignment="1" applyProtection="1"/>
    <xf numFmtId="0" fontId="7" fillId="0" borderId="12" xfId="0" applyFont="1" applyBorder="1" applyAlignment="1" applyProtection="1">
      <alignment horizontal="center" vertical="center" textRotation="255" wrapText="1"/>
    </xf>
    <xf numFmtId="0" fontId="7" fillId="0" borderId="61" xfId="0" applyFont="1" applyFill="1" applyBorder="1" applyAlignment="1" applyProtection="1">
      <alignment horizontal="center" vertical="center" shrinkToFit="1"/>
    </xf>
    <xf numFmtId="0" fontId="71" fillId="0" borderId="111" xfId="0" applyFont="1" applyBorder="1" applyAlignment="1" applyProtection="1">
      <alignment horizontal="center" vertical="center"/>
    </xf>
    <xf numFmtId="0" fontId="71" fillId="0" borderId="27" xfId="0" applyFont="1" applyBorder="1" applyAlignment="1" applyProtection="1">
      <alignment horizontal="center" vertical="center"/>
    </xf>
    <xf numFmtId="0" fontId="7" fillId="0" borderId="0" xfId="0" applyFont="1" applyBorder="1" applyAlignment="1" applyProtection="1">
      <alignment horizontal="center" vertical="center" shrinkToFit="1"/>
    </xf>
    <xf numFmtId="0" fontId="8" fillId="0" borderId="0" xfId="0" applyFont="1" applyFill="1" applyBorder="1" applyAlignment="1" applyProtection="1">
      <alignment horizontal="left" vertical="center" shrinkToFit="1"/>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8" fillId="0" borderId="3" xfId="0" applyFont="1" applyFill="1" applyBorder="1" applyAlignment="1" applyProtection="1">
      <alignment horizontal="center" vertical="center" shrinkToFit="1"/>
    </xf>
    <xf numFmtId="0" fontId="7" fillId="0" borderId="0" xfId="4" applyFont="1" applyBorder="1" applyAlignment="1" applyProtection="1">
      <alignment horizontal="left" vertical="center" wrapText="1"/>
    </xf>
    <xf numFmtId="49" fontId="6" fillId="0" borderId="0" xfId="4" applyNumberFormat="1" applyFont="1" applyBorder="1" applyAlignment="1" applyProtection="1">
      <alignment horizontal="center" vertical="center" shrinkToFit="1"/>
    </xf>
    <xf numFmtId="0" fontId="6" fillId="0" borderId="0" xfId="4" applyFont="1" applyBorder="1" applyAlignment="1" applyProtection="1">
      <alignment horizontal="left" vertical="center"/>
    </xf>
    <xf numFmtId="0" fontId="6" fillId="0" borderId="0" xfId="4" applyFont="1" applyBorder="1" applyAlignment="1" applyProtection="1">
      <alignment horizontal="center" vertical="center"/>
    </xf>
    <xf numFmtId="0" fontId="8" fillId="0" borderId="7" xfId="0" applyFont="1" applyFill="1" applyBorder="1" applyAlignment="1" applyProtection="1">
      <alignment horizontal="center" vertical="center" shrinkToFit="1"/>
    </xf>
    <xf numFmtId="0" fontId="8" fillId="0" borderId="8" xfId="0" applyFont="1" applyFill="1" applyBorder="1" applyAlignment="1" applyProtection="1">
      <alignment horizontal="center" vertical="center" shrinkToFit="1"/>
    </xf>
    <xf numFmtId="0" fontId="8" fillId="0" borderId="10" xfId="0" applyFont="1" applyFill="1" applyBorder="1" applyAlignment="1" applyProtection="1">
      <alignment vertical="center" shrinkToFit="1"/>
    </xf>
    <xf numFmtId="0" fontId="8" fillId="0" borderId="0"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7" fillId="13" borderId="18" xfId="0" applyFont="1" applyFill="1" applyBorder="1" applyAlignment="1" applyProtection="1"/>
    <xf numFmtId="0" fontId="7" fillId="13" borderId="1" xfId="0" applyFont="1" applyFill="1" applyBorder="1" applyAlignment="1" applyProtection="1"/>
    <xf numFmtId="0" fontId="7" fillId="13" borderId="0" xfId="0" applyFont="1" applyFill="1" applyBorder="1" applyAlignment="1" applyProtection="1">
      <alignment horizontal="left"/>
    </xf>
    <xf numFmtId="0" fontId="9" fillId="13" borderId="0" xfId="0" applyFont="1" applyFill="1" applyBorder="1" applyAlignment="1" applyProtection="1">
      <alignment vertical="center"/>
    </xf>
    <xf numFmtId="0" fontId="3" fillId="13" borderId="12" xfId="0" applyFont="1" applyFill="1" applyBorder="1" applyAlignment="1" applyProtection="1">
      <alignment vertical="center"/>
    </xf>
    <xf numFmtId="0" fontId="7" fillId="13" borderId="2" xfId="0" applyFont="1" applyFill="1" applyBorder="1" applyAlignment="1" applyProtection="1"/>
    <xf numFmtId="0" fontId="7" fillId="13" borderId="4" xfId="0" applyFont="1" applyFill="1" applyBorder="1" applyAlignment="1" applyProtection="1"/>
    <xf numFmtId="0" fontId="9" fillId="13" borderId="4" xfId="0" applyFont="1" applyFill="1" applyBorder="1" applyAlignment="1" applyProtection="1">
      <alignment vertical="center"/>
    </xf>
    <xf numFmtId="0" fontId="9" fillId="13" borderId="4" xfId="0" applyFont="1" applyFill="1" applyBorder="1" applyAlignment="1" applyProtection="1">
      <alignment horizontal="left" vertical="center"/>
    </xf>
    <xf numFmtId="0" fontId="3" fillId="13" borderId="3" xfId="0" applyFont="1" applyFill="1" applyBorder="1" applyAlignment="1" applyProtection="1">
      <alignment vertical="center"/>
    </xf>
    <xf numFmtId="0" fontId="66" fillId="13" borderId="10" xfId="0" applyFont="1" applyFill="1" applyBorder="1" applyProtection="1"/>
    <xf numFmtId="0" fontId="66" fillId="13" borderId="11" xfId="0" applyFont="1" applyFill="1" applyBorder="1" applyProtection="1"/>
    <xf numFmtId="0" fontId="66" fillId="13" borderId="0" xfId="0" applyFont="1" applyFill="1" applyBorder="1" applyProtection="1"/>
    <xf numFmtId="0" fontId="66" fillId="13" borderId="12" xfId="0" applyFont="1" applyFill="1" applyBorder="1" applyProtection="1"/>
    <xf numFmtId="0" fontId="7" fillId="13" borderId="0" xfId="0" applyFont="1" applyFill="1" applyBorder="1" applyAlignment="1" applyProtection="1">
      <alignment vertical="center"/>
    </xf>
    <xf numFmtId="0" fontId="7" fillId="13" borderId="12" xfId="0" applyFont="1" applyFill="1" applyBorder="1" applyAlignment="1" applyProtection="1">
      <alignment vertical="center"/>
    </xf>
    <xf numFmtId="0" fontId="7" fillId="13" borderId="62" xfId="0" applyFont="1" applyFill="1" applyBorder="1" applyAlignment="1" applyProtection="1">
      <alignment vertical="center" shrinkToFit="1"/>
    </xf>
    <xf numFmtId="0" fontId="7" fillId="13" borderId="61" xfId="0" applyFont="1" applyFill="1" applyBorder="1" applyAlignment="1" applyProtection="1">
      <alignment vertical="center"/>
    </xf>
    <xf numFmtId="0" fontId="7" fillId="13" borderId="61" xfId="0" applyFont="1" applyFill="1" applyBorder="1" applyAlignment="1" applyProtection="1">
      <alignment vertical="center" shrinkToFit="1"/>
    </xf>
    <xf numFmtId="0" fontId="7" fillId="13" borderId="61" xfId="0" applyFont="1" applyFill="1" applyBorder="1" applyAlignment="1" applyProtection="1">
      <alignment horizontal="left" vertical="center" shrinkToFit="1"/>
    </xf>
    <xf numFmtId="0" fontId="7" fillId="13" borderId="61" xfId="0" applyFont="1" applyFill="1" applyBorder="1" applyAlignment="1" applyProtection="1">
      <alignment horizontal="center" vertical="center" shrinkToFit="1"/>
    </xf>
    <xf numFmtId="0" fontId="66" fillId="13" borderId="10" xfId="0" applyFont="1" applyFill="1" applyBorder="1" applyAlignment="1" applyProtection="1">
      <alignment horizontal="left"/>
    </xf>
    <xf numFmtId="0" fontId="66" fillId="13" borderId="10" xfId="0" applyFont="1" applyFill="1" applyBorder="1" applyAlignment="1" applyProtection="1"/>
    <xf numFmtId="0" fontId="66" fillId="13" borderId="10" xfId="0" applyFont="1" applyFill="1" applyBorder="1" applyAlignment="1" applyProtection="1">
      <alignment vertical="center"/>
    </xf>
    <xf numFmtId="0" fontId="66" fillId="13" borderId="11" xfId="0" applyFont="1" applyFill="1" applyBorder="1" applyAlignment="1" applyProtection="1">
      <alignment vertical="center"/>
    </xf>
    <xf numFmtId="0" fontId="66" fillId="13" borderId="1" xfId="0" applyFont="1" applyFill="1" applyBorder="1" applyAlignment="1" applyProtection="1">
      <alignment horizontal="left"/>
    </xf>
    <xf numFmtId="0" fontId="52" fillId="13" borderId="0" xfId="0" applyFont="1" applyFill="1" applyBorder="1" applyAlignment="1" applyProtection="1">
      <alignment horizontal="left"/>
    </xf>
    <xf numFmtId="0" fontId="66" fillId="13" borderId="0" xfId="0" applyFont="1" applyFill="1" applyBorder="1" applyAlignment="1" applyProtection="1"/>
    <xf numFmtId="0" fontId="66" fillId="13" borderId="0" xfId="0" applyFont="1" applyFill="1" applyBorder="1" applyAlignment="1" applyProtection="1">
      <alignment vertical="center"/>
    </xf>
    <xf numFmtId="0" fontId="66" fillId="13" borderId="12" xfId="0" applyFont="1" applyFill="1" applyBorder="1" applyAlignment="1" applyProtection="1">
      <alignment vertical="center"/>
    </xf>
    <xf numFmtId="0" fontId="66" fillId="13" borderId="4" xfId="0" applyFont="1" applyFill="1" applyBorder="1" applyAlignment="1" applyProtection="1"/>
    <xf numFmtId="0" fontId="66" fillId="13" borderId="4" xfId="0" applyFont="1" applyFill="1" applyBorder="1" applyAlignment="1" applyProtection="1">
      <alignment wrapText="1"/>
    </xf>
    <xf numFmtId="0" fontId="66" fillId="13" borderId="4" xfId="0" applyFont="1" applyFill="1" applyBorder="1" applyAlignment="1" applyProtection="1">
      <alignment vertical="center"/>
    </xf>
    <xf numFmtId="0" fontId="66" fillId="13" borderId="3" xfId="0" applyFont="1" applyFill="1" applyBorder="1" applyAlignment="1" applyProtection="1">
      <alignment vertical="center"/>
    </xf>
    <xf numFmtId="0" fontId="54" fillId="13" borderId="10" xfId="0" applyFont="1" applyFill="1" applyBorder="1" applyAlignment="1" applyProtection="1">
      <alignment horizontal="left"/>
    </xf>
    <xf numFmtId="0" fontId="8" fillId="13" borderId="1" xfId="0" applyFont="1" applyFill="1" applyBorder="1" applyAlignment="1" applyProtection="1">
      <alignment horizontal="left"/>
    </xf>
    <xf numFmtId="0" fontId="8" fillId="13" borderId="0" xfId="0" applyFont="1" applyFill="1" applyBorder="1" applyAlignment="1" applyProtection="1">
      <alignment horizontal="left"/>
    </xf>
    <xf numFmtId="0" fontId="8" fillId="13" borderId="12" xfId="0" applyFont="1" applyFill="1" applyBorder="1" applyAlignment="1" applyProtection="1">
      <alignment vertical="center"/>
    </xf>
    <xf numFmtId="0" fontId="8" fillId="13" borderId="7" xfId="0" applyFont="1" applyFill="1" applyBorder="1" applyAlignment="1" applyProtection="1">
      <alignment vertical="center"/>
    </xf>
    <xf numFmtId="0" fontId="66" fillId="0" borderId="4" xfId="0" applyFont="1" applyFill="1" applyBorder="1" applyAlignment="1" applyProtection="1">
      <alignment horizontal="center" vertical="center"/>
    </xf>
    <xf numFmtId="0" fontId="52" fillId="10" borderId="4" xfId="0" applyFont="1" applyFill="1" applyBorder="1" applyAlignment="1" applyProtection="1">
      <alignment vertical="center" wrapText="1"/>
      <protection locked="0"/>
    </xf>
    <xf numFmtId="0" fontId="8" fillId="13" borderId="33" xfId="0" applyFont="1" applyFill="1" applyBorder="1" applyAlignment="1" applyProtection="1">
      <alignment vertical="center" shrinkToFit="1"/>
    </xf>
    <xf numFmtId="0" fontId="7" fillId="13" borderId="33" xfId="0" applyFont="1" applyFill="1" applyBorder="1" applyAlignment="1" applyProtection="1">
      <alignment horizontal="center" vertical="top"/>
    </xf>
    <xf numFmtId="0" fontId="8" fillId="13" borderId="104" xfId="0" applyFont="1" applyFill="1" applyBorder="1" applyAlignment="1" applyProtection="1">
      <alignment vertical="center" shrinkToFit="1"/>
    </xf>
    <xf numFmtId="0" fontId="7" fillId="13" borderId="104" xfId="0" applyFont="1" applyFill="1" applyBorder="1" applyAlignment="1" applyProtection="1">
      <alignment horizontal="center" vertical="top"/>
    </xf>
    <xf numFmtId="0" fontId="7" fillId="13" borderId="0" xfId="0" applyFont="1" applyFill="1" applyBorder="1" applyAlignment="1" applyProtection="1">
      <alignment vertical="center" shrinkToFit="1"/>
    </xf>
    <xf numFmtId="0" fontId="7" fillId="13" borderId="4" xfId="0" applyFont="1" applyFill="1" applyBorder="1" applyAlignment="1" applyProtection="1">
      <alignment vertical="center" shrinkToFit="1"/>
    </xf>
    <xf numFmtId="0" fontId="8" fillId="0" borderId="10" xfId="0" applyFont="1" applyBorder="1" applyAlignment="1" applyProtection="1">
      <alignment horizontal="center" vertical="center"/>
    </xf>
    <xf numFmtId="0" fontId="8" fillId="0" borderId="174" xfId="0" applyFont="1" applyFill="1" applyBorder="1" applyAlignment="1" applyProtection="1">
      <alignment vertical="center" shrinkToFit="1"/>
    </xf>
    <xf numFmtId="0" fontId="0" fillId="0" borderId="64" xfId="0" applyFont="1" applyBorder="1" applyAlignment="1" applyProtection="1">
      <alignment horizontal="center" vertical="center"/>
    </xf>
    <xf numFmtId="20" fontId="6" fillId="10" borderId="9" xfId="0" applyNumberFormat="1" applyFont="1" applyFill="1" applyBorder="1" applyAlignment="1" applyProtection="1">
      <alignment horizontal="center" vertical="center" shrinkToFit="1"/>
      <protection locked="0"/>
    </xf>
    <xf numFmtId="0" fontId="6" fillId="10" borderId="10" xfId="0" applyFont="1" applyFill="1" applyBorder="1" applyAlignment="1" applyProtection="1">
      <alignment horizontal="center" vertical="center" shrinkToFit="1"/>
      <protection locked="0"/>
    </xf>
    <xf numFmtId="0" fontId="6" fillId="10" borderId="11" xfId="0" applyFont="1" applyFill="1" applyBorder="1" applyAlignment="1" applyProtection="1">
      <alignment horizontal="center" vertical="center" shrinkToFit="1"/>
      <protection locked="0"/>
    </xf>
    <xf numFmtId="0" fontId="6" fillId="10" borderId="2" xfId="0" applyFont="1" applyFill="1" applyBorder="1" applyAlignment="1" applyProtection="1">
      <alignment horizontal="center" vertical="center" shrinkToFit="1"/>
      <protection locked="0"/>
    </xf>
    <xf numFmtId="0" fontId="6" fillId="10" borderId="4" xfId="0" applyFont="1" applyFill="1" applyBorder="1" applyAlignment="1" applyProtection="1">
      <alignment horizontal="center" vertical="center" shrinkToFit="1"/>
      <protection locked="0"/>
    </xf>
    <xf numFmtId="0" fontId="6" fillId="10" borderId="3" xfId="0" applyFont="1" applyFill="1" applyBorder="1" applyAlignment="1" applyProtection="1">
      <alignment horizontal="center" vertical="center" shrinkToFit="1"/>
      <protection locked="0"/>
    </xf>
    <xf numFmtId="0" fontId="8" fillId="0" borderId="9"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11" xfId="0" applyFont="1" applyBorder="1" applyAlignment="1" applyProtection="1">
      <alignment horizontal="center" vertical="center"/>
    </xf>
    <xf numFmtId="0" fontId="6" fillId="10" borderId="9" xfId="0" applyFont="1" applyFill="1" applyBorder="1" applyAlignment="1" applyProtection="1">
      <alignment horizontal="center" vertical="center" shrinkToFit="1"/>
      <protection locked="0"/>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8" fillId="0" borderId="10"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9" xfId="0" applyFont="1" applyBorder="1" applyAlignment="1" applyProtection="1">
      <alignment horizontal="left" vertical="top"/>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24" fillId="0" borderId="0" xfId="0" applyFont="1" applyAlignment="1" applyProtection="1">
      <alignment horizontal="center" vertical="center"/>
    </xf>
    <xf numFmtId="20" fontId="6" fillId="10" borderId="10" xfId="0" applyNumberFormat="1" applyFont="1" applyFill="1" applyBorder="1" applyAlignment="1" applyProtection="1">
      <alignment horizontal="center" vertical="center" shrinkToFit="1"/>
      <protection locked="0"/>
    </xf>
    <xf numFmtId="20" fontId="6" fillId="10" borderId="11" xfId="0" applyNumberFormat="1" applyFont="1" applyFill="1" applyBorder="1" applyAlignment="1" applyProtection="1">
      <alignment horizontal="center" vertical="center" shrinkToFit="1"/>
      <protection locked="0"/>
    </xf>
    <xf numFmtId="20" fontId="6" fillId="10" borderId="4" xfId="0" applyNumberFormat="1" applyFont="1" applyFill="1" applyBorder="1" applyAlignment="1" applyProtection="1">
      <alignment horizontal="center" vertical="center" shrinkToFit="1"/>
      <protection locked="0"/>
    </xf>
    <xf numFmtId="20" fontId="6" fillId="10" borderId="3" xfId="0" applyNumberFormat="1" applyFont="1" applyFill="1" applyBorder="1" applyAlignment="1" applyProtection="1">
      <alignment horizontal="center" vertical="center" shrinkToFit="1"/>
      <protection locked="0"/>
    </xf>
    <xf numFmtId="0" fontId="7" fillId="0" borderId="9" xfId="4" applyFont="1" applyFill="1" applyBorder="1" applyAlignment="1" applyProtection="1">
      <alignment vertical="center" wrapText="1"/>
    </xf>
    <xf numFmtId="0" fontId="7" fillId="0" borderId="10" xfId="4" applyFont="1" applyFill="1" applyBorder="1" applyAlignment="1" applyProtection="1">
      <alignment vertical="center" wrapText="1"/>
    </xf>
    <xf numFmtId="0" fontId="7" fillId="0" borderId="11" xfId="4" applyFont="1" applyFill="1" applyBorder="1" applyAlignment="1" applyProtection="1">
      <alignment vertical="center" wrapText="1"/>
    </xf>
    <xf numFmtId="0" fontId="7" fillId="0" borderId="1" xfId="4" applyFont="1" applyFill="1" applyBorder="1" applyAlignment="1" applyProtection="1">
      <alignment vertical="center" wrapText="1"/>
    </xf>
    <xf numFmtId="0" fontId="7" fillId="0" borderId="0" xfId="4" applyFont="1" applyFill="1" applyBorder="1" applyAlignment="1" applyProtection="1">
      <alignment vertical="center" wrapText="1"/>
    </xf>
    <xf numFmtId="0" fontId="7" fillId="0" borderId="12" xfId="4" applyFont="1" applyFill="1" applyBorder="1" applyAlignment="1" applyProtection="1">
      <alignment vertical="center" wrapText="1"/>
    </xf>
    <xf numFmtId="0" fontId="7" fillId="0" borderId="2" xfId="4" applyFont="1" applyFill="1" applyBorder="1" applyAlignment="1" applyProtection="1">
      <alignment vertical="center" wrapText="1"/>
    </xf>
    <xf numFmtId="0" fontId="7" fillId="0" borderId="4" xfId="4" applyFont="1" applyFill="1" applyBorder="1" applyAlignment="1" applyProtection="1">
      <alignment vertical="center" wrapText="1"/>
    </xf>
    <xf numFmtId="0" fontId="7" fillId="0" borderId="3" xfId="4" applyFont="1" applyFill="1" applyBorder="1" applyAlignment="1" applyProtection="1">
      <alignment vertical="center" wrapText="1"/>
    </xf>
    <xf numFmtId="0" fontId="9" fillId="0" borderId="112"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8" fillId="0" borderId="161" xfId="0" applyFont="1" applyBorder="1" applyAlignment="1" applyProtection="1">
      <alignment horizontal="center" vertical="center" shrinkToFit="1"/>
    </xf>
    <xf numFmtId="0" fontId="8" fillId="0" borderId="104" xfId="0" applyFont="1" applyBorder="1" applyAlignment="1" applyProtection="1">
      <alignment horizontal="center" vertical="center" shrinkToFit="1"/>
    </xf>
    <xf numFmtId="0" fontId="8" fillId="0" borderId="105" xfId="0" applyFont="1" applyBorder="1" applyAlignment="1" applyProtection="1">
      <alignment horizontal="center" vertical="center" shrinkToFit="1"/>
    </xf>
    <xf numFmtId="0" fontId="8" fillId="0" borderId="9" xfId="0" applyFont="1" applyBorder="1" applyAlignment="1" applyProtection="1">
      <alignment horizontal="center" vertical="center" shrinkToFit="1"/>
    </xf>
    <xf numFmtId="0" fontId="8" fillId="0" borderId="111"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35" xfId="0" applyFont="1" applyBorder="1" applyAlignment="1" applyProtection="1">
      <alignment horizontal="center" vertical="center" shrinkToFit="1"/>
    </xf>
    <xf numFmtId="20" fontId="6" fillId="10" borderId="2" xfId="0" applyNumberFormat="1" applyFont="1" applyFill="1" applyBorder="1" applyAlignment="1" applyProtection="1">
      <alignment horizontal="center" vertical="center" shrinkToFit="1"/>
      <protection locked="0"/>
    </xf>
    <xf numFmtId="0" fontId="1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8" fillId="10" borderId="10" xfId="0" applyFont="1" applyFill="1" applyBorder="1" applyAlignment="1" applyProtection="1">
      <alignment horizontal="left" vertical="top"/>
      <protection locked="0"/>
    </xf>
    <xf numFmtId="0" fontId="8" fillId="10" borderId="4" xfId="0" applyFont="1" applyFill="1" applyBorder="1" applyAlignment="1" applyProtection="1">
      <alignment horizontal="left" vertical="top"/>
      <protection locked="0"/>
    </xf>
    <xf numFmtId="0" fontId="8" fillId="0" borderId="0"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10" borderId="10" xfId="0" applyFont="1" applyFill="1" applyBorder="1" applyAlignment="1" applyProtection="1">
      <alignment horizontal="center" vertical="center"/>
      <protection locked="0"/>
    </xf>
    <xf numFmtId="0" fontId="8" fillId="10" borderId="4" xfId="0" applyFont="1" applyFill="1" applyBorder="1" applyAlignment="1" applyProtection="1">
      <alignment horizontal="center" vertical="center"/>
      <protection locked="0"/>
    </xf>
    <xf numFmtId="0" fontId="11" fillId="0" borderId="10"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0" borderId="0" xfId="0" applyFont="1" applyBorder="1" applyAlignment="1" applyProtection="1">
      <alignment horizontal="center" vertical="center"/>
    </xf>
    <xf numFmtId="0" fontId="8" fillId="0" borderId="18" xfId="0" applyFont="1" applyBorder="1" applyAlignment="1" applyProtection="1">
      <alignment horizontal="left"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0" borderId="3" xfId="0" applyFont="1" applyBorder="1" applyAlignment="1" applyProtection="1">
      <alignment horizontal="center" vertical="center"/>
    </xf>
    <xf numFmtId="0" fontId="8" fillId="0" borderId="9"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13" borderId="9" xfId="0" applyFont="1" applyFill="1" applyBorder="1" applyAlignment="1" applyProtection="1">
      <alignment horizontal="left" vertical="center"/>
    </xf>
    <xf numFmtId="0" fontId="8" fillId="13" borderId="10" xfId="0" applyFont="1" applyFill="1" applyBorder="1" applyAlignment="1" applyProtection="1">
      <alignment horizontal="left" vertical="center"/>
    </xf>
    <xf numFmtId="0" fontId="8" fillId="13" borderId="11" xfId="0" applyFont="1" applyFill="1" applyBorder="1" applyAlignment="1" applyProtection="1">
      <alignment horizontal="left" vertical="center"/>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7" fillId="10" borderId="10" xfId="0" applyFont="1" applyFill="1" applyBorder="1" applyAlignment="1" applyProtection="1">
      <alignment horizontal="center" vertical="center" shrinkToFit="1"/>
    </xf>
    <xf numFmtId="0" fontId="7" fillId="10" borderId="4" xfId="0" applyFont="1" applyFill="1" applyBorder="1" applyAlignment="1" applyProtection="1">
      <alignment horizontal="center" vertical="center" shrinkToFit="1"/>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0" fontId="8" fillId="10" borderId="7" xfId="0" applyFont="1" applyFill="1" applyBorder="1" applyAlignment="1" applyProtection="1">
      <alignment horizontal="center" vertical="center"/>
      <protection locked="0"/>
    </xf>
    <xf numFmtId="0" fontId="8" fillId="10" borderId="6" xfId="0" applyFont="1" applyFill="1" applyBorder="1" applyAlignment="1" applyProtection="1">
      <alignment horizontal="center" vertical="center" shrinkToFit="1"/>
      <protection locked="0"/>
    </xf>
    <xf numFmtId="0" fontId="8" fillId="10" borderId="7" xfId="0" applyFont="1" applyFill="1" applyBorder="1" applyAlignment="1" applyProtection="1">
      <alignment horizontal="center" vertical="center" shrinkToFit="1"/>
      <protection locked="0"/>
    </xf>
    <xf numFmtId="0" fontId="8" fillId="10" borderId="8" xfId="0" applyFont="1" applyFill="1" applyBorder="1" applyAlignment="1" applyProtection="1">
      <alignment horizontal="center" vertical="center" shrinkToFit="1"/>
      <protection locked="0"/>
    </xf>
    <xf numFmtId="0" fontId="11" fillId="0" borderId="14" xfId="0" applyFont="1" applyBorder="1" applyAlignment="1" applyProtection="1">
      <alignment horizontal="left" vertical="center"/>
    </xf>
    <xf numFmtId="0" fontId="13" fillId="0" borderId="4" xfId="0" applyFont="1" applyBorder="1" applyAlignment="1" applyProtection="1">
      <alignment horizontal="left" vertical="center"/>
    </xf>
    <xf numFmtId="0" fontId="8" fillId="10" borderId="10" xfId="0" applyFont="1" applyFill="1" applyBorder="1" applyAlignment="1" applyProtection="1">
      <alignment horizontal="center" vertical="center" shrinkToFit="1"/>
      <protection locked="0"/>
    </xf>
    <xf numFmtId="0" fontId="8" fillId="10" borderId="4" xfId="0" applyFont="1" applyFill="1" applyBorder="1" applyAlignment="1" applyProtection="1">
      <alignment horizontal="center" vertical="center" shrinkToFit="1"/>
      <protection locked="0"/>
    </xf>
    <xf numFmtId="0" fontId="11" fillId="0" borderId="10"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11"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shrinkToFit="1"/>
    </xf>
    <xf numFmtId="0" fontId="9" fillId="0" borderId="4" xfId="0" applyFont="1" applyFill="1" applyBorder="1" applyAlignment="1" applyProtection="1">
      <alignment horizontal="left" vertical="center" shrinkToFit="1"/>
    </xf>
    <xf numFmtId="0" fontId="9" fillId="0" borderId="3" xfId="0" applyFont="1" applyFill="1" applyBorder="1" applyAlignment="1" applyProtection="1">
      <alignment horizontal="left" vertical="center" shrinkToFit="1"/>
    </xf>
    <xf numFmtId="0" fontId="8" fillId="0" borderId="162" xfId="0" applyFont="1" applyBorder="1" applyAlignment="1" applyProtection="1">
      <alignment horizontal="left" vertical="center" shrinkToFit="1"/>
    </xf>
    <xf numFmtId="0" fontId="8" fillId="0" borderId="29" xfId="0" applyFont="1" applyBorder="1" applyAlignment="1" applyProtection="1">
      <alignment horizontal="left" vertical="center" shrinkToFit="1"/>
    </xf>
    <xf numFmtId="0" fontId="8" fillId="0" borderId="163" xfId="0" applyFont="1" applyBorder="1" applyAlignment="1" applyProtection="1">
      <alignment horizontal="left" vertical="center" shrinkToFit="1"/>
    </xf>
    <xf numFmtId="0" fontId="8" fillId="0" borderId="14" xfId="0" applyFont="1" applyBorder="1" applyAlignment="1" applyProtection="1">
      <alignment horizontal="right" vertical="center" shrinkToFit="1"/>
    </xf>
    <xf numFmtId="0" fontId="8" fillId="0" borderId="72" xfId="0" applyFont="1" applyBorder="1" applyAlignment="1" applyProtection="1">
      <alignment horizontal="right" vertical="center" shrinkToFit="1"/>
    </xf>
    <xf numFmtId="0" fontId="8" fillId="0" borderId="3" xfId="0" applyFont="1" applyBorder="1" applyAlignment="1" applyProtection="1">
      <alignment horizontal="right" vertical="center" shrinkToFit="1"/>
    </xf>
    <xf numFmtId="0" fontId="8" fillId="0" borderId="11" xfId="0" applyFont="1" applyBorder="1" applyAlignment="1" applyProtection="1">
      <alignment horizontal="center"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13" borderId="0" xfId="4" applyFont="1" applyFill="1" applyBorder="1" applyAlignment="1" applyProtection="1">
      <alignment horizontal="left" vertical="center"/>
    </xf>
    <xf numFmtId="0" fontId="8" fillId="13" borderId="12" xfId="4" applyFont="1" applyFill="1" applyBorder="1" applyAlignment="1" applyProtection="1">
      <alignment horizontal="left" vertical="center"/>
    </xf>
    <xf numFmtId="0" fontId="11" fillId="0" borderId="9"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8" fillId="10" borderId="0" xfId="0" applyFont="1" applyFill="1" applyBorder="1" applyAlignment="1" applyProtection="1">
      <alignment horizontal="left" vertical="top"/>
      <protection locked="0"/>
    </xf>
    <xf numFmtId="0" fontId="9" fillId="0" borderId="9" xfId="0" applyFont="1" applyBorder="1" applyAlignment="1" applyProtection="1">
      <alignment horizontal="center" vertical="center" shrinkToFit="1"/>
    </xf>
    <xf numFmtId="0" fontId="9" fillId="0" borderId="1" xfId="0" applyFont="1" applyBorder="1" applyAlignment="1" applyProtection="1">
      <alignment horizontal="center" vertical="center" shrinkToFit="1"/>
    </xf>
    <xf numFmtId="0" fontId="9" fillId="0" borderId="0"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6" fillId="10" borderId="0" xfId="0" applyFont="1" applyFill="1" applyBorder="1" applyAlignment="1" applyProtection="1">
      <alignment horizontal="left" vertical="top"/>
      <protection locked="0"/>
    </xf>
    <xf numFmtId="0" fontId="6" fillId="10" borderId="4" xfId="0" applyFont="1" applyFill="1" applyBorder="1" applyAlignment="1" applyProtection="1">
      <alignment horizontal="left" vertical="top"/>
      <protection locked="0"/>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8" fillId="0" borderId="9"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10" borderId="33" xfId="0" applyFont="1" applyFill="1" applyBorder="1" applyAlignment="1" applyProtection="1">
      <alignment horizontal="center" vertical="center"/>
      <protection locked="0"/>
    </xf>
    <xf numFmtId="0" fontId="7" fillId="10" borderId="4" xfId="0" applyFont="1" applyFill="1" applyBorder="1" applyAlignment="1" applyProtection="1">
      <alignment horizontal="center" vertical="center"/>
      <protection locked="0"/>
    </xf>
    <xf numFmtId="0" fontId="7" fillId="0" borderId="0" xfId="0" applyFont="1" applyBorder="1" applyAlignment="1" applyProtection="1">
      <alignment horizontal="left" vertical="center" shrinkToFit="1"/>
    </xf>
    <xf numFmtId="0" fontId="7" fillId="0" borderId="7" xfId="0" applyFont="1" applyBorder="1" applyAlignment="1" applyProtection="1">
      <alignment horizontal="left"/>
    </xf>
    <xf numFmtId="0" fontId="7" fillId="0" borderId="4" xfId="0" applyFont="1" applyBorder="1" applyAlignment="1" applyProtection="1">
      <alignment horizontal="left"/>
    </xf>
    <xf numFmtId="0" fontId="7" fillId="0" borderId="1"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12" xfId="0" applyFont="1" applyBorder="1" applyAlignment="1" applyProtection="1">
      <alignment horizontal="left" vertical="center" shrinkToFit="1"/>
    </xf>
    <xf numFmtId="0" fontId="8" fillId="10" borderId="231" xfId="0" applyFont="1" applyFill="1" applyBorder="1" applyAlignment="1" applyProtection="1">
      <alignment horizontal="center" vertical="center"/>
      <protection locked="0"/>
    </xf>
    <xf numFmtId="0" fontId="8" fillId="10" borderId="32" xfId="0" applyFont="1" applyFill="1" applyBorder="1" applyAlignment="1" applyProtection="1">
      <alignment horizontal="center" vertical="center"/>
      <protection locked="0"/>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7" fillId="10" borderId="19" xfId="0" applyFont="1" applyFill="1" applyBorder="1" applyAlignment="1" applyProtection="1">
      <alignment horizontal="center" vertical="center" shrinkToFit="1"/>
      <protection locked="0"/>
    </xf>
    <xf numFmtId="0" fontId="8" fillId="0" borderId="103" xfId="0" applyFont="1" applyBorder="1" applyAlignment="1" applyProtection="1">
      <alignment horizontal="center" vertical="center" shrinkToFit="1"/>
    </xf>
    <xf numFmtId="0" fontId="8" fillId="15" borderId="33"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174" xfId="0" applyFont="1" applyBorder="1" applyAlignment="1" applyProtection="1">
      <alignment horizontal="center" vertical="center"/>
    </xf>
    <xf numFmtId="0" fontId="7" fillId="0" borderId="19" xfId="0" applyFont="1" applyBorder="1" applyAlignment="1" applyProtection="1">
      <alignment horizontal="left" vertical="center" shrinkToFit="1"/>
    </xf>
    <xf numFmtId="0" fontId="7" fillId="0" borderId="20" xfId="0" applyFont="1" applyBorder="1" applyAlignment="1" applyProtection="1">
      <alignment horizontal="left" vertical="center" shrinkToFit="1"/>
    </xf>
    <xf numFmtId="0" fontId="8" fillId="10" borderId="7" xfId="0" applyFont="1" applyFill="1" applyBorder="1" applyAlignment="1" applyProtection="1">
      <alignment horizontal="left" vertical="center"/>
      <protection locked="0"/>
    </xf>
    <xf numFmtId="0" fontId="8" fillId="0" borderId="9" xfId="4" applyFont="1" applyFill="1" applyBorder="1" applyAlignment="1" applyProtection="1">
      <alignment horizontal="left" vertical="center" wrapText="1"/>
    </xf>
    <xf numFmtId="0" fontId="8" fillId="0" borderId="10" xfId="4" applyFont="1" applyFill="1" applyBorder="1" applyAlignment="1" applyProtection="1">
      <alignment horizontal="left" vertical="center" wrapText="1"/>
    </xf>
    <xf numFmtId="0" fontId="8" fillId="0" borderId="11" xfId="4" applyFont="1" applyFill="1" applyBorder="1" applyAlignment="1" applyProtection="1">
      <alignment horizontal="left" vertical="center" wrapText="1"/>
    </xf>
    <xf numFmtId="0" fontId="8" fillId="0" borderId="2" xfId="4" applyFont="1" applyFill="1" applyBorder="1" applyAlignment="1" applyProtection="1">
      <alignment horizontal="left" vertical="center" wrapText="1"/>
    </xf>
    <xf numFmtId="0" fontId="8" fillId="0" borderId="4" xfId="4" applyFont="1" applyFill="1" applyBorder="1" applyAlignment="1" applyProtection="1">
      <alignment horizontal="left" vertical="center" wrapText="1"/>
    </xf>
    <xf numFmtId="0" fontId="8" fillId="0" borderId="3" xfId="4" applyFont="1" applyFill="1" applyBorder="1" applyAlignment="1" applyProtection="1">
      <alignment horizontal="left" vertical="center" wrapText="1"/>
    </xf>
    <xf numFmtId="0" fontId="8" fillId="0" borderId="2" xfId="0" applyFont="1" applyBorder="1" applyAlignment="1" applyProtection="1">
      <alignment horizontal="center" vertical="center" shrinkToFit="1"/>
    </xf>
    <xf numFmtId="0" fontId="8" fillId="0" borderId="1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8" fillId="0" borderId="4" xfId="0" applyFont="1" applyFill="1" applyBorder="1" applyAlignment="1" applyProtection="1">
      <alignment horizontal="center" vertical="center"/>
    </xf>
    <xf numFmtId="0" fontId="8" fillId="0" borderId="14" xfId="0" applyFont="1" applyBorder="1" applyAlignment="1" applyProtection="1">
      <alignment horizontal="center" vertical="center" shrinkToFit="1"/>
    </xf>
    <xf numFmtId="0" fontId="8" fillId="0" borderId="0" xfId="0" applyFont="1" applyBorder="1" applyAlignment="1" applyProtection="1">
      <alignment horizontal="right" vertical="center"/>
    </xf>
    <xf numFmtId="0" fontId="8" fillId="0" borderId="4" xfId="0" applyFont="1" applyBorder="1" applyAlignment="1" applyProtection="1">
      <alignment horizontal="right" vertical="center"/>
    </xf>
    <xf numFmtId="0" fontId="8" fillId="10" borderId="0" xfId="0" applyFont="1" applyFill="1" applyBorder="1" applyAlignment="1" applyProtection="1">
      <alignment horizontal="center" vertical="center"/>
      <protection locked="0"/>
    </xf>
    <xf numFmtId="0" fontId="11" fillId="0" borderId="10" xfId="0" applyFont="1" applyBorder="1" applyProtection="1"/>
    <xf numFmtId="0" fontId="11" fillId="0" borderId="1" xfId="0" applyFont="1" applyBorder="1" applyProtection="1"/>
    <xf numFmtId="0" fontId="11" fillId="0" borderId="0" xfId="0" applyFont="1" applyBorder="1" applyProtection="1"/>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shrinkToFit="1"/>
    </xf>
    <xf numFmtId="0" fontId="11" fillId="0" borderId="4" xfId="0" applyFont="1" applyBorder="1" applyAlignment="1" applyProtection="1">
      <alignment horizontal="center" vertical="center" shrinkToFit="1"/>
    </xf>
    <xf numFmtId="0" fontId="11" fillId="0" borderId="3" xfId="0" applyFont="1" applyBorder="1" applyAlignment="1" applyProtection="1">
      <alignment horizontal="center" vertical="center" shrinkToFit="1"/>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10" borderId="10" xfId="0" applyFont="1" applyFill="1" applyBorder="1" applyAlignment="1" applyProtection="1">
      <alignment horizontal="center" vertical="center" wrapText="1"/>
      <protection locked="0"/>
    </xf>
    <xf numFmtId="0" fontId="8" fillId="10" borderId="11" xfId="0" applyFont="1" applyFill="1" applyBorder="1" applyAlignment="1" applyProtection="1">
      <alignment horizontal="center" vertical="center" wrapText="1"/>
      <protection locked="0"/>
    </xf>
    <xf numFmtId="0" fontId="8" fillId="10" borderId="4" xfId="0" applyFont="1" applyFill="1" applyBorder="1" applyAlignment="1" applyProtection="1">
      <alignment horizontal="center" vertical="center" wrapText="1"/>
      <protection locked="0"/>
    </xf>
    <xf numFmtId="0" fontId="8" fillId="10" borderId="3" xfId="0" applyFont="1" applyFill="1" applyBorder="1" applyAlignment="1" applyProtection="1">
      <alignment horizontal="center" vertical="center" wrapText="1"/>
      <protection locked="0"/>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7" fillId="0" borderId="0" xfId="0" applyFont="1" applyBorder="1" applyAlignment="1" applyProtection="1">
      <alignment horizontal="center" vertical="center" wrapText="1" shrinkToFit="1"/>
    </xf>
    <xf numFmtId="0" fontId="8" fillId="0" borderId="2" xfId="0" applyFont="1" applyBorder="1" applyAlignment="1" applyProtection="1">
      <alignment horizontal="center" vertical="center"/>
    </xf>
    <xf numFmtId="0" fontId="7" fillId="0" borderId="0" xfId="0" applyFont="1" applyBorder="1" applyAlignment="1" applyProtection="1">
      <alignment horizontal="left" wrapText="1"/>
    </xf>
    <xf numFmtId="0" fontId="7" fillId="0" borderId="2" xfId="0" applyFont="1" applyBorder="1" applyAlignment="1" applyProtection="1">
      <alignment horizontal="center"/>
    </xf>
    <xf numFmtId="0" fontId="7" fillId="0" borderId="4" xfId="0" applyFont="1" applyBorder="1" applyAlignment="1" applyProtection="1">
      <alignment horizontal="center"/>
    </xf>
    <xf numFmtId="0" fontId="11" fillId="0" borderId="11" xfId="0" applyFont="1" applyBorder="1" applyAlignment="1" applyProtection="1">
      <alignment horizontal="center" vertical="center"/>
    </xf>
    <xf numFmtId="0" fontId="15" fillId="13" borderId="0" xfId="0" applyFont="1" applyFill="1" applyBorder="1" applyAlignment="1" applyProtection="1">
      <alignment horizontal="left"/>
    </xf>
    <xf numFmtId="0" fontId="8" fillId="0" borderId="3" xfId="0" applyFont="1" applyBorder="1" applyAlignment="1" applyProtection="1">
      <alignment horizontal="center" vertical="center" shrinkToFit="1"/>
    </xf>
    <xf numFmtId="0" fontId="8" fillId="0" borderId="7" xfId="0" applyFont="1" applyBorder="1" applyAlignment="1" applyProtection="1">
      <alignment horizontal="left" vertical="center"/>
    </xf>
    <xf numFmtId="0" fontId="8" fillId="0" borderId="8" xfId="0" applyFont="1" applyBorder="1" applyAlignment="1" applyProtection="1">
      <alignment horizontal="left" vertical="center"/>
    </xf>
    <xf numFmtId="0" fontId="11" fillId="0" borderId="106" xfId="0" applyFont="1" applyFill="1" applyBorder="1" applyAlignment="1" applyProtection="1">
      <alignment horizontal="center" vertical="center"/>
    </xf>
    <xf numFmtId="0" fontId="11" fillId="0" borderId="107" xfId="0" applyFont="1" applyFill="1" applyBorder="1" applyAlignment="1" applyProtection="1">
      <alignment horizontal="center" vertical="center"/>
    </xf>
    <xf numFmtId="0" fontId="11" fillId="0" borderId="108"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 xfId="0" applyFont="1" applyFill="1" applyBorder="1" applyAlignment="1" applyProtection="1">
      <alignment horizontal="center" vertical="center"/>
    </xf>
    <xf numFmtId="0" fontId="6" fillId="10" borderId="55" xfId="0" applyFont="1" applyFill="1" applyBorder="1" applyAlignment="1" applyProtection="1">
      <alignment horizontal="center" vertical="center" shrinkToFit="1"/>
      <protection locked="0"/>
    </xf>
    <xf numFmtId="0" fontId="8" fillId="13" borderId="55" xfId="0" applyFont="1" applyFill="1" applyBorder="1" applyAlignment="1" applyProtection="1">
      <alignment horizontal="center" vertical="center" shrinkToFit="1"/>
    </xf>
    <xf numFmtId="9" fontId="7" fillId="0" borderId="101" xfId="1" applyFont="1" applyBorder="1" applyAlignment="1" applyProtection="1">
      <alignment horizontal="center" vertical="center" shrinkToFit="1"/>
    </xf>
    <xf numFmtId="0" fontId="8" fillId="0" borderId="55" xfId="0" applyFont="1" applyBorder="1" applyAlignment="1" applyProtection="1">
      <alignment horizontal="center" vertical="center" shrinkToFit="1"/>
    </xf>
    <xf numFmtId="9" fontId="7" fillId="0" borderId="55" xfId="1" applyFont="1" applyBorder="1" applyAlignment="1" applyProtection="1">
      <alignment horizontal="center" vertical="center" shrinkToFit="1"/>
    </xf>
    <xf numFmtId="9" fontId="8" fillId="0" borderId="55" xfId="1" applyFont="1" applyBorder="1" applyAlignment="1" applyProtection="1">
      <alignment horizontal="center" vertical="center" shrinkToFit="1"/>
    </xf>
    <xf numFmtId="0" fontId="11" fillId="10" borderId="9" xfId="0" applyFont="1" applyFill="1" applyBorder="1" applyAlignment="1" applyProtection="1">
      <alignment horizontal="center" vertical="center"/>
      <protection locked="0"/>
    </xf>
    <xf numFmtId="0" fontId="11" fillId="10" borderId="11" xfId="0" applyFont="1" applyFill="1" applyBorder="1" applyAlignment="1" applyProtection="1">
      <alignment horizontal="center" vertical="center"/>
      <protection locked="0"/>
    </xf>
    <xf numFmtId="0" fontId="11" fillId="10" borderId="1" xfId="0" applyFont="1" applyFill="1" applyBorder="1" applyAlignment="1" applyProtection="1">
      <alignment horizontal="center" vertical="center"/>
      <protection locked="0"/>
    </xf>
    <xf numFmtId="0" fontId="11" fillId="10" borderId="12" xfId="0" applyFont="1" applyFill="1" applyBorder="1" applyAlignment="1" applyProtection="1">
      <alignment horizontal="center" vertical="center"/>
      <protection locked="0"/>
    </xf>
    <xf numFmtId="0" fontId="11" fillId="10" borderId="2"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8" fillId="0" borderId="55" xfId="0" applyFont="1" applyBorder="1" applyAlignment="1" applyProtection="1">
      <alignment horizontal="center" vertical="center"/>
    </xf>
    <xf numFmtId="0" fontId="8" fillId="0" borderId="101" xfId="0" applyFont="1" applyBorder="1" applyAlignment="1" applyProtection="1">
      <alignment horizontal="center" vertical="center"/>
    </xf>
    <xf numFmtId="0" fontId="8" fillId="13" borderId="6" xfId="0" applyFont="1" applyFill="1" applyBorder="1" applyAlignment="1" applyProtection="1">
      <alignment horizontal="center" vertical="center" shrinkToFit="1"/>
    </xf>
    <xf numFmtId="0" fontId="8" fillId="13" borderId="7" xfId="0" applyFont="1" applyFill="1" applyBorder="1" applyAlignment="1" applyProtection="1">
      <alignment horizontal="center" vertical="center" shrinkToFit="1"/>
    </xf>
    <xf numFmtId="0" fontId="8" fillId="13" borderId="8" xfId="0" applyFont="1" applyFill="1" applyBorder="1" applyAlignment="1" applyProtection="1">
      <alignment horizontal="center" vertical="center" shrinkToFit="1"/>
    </xf>
    <xf numFmtId="0" fontId="8" fillId="0" borderId="55" xfId="0" applyFont="1" applyBorder="1" applyAlignment="1" applyProtection="1">
      <alignment horizontal="center" vertical="center" textRotation="255"/>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7" fillId="10" borderId="10" xfId="0" applyFont="1" applyFill="1" applyBorder="1" applyAlignment="1" applyProtection="1">
      <alignment horizontal="center" vertical="center"/>
      <protection locked="0"/>
    </xf>
    <xf numFmtId="176" fontId="8" fillId="15" borderId="6" xfId="0" applyNumberFormat="1" applyFont="1" applyFill="1" applyBorder="1" applyAlignment="1" applyProtection="1">
      <alignment horizontal="center" vertical="center"/>
      <protection locked="0"/>
    </xf>
    <xf numFmtId="176" fontId="8" fillId="15" borderId="7" xfId="0" applyNumberFormat="1" applyFont="1" applyFill="1" applyBorder="1" applyAlignment="1" applyProtection="1">
      <alignment horizontal="center" vertical="center"/>
      <protection locked="0"/>
    </xf>
    <xf numFmtId="176" fontId="8" fillId="15" borderId="8"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center"/>
    </xf>
    <xf numFmtId="0" fontId="8" fillId="0" borderId="134" xfId="0" applyFont="1" applyBorder="1" applyAlignment="1" applyProtection="1">
      <alignment horizontal="center" vertical="center"/>
    </xf>
    <xf numFmtId="0" fontId="9" fillId="0" borderId="0" xfId="0" applyFont="1" applyBorder="1" applyAlignment="1" applyProtection="1">
      <alignment horizontal="center" shrinkToFit="1"/>
    </xf>
    <xf numFmtId="0" fontId="7" fillId="0" borderId="10" xfId="0" applyFont="1" applyBorder="1" applyAlignment="1" applyProtection="1">
      <alignment horizontal="center" vertical="center"/>
    </xf>
    <xf numFmtId="176" fontId="9" fillId="0" borderId="6" xfId="0" applyNumberFormat="1" applyFont="1" applyFill="1" applyBorder="1" applyAlignment="1" applyProtection="1">
      <alignment horizontal="center" vertical="center"/>
    </xf>
    <xf numFmtId="176" fontId="9" fillId="0" borderId="7" xfId="0" applyNumberFormat="1" applyFont="1" applyFill="1" applyBorder="1" applyAlignment="1" applyProtection="1">
      <alignment horizontal="center" vertical="center"/>
    </xf>
    <xf numFmtId="176" fontId="9" fillId="0" borderId="8" xfId="0" applyNumberFormat="1" applyFont="1" applyFill="1" applyBorder="1" applyAlignment="1" applyProtection="1">
      <alignment horizontal="center" vertical="center"/>
    </xf>
    <xf numFmtId="0" fontId="8" fillId="10" borderId="7" xfId="0" applyNumberFormat="1" applyFont="1" applyFill="1" applyBorder="1" applyAlignment="1" applyProtection="1">
      <alignment horizontal="center" vertical="center"/>
      <protection locked="0"/>
    </xf>
    <xf numFmtId="0" fontId="11" fillId="10" borderId="258" xfId="0" applyNumberFormat="1" applyFont="1" applyFill="1" applyBorder="1" applyAlignment="1" applyProtection="1">
      <alignment horizontal="center" vertical="center"/>
      <protection locked="0"/>
    </xf>
    <xf numFmtId="0" fontId="11" fillId="10" borderId="8" xfId="0" applyNumberFormat="1" applyFont="1" applyFill="1" applyBorder="1" applyAlignment="1" applyProtection="1">
      <alignment horizontal="center" vertical="center"/>
      <protection locked="0"/>
    </xf>
    <xf numFmtId="176" fontId="9" fillId="0" borderId="9" xfId="0" applyNumberFormat="1" applyFont="1" applyFill="1" applyBorder="1" applyAlignment="1" applyProtection="1">
      <alignment horizontal="center" vertical="center"/>
    </xf>
    <xf numFmtId="176" fontId="9" fillId="0" borderId="10" xfId="0" applyNumberFormat="1" applyFont="1" applyFill="1" applyBorder="1" applyAlignment="1" applyProtection="1">
      <alignment horizontal="center" vertical="center"/>
    </xf>
    <xf numFmtId="176" fontId="9" fillId="0" borderId="11" xfId="0" applyNumberFormat="1" applyFont="1" applyFill="1" applyBorder="1" applyAlignment="1" applyProtection="1">
      <alignment horizontal="center" vertical="center"/>
    </xf>
    <xf numFmtId="176" fontId="9" fillId="0" borderId="2" xfId="0" applyNumberFormat="1" applyFont="1" applyFill="1" applyBorder="1" applyAlignment="1" applyProtection="1">
      <alignment horizontal="center" vertical="center"/>
    </xf>
    <xf numFmtId="176" fontId="9" fillId="0" borderId="4" xfId="0" applyNumberFormat="1" applyFont="1" applyFill="1" applyBorder="1" applyAlignment="1" applyProtection="1">
      <alignment horizontal="center" vertical="center"/>
    </xf>
    <xf numFmtId="176" fontId="9" fillId="0" borderId="3" xfId="0" applyNumberFormat="1" applyFont="1" applyFill="1" applyBorder="1" applyAlignment="1" applyProtection="1">
      <alignment horizontal="center" vertical="center"/>
    </xf>
    <xf numFmtId="0" fontId="9" fillId="10" borderId="10" xfId="0" applyNumberFormat="1" applyFont="1" applyFill="1" applyBorder="1" applyAlignment="1" applyProtection="1">
      <alignment horizontal="center" vertical="center" wrapText="1"/>
      <protection locked="0"/>
    </xf>
    <xf numFmtId="0" fontId="9" fillId="10" borderId="4" xfId="0" applyNumberFormat="1" applyFont="1" applyFill="1" applyBorder="1" applyAlignment="1" applyProtection="1">
      <alignment horizontal="center" vertical="center" wrapText="1"/>
      <protection locked="0"/>
    </xf>
    <xf numFmtId="176" fontId="7" fillId="0" borderId="9" xfId="0" applyNumberFormat="1" applyFont="1" applyFill="1" applyBorder="1" applyAlignment="1" applyProtection="1">
      <alignment horizontal="right" vertical="center"/>
    </xf>
    <xf numFmtId="176" fontId="7" fillId="0" borderId="2" xfId="0" applyNumberFormat="1" applyFont="1" applyFill="1" applyBorder="1" applyAlignment="1" applyProtection="1">
      <alignment horizontal="right" vertical="center"/>
    </xf>
    <xf numFmtId="176" fontId="8" fillId="0" borderId="6" xfId="0" applyNumberFormat="1" applyFont="1" applyFill="1" applyBorder="1" applyAlignment="1" applyProtection="1">
      <alignment horizontal="center" vertical="center"/>
    </xf>
    <xf numFmtId="176" fontId="8" fillId="0" borderId="7" xfId="0" applyNumberFormat="1" applyFont="1" applyFill="1" applyBorder="1" applyAlignment="1" applyProtection="1">
      <alignment horizontal="center" vertical="center"/>
    </xf>
    <xf numFmtId="176" fontId="8" fillId="0" borderId="35" xfId="0" applyNumberFormat="1" applyFont="1" applyFill="1" applyBorder="1" applyAlignment="1" applyProtection="1">
      <alignment horizontal="center" vertical="center"/>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20" xfId="0" applyFont="1" applyBorder="1" applyAlignment="1" applyProtection="1">
      <alignment horizontal="center" vertical="center"/>
    </xf>
    <xf numFmtId="176" fontId="11" fillId="0" borderId="179" xfId="0" applyNumberFormat="1" applyFont="1" applyFill="1" applyBorder="1" applyAlignment="1" applyProtection="1">
      <alignment horizontal="center" vertical="center"/>
    </xf>
    <xf numFmtId="176" fontId="11" fillId="0" borderId="180" xfId="0" applyNumberFormat="1" applyFont="1" applyFill="1" applyBorder="1" applyAlignment="1" applyProtection="1">
      <alignment horizontal="center" vertical="center"/>
    </xf>
    <xf numFmtId="176" fontId="11" fillId="0" borderId="181" xfId="0" applyNumberFormat="1" applyFont="1" applyFill="1" applyBorder="1" applyAlignment="1" applyProtection="1">
      <alignment horizontal="center" vertical="center"/>
    </xf>
    <xf numFmtId="0" fontId="7" fillId="0" borderId="9" xfId="0" applyFont="1" applyBorder="1" applyAlignment="1" applyProtection="1">
      <alignment horizontal="center" vertical="center"/>
    </xf>
    <xf numFmtId="0" fontId="7" fillId="0" borderId="11" xfId="0" applyFont="1" applyBorder="1" applyAlignment="1" applyProtection="1">
      <alignment horizontal="center" vertical="center"/>
    </xf>
    <xf numFmtId="0" fontId="8" fillId="0" borderId="33" xfId="0" applyFont="1" applyBorder="1" applyAlignment="1" applyProtection="1">
      <alignment horizontal="right" vertical="center"/>
    </xf>
    <xf numFmtId="0" fontId="8" fillId="0" borderId="174"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19" xfId="0" applyFont="1" applyBorder="1" applyAlignment="1" applyProtection="1">
      <alignment horizontal="left" vertical="center"/>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6" fillId="0" borderId="11"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left" vertical="center" wrapText="1"/>
      <protection locked="0"/>
    </xf>
    <xf numFmtId="0" fontId="8" fillId="0" borderId="104" xfId="0" applyFont="1" applyBorder="1" applyAlignment="1" applyProtection="1">
      <alignment horizontal="center" vertical="center"/>
    </xf>
    <xf numFmtId="0" fontId="8" fillId="0" borderId="105" xfId="0" applyFont="1" applyBorder="1" applyAlignment="1" applyProtection="1">
      <alignment horizontal="center" vertical="center"/>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7" fillId="0" borderId="10" xfId="0" applyFont="1" applyBorder="1" applyAlignment="1" applyProtection="1">
      <alignment horizontal="left" vertical="center" shrinkToFit="1"/>
    </xf>
    <xf numFmtId="0" fontId="7" fillId="0" borderId="11" xfId="0" applyFont="1" applyBorder="1" applyAlignment="1" applyProtection="1">
      <alignment horizontal="left" vertical="center" shrinkToFit="1"/>
    </xf>
    <xf numFmtId="0" fontId="8" fillId="0" borderId="117" xfId="0" applyFont="1" applyBorder="1" applyAlignment="1" applyProtection="1">
      <alignment horizontal="center" vertical="center"/>
    </xf>
    <xf numFmtId="0" fontId="8" fillId="0" borderId="118" xfId="0" applyFont="1" applyBorder="1" applyAlignment="1" applyProtection="1">
      <alignment horizontal="center" vertical="center"/>
    </xf>
    <xf numFmtId="0" fontId="8" fillId="0" borderId="102" xfId="0" applyFont="1" applyBorder="1" applyAlignment="1" applyProtection="1">
      <alignment horizontal="center" vertical="center"/>
    </xf>
    <xf numFmtId="176" fontId="8" fillId="0" borderId="11" xfId="0" applyNumberFormat="1" applyFont="1" applyFill="1" applyBorder="1" applyAlignment="1" applyProtection="1">
      <alignment horizontal="left" vertical="center"/>
    </xf>
    <xf numFmtId="176" fontId="8" fillId="0" borderId="12" xfId="0" applyNumberFormat="1" applyFont="1" applyFill="1" applyBorder="1" applyAlignment="1" applyProtection="1">
      <alignment horizontal="left" vertical="center"/>
    </xf>
    <xf numFmtId="0" fontId="7" fillId="10" borderId="6" xfId="0" applyFont="1" applyFill="1" applyBorder="1" applyAlignment="1" applyProtection="1">
      <alignment horizontal="center" vertical="center" shrinkToFit="1"/>
      <protection locked="0"/>
    </xf>
    <xf numFmtId="0" fontId="7" fillId="10" borderId="7" xfId="0" applyFont="1" applyFill="1" applyBorder="1" applyAlignment="1" applyProtection="1">
      <alignment horizontal="center" vertical="center" shrinkToFit="1"/>
      <protection locked="0"/>
    </xf>
    <xf numFmtId="0" fontId="7" fillId="10" borderId="8" xfId="0" applyFont="1" applyFill="1" applyBorder="1" applyAlignment="1" applyProtection="1">
      <alignment horizontal="center" vertical="center" shrinkToFit="1"/>
      <protection locked="0"/>
    </xf>
    <xf numFmtId="176" fontId="8" fillId="10" borderId="10" xfId="0" applyNumberFormat="1" applyFont="1" applyFill="1" applyBorder="1" applyAlignment="1" applyProtection="1">
      <alignment horizontal="center" vertical="center"/>
      <protection locked="0"/>
    </xf>
    <xf numFmtId="176" fontId="8" fillId="10" borderId="0" xfId="0" applyNumberFormat="1" applyFont="1" applyFill="1" applyBorder="1" applyAlignment="1" applyProtection="1">
      <alignment horizontal="center" vertical="center"/>
      <protection locked="0"/>
    </xf>
    <xf numFmtId="0" fontId="11" fillId="0" borderId="55" xfId="0" applyFont="1" applyBorder="1" applyAlignment="1" applyProtection="1">
      <alignment horizontal="center" vertical="center" wrapText="1"/>
    </xf>
    <xf numFmtId="0" fontId="15" fillId="0" borderId="7" xfId="0" applyFont="1" applyFill="1" applyBorder="1" applyAlignment="1" applyProtection="1">
      <alignment horizontal="left" vertical="center"/>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15" borderId="231" xfId="0" applyFont="1" applyFill="1" applyBorder="1" applyAlignment="1" applyProtection="1">
      <alignment horizontal="center" vertical="center"/>
      <protection locked="0"/>
    </xf>
    <xf numFmtId="0" fontId="8" fillId="15" borderId="32" xfId="0" applyFont="1" applyFill="1" applyBorder="1" applyAlignment="1" applyProtection="1">
      <alignment horizontal="center" vertical="center"/>
      <protection locked="0"/>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1" xfId="0" applyFont="1" applyBorder="1" applyAlignment="1" applyProtection="1">
      <alignment horizontal="left" vertical="center"/>
    </xf>
    <xf numFmtId="176" fontId="9" fillId="0" borderId="271" xfId="0" applyNumberFormat="1" applyFont="1" applyFill="1" applyBorder="1" applyAlignment="1" applyProtection="1">
      <alignment horizontal="center" vertical="center"/>
    </xf>
    <xf numFmtId="0" fontId="8" fillId="10" borderId="55" xfId="0" applyFont="1" applyFill="1" applyBorder="1" applyAlignment="1" applyProtection="1">
      <alignment horizontal="center" vertical="center" wrapText="1"/>
      <protection locked="0"/>
    </xf>
    <xf numFmtId="0" fontId="8" fillId="0" borderId="134" xfId="0" applyFont="1" applyBorder="1" applyAlignment="1" applyProtection="1">
      <alignment horizontal="center" vertical="center" shrinkToFit="1"/>
    </xf>
    <xf numFmtId="0" fontId="8" fillId="0" borderId="20" xfId="0" applyFont="1" applyBorder="1" applyAlignment="1" applyProtection="1">
      <alignment horizontal="left" vertical="center"/>
    </xf>
    <xf numFmtId="0" fontId="7" fillId="0" borderId="135" xfId="0" applyFont="1" applyBorder="1" applyAlignment="1" applyProtection="1">
      <alignment horizontal="center" vertical="center"/>
    </xf>
    <xf numFmtId="0" fontId="7" fillId="10" borderId="0" xfId="0" applyFont="1" applyFill="1" applyBorder="1" applyAlignment="1" applyProtection="1">
      <alignment horizontal="left" vertical="top" wrapText="1"/>
      <protection locked="0"/>
    </xf>
    <xf numFmtId="0" fontId="7" fillId="10" borderId="4" xfId="0" applyFont="1" applyFill="1" applyBorder="1" applyAlignment="1" applyProtection="1">
      <alignment horizontal="left" vertical="top" wrapText="1"/>
      <protection locked="0"/>
    </xf>
    <xf numFmtId="0" fontId="8" fillId="0" borderId="27" xfId="0" applyFont="1" applyBorder="1" applyAlignment="1" applyProtection="1">
      <alignment horizontal="center" vertical="center"/>
    </xf>
    <xf numFmtId="0" fontId="28" fillId="0" borderId="9" xfId="4" applyFont="1" applyFill="1" applyBorder="1" applyAlignment="1" applyProtection="1">
      <alignment horizontal="center" vertical="center" wrapText="1" shrinkToFit="1"/>
    </xf>
    <xf numFmtId="0" fontId="28" fillId="0" borderId="10" xfId="4" applyFont="1" applyFill="1" applyBorder="1" applyAlignment="1" applyProtection="1">
      <alignment horizontal="center" vertical="center" wrapText="1" shrinkToFit="1"/>
    </xf>
    <xf numFmtId="0" fontId="28" fillId="0" borderId="11" xfId="4" applyFont="1" applyFill="1" applyBorder="1" applyAlignment="1" applyProtection="1">
      <alignment horizontal="center" vertical="center" wrapText="1" shrinkToFit="1"/>
    </xf>
    <xf numFmtId="0" fontId="28" fillId="0" borderId="1" xfId="4" applyFont="1" applyFill="1" applyBorder="1" applyAlignment="1" applyProtection="1">
      <alignment horizontal="center" vertical="center" wrapText="1" shrinkToFit="1"/>
    </xf>
    <xf numFmtId="0" fontId="28" fillId="0" borderId="0" xfId="4" applyFont="1" applyFill="1" applyBorder="1" applyAlignment="1" applyProtection="1">
      <alignment horizontal="center" vertical="center" wrapText="1" shrinkToFit="1"/>
    </xf>
    <xf numFmtId="0" fontId="28" fillId="0" borderId="12" xfId="4" applyFont="1" applyFill="1" applyBorder="1" applyAlignment="1" applyProtection="1">
      <alignment horizontal="center" vertical="center" wrapText="1" shrinkToFit="1"/>
    </xf>
    <xf numFmtId="0" fontId="30" fillId="15" borderId="7" xfId="0" applyFont="1" applyFill="1" applyBorder="1" applyAlignment="1" applyProtection="1">
      <alignment horizontal="center" vertical="center" shrinkToFit="1"/>
      <protection locked="0"/>
    </xf>
    <xf numFmtId="0" fontId="30" fillId="15" borderId="8"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xf>
    <xf numFmtId="0" fontId="32" fillId="0" borderId="10" xfId="0" applyFont="1" applyFill="1" applyBorder="1" applyAlignment="1" applyProtection="1">
      <alignment horizontal="center" vertical="center"/>
    </xf>
    <xf numFmtId="0" fontId="32" fillId="0" borderId="5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9" fillId="0" borderId="12" xfId="0" applyFont="1" applyFill="1" applyBorder="1" applyAlignment="1" applyProtection="1">
      <alignment horizontal="right" vertical="center"/>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7" fillId="0" borderId="1"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6" fillId="0" borderId="1" xfId="0"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shrinkToFit="1"/>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0" fontId="30" fillId="0" borderId="7" xfId="0" applyFont="1" applyFill="1" applyBorder="1" applyAlignment="1" applyProtection="1">
      <alignment horizontal="center" vertical="center"/>
    </xf>
    <xf numFmtId="0" fontId="30" fillId="0" borderId="9" xfId="0" applyFont="1" applyFill="1" applyBorder="1" applyAlignment="1" applyProtection="1">
      <alignment horizontal="center" vertical="center"/>
    </xf>
    <xf numFmtId="0" fontId="30" fillId="0" borderId="10" xfId="0" applyFont="1" applyFill="1" applyBorder="1" applyAlignment="1" applyProtection="1">
      <alignment horizontal="center" vertical="center"/>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30" fillId="10" borderId="9" xfId="0" applyFont="1" applyFill="1" applyBorder="1" applyAlignment="1" applyProtection="1">
      <alignment horizontal="left" vertical="top" wrapText="1"/>
      <protection locked="0"/>
    </xf>
    <xf numFmtId="0" fontId="30" fillId="10" borderId="10" xfId="0" applyFont="1" applyFill="1" applyBorder="1" applyAlignment="1" applyProtection="1">
      <alignment horizontal="left" vertical="top" wrapText="1"/>
      <protection locked="0"/>
    </xf>
    <xf numFmtId="0" fontId="30" fillId="10" borderId="11" xfId="0" applyFont="1" applyFill="1" applyBorder="1" applyAlignment="1" applyProtection="1">
      <alignment horizontal="left" vertical="top" wrapText="1"/>
      <protection locked="0"/>
    </xf>
    <xf numFmtId="0" fontId="30" fillId="10" borderId="1" xfId="0" applyFont="1" applyFill="1" applyBorder="1" applyAlignment="1" applyProtection="1">
      <alignment horizontal="left" vertical="top" wrapText="1"/>
      <protection locked="0"/>
    </xf>
    <xf numFmtId="0" fontId="30" fillId="10" borderId="0" xfId="0" applyFont="1" applyFill="1" applyBorder="1" applyAlignment="1" applyProtection="1">
      <alignment horizontal="left" vertical="top" wrapText="1"/>
      <protection locked="0"/>
    </xf>
    <xf numFmtId="0" fontId="30" fillId="10" borderId="12" xfId="0" applyFont="1" applyFill="1" applyBorder="1" applyAlignment="1" applyProtection="1">
      <alignment horizontal="left" vertical="top" wrapText="1"/>
      <protection locked="0"/>
    </xf>
    <xf numFmtId="0" fontId="30" fillId="10" borderId="2" xfId="0" applyFont="1" applyFill="1" applyBorder="1" applyAlignment="1" applyProtection="1">
      <alignment horizontal="left" vertical="top" wrapText="1"/>
      <protection locked="0"/>
    </xf>
    <xf numFmtId="0" fontId="30" fillId="10" borderId="4" xfId="0" applyFont="1" applyFill="1" applyBorder="1" applyAlignment="1" applyProtection="1">
      <alignment horizontal="left" vertical="top" wrapText="1"/>
      <protection locked="0"/>
    </xf>
    <xf numFmtId="0" fontId="30" fillId="10" borderId="3" xfId="0" applyFont="1" applyFill="1" applyBorder="1" applyAlignment="1" applyProtection="1">
      <alignment horizontal="left" vertical="top" wrapText="1"/>
      <protection locked="0"/>
    </xf>
    <xf numFmtId="0" fontId="30" fillId="0" borderId="101" xfId="0" applyFont="1" applyFill="1" applyBorder="1" applyAlignment="1" applyProtection="1">
      <alignment horizontal="center" vertical="center" textRotation="255" shrinkToFit="1"/>
    </xf>
    <xf numFmtId="0" fontId="30" fillId="0" borderId="103" xfId="0" applyFont="1" applyFill="1" applyBorder="1" applyAlignment="1" applyProtection="1">
      <alignment horizontal="center" vertical="center" textRotation="255" shrinkToFit="1"/>
    </xf>
    <xf numFmtId="0" fontId="30" fillId="0" borderId="102" xfId="0" applyFont="1" applyFill="1" applyBorder="1" applyAlignment="1" applyProtection="1">
      <alignment horizontal="center" vertical="center" textRotation="255" shrinkToFit="1"/>
    </xf>
    <xf numFmtId="0" fontId="27" fillId="7" borderId="115" xfId="4" applyFont="1" applyFill="1" applyBorder="1" applyAlignment="1" applyProtection="1">
      <alignment horizontal="center" vertical="center" shrinkToFit="1"/>
    </xf>
    <xf numFmtId="0" fontId="27" fillId="7" borderId="13" xfId="4" applyFont="1" applyFill="1" applyBorder="1" applyAlignment="1" applyProtection="1">
      <alignment horizontal="center" vertical="center" shrinkToFit="1"/>
    </xf>
    <xf numFmtId="0" fontId="27" fillId="0" borderId="115" xfId="4" applyFont="1" applyFill="1" applyBorder="1" applyAlignment="1" applyProtection="1">
      <alignment horizontal="left" vertical="center" shrinkToFit="1"/>
    </xf>
    <xf numFmtId="0" fontId="27" fillId="0" borderId="13" xfId="4" applyFont="1" applyFill="1" applyBorder="1" applyAlignment="1" applyProtection="1">
      <alignment horizontal="left" vertical="center" shrinkToFit="1"/>
    </xf>
    <xf numFmtId="0" fontId="28" fillId="0" borderId="55" xfId="0" applyFont="1" applyFill="1" applyBorder="1" applyAlignment="1" applyProtection="1">
      <alignment horizontal="center" vertical="center"/>
    </xf>
    <xf numFmtId="181" fontId="32" fillId="10" borderId="9" xfId="0" applyNumberFormat="1" applyFont="1" applyFill="1" applyBorder="1" applyAlignment="1" applyProtection="1">
      <alignment horizontal="center" vertical="center"/>
      <protection locked="0"/>
    </xf>
    <xf numFmtId="181" fontId="32" fillId="10" borderId="10" xfId="0" applyNumberFormat="1" applyFont="1" applyFill="1" applyBorder="1" applyAlignment="1" applyProtection="1">
      <alignment horizontal="center" vertical="center"/>
      <protection locked="0"/>
    </xf>
    <xf numFmtId="181" fontId="32" fillId="10" borderId="120" xfId="0" applyNumberFormat="1" applyFont="1" applyFill="1" applyBorder="1" applyAlignment="1" applyProtection="1">
      <alignment horizontal="center" vertical="center"/>
      <protection locked="0"/>
    </xf>
    <xf numFmtId="181" fontId="32" fillId="10" borderId="2" xfId="0" applyNumberFormat="1" applyFont="1" applyFill="1" applyBorder="1" applyAlignment="1" applyProtection="1">
      <alignment horizontal="center" vertical="center"/>
      <protection locked="0"/>
    </xf>
    <xf numFmtId="181" fontId="32" fillId="10" borderId="4" xfId="0" applyNumberFormat="1" applyFont="1" applyFill="1" applyBorder="1" applyAlignment="1" applyProtection="1">
      <alignment horizontal="center" vertical="center"/>
      <protection locked="0"/>
    </xf>
    <xf numFmtId="181" fontId="32" fillId="10" borderId="121" xfId="0" applyNumberFormat="1"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xf>
    <xf numFmtId="0" fontId="28" fillId="0" borderId="10" xfId="0" applyFont="1" applyFill="1" applyBorder="1" applyAlignment="1" applyProtection="1">
      <alignment horizontal="center" vertical="center"/>
    </xf>
    <xf numFmtId="0" fontId="28" fillId="0" borderId="1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4"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28" fillId="0" borderId="9"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0" fontId="28" fillId="0" borderId="2" xfId="4" applyFont="1" applyFill="1" applyBorder="1" applyAlignment="1" applyProtection="1">
      <alignment horizontal="center" vertical="center"/>
    </xf>
    <xf numFmtId="0" fontId="28" fillId="0" borderId="4" xfId="4" applyFont="1" applyFill="1" applyBorder="1" applyAlignment="1" applyProtection="1">
      <alignment horizontal="center" vertical="center"/>
    </xf>
    <xf numFmtId="0" fontId="30" fillId="0" borderId="10" xfId="0" applyFont="1" applyFill="1" applyBorder="1" applyAlignment="1" applyProtection="1">
      <alignment horizontal="left" vertical="center" shrinkToFit="1"/>
    </xf>
    <xf numFmtId="0" fontId="28" fillId="0" borderId="11" xfId="4" applyFont="1" applyFill="1" applyBorder="1" applyAlignment="1" applyProtection="1">
      <alignment horizontal="center" vertical="center"/>
    </xf>
    <xf numFmtId="0" fontId="28" fillId="0" borderId="3" xfId="4" applyFont="1" applyFill="1" applyBorder="1" applyAlignment="1" applyProtection="1">
      <alignment horizontal="center" vertical="center"/>
    </xf>
    <xf numFmtId="0" fontId="29" fillId="15" borderId="10" xfId="4" applyFont="1" applyFill="1" applyBorder="1" applyAlignment="1" applyProtection="1">
      <alignment horizontal="center" vertical="center"/>
      <protection locked="0"/>
    </xf>
    <xf numFmtId="0" fontId="29" fillId="15" borderId="4" xfId="4" applyFont="1" applyFill="1" applyBorder="1" applyAlignment="1" applyProtection="1">
      <alignment horizontal="center" vertical="center"/>
      <protection locked="0"/>
    </xf>
    <xf numFmtId="0" fontId="27" fillId="0" borderId="113" xfId="4" applyFont="1" applyFill="1" applyBorder="1" applyAlignment="1" applyProtection="1">
      <alignment horizontal="right" vertical="center" shrinkToFit="1"/>
    </xf>
    <xf numFmtId="0" fontId="27" fillId="0" borderId="115" xfId="4" applyFont="1" applyFill="1" applyBorder="1" applyAlignment="1" applyProtection="1">
      <alignment horizontal="right" vertical="center" shrinkToFit="1"/>
    </xf>
    <xf numFmtId="0" fontId="27" fillId="0" borderId="116" xfId="4" applyFont="1" applyFill="1" applyBorder="1" applyAlignment="1" applyProtection="1">
      <alignment horizontal="right" vertical="center" shrinkToFit="1"/>
    </xf>
    <xf numFmtId="0" fontId="27" fillId="0" borderId="13" xfId="4" applyFont="1" applyFill="1" applyBorder="1" applyAlignment="1" applyProtection="1">
      <alignment horizontal="right" vertical="center" shrinkToFit="1"/>
    </xf>
    <xf numFmtId="0" fontId="28" fillId="0" borderId="9"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8" fillId="0" borderId="11" xfId="4" applyFont="1" applyFill="1" applyBorder="1" applyAlignment="1" applyProtection="1">
      <alignment horizontal="center" vertical="center" shrinkToFit="1"/>
    </xf>
    <xf numFmtId="0" fontId="28" fillId="0" borderId="2" xfId="4" applyFont="1" applyFill="1" applyBorder="1" applyAlignment="1" applyProtection="1">
      <alignment horizontal="center" vertical="center" shrinkToFit="1"/>
    </xf>
    <xf numFmtId="0" fontId="28" fillId="0" borderId="4" xfId="4" applyFont="1" applyFill="1" applyBorder="1" applyAlignment="1" applyProtection="1">
      <alignment horizontal="center" vertical="center" shrinkToFit="1"/>
    </xf>
    <xf numFmtId="0" fontId="28" fillId="0" borderId="3" xfId="4" applyFont="1" applyFill="1" applyBorder="1" applyAlignment="1" applyProtection="1">
      <alignment horizontal="center" vertical="center" shrinkToFit="1"/>
    </xf>
    <xf numFmtId="0" fontId="4" fillId="10" borderId="9" xfId="0" applyFont="1" applyFill="1" applyBorder="1" applyAlignment="1" applyProtection="1">
      <alignment vertical="center"/>
      <protection locked="0"/>
    </xf>
    <xf numFmtId="0" fontId="4" fillId="10" borderId="10" xfId="0" applyFont="1" applyFill="1" applyBorder="1" applyAlignment="1" applyProtection="1">
      <alignment vertical="center"/>
      <protection locked="0"/>
    </xf>
    <xf numFmtId="0" fontId="4" fillId="10" borderId="11" xfId="0" applyFont="1" applyFill="1" applyBorder="1" applyAlignment="1" applyProtection="1">
      <alignment vertical="center"/>
      <protection locked="0"/>
    </xf>
    <xf numFmtId="0" fontId="4" fillId="10" borderId="2" xfId="0" applyFont="1" applyFill="1" applyBorder="1" applyAlignment="1" applyProtection="1">
      <alignment vertical="center"/>
      <protection locked="0"/>
    </xf>
    <xf numFmtId="0" fontId="4" fillId="10" borderId="4" xfId="0" applyFont="1" applyFill="1" applyBorder="1" applyAlignment="1" applyProtection="1">
      <alignment vertical="center"/>
      <protection locked="0"/>
    </xf>
    <xf numFmtId="0" fontId="4" fillId="10" borderId="3" xfId="0" applyFont="1" applyFill="1" applyBorder="1" applyAlignment="1" applyProtection="1">
      <alignment vertical="center"/>
      <protection locked="0"/>
    </xf>
    <xf numFmtId="0" fontId="32" fillId="0" borderId="4" xfId="0" applyFont="1" applyFill="1" applyBorder="1" applyAlignment="1" applyProtection="1">
      <alignment horizontal="left" vertical="center" shrinkToFit="1"/>
    </xf>
    <xf numFmtId="0" fontId="32" fillId="0" borderId="3" xfId="0" applyFont="1" applyFill="1" applyBorder="1" applyAlignment="1" applyProtection="1">
      <alignment horizontal="left" vertical="center" shrinkToFit="1"/>
    </xf>
    <xf numFmtId="0" fontId="30" fillId="0" borderId="55" xfId="0" applyFont="1" applyFill="1" applyBorder="1" applyAlignment="1" applyProtection="1">
      <alignment horizontal="center" vertical="center" textRotation="255" shrinkToFit="1"/>
    </xf>
    <xf numFmtId="0" fontId="27" fillId="0" borderId="115" xfId="4" applyFont="1" applyFill="1" applyBorder="1" applyAlignment="1" applyProtection="1">
      <alignment horizontal="center" vertical="center"/>
    </xf>
    <xf numFmtId="0" fontId="27" fillId="0" borderId="114" xfId="4" applyFont="1" applyFill="1" applyBorder="1" applyAlignment="1" applyProtection="1">
      <alignment horizontal="center" vertical="center"/>
    </xf>
    <xf numFmtId="0" fontId="27" fillId="0" borderId="13" xfId="4" applyFont="1" applyFill="1" applyBorder="1" applyAlignment="1" applyProtection="1">
      <alignment horizontal="center" vertical="center"/>
    </xf>
    <xf numFmtId="0" fontId="27" fillId="0" borderId="45" xfId="4" applyFont="1" applyFill="1" applyBorder="1" applyAlignment="1" applyProtection="1">
      <alignment horizontal="center" vertical="center"/>
    </xf>
    <xf numFmtId="0" fontId="27" fillId="15" borderId="115" xfId="4" applyFont="1" applyFill="1" applyBorder="1" applyAlignment="1" applyProtection="1">
      <alignment horizontal="center" vertical="center" shrinkToFit="1"/>
      <protection locked="0"/>
    </xf>
    <xf numFmtId="0" fontId="27" fillId="15" borderId="13" xfId="4" applyFont="1" applyFill="1" applyBorder="1" applyAlignment="1" applyProtection="1">
      <alignment horizontal="center" vertical="center" shrinkToFit="1"/>
      <protection locked="0"/>
    </xf>
    <xf numFmtId="0" fontId="27" fillId="0" borderId="10" xfId="4" applyFont="1" applyFill="1" applyBorder="1" applyAlignment="1" applyProtection="1">
      <alignment horizontal="center" vertical="center"/>
    </xf>
    <xf numFmtId="0" fontId="27" fillId="0" borderId="4" xfId="4" applyFont="1" applyFill="1" applyBorder="1" applyAlignment="1" applyProtection="1">
      <alignment horizontal="center" vertical="center"/>
    </xf>
    <xf numFmtId="0" fontId="29" fillId="10" borderId="10" xfId="4" applyFont="1" applyFill="1" applyBorder="1" applyAlignment="1" applyProtection="1">
      <alignment horizontal="left" vertical="center"/>
      <protection locked="0"/>
    </xf>
    <xf numFmtId="0" fontId="29" fillId="10" borderId="11" xfId="4" applyFont="1" applyFill="1" applyBorder="1" applyAlignment="1" applyProtection="1">
      <alignment horizontal="left" vertical="center"/>
      <protection locked="0"/>
    </xf>
    <xf numFmtId="0" fontId="29" fillId="10" borderId="4" xfId="4" applyFont="1" applyFill="1" applyBorder="1" applyAlignment="1" applyProtection="1">
      <alignment horizontal="left" vertical="center"/>
      <protection locked="0"/>
    </xf>
    <xf numFmtId="0" fontId="29" fillId="10" borderId="3" xfId="4" applyFont="1" applyFill="1" applyBorder="1" applyAlignment="1" applyProtection="1">
      <alignment horizontal="left" vertical="center"/>
      <protection locked="0"/>
    </xf>
    <xf numFmtId="0" fontId="29" fillId="10" borderId="0" xfId="4" applyFont="1" applyFill="1" applyBorder="1" applyAlignment="1" applyProtection="1">
      <alignment horizontal="left" vertical="center"/>
      <protection locked="0"/>
    </xf>
    <xf numFmtId="0" fontId="29" fillId="10" borderId="12" xfId="4" applyFont="1" applyFill="1" applyBorder="1" applyAlignment="1" applyProtection="1">
      <alignment horizontal="left" vertical="center"/>
      <protection locked="0"/>
    </xf>
    <xf numFmtId="0" fontId="28" fillId="0" borderId="1" xfId="4" applyFont="1" applyFill="1" applyBorder="1" applyAlignment="1" applyProtection="1">
      <alignment horizontal="center" vertical="center"/>
    </xf>
    <xf numFmtId="0" fontId="28" fillId="0" borderId="0" xfId="4" applyFont="1" applyFill="1" applyBorder="1" applyAlignment="1" applyProtection="1">
      <alignment horizontal="center" vertical="center"/>
    </xf>
    <xf numFmtId="0" fontId="28" fillId="0" borderId="12" xfId="4" applyFont="1" applyFill="1" applyBorder="1" applyAlignment="1" applyProtection="1">
      <alignment horizontal="center" vertical="center"/>
    </xf>
    <xf numFmtId="0" fontId="29" fillId="10" borderId="9" xfId="4" applyFont="1" applyFill="1" applyBorder="1" applyAlignment="1" applyProtection="1">
      <alignment horizontal="center" vertical="center"/>
      <protection locked="0"/>
    </xf>
    <xf numFmtId="0" fontId="29" fillId="10" borderId="10" xfId="4" applyFont="1" applyFill="1" applyBorder="1" applyAlignment="1" applyProtection="1">
      <alignment horizontal="center" vertical="center"/>
      <protection locked="0"/>
    </xf>
    <xf numFmtId="0" fontId="29" fillId="10" borderId="11" xfId="4" applyFont="1" applyFill="1" applyBorder="1" applyAlignment="1" applyProtection="1">
      <alignment horizontal="center" vertical="center"/>
      <protection locked="0"/>
    </xf>
    <xf numFmtId="0" fontId="29" fillId="10" borderId="2" xfId="4" applyFont="1" applyFill="1" applyBorder="1" applyAlignment="1" applyProtection="1">
      <alignment horizontal="center" vertical="center"/>
      <protection locked="0"/>
    </xf>
    <xf numFmtId="0" fontId="29" fillId="10" borderId="4" xfId="4" applyFont="1" applyFill="1" applyBorder="1" applyAlignment="1" applyProtection="1">
      <alignment horizontal="center" vertical="center"/>
      <protection locked="0"/>
    </xf>
    <xf numFmtId="0" fontId="29" fillId="10" borderId="3" xfId="4" applyFont="1" applyFill="1" applyBorder="1" applyAlignment="1" applyProtection="1">
      <alignment horizontal="center" vertical="center"/>
      <protection locked="0"/>
    </xf>
    <xf numFmtId="0" fontId="28" fillId="0" borderId="122" xfId="4" applyFont="1" applyFill="1" applyBorder="1" applyAlignment="1" applyProtection="1">
      <alignment horizontal="center" vertical="center"/>
    </xf>
    <xf numFmtId="0" fontId="28" fillId="0" borderId="123" xfId="4" applyFont="1" applyFill="1" applyBorder="1" applyAlignment="1" applyProtection="1">
      <alignment horizontal="center" vertical="center"/>
    </xf>
    <xf numFmtId="0" fontId="28" fillId="0" borderId="124" xfId="4" applyFont="1" applyFill="1" applyBorder="1" applyAlignment="1" applyProtection="1">
      <alignment horizontal="center" vertical="center"/>
    </xf>
    <xf numFmtId="0" fontId="30" fillId="0" borderId="106" xfId="0" applyFont="1" applyFill="1" applyBorder="1" applyAlignment="1" applyProtection="1">
      <alignment horizontal="center" vertical="center"/>
    </xf>
    <xf numFmtId="0" fontId="30" fillId="0" borderId="127" xfId="0" applyFont="1" applyFill="1" applyBorder="1" applyAlignment="1" applyProtection="1">
      <alignment horizontal="center" vertical="center"/>
    </xf>
    <xf numFmtId="0" fontId="30" fillId="0" borderId="107" xfId="0" applyFont="1" applyFill="1" applyBorder="1" applyAlignment="1" applyProtection="1">
      <alignment horizontal="center" vertical="center"/>
    </xf>
    <xf numFmtId="0" fontId="30" fillId="0" borderId="108" xfId="0" applyFont="1" applyFill="1" applyBorder="1" applyAlignment="1" applyProtection="1">
      <alignment horizontal="center" vertical="center"/>
    </xf>
    <xf numFmtId="0" fontId="30" fillId="0" borderId="128" xfId="0" applyFont="1" applyFill="1" applyBorder="1" applyAlignment="1" applyProtection="1">
      <alignment horizontal="center" vertical="center"/>
    </xf>
    <xf numFmtId="0" fontId="30" fillId="0" borderId="109" xfId="0" applyFont="1" applyFill="1" applyBorder="1" applyAlignment="1" applyProtection="1">
      <alignment horizontal="center" vertical="center"/>
    </xf>
    <xf numFmtId="0" fontId="7" fillId="8" borderId="9" xfId="0" applyFont="1" applyFill="1" applyBorder="1" applyAlignment="1" applyProtection="1">
      <alignment horizontal="center" vertical="center" wrapText="1" shrinkToFit="1"/>
    </xf>
    <xf numFmtId="0" fontId="7" fillId="8" borderId="10" xfId="0" applyFont="1" applyFill="1" applyBorder="1" applyAlignment="1" applyProtection="1">
      <alignment horizontal="center" vertical="center" wrapText="1" shrinkToFit="1"/>
    </xf>
    <xf numFmtId="0" fontId="7" fillId="8" borderId="11" xfId="0" applyFont="1" applyFill="1" applyBorder="1" applyAlignment="1" applyProtection="1">
      <alignment horizontal="center" vertical="center" wrapText="1" shrinkToFit="1"/>
    </xf>
    <xf numFmtId="0" fontId="7" fillId="8" borderId="1" xfId="0" applyFont="1" applyFill="1" applyBorder="1" applyAlignment="1" applyProtection="1">
      <alignment horizontal="center" vertical="center" wrapText="1" shrinkToFit="1"/>
    </xf>
    <xf numFmtId="0" fontId="7" fillId="8" borderId="0" xfId="0" applyFont="1" applyFill="1" applyBorder="1" applyAlignment="1" applyProtection="1">
      <alignment horizontal="center" vertical="center" wrapText="1" shrinkToFit="1"/>
    </xf>
    <xf numFmtId="0" fontId="7" fillId="8" borderId="12" xfId="0" applyFont="1" applyFill="1" applyBorder="1" applyAlignment="1" applyProtection="1">
      <alignment horizontal="center" vertical="center" wrapText="1" shrinkToFit="1"/>
    </xf>
    <xf numFmtId="0" fontId="7" fillId="8" borderId="2" xfId="0" applyFont="1" applyFill="1" applyBorder="1" applyAlignment="1" applyProtection="1">
      <alignment horizontal="center" vertical="center" wrapText="1" shrinkToFit="1"/>
    </xf>
    <xf numFmtId="0" fontId="7" fillId="8" borderId="4" xfId="0" applyFont="1" applyFill="1" applyBorder="1" applyAlignment="1" applyProtection="1">
      <alignment horizontal="center" vertical="center" wrapText="1" shrinkToFit="1"/>
    </xf>
    <xf numFmtId="0" fontId="7" fillId="8" borderId="3" xfId="0" applyFont="1" applyFill="1" applyBorder="1" applyAlignment="1" applyProtection="1">
      <alignment horizontal="center" vertical="center" wrapText="1" shrinkToFit="1"/>
    </xf>
    <xf numFmtId="0" fontId="8" fillId="8" borderId="6" xfId="0" applyFont="1" applyFill="1" applyBorder="1" applyAlignment="1" applyProtection="1">
      <alignment horizontal="center" vertical="center" shrinkToFit="1"/>
    </xf>
    <xf numFmtId="0" fontId="8" fillId="8" borderId="8" xfId="0" applyFont="1" applyFill="1" applyBorder="1" applyAlignment="1" applyProtection="1">
      <alignment horizontal="center" vertical="center" shrinkToFit="1"/>
    </xf>
    <xf numFmtId="0" fontId="30" fillId="7" borderId="258" xfId="0" applyFont="1" applyFill="1" applyBorder="1" applyAlignment="1" applyProtection="1">
      <alignment horizontal="center" vertical="center"/>
    </xf>
    <xf numFmtId="0" fontId="30" fillId="7" borderId="8" xfId="0" applyFont="1" applyFill="1" applyBorder="1" applyAlignment="1" applyProtection="1">
      <alignment horizontal="center" vertical="center"/>
    </xf>
    <xf numFmtId="0" fontId="29" fillId="10" borderId="7" xfId="4" applyFont="1" applyFill="1" applyBorder="1" applyAlignment="1" applyProtection="1">
      <alignment horizontal="center" vertical="center"/>
      <protection locked="0"/>
    </xf>
    <xf numFmtId="0" fontId="29" fillId="10" borderId="8" xfId="4" applyFont="1" applyFill="1" applyBorder="1" applyAlignment="1" applyProtection="1">
      <alignment horizontal="center" vertical="center"/>
      <protection locked="0"/>
    </xf>
    <xf numFmtId="0" fontId="32" fillId="0" borderId="9" xfId="4" applyFont="1" applyFill="1" applyBorder="1" applyAlignment="1" applyProtection="1">
      <alignment horizontal="center" vertical="center"/>
    </xf>
    <xf numFmtId="0" fontId="32" fillId="0" borderId="10" xfId="4" applyFont="1" applyFill="1" applyBorder="1" applyAlignment="1" applyProtection="1">
      <alignment horizontal="center" vertical="center"/>
    </xf>
    <xf numFmtId="0" fontId="32" fillId="0" borderId="11" xfId="4" applyFont="1" applyFill="1" applyBorder="1" applyAlignment="1" applyProtection="1">
      <alignment horizontal="center" vertical="center"/>
    </xf>
    <xf numFmtId="0" fontId="28" fillId="0" borderId="6" xfId="4" applyFont="1" applyFill="1" applyBorder="1" applyAlignment="1" applyProtection="1">
      <alignment horizontal="center" vertical="center" shrinkToFit="1"/>
    </xf>
    <xf numFmtId="0" fontId="28" fillId="0" borderId="7" xfId="4" applyFont="1" applyFill="1" applyBorder="1" applyAlignment="1" applyProtection="1">
      <alignment horizontal="center" vertical="center" shrinkToFit="1"/>
    </xf>
    <xf numFmtId="0" fontId="28" fillId="0" borderId="8" xfId="4" applyFont="1" applyFill="1" applyBorder="1" applyAlignment="1" applyProtection="1">
      <alignment horizontal="center" vertical="center" shrinkToFit="1"/>
    </xf>
    <xf numFmtId="0" fontId="28" fillId="10" borderId="6" xfId="4" applyFont="1" applyFill="1" applyBorder="1" applyAlignment="1" applyProtection="1">
      <alignment horizontal="center" vertical="center" shrinkToFit="1"/>
      <protection locked="0"/>
    </xf>
    <xf numFmtId="0" fontId="28" fillId="10" borderId="7" xfId="4" applyFont="1" applyFill="1" applyBorder="1" applyAlignment="1" applyProtection="1">
      <alignment horizontal="center" vertical="center" shrinkToFit="1"/>
      <protection locked="0"/>
    </xf>
    <xf numFmtId="0" fontId="28" fillId="15" borderId="7" xfId="4" applyFont="1" applyFill="1" applyBorder="1" applyAlignment="1" applyProtection="1">
      <alignment horizontal="center" vertical="center" shrinkToFit="1"/>
      <protection locked="0"/>
    </xf>
    <xf numFmtId="0" fontId="28" fillId="10" borderId="7" xfId="4" applyFont="1" applyFill="1" applyBorder="1" applyAlignment="1" applyProtection="1">
      <alignment horizontal="left" vertical="center" shrinkToFit="1"/>
      <protection locked="0"/>
    </xf>
    <xf numFmtId="0" fontId="28" fillId="10" borderId="8" xfId="4" applyFont="1" applyFill="1" applyBorder="1" applyAlignment="1" applyProtection="1">
      <alignment horizontal="left" vertical="center" shrinkToFit="1"/>
      <protection locked="0"/>
    </xf>
    <xf numFmtId="0" fontId="32" fillId="0" borderId="0" xfId="0" applyFont="1" applyFill="1" applyAlignment="1" applyProtection="1">
      <alignment horizontal="right" vertical="center"/>
    </xf>
    <xf numFmtId="0" fontId="32" fillId="0" borderId="12" xfId="0" applyFont="1" applyFill="1" applyBorder="1" applyAlignment="1" applyProtection="1">
      <alignment horizontal="right" vertical="center"/>
    </xf>
    <xf numFmtId="0" fontId="28" fillId="0" borderId="0" xfId="4" applyFont="1" applyFill="1" applyBorder="1" applyAlignment="1" applyProtection="1">
      <alignment horizontal="center" shrinkToFit="1"/>
    </xf>
    <xf numFmtId="0" fontId="29" fillId="0" borderId="0" xfId="0" applyFont="1" applyFill="1" applyAlignment="1" applyProtection="1">
      <alignment horizontal="left" vertical="center" shrinkToFit="1"/>
    </xf>
    <xf numFmtId="0" fontId="30" fillId="10" borderId="55" xfId="0" applyFont="1" applyFill="1" applyBorder="1" applyAlignment="1" applyProtection="1">
      <alignment horizontal="left" vertical="top" wrapText="1"/>
      <protection locked="0"/>
    </xf>
    <xf numFmtId="0" fontId="9" fillId="0" borderId="1"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2" xfId="0" applyFont="1" applyFill="1" applyBorder="1" applyAlignment="1" applyProtection="1">
      <alignment horizontal="center" vertical="center" shrinkToFi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0" fontId="7" fillId="0" borderId="9"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shrinkToFit="1"/>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0" fontId="27" fillId="0" borderId="0" xfId="4" applyFont="1" applyFill="1" applyBorder="1" applyAlignment="1" applyProtection="1">
      <alignment horizontal="left" vertical="center"/>
    </xf>
    <xf numFmtId="0" fontId="27" fillId="0" borderId="4" xfId="4" applyFont="1" applyFill="1" applyBorder="1" applyAlignment="1" applyProtection="1">
      <alignment horizontal="left" vertical="center"/>
    </xf>
    <xf numFmtId="0" fontId="27" fillId="0" borderId="1" xfId="4" applyFont="1" applyFill="1" applyBorder="1" applyAlignment="1" applyProtection="1">
      <alignment horizontal="center" vertical="center"/>
    </xf>
    <xf numFmtId="0" fontId="27" fillId="0" borderId="0" xfId="4" applyFont="1" applyFill="1" applyBorder="1" applyAlignment="1" applyProtection="1">
      <alignment horizontal="center" vertical="center"/>
    </xf>
    <xf numFmtId="0" fontId="31" fillId="0" borderId="1" xfId="4" applyFont="1" applyFill="1" applyBorder="1" applyAlignment="1" applyProtection="1">
      <alignment horizontal="left" vertical="center" wrapText="1"/>
    </xf>
    <xf numFmtId="0" fontId="31" fillId="0" borderId="0" xfId="4" applyFont="1" applyFill="1" applyBorder="1" applyAlignment="1" applyProtection="1">
      <alignment horizontal="left" vertical="center" wrapText="1"/>
    </xf>
    <xf numFmtId="0" fontId="44" fillId="0" borderId="0" xfId="0" applyFont="1" applyBorder="1" applyAlignment="1" applyProtection="1">
      <alignment horizontal="left"/>
    </xf>
    <xf numFmtId="56" fontId="9" fillId="0" borderId="2" xfId="0" applyNumberFormat="1" applyFont="1" applyFill="1" applyBorder="1" applyAlignment="1" applyProtection="1">
      <alignment horizontal="left" vertical="center" shrinkToFit="1"/>
    </xf>
    <xf numFmtId="56" fontId="9" fillId="0" borderId="4" xfId="0" applyNumberFormat="1" applyFont="1" applyFill="1" applyBorder="1" applyAlignment="1" applyProtection="1">
      <alignment horizontal="left" vertical="center" shrinkToFit="1"/>
    </xf>
    <xf numFmtId="0" fontId="8" fillId="0" borderId="125" xfId="0" applyFont="1" applyBorder="1" applyAlignment="1" applyProtection="1">
      <alignment horizontal="right" vertical="top"/>
    </xf>
    <xf numFmtId="0" fontId="8" fillId="0" borderId="126" xfId="0" applyFont="1" applyBorder="1" applyAlignment="1" applyProtection="1">
      <alignment horizontal="right" vertical="top"/>
    </xf>
    <xf numFmtId="0" fontId="8" fillId="0" borderId="129" xfId="0" applyFont="1" applyBorder="1" applyAlignment="1" applyProtection="1">
      <alignment horizontal="right" vertical="top"/>
    </xf>
    <xf numFmtId="0" fontId="8" fillId="0" borderId="130" xfId="0" applyFont="1" applyBorder="1" applyAlignment="1" applyProtection="1">
      <alignment horizontal="right" vertical="top"/>
    </xf>
    <xf numFmtId="0" fontId="8" fillId="0" borderId="131" xfId="0" applyFont="1" applyBorder="1" applyAlignment="1" applyProtection="1">
      <alignment horizontal="right" vertical="top"/>
    </xf>
    <xf numFmtId="0" fontId="8" fillId="0" borderId="132" xfId="0" applyFont="1" applyBorder="1" applyAlignment="1" applyProtection="1">
      <alignment horizontal="right" vertical="top"/>
    </xf>
    <xf numFmtId="0" fontId="8" fillId="8" borderId="7" xfId="0" applyFont="1" applyFill="1" applyBorder="1" applyAlignment="1" applyProtection="1">
      <alignment horizontal="center" vertical="center" shrinkToFit="1"/>
    </xf>
    <xf numFmtId="0" fontId="15" fillId="0" borderId="4" xfId="0" applyFont="1" applyBorder="1" applyAlignment="1" applyProtection="1">
      <alignment horizontal="left" vertical="center"/>
    </xf>
    <xf numFmtId="0" fontId="9" fillId="0" borderId="1" xfId="0" applyFont="1" applyFill="1" applyBorder="1" applyAlignment="1" applyProtection="1">
      <alignment horizontal="center" shrinkToFit="1"/>
    </xf>
    <xf numFmtId="0" fontId="9" fillId="0" borderId="0" xfId="0" applyFont="1" applyFill="1" applyBorder="1" applyAlignment="1" applyProtection="1">
      <alignment horizontal="center" shrinkToFit="1"/>
    </xf>
    <xf numFmtId="0" fontId="9" fillId="0" borderId="12" xfId="0" applyFont="1" applyFill="1" applyBorder="1" applyAlignment="1" applyProtection="1">
      <alignment horizontal="center" shrinkToFit="1"/>
    </xf>
    <xf numFmtId="0" fontId="3" fillId="0" borderId="0" xfId="0" applyFont="1" applyAlignment="1" applyProtection="1">
      <alignment horizontal="center" vertical="center"/>
    </xf>
    <xf numFmtId="0" fontId="32" fillId="0" borderId="10" xfId="0" applyFont="1" applyFill="1" applyBorder="1" applyAlignment="1" applyProtection="1">
      <alignment horizontal="left" vertical="center" shrinkToFit="1"/>
    </xf>
    <xf numFmtId="0" fontId="32" fillId="0" borderId="11" xfId="0" applyFont="1" applyFill="1" applyBorder="1" applyAlignment="1" applyProtection="1">
      <alignment horizontal="left" vertical="center" shrinkToFit="1"/>
    </xf>
    <xf numFmtId="0" fontId="31" fillId="0" borderId="55" xfId="0" applyFont="1" applyFill="1" applyBorder="1" applyAlignment="1" applyProtection="1">
      <alignment horizontal="center" vertical="center" wrapText="1"/>
    </xf>
    <xf numFmtId="0" fontId="30" fillId="0" borderId="55" xfId="0" applyFont="1" applyFill="1" applyBorder="1" applyAlignment="1" applyProtection="1">
      <alignment horizontal="center" vertical="center" shrinkToFit="1"/>
    </xf>
    <xf numFmtId="0" fontId="30" fillId="0" borderId="9"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xf>
    <xf numFmtId="0" fontId="30" fillId="0" borderId="2" xfId="0" applyFont="1" applyFill="1" applyBorder="1" applyAlignment="1" applyProtection="1">
      <alignment horizontal="center" vertical="center"/>
    </xf>
    <xf numFmtId="0" fontId="30" fillId="0" borderId="4" xfId="0" applyFont="1" applyFill="1" applyBorder="1" applyAlignment="1" applyProtection="1">
      <alignment horizontal="center" vertical="center"/>
    </xf>
    <xf numFmtId="0" fontId="30" fillId="0" borderId="3" xfId="0" applyFont="1" applyFill="1" applyBorder="1" applyAlignment="1" applyProtection="1">
      <alignment horizontal="center" vertical="center"/>
    </xf>
    <xf numFmtId="0" fontId="29" fillId="10" borderId="10" xfId="0" applyFont="1" applyFill="1" applyBorder="1" applyAlignment="1" applyProtection="1">
      <alignment horizontal="center" vertical="center" shrinkToFit="1"/>
      <protection locked="0"/>
    </xf>
    <xf numFmtId="0" fontId="29" fillId="10" borderId="4" xfId="0" applyFont="1" applyFill="1" applyBorder="1" applyAlignment="1" applyProtection="1">
      <alignment horizontal="center" vertical="center" shrinkToFit="1"/>
      <protection locked="0"/>
    </xf>
    <xf numFmtId="0" fontId="6" fillId="0" borderId="0" xfId="4" applyFont="1" applyFill="1" applyBorder="1" applyAlignment="1" applyProtection="1">
      <alignment horizontal="center" vertical="center"/>
    </xf>
    <xf numFmtId="0" fontId="30" fillId="15" borderId="254" xfId="0" applyFont="1" applyFill="1" applyBorder="1" applyAlignment="1" applyProtection="1">
      <alignment horizontal="center" vertical="center" shrinkToFit="1"/>
      <protection locked="0"/>
    </xf>
    <xf numFmtId="0" fontId="30" fillId="15" borderId="255" xfId="0" applyFont="1" applyFill="1" applyBorder="1" applyAlignment="1" applyProtection="1">
      <alignment horizontal="center" vertical="center" shrinkToFit="1"/>
      <protection locked="0"/>
    </xf>
    <xf numFmtId="0" fontId="30" fillId="15" borderId="256" xfId="0" applyFont="1" applyFill="1" applyBorder="1" applyAlignment="1" applyProtection="1">
      <alignment horizontal="center" vertical="center" shrinkToFit="1"/>
      <protection locked="0"/>
    </xf>
    <xf numFmtId="0" fontId="30" fillId="15" borderId="257" xfId="0" applyFont="1" applyFill="1" applyBorder="1" applyAlignment="1" applyProtection="1">
      <alignment horizontal="center" vertical="center" shrinkToFit="1"/>
      <protection locked="0"/>
    </xf>
    <xf numFmtId="0" fontId="29" fillId="10" borderId="55" xfId="4"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shrinkToFit="1"/>
      <protection locked="0"/>
    </xf>
    <xf numFmtId="0" fontId="30" fillId="10" borderId="55" xfId="0" applyFont="1" applyFill="1" applyBorder="1" applyAlignment="1" applyProtection="1">
      <alignment horizontal="center" vertical="center" shrinkToFit="1"/>
      <protection locked="0"/>
    </xf>
    <xf numFmtId="0" fontId="30" fillId="10" borderId="9" xfId="0" applyFont="1" applyFill="1" applyBorder="1" applyAlignment="1" applyProtection="1">
      <alignment horizontal="center" vertical="center" shrinkToFit="1"/>
      <protection locked="0"/>
    </xf>
    <xf numFmtId="0" fontId="30" fillId="10" borderId="11" xfId="0" applyFont="1" applyFill="1" applyBorder="1" applyAlignment="1" applyProtection="1">
      <alignment horizontal="center" vertical="center" shrinkToFit="1"/>
      <protection locked="0"/>
    </xf>
    <xf numFmtId="0" fontId="30" fillId="10" borderId="2" xfId="0" applyFont="1" applyFill="1" applyBorder="1" applyAlignment="1" applyProtection="1">
      <alignment horizontal="center" vertical="center" shrinkToFit="1"/>
      <protection locked="0"/>
    </xf>
    <xf numFmtId="0" fontId="30" fillId="10" borderId="3" xfId="0" applyFont="1" applyFill="1" applyBorder="1" applyAlignment="1" applyProtection="1">
      <alignment horizontal="center" vertical="center" shrinkToFit="1"/>
      <protection locked="0"/>
    </xf>
    <xf numFmtId="0" fontId="28" fillId="0" borderId="55" xfId="4" applyFont="1" applyFill="1" applyBorder="1" applyAlignment="1" applyProtection="1">
      <alignment horizontal="left" vertical="center" shrinkToFit="1"/>
    </xf>
    <xf numFmtId="0" fontId="28" fillId="0" borderId="55" xfId="4" applyFont="1" applyFill="1" applyBorder="1" applyAlignment="1" applyProtection="1">
      <alignment horizontal="center" vertical="center"/>
    </xf>
    <xf numFmtId="0" fontId="29" fillId="10" borderId="9" xfId="4" applyFont="1" applyFill="1" applyBorder="1" applyAlignment="1" applyProtection="1">
      <alignment horizontal="left" vertical="center"/>
      <protection locked="0"/>
    </xf>
    <xf numFmtId="0" fontId="9" fillId="0" borderId="10" xfId="0" applyFont="1" applyBorder="1" applyAlignment="1" applyProtection="1">
      <alignment horizontal="center" shrinkToFit="1"/>
    </xf>
    <xf numFmtId="0" fontId="8" fillId="0" borderId="3" xfId="0" applyFont="1" applyFill="1" applyBorder="1" applyAlignment="1" applyProtection="1">
      <alignment horizontal="left" vertical="center" wrapText="1"/>
    </xf>
    <xf numFmtId="176" fontId="8" fillId="15" borderId="179" xfId="0" applyNumberFormat="1" applyFont="1" applyFill="1" applyBorder="1" applyAlignment="1" applyProtection="1">
      <alignment horizontal="center" vertical="center"/>
      <protection locked="0"/>
    </xf>
    <xf numFmtId="176" fontId="8" fillId="15" borderId="180" xfId="0" applyNumberFormat="1" applyFont="1" applyFill="1" applyBorder="1" applyAlignment="1" applyProtection="1">
      <alignment horizontal="center" vertical="center"/>
      <protection locked="0"/>
    </xf>
    <xf numFmtId="176" fontId="8" fillId="15" borderId="181" xfId="0" applyNumberFormat="1" applyFont="1" applyFill="1" applyBorder="1" applyAlignment="1" applyProtection="1">
      <alignment horizontal="center" vertical="center"/>
      <protection locked="0"/>
    </xf>
    <xf numFmtId="0" fontId="7" fillId="15" borderId="4" xfId="0" applyFont="1" applyFill="1" applyBorder="1" applyAlignment="1" applyProtection="1">
      <alignment horizontal="center" vertical="center"/>
      <protection locked="0"/>
    </xf>
    <xf numFmtId="0" fontId="7" fillId="15" borderId="6" xfId="0" applyFont="1" applyFill="1" applyBorder="1" applyAlignment="1" applyProtection="1">
      <alignment horizontal="center" vertical="center"/>
      <protection locked="0"/>
    </xf>
    <xf numFmtId="0" fontId="7" fillId="15" borderId="7" xfId="0" applyFont="1" applyFill="1" applyBorder="1" applyAlignment="1" applyProtection="1">
      <alignment horizontal="center" vertical="center"/>
      <protection locked="0"/>
    </xf>
    <xf numFmtId="0" fontId="9" fillId="11" borderId="9" xfId="0" applyFont="1" applyFill="1" applyBorder="1" applyAlignment="1" applyProtection="1">
      <alignment horizontal="center" vertical="center" wrapText="1"/>
    </xf>
    <xf numFmtId="0" fontId="9" fillId="11" borderId="10"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wrapText="1"/>
    </xf>
    <xf numFmtId="0" fontId="9" fillId="11" borderId="2" xfId="0" applyFont="1" applyFill="1" applyBorder="1" applyAlignment="1" applyProtection="1">
      <alignment horizontal="center" vertical="center" wrapText="1"/>
    </xf>
    <xf numFmtId="0" fontId="9" fillId="11" borderId="4" xfId="0" applyFont="1" applyFill="1" applyBorder="1" applyAlignment="1" applyProtection="1">
      <alignment horizontal="center" vertical="center" wrapText="1"/>
    </xf>
    <xf numFmtId="0" fontId="9" fillId="11" borderId="3"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10" borderId="2" xfId="0" applyFont="1" applyFill="1" applyBorder="1" applyAlignment="1" applyProtection="1">
      <alignment horizontal="center" vertical="center" shrinkToFit="1"/>
      <protection locked="0"/>
    </xf>
    <xf numFmtId="0" fontId="7" fillId="10" borderId="4" xfId="0" applyFont="1" applyFill="1" applyBorder="1" applyAlignment="1" applyProtection="1">
      <alignment horizontal="center" vertical="center" shrinkToFit="1"/>
      <protection locked="0"/>
    </xf>
    <xf numFmtId="0" fontId="7" fillId="10" borderId="3" xfId="0" applyFont="1" applyFill="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0" fontId="7" fillId="13" borderId="2" xfId="0" applyFont="1" applyFill="1" applyBorder="1" applyAlignment="1" applyProtection="1">
      <alignment horizontal="center" vertical="center"/>
    </xf>
    <xf numFmtId="0" fontId="7" fillId="13" borderId="27" xfId="0" applyFont="1" applyFill="1" applyBorder="1" applyAlignment="1" applyProtection="1">
      <alignment horizontal="center" vertical="center"/>
    </xf>
    <xf numFmtId="0" fontId="15" fillId="0" borderId="4" xfId="0" applyFont="1" applyFill="1" applyBorder="1" applyAlignment="1" applyProtection="1">
      <alignment horizontal="left" vertical="center" wrapText="1"/>
    </xf>
    <xf numFmtId="0" fontId="8" fillId="0" borderId="9" xfId="0" applyFont="1" applyBorder="1" applyAlignment="1" applyProtection="1">
      <alignment horizontal="left" vertical="center" wrapText="1" shrinkToFit="1"/>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55" xfId="0" applyFont="1" applyFill="1" applyBorder="1" applyAlignment="1" applyProtection="1">
      <alignment horizontal="center" vertical="center" wrapText="1"/>
    </xf>
    <xf numFmtId="0" fontId="7" fillId="0" borderId="10" xfId="0" applyFont="1" applyBorder="1" applyAlignment="1" applyProtection="1">
      <alignment horizontal="right" vertical="center"/>
    </xf>
    <xf numFmtId="49" fontId="7" fillId="15" borderId="9" xfId="0" applyNumberFormat="1" applyFont="1" applyFill="1" applyBorder="1" applyAlignment="1" applyProtection="1">
      <alignment horizontal="center" vertical="center" shrinkToFit="1"/>
      <protection locked="0"/>
    </xf>
    <xf numFmtId="49" fontId="7" fillId="15" borderId="10" xfId="0" applyNumberFormat="1" applyFont="1" applyFill="1" applyBorder="1" applyAlignment="1" applyProtection="1">
      <alignment horizontal="center" vertical="center" shrinkToFit="1"/>
      <protection locked="0"/>
    </xf>
    <xf numFmtId="49" fontId="7" fillId="15" borderId="11" xfId="0" applyNumberFormat="1" applyFont="1" applyFill="1" applyBorder="1" applyAlignment="1" applyProtection="1">
      <alignment horizontal="center" vertical="center" shrinkToFit="1"/>
      <protection locked="0"/>
    </xf>
    <xf numFmtId="49" fontId="7" fillId="15" borderId="1" xfId="0" applyNumberFormat="1" applyFont="1" applyFill="1" applyBorder="1" applyAlignment="1" applyProtection="1">
      <alignment horizontal="center" vertical="center" shrinkToFit="1"/>
      <protection locked="0"/>
    </xf>
    <xf numFmtId="49" fontId="7" fillId="15" borderId="0" xfId="0" applyNumberFormat="1" applyFont="1" applyFill="1" applyBorder="1" applyAlignment="1" applyProtection="1">
      <alignment horizontal="center" vertical="center" shrinkToFit="1"/>
      <protection locked="0"/>
    </xf>
    <xf numFmtId="49" fontId="7" fillId="15" borderId="12" xfId="0" applyNumberFormat="1" applyFont="1" applyFill="1" applyBorder="1" applyAlignment="1" applyProtection="1">
      <alignment horizontal="center" vertical="center" shrinkToFit="1"/>
      <protection locked="0"/>
    </xf>
    <xf numFmtId="176" fontId="8" fillId="0" borderId="10" xfId="0" applyNumberFormat="1" applyFont="1" applyFill="1" applyBorder="1" applyAlignment="1" applyProtection="1">
      <alignment horizontal="center" vertical="center"/>
    </xf>
    <xf numFmtId="176" fontId="8" fillId="0" borderId="0" xfId="0" applyNumberFormat="1" applyFont="1" applyFill="1" applyBorder="1" applyAlignment="1" applyProtection="1">
      <alignment horizontal="center" vertical="center"/>
    </xf>
    <xf numFmtId="0" fontId="7" fillId="0" borderId="6" xfId="0" applyFont="1" applyBorder="1" applyAlignment="1" applyProtection="1">
      <alignment horizontal="center"/>
    </xf>
    <xf numFmtId="0" fontId="7" fillId="0" borderId="7" xfId="0" applyFont="1" applyBorder="1" applyAlignment="1" applyProtection="1">
      <alignment horizont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8" fillId="0" borderId="3" xfId="0" applyFont="1" applyBorder="1" applyAlignment="1" applyProtection="1">
      <alignment horizontal="right" vertical="center"/>
    </xf>
    <xf numFmtId="0" fontId="7" fillId="0" borderId="27" xfId="0" applyFont="1" applyBorder="1" applyAlignment="1" applyProtection="1">
      <alignment horizontal="center" vertical="center"/>
    </xf>
    <xf numFmtId="0" fontId="8" fillId="0" borderId="134" xfId="0" applyFont="1" applyBorder="1" applyAlignment="1" applyProtection="1">
      <alignment horizontal="left" vertical="center"/>
    </xf>
    <xf numFmtId="0" fontId="7" fillId="0" borderId="20" xfId="0" applyFont="1" applyBorder="1" applyAlignment="1" applyProtection="1">
      <alignment horizontal="center" vertical="center"/>
    </xf>
    <xf numFmtId="0" fontId="8" fillId="0" borderId="16" xfId="0" applyFont="1" applyBorder="1" applyAlignment="1" applyProtection="1">
      <alignment horizontal="right" vertical="center"/>
    </xf>
    <xf numFmtId="0" fontId="8" fillId="0" borderId="17" xfId="0" applyFont="1" applyBorder="1" applyAlignment="1" applyProtection="1">
      <alignment horizontal="right" vertical="center"/>
    </xf>
    <xf numFmtId="0" fontId="8" fillId="0" borderId="0" xfId="4" applyFont="1" applyFill="1" applyBorder="1" applyAlignment="1" applyProtection="1">
      <alignment horizontal="left" vertical="center" wrapText="1"/>
    </xf>
    <xf numFmtId="0" fontId="8" fillId="0" borderId="135" xfId="0" applyFont="1" applyBorder="1" applyAlignment="1" applyProtection="1">
      <alignment horizontal="center" vertical="center"/>
    </xf>
    <xf numFmtId="0" fontId="8" fillId="0" borderId="55" xfId="0" applyFont="1" applyBorder="1" applyAlignment="1" applyProtection="1">
      <alignment horizontal="center" vertical="center" wrapText="1" shrinkToFit="1"/>
    </xf>
    <xf numFmtId="0" fontId="8" fillId="13" borderId="1" xfId="4" applyFont="1" applyFill="1" applyBorder="1" applyAlignment="1" applyProtection="1">
      <alignment horizontal="left" vertical="top" wrapText="1"/>
    </xf>
    <xf numFmtId="0" fontId="8" fillId="13" borderId="0" xfId="4" applyFont="1" applyFill="1" applyBorder="1" applyAlignment="1" applyProtection="1">
      <alignment horizontal="left" vertical="top" wrapText="1"/>
    </xf>
    <xf numFmtId="0" fontId="8" fillId="13" borderId="12" xfId="4" applyFont="1" applyFill="1" applyBorder="1" applyAlignment="1" applyProtection="1">
      <alignment horizontal="left" vertical="top" wrapText="1"/>
    </xf>
    <xf numFmtId="0" fontId="8" fillId="13" borderId="2" xfId="4" applyFont="1" applyFill="1" applyBorder="1" applyAlignment="1" applyProtection="1">
      <alignment horizontal="left" vertical="top" wrapText="1"/>
    </xf>
    <xf numFmtId="0" fontId="8" fillId="13" borderId="4" xfId="4" applyFont="1" applyFill="1" applyBorder="1" applyAlignment="1" applyProtection="1">
      <alignment horizontal="left" vertical="top" wrapText="1"/>
    </xf>
    <xf numFmtId="0" fontId="8" fillId="13" borderId="3" xfId="4" applyFont="1" applyFill="1" applyBorder="1" applyAlignment="1" applyProtection="1">
      <alignment horizontal="left" vertical="top" wrapText="1"/>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0" borderId="8" xfId="0" applyFont="1" applyFill="1" applyBorder="1" applyAlignment="1" applyProtection="1">
      <alignment horizontal="center" vertical="center" wrapText="1"/>
    </xf>
    <xf numFmtId="0" fontId="8" fillId="10" borderId="2" xfId="0" applyFont="1" applyFill="1" applyBorder="1" applyAlignment="1" applyProtection="1">
      <alignment horizontal="center" vertical="center" wrapText="1"/>
      <protection locked="0"/>
    </xf>
    <xf numFmtId="176" fontId="8" fillId="17" borderId="6" xfId="0" applyNumberFormat="1" applyFont="1" applyFill="1" applyBorder="1" applyAlignment="1" applyProtection="1">
      <alignment horizontal="center" vertical="center"/>
    </xf>
    <xf numFmtId="176" fontId="8" fillId="17" borderId="7" xfId="0" applyNumberFormat="1" applyFont="1" applyFill="1" applyBorder="1" applyAlignment="1" applyProtection="1">
      <alignment horizontal="center" vertical="center"/>
    </xf>
    <xf numFmtId="176" fontId="8" fillId="17" borderId="8" xfId="0" applyNumberFormat="1" applyFont="1" applyFill="1" applyBorder="1" applyAlignment="1" applyProtection="1">
      <alignment horizontal="center" vertical="center"/>
    </xf>
    <xf numFmtId="0" fontId="7" fillId="13" borderId="6" xfId="0" applyFont="1" applyFill="1" applyBorder="1" applyAlignment="1" applyProtection="1">
      <alignment horizontal="center" vertical="center"/>
    </xf>
    <xf numFmtId="0" fontId="7" fillId="13" borderId="35" xfId="0" applyFont="1" applyFill="1" applyBorder="1" applyAlignment="1" applyProtection="1">
      <alignment horizontal="center" vertical="center"/>
    </xf>
    <xf numFmtId="0" fontId="25"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19" fillId="0" borderId="0" xfId="0" applyFont="1" applyBorder="1" applyAlignment="1" applyProtection="1">
      <alignment horizontal="right" vertical="center"/>
    </xf>
    <xf numFmtId="0" fontId="19" fillId="0" borderId="13" xfId="0" applyFont="1" applyBorder="1" applyAlignment="1" applyProtection="1">
      <alignment horizontal="right" vertical="center"/>
    </xf>
    <xf numFmtId="0" fontId="22" fillId="0" borderId="0" xfId="4" applyFont="1" applyFill="1" applyBorder="1" applyAlignment="1" applyProtection="1">
      <alignment horizontal="center" vertical="center" shrinkToFit="1"/>
    </xf>
    <xf numFmtId="0" fontId="22" fillId="0" borderId="13" xfId="4" applyFont="1" applyFill="1" applyBorder="1" applyAlignment="1" applyProtection="1">
      <alignment horizontal="center" vertical="center" shrinkToFit="1"/>
    </xf>
    <xf numFmtId="0" fontId="19" fillId="0" borderId="0" xfId="0" applyFont="1" applyBorder="1" applyAlignment="1" applyProtection="1">
      <alignment horizontal="center" vertical="center"/>
    </xf>
    <xf numFmtId="0" fontId="19" fillId="0" borderId="13" xfId="0" applyFont="1" applyBorder="1" applyAlignment="1" applyProtection="1">
      <alignment horizontal="center" vertical="center"/>
    </xf>
    <xf numFmtId="0" fontId="0" fillId="0" borderId="113" xfId="0" applyFont="1" applyBorder="1" applyAlignment="1" applyProtection="1">
      <alignment horizontal="center" vertical="center"/>
    </xf>
    <xf numFmtId="0" fontId="0" fillId="0" borderId="115" xfId="0" applyFont="1" applyBorder="1" applyAlignment="1" applyProtection="1">
      <alignment horizontal="center" vertical="center"/>
    </xf>
    <xf numFmtId="0" fontId="0" fillId="0" borderId="114" xfId="0" applyFont="1" applyBorder="1" applyAlignment="1" applyProtection="1">
      <alignment horizontal="center" vertical="center"/>
    </xf>
    <xf numFmtId="0" fontId="0" fillId="0" borderId="136"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50" xfId="0" applyFont="1" applyBorder="1" applyAlignment="1" applyProtection="1">
      <alignment horizontal="center" vertical="center"/>
    </xf>
    <xf numFmtId="0" fontId="0" fillId="0" borderId="52"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9" xfId="0" applyFont="1" applyBorder="1" applyAlignment="1" applyProtection="1">
      <alignment horizontal="center" vertical="center"/>
    </xf>
    <xf numFmtId="0" fontId="0" fillId="0" borderId="116"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45" xfId="0" applyFont="1" applyBorder="1" applyAlignment="1" applyProtection="1">
      <alignment horizontal="center" vertical="center"/>
    </xf>
    <xf numFmtId="0" fontId="0"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0" fillId="0" borderId="1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217" xfId="0" applyFont="1" applyBorder="1" applyAlignment="1" applyProtection="1">
      <alignment horizontal="center" vertical="center"/>
    </xf>
    <xf numFmtId="0" fontId="0" fillId="0" borderId="135" xfId="0" applyFont="1" applyBorder="1" applyAlignment="1" applyProtection="1">
      <alignment horizontal="center" vertical="center"/>
    </xf>
    <xf numFmtId="0" fontId="0" fillId="0" borderId="232" xfId="0" applyFont="1" applyBorder="1" applyAlignment="1" applyProtection="1">
      <alignment horizontal="center" vertical="center"/>
    </xf>
    <xf numFmtId="0" fontId="0" fillId="0" borderId="61" xfId="0" applyFont="1" applyBorder="1" applyAlignment="1" applyProtection="1">
      <alignment horizontal="center" vertical="center"/>
    </xf>
    <xf numFmtId="0" fontId="0" fillId="0" borderId="233" xfId="0" applyFont="1" applyBorder="1" applyAlignment="1" applyProtection="1">
      <alignment horizontal="center" vertical="center"/>
    </xf>
    <xf numFmtId="0" fontId="0" fillId="0" borderId="234" xfId="0" applyFont="1" applyBorder="1" applyAlignment="1" applyProtection="1">
      <alignment horizontal="center" vertical="center"/>
    </xf>
    <xf numFmtId="0" fontId="0" fillId="0" borderId="104" xfId="0" applyFont="1" applyBorder="1" applyAlignment="1" applyProtection="1">
      <alignment horizontal="center" vertical="center"/>
    </xf>
    <xf numFmtId="0" fontId="0" fillId="0" borderId="118" xfId="0" applyFont="1" applyBorder="1" applyAlignment="1" applyProtection="1">
      <alignment horizontal="center" vertical="center"/>
    </xf>
    <xf numFmtId="0" fontId="0" fillId="0" borderId="218" xfId="0" applyFont="1" applyBorder="1" applyAlignment="1" applyProtection="1">
      <alignment horizontal="center" vertical="center"/>
    </xf>
    <xf numFmtId="0" fontId="0" fillId="0" borderId="146" xfId="0" applyFont="1" applyBorder="1" applyAlignment="1" applyProtection="1">
      <alignment horizontal="center" vertical="center"/>
    </xf>
    <xf numFmtId="0" fontId="0" fillId="0" borderId="143" xfId="0" applyFont="1" applyBorder="1" applyAlignment="1" applyProtection="1">
      <alignment horizontal="center" vertical="center"/>
    </xf>
    <xf numFmtId="0" fontId="0" fillId="0" borderId="147" xfId="0" applyFont="1" applyBorder="1" applyAlignment="1" applyProtection="1">
      <alignment horizontal="center" vertical="center"/>
    </xf>
    <xf numFmtId="0" fontId="0" fillId="0" borderId="148" xfId="0" applyFont="1" applyBorder="1" applyAlignment="1" applyProtection="1">
      <alignment horizontal="center" vertical="center"/>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18" fillId="0" borderId="0" xfId="0" applyFont="1" applyFill="1" applyBorder="1" applyAlignment="1" applyProtection="1">
      <alignment horizontal="left" vertical="top" textRotation="255" shrinkToFit="1"/>
    </xf>
    <xf numFmtId="0" fontId="18" fillId="0" borderId="13" xfId="0" applyFont="1" applyFill="1" applyBorder="1" applyAlignment="1" applyProtection="1">
      <alignment horizontal="left" vertical="top" textRotation="255" shrinkToFit="1"/>
    </xf>
    <xf numFmtId="0" fontId="12" fillId="0" borderId="0" xfId="0" applyFont="1" applyFill="1" applyBorder="1" applyAlignment="1" applyProtection="1">
      <alignment horizontal="center" vertical="top" textRotation="255" shrinkToFit="1"/>
    </xf>
    <xf numFmtId="0" fontId="0" fillId="0" borderId="65" xfId="0" applyFont="1" applyBorder="1" applyAlignment="1" applyProtection="1">
      <alignment horizontal="center" vertical="center"/>
    </xf>
    <xf numFmtId="0" fontId="0" fillId="0" borderId="85" xfId="0" applyFont="1" applyBorder="1" applyAlignment="1" applyProtection="1">
      <alignment horizontal="center" vertical="center"/>
    </xf>
    <xf numFmtId="0" fontId="0" fillId="0" borderId="49" xfId="0" applyFont="1" applyFill="1" applyBorder="1" applyAlignment="1" applyProtection="1">
      <alignment horizontal="center" vertical="top" textRotation="255" shrinkToFit="1"/>
    </xf>
    <xf numFmtId="0" fontId="0" fillId="0" borderId="10" xfId="0" applyFont="1" applyBorder="1" applyAlignment="1" applyProtection="1">
      <alignment horizontal="center" vertical="center"/>
    </xf>
    <xf numFmtId="0" fontId="0" fillId="0" borderId="110" xfId="0" applyFont="1" applyBorder="1" applyAlignment="1" applyProtection="1">
      <alignment horizontal="center" vertical="center"/>
    </xf>
    <xf numFmtId="0" fontId="0" fillId="0" borderId="140" xfId="0" applyFont="1" applyBorder="1" applyAlignment="1" applyProtection="1">
      <alignment horizontal="center" vertical="center" textRotation="255" shrinkToFit="1"/>
    </xf>
    <xf numFmtId="0" fontId="0" fillId="0" borderId="141" xfId="0" applyFont="1" applyBorder="1" applyAlignment="1" applyProtection="1">
      <alignment horizontal="center" vertical="center" textRotation="255" shrinkToFit="1"/>
    </xf>
    <xf numFmtId="0" fontId="0" fillId="0" borderId="142" xfId="0" applyFont="1" applyBorder="1" applyAlignment="1" applyProtection="1">
      <alignment horizontal="center" vertical="center" textRotation="255" shrinkToFit="1"/>
    </xf>
    <xf numFmtId="0" fontId="0" fillId="0" borderId="143" xfId="0" applyFont="1" applyBorder="1" applyAlignment="1" applyProtection="1">
      <alignment horizontal="center" vertical="center" textRotation="255" shrinkToFit="1"/>
    </xf>
    <xf numFmtId="0" fontId="0" fillId="0" borderId="113" xfId="0" applyFont="1" applyBorder="1" applyAlignment="1" applyProtection="1">
      <alignment horizontal="center" vertical="center" shrinkToFit="1"/>
    </xf>
    <xf numFmtId="0" fontId="0" fillId="0" borderId="115" xfId="0" applyFont="1" applyBorder="1" applyAlignment="1" applyProtection="1">
      <alignment horizontal="center" vertical="center" shrinkToFit="1"/>
    </xf>
    <xf numFmtId="0" fontId="0" fillId="0" borderId="116"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25"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0" fillId="0" borderId="149" xfId="0" applyFont="1" applyBorder="1" applyAlignment="1" applyProtection="1">
      <alignment horizontal="center" vertical="center"/>
    </xf>
    <xf numFmtId="0" fontId="0" fillId="0" borderId="150" xfId="0" applyFont="1" applyBorder="1" applyAlignment="1" applyProtection="1">
      <alignment horizontal="center" vertical="center"/>
    </xf>
    <xf numFmtId="0" fontId="0" fillId="0" borderId="136"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50" xfId="0" applyFont="1" applyBorder="1" applyAlignment="1" applyProtection="1">
      <alignment horizontal="center" vertical="center" shrinkToFit="1"/>
    </xf>
    <xf numFmtId="0" fontId="0" fillId="0" borderId="138" xfId="0" applyFont="1" applyBorder="1" applyAlignment="1" applyProtection="1">
      <alignment horizontal="center" vertical="center"/>
    </xf>
    <xf numFmtId="0" fontId="0" fillId="0" borderId="139" xfId="0" applyFont="1" applyBorder="1" applyAlignment="1" applyProtection="1">
      <alignment horizontal="center" vertical="center"/>
    </xf>
    <xf numFmtId="0" fontId="18" fillId="0" borderId="58" xfId="0" applyFont="1" applyBorder="1" applyAlignment="1" applyProtection="1">
      <alignment horizontal="center" vertical="center" textRotation="255"/>
    </xf>
    <xf numFmtId="0" fontId="18" fillId="0" borderId="137"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wrapText="1" shrinkToFit="1"/>
    </xf>
    <xf numFmtId="0" fontId="2" fillId="0" borderId="137" xfId="0" applyFont="1" applyBorder="1" applyAlignment="1" applyProtection="1">
      <alignment horizontal="center" vertical="center" textRotation="255" wrapText="1" shrinkToFit="1"/>
    </xf>
    <xf numFmtId="0" fontId="2" fillId="0" borderId="299" xfId="0" applyFont="1" applyBorder="1" applyAlignment="1" applyProtection="1">
      <alignment horizontal="center" vertical="center" textRotation="255" wrapText="1" shrinkToFit="1"/>
    </xf>
    <xf numFmtId="0" fontId="2" fillId="0" borderId="300" xfId="0" applyFont="1" applyBorder="1" applyAlignment="1" applyProtection="1">
      <alignment horizontal="center" vertical="center" textRotation="255" wrapText="1" shrinkToFit="1"/>
    </xf>
    <xf numFmtId="0" fontId="2" fillId="0" borderId="301" xfId="0" applyFont="1" applyBorder="1" applyAlignment="1" applyProtection="1">
      <alignment horizontal="center" vertical="center" textRotation="255" wrapText="1" shrinkToFit="1"/>
    </xf>
    <xf numFmtId="0" fontId="2" fillId="0" borderId="293" xfId="0" applyFont="1" applyBorder="1" applyAlignment="1" applyProtection="1">
      <alignment horizontal="center" vertical="center" textRotation="255" wrapText="1" shrinkToFit="1"/>
    </xf>
    <xf numFmtId="0" fontId="2" fillId="0" borderId="295" xfId="0" applyFont="1" applyBorder="1" applyAlignment="1" applyProtection="1">
      <alignment horizontal="center" vertical="center" textRotation="255" wrapText="1" shrinkToFit="1"/>
    </xf>
    <xf numFmtId="0" fontId="2" fillId="0" borderId="297" xfId="0" applyFont="1" applyBorder="1" applyAlignment="1" applyProtection="1">
      <alignment horizontal="center" vertical="center" textRotation="255" wrapText="1" shrinkToFit="1"/>
    </xf>
    <xf numFmtId="0" fontId="84" fillId="0" borderId="294" xfId="0" applyFont="1" applyBorder="1" applyAlignment="1" applyProtection="1">
      <alignment horizontal="center" vertical="center" textRotation="255" wrapText="1" shrinkToFit="1"/>
    </xf>
    <xf numFmtId="0" fontId="84" fillId="0" borderId="296" xfId="0" applyFont="1" applyBorder="1" applyAlignment="1" applyProtection="1">
      <alignment horizontal="center" vertical="center" textRotation="255" wrapText="1" shrinkToFit="1"/>
    </xf>
    <xf numFmtId="0" fontId="84" fillId="0" borderId="298" xfId="0" applyFont="1" applyBorder="1" applyAlignment="1" applyProtection="1">
      <alignment horizontal="center" vertical="center" textRotation="255" wrapText="1" shrinkToFit="1"/>
    </xf>
    <xf numFmtId="0" fontId="39" fillId="0" borderId="0" xfId="0" applyFont="1" applyBorder="1" applyAlignment="1" applyProtection="1">
      <alignment horizontal="left" vertical="center"/>
    </xf>
    <xf numFmtId="0" fontId="39" fillId="0" borderId="13" xfId="0" applyFont="1" applyBorder="1" applyAlignment="1" applyProtection="1">
      <alignment horizontal="left" vertical="center"/>
    </xf>
    <xf numFmtId="0" fontId="0" fillId="0" borderId="144" xfId="0" applyFont="1" applyBorder="1" applyAlignment="1" applyProtection="1">
      <alignment horizontal="center" vertical="center"/>
    </xf>
    <xf numFmtId="0" fontId="0" fillId="0" borderId="83"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3" borderId="146" xfId="0" applyFont="1" applyFill="1" applyBorder="1" applyAlignment="1" applyProtection="1">
      <alignment horizontal="center" vertical="center"/>
      <protection locked="0"/>
    </xf>
    <xf numFmtId="0" fontId="0" fillId="3" borderId="143" xfId="0" applyFont="1" applyFill="1" applyBorder="1" applyAlignment="1" applyProtection="1">
      <alignment horizontal="center" vertical="center"/>
      <protection locked="0"/>
    </xf>
    <xf numFmtId="0" fontId="0" fillId="3" borderId="147" xfId="0" applyFont="1" applyFill="1" applyBorder="1" applyAlignment="1" applyProtection="1">
      <alignment horizontal="center" vertical="center"/>
      <protection locked="0"/>
    </xf>
    <xf numFmtId="0" fontId="0" fillId="3" borderId="148" xfId="0" applyFont="1" applyFill="1" applyBorder="1" applyAlignment="1" applyProtection="1">
      <alignment horizontal="center" vertical="center"/>
      <protection locked="0"/>
    </xf>
    <xf numFmtId="0" fontId="0" fillId="3" borderId="65" xfId="0" applyFont="1" applyFill="1" applyBorder="1" applyAlignment="1" applyProtection="1">
      <alignment horizontal="center" vertical="center"/>
      <protection locked="0"/>
    </xf>
    <xf numFmtId="0" fontId="0" fillId="3" borderId="85" xfId="0" applyFont="1" applyFill="1" applyBorder="1" applyAlignment="1" applyProtection="1">
      <alignment horizontal="center" vertical="center"/>
      <protection locked="0"/>
    </xf>
    <xf numFmtId="0" fontId="0" fillId="0" borderId="234" xfId="0" applyFont="1" applyBorder="1" applyAlignment="1" applyProtection="1">
      <alignment horizontal="center" vertical="center" shrinkToFit="1"/>
    </xf>
    <xf numFmtId="0" fontId="0" fillId="0" borderId="104" xfId="0" applyFont="1" applyBorder="1" applyAlignment="1" applyProtection="1">
      <alignment horizontal="center" vertical="center" shrinkToFit="1"/>
    </xf>
    <xf numFmtId="0" fontId="0" fillId="0" borderId="118" xfId="0" applyFont="1" applyBorder="1" applyAlignment="1" applyProtection="1">
      <alignment horizontal="center" vertical="center" shrinkToFit="1"/>
    </xf>
    <xf numFmtId="0" fontId="0" fillId="0" borderId="218" xfId="0" applyFont="1" applyBorder="1" applyAlignment="1" applyProtection="1">
      <alignment horizontal="center" vertical="center" shrinkToFit="1"/>
    </xf>
    <xf numFmtId="0" fontId="18" fillId="0" borderId="140" xfId="0" applyFont="1" applyBorder="1" applyAlignment="1" applyProtection="1">
      <alignment horizontal="center" vertical="center" textRotation="255" shrinkToFit="1"/>
    </xf>
    <xf numFmtId="0" fontId="18" fillId="0" borderId="141" xfId="0" applyFont="1" applyBorder="1" applyAlignment="1" applyProtection="1">
      <alignment horizontal="center" vertical="center" textRotation="255" shrinkToFit="1"/>
    </xf>
    <xf numFmtId="0" fontId="18" fillId="0" borderId="142" xfId="0" applyFont="1" applyBorder="1" applyAlignment="1" applyProtection="1">
      <alignment horizontal="center" vertical="center" textRotation="255" shrinkToFit="1"/>
    </xf>
    <xf numFmtId="0" fontId="25"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0" fillId="3" borderId="149" xfId="0" applyFont="1" applyFill="1" applyBorder="1" applyAlignment="1" applyProtection="1">
      <alignment horizontal="center" vertical="center"/>
      <protection locked="0"/>
    </xf>
    <xf numFmtId="0" fontId="0" fillId="3" borderId="150" xfId="0" applyFont="1" applyFill="1" applyBorder="1" applyAlignment="1" applyProtection="1">
      <alignment horizontal="center" vertical="center"/>
      <protection locked="0"/>
    </xf>
    <xf numFmtId="0" fontId="8" fillId="0" borderId="111" xfId="0" applyFont="1" applyBorder="1" applyAlignment="1" applyProtection="1">
      <alignment horizontal="center" vertical="center"/>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8" fillId="15" borderId="9" xfId="0" applyFont="1" applyFill="1" applyBorder="1" applyAlignment="1" applyProtection="1">
      <alignment horizontal="center" vertical="center"/>
      <protection locked="0"/>
    </xf>
    <xf numFmtId="0" fontId="8" fillId="15" borderId="111" xfId="0" applyFont="1" applyFill="1" applyBorder="1" applyAlignment="1" applyProtection="1">
      <alignment horizontal="center" vertical="center"/>
      <protection locked="0"/>
    </xf>
    <xf numFmtId="0" fontId="8" fillId="15" borderId="2" xfId="0" applyFont="1" applyFill="1" applyBorder="1" applyAlignment="1" applyProtection="1">
      <alignment horizontal="center" vertical="center"/>
      <protection locked="0"/>
    </xf>
    <xf numFmtId="0" fontId="8" fillId="15" borderId="27" xfId="0" applyFont="1" applyFill="1" applyBorder="1" applyAlignment="1" applyProtection="1">
      <alignment horizontal="center" vertical="center"/>
      <protection locked="0"/>
    </xf>
    <xf numFmtId="0" fontId="8" fillId="0" borderId="127" xfId="0" applyFont="1" applyBorder="1" applyAlignment="1" applyProtection="1">
      <alignment horizontal="center" vertical="center"/>
    </xf>
    <xf numFmtId="0" fontId="8" fillId="0" borderId="107" xfId="0" applyFont="1" applyBorder="1" applyAlignment="1" applyProtection="1">
      <alignment horizontal="center" vertical="center"/>
    </xf>
    <xf numFmtId="0" fontId="8" fillId="13" borderId="0" xfId="0" applyFont="1" applyFill="1" applyBorder="1" applyAlignment="1" applyProtection="1">
      <alignment vertical="center"/>
    </xf>
    <xf numFmtId="0" fontId="0" fillId="15" borderId="0" xfId="0" applyFont="1" applyFill="1" applyBorder="1" applyAlignment="1" applyProtection="1">
      <alignment vertical="center"/>
      <protection locked="0"/>
    </xf>
    <xf numFmtId="0" fontId="8" fillId="13" borderId="15" xfId="0" applyFont="1" applyFill="1" applyBorder="1" applyAlignment="1" applyProtection="1">
      <alignment vertical="center"/>
    </xf>
    <xf numFmtId="0" fontId="8" fillId="13" borderId="16" xfId="0" applyFont="1" applyFill="1" applyBorder="1" applyAlignment="1" applyProtection="1">
      <alignment vertical="center"/>
    </xf>
    <xf numFmtId="0" fontId="0" fillId="15" borderId="16" xfId="0" applyFont="1" applyFill="1" applyBorder="1" applyAlignment="1" applyProtection="1">
      <alignment vertical="center"/>
      <protection locked="0"/>
    </xf>
    <xf numFmtId="0" fontId="8" fillId="13" borderId="33" xfId="0" applyFont="1" applyFill="1" applyBorder="1" applyAlignment="1" applyProtection="1">
      <alignment horizontal="center" vertical="center"/>
    </xf>
    <xf numFmtId="0" fontId="8" fillId="13" borderId="32" xfId="0" applyFont="1" applyFill="1" applyBorder="1" applyAlignment="1" applyProtection="1">
      <alignment horizontal="center" vertical="center"/>
    </xf>
    <xf numFmtId="0" fontId="0" fillId="15" borderId="33" xfId="0" applyFont="1" applyFill="1" applyBorder="1" applyAlignment="1" applyProtection="1">
      <alignment vertical="center"/>
      <protection locked="0"/>
    </xf>
    <xf numFmtId="0" fontId="8" fillId="13" borderId="272" xfId="0" applyFont="1" applyFill="1" applyBorder="1" applyAlignment="1" applyProtection="1">
      <alignment horizontal="center" vertical="center"/>
    </xf>
    <xf numFmtId="0" fontId="8" fillId="13" borderId="273" xfId="0" applyFont="1" applyFill="1" applyBorder="1" applyAlignment="1" applyProtection="1">
      <alignment horizontal="center" vertical="center"/>
    </xf>
    <xf numFmtId="0" fontId="0" fillId="15" borderId="272" xfId="0" applyFont="1" applyFill="1" applyBorder="1" applyAlignment="1" applyProtection="1">
      <alignment vertical="center"/>
      <protection locked="0"/>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8" fillId="13" borderId="225" xfId="0" applyFont="1" applyFill="1" applyBorder="1" applyAlignment="1" applyProtection="1">
      <alignment horizontal="left" vertical="center" shrinkToFit="1"/>
    </xf>
    <xf numFmtId="0" fontId="8" fillId="13" borderId="24" xfId="0" applyFont="1" applyFill="1" applyBorder="1" applyAlignment="1" applyProtection="1">
      <alignment horizontal="left" vertical="center" shrinkToFit="1"/>
    </xf>
    <xf numFmtId="0" fontId="8" fillId="13" borderId="156" xfId="0" applyFont="1" applyFill="1" applyBorder="1" applyAlignment="1" applyProtection="1">
      <alignment horizontal="left" vertical="center" shrinkToFit="1"/>
    </xf>
    <xf numFmtId="0" fontId="11" fillId="0" borderId="0" xfId="0" applyFont="1" applyFill="1" applyBorder="1" applyAlignment="1" applyProtection="1">
      <alignment horizontal="center" vertical="center" wrapText="1" shrinkToFit="1"/>
    </xf>
    <xf numFmtId="0" fontId="8" fillId="13" borderId="2" xfId="0" applyFont="1" applyFill="1" applyBorder="1" applyAlignment="1" applyProtection="1">
      <alignment horizontal="left" vertical="center" shrinkToFit="1"/>
    </xf>
    <xf numFmtId="0" fontId="8" fillId="13" borderId="4" xfId="0" applyFont="1" applyFill="1" applyBorder="1" applyAlignment="1" applyProtection="1">
      <alignment horizontal="left" vertical="center" shrinkToFit="1"/>
    </xf>
    <xf numFmtId="0" fontId="8" fillId="13" borderId="3" xfId="0" applyFont="1" applyFill="1" applyBorder="1" applyAlignment="1" applyProtection="1">
      <alignment horizontal="left" vertical="center" shrinkToFit="1"/>
    </xf>
    <xf numFmtId="0" fontId="11" fillId="0" borderId="9" xfId="0" applyFont="1" applyFill="1" applyBorder="1" applyAlignment="1" applyProtection="1">
      <alignment horizontal="left" vertical="center" wrapText="1" shrinkToFit="1"/>
    </xf>
    <xf numFmtId="0" fontId="11" fillId="0" borderId="11" xfId="0" applyFont="1" applyFill="1" applyBorder="1" applyAlignment="1" applyProtection="1">
      <alignment horizontal="left" vertical="center" wrapText="1" shrinkToFit="1"/>
    </xf>
    <xf numFmtId="0" fontId="11" fillId="0" borderId="1" xfId="0" applyFont="1" applyFill="1" applyBorder="1" applyAlignment="1" applyProtection="1">
      <alignment horizontal="left" vertical="center" wrapText="1" shrinkToFit="1"/>
    </xf>
    <xf numFmtId="0" fontId="11" fillId="0" borderId="0"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8" fillId="13" borderId="9" xfId="0" applyFont="1" applyFill="1" applyBorder="1" applyAlignment="1" applyProtection="1">
      <alignment horizontal="left" vertical="center" shrinkToFit="1"/>
    </xf>
    <xf numFmtId="0" fontId="8" fillId="13" borderId="10" xfId="0" applyFont="1" applyFill="1" applyBorder="1" applyAlignment="1" applyProtection="1">
      <alignment horizontal="left" vertical="center" shrinkToFit="1"/>
    </xf>
    <xf numFmtId="0" fontId="8" fillId="13" borderId="11" xfId="0" applyFont="1" applyFill="1" applyBorder="1" applyAlignment="1" applyProtection="1">
      <alignment horizontal="left" vertical="center" shrinkToFit="1"/>
    </xf>
    <xf numFmtId="0" fontId="8" fillId="0" borderId="0" xfId="0" applyFont="1" applyAlignment="1" applyProtection="1">
      <alignment horizontal="center" vertical="center"/>
    </xf>
    <xf numFmtId="0" fontId="8" fillId="0" borderId="19" xfId="0" applyFont="1" applyFill="1" applyBorder="1" applyAlignment="1" applyProtection="1">
      <alignment horizontal="left" vertical="center" shrinkToFit="1"/>
    </xf>
    <xf numFmtId="0" fontId="8" fillId="0" borderId="31" xfId="0" applyFont="1" applyFill="1" applyBorder="1" applyAlignment="1" applyProtection="1">
      <alignment horizontal="left" vertical="center" shrinkToFit="1"/>
    </xf>
    <xf numFmtId="0" fontId="8" fillId="0" borderId="33" xfId="0" applyFont="1" applyFill="1" applyBorder="1" applyAlignment="1" applyProtection="1">
      <alignment horizontal="left" vertical="center" shrinkToFit="1"/>
    </xf>
    <xf numFmtId="0" fontId="8" fillId="10" borderId="33" xfId="0" applyFont="1" applyFill="1" applyBorder="1" applyAlignment="1" applyProtection="1">
      <alignment horizontal="center" vertical="center" shrinkToFit="1"/>
      <protection locked="0"/>
    </xf>
    <xf numFmtId="0" fontId="7" fillId="10" borderId="4" xfId="0" applyFont="1" applyFill="1" applyBorder="1" applyAlignment="1" applyProtection="1">
      <alignment horizontal="left" vertical="center" wrapText="1"/>
      <protection locked="0"/>
    </xf>
    <xf numFmtId="0" fontId="15" fillId="0" borderId="4" xfId="0" applyFont="1" applyFill="1" applyBorder="1" applyAlignment="1" applyProtection="1">
      <alignment horizontal="left"/>
    </xf>
    <xf numFmtId="0" fontId="8" fillId="0" borderId="10" xfId="0" applyFont="1" applyBorder="1" applyAlignment="1" applyProtection="1">
      <alignment horizontal="left" vertical="center" wrapText="1" shrinkToFit="1"/>
    </xf>
    <xf numFmtId="0" fontId="8" fillId="0" borderId="11" xfId="0" applyFont="1" applyBorder="1" applyAlignment="1" applyProtection="1">
      <alignment horizontal="left" vertical="center" wrapText="1" shrinkToFit="1"/>
    </xf>
    <xf numFmtId="0" fontId="8" fillId="0" borderId="1"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8" fillId="15" borderId="11" xfId="0" applyFont="1" applyFill="1" applyBorder="1" applyAlignment="1" applyProtection="1">
      <alignment horizontal="center" vertical="center"/>
      <protection locked="0"/>
    </xf>
    <xf numFmtId="0" fontId="8" fillId="15" borderId="3" xfId="0" applyFont="1" applyFill="1" applyBorder="1" applyAlignment="1" applyProtection="1">
      <alignment horizontal="center" vertical="center"/>
      <protection locked="0"/>
    </xf>
    <xf numFmtId="0" fontId="8" fillId="10" borderId="112" xfId="0" applyFont="1" applyFill="1" applyBorder="1" applyAlignment="1" applyProtection="1">
      <alignment horizontal="center" vertical="center"/>
      <protection locked="0"/>
    </xf>
    <xf numFmtId="0" fontId="8" fillId="10" borderId="111" xfId="0" applyFont="1" applyFill="1" applyBorder="1" applyAlignment="1" applyProtection="1">
      <alignment horizontal="center" vertical="center"/>
      <protection locked="0"/>
    </xf>
    <xf numFmtId="0" fontId="8" fillId="10" borderId="229" xfId="0" applyFont="1" applyFill="1" applyBorder="1" applyAlignment="1" applyProtection="1">
      <alignment horizontal="center" vertical="center"/>
      <protection locked="0"/>
    </xf>
    <xf numFmtId="0" fontId="8" fillId="10" borderId="27" xfId="0" applyFont="1" applyFill="1" applyBorder="1" applyAlignment="1" applyProtection="1">
      <alignment horizontal="center" vertical="center"/>
      <protection locked="0"/>
    </xf>
    <xf numFmtId="0" fontId="7" fillId="0" borderId="167" xfId="4" applyFont="1" applyBorder="1" applyAlignment="1" applyProtection="1">
      <alignment horizontal="center" vertical="center" shrinkToFit="1"/>
    </xf>
    <xf numFmtId="0" fontId="7" fillId="0" borderId="81" xfId="4" applyFont="1" applyBorder="1" applyAlignment="1" applyProtection="1">
      <alignment horizontal="center" vertical="center" shrinkToFit="1"/>
    </xf>
    <xf numFmtId="0" fontId="7" fillId="0" borderId="170" xfId="4" applyFont="1" applyBorder="1" applyAlignment="1" applyProtection="1">
      <alignment horizontal="center" vertical="center" shrinkToFit="1"/>
    </xf>
    <xf numFmtId="0" fontId="9" fillId="0" borderId="55" xfId="0" applyFont="1" applyBorder="1" applyAlignment="1" applyProtection="1">
      <alignment horizontal="center" vertical="center" shrinkToFit="1"/>
    </xf>
    <xf numFmtId="183" fontId="9" fillId="3" borderId="9" xfId="0" applyNumberFormat="1" applyFont="1" applyFill="1" applyBorder="1" applyAlignment="1" applyProtection="1">
      <alignment horizontal="center" vertical="center" shrinkToFit="1"/>
      <protection locked="0"/>
    </xf>
    <xf numFmtId="183" fontId="9" fillId="3" borderId="10" xfId="0" applyNumberFormat="1" applyFont="1" applyFill="1" applyBorder="1" applyAlignment="1" applyProtection="1">
      <alignment horizontal="center" vertical="center" shrinkToFit="1"/>
      <protection locked="0"/>
    </xf>
    <xf numFmtId="183" fontId="9" fillId="3" borderId="2" xfId="0" applyNumberFormat="1" applyFont="1" applyFill="1" applyBorder="1" applyAlignment="1" applyProtection="1">
      <alignment horizontal="center" vertical="center" shrinkToFit="1"/>
      <protection locked="0"/>
    </xf>
    <xf numFmtId="183" fontId="9" fillId="3" borderId="4" xfId="0" applyNumberFormat="1"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9" fillId="0" borderId="2" xfId="0" applyFont="1" applyFill="1" applyBorder="1" applyAlignment="1" applyProtection="1">
      <alignment horizontal="center" vertical="center" shrinkToFit="1"/>
    </xf>
    <xf numFmtId="0" fontId="9" fillId="0" borderId="3" xfId="0" applyFont="1" applyFill="1" applyBorder="1" applyAlignment="1" applyProtection="1">
      <alignment horizontal="center" vertical="center" shrinkToFit="1"/>
    </xf>
    <xf numFmtId="0" fontId="9" fillId="3" borderId="4" xfId="0" applyFont="1" applyFill="1" applyBorder="1" applyAlignment="1" applyProtection="1">
      <alignment horizontal="center" vertical="center" shrinkToFit="1"/>
      <protection locked="0"/>
    </xf>
    <xf numFmtId="0" fontId="9" fillId="3" borderId="9" xfId="0" applyFont="1" applyFill="1" applyBorder="1" applyAlignment="1" applyProtection="1">
      <alignment horizontal="center" vertical="center" shrinkToFit="1"/>
      <protection locked="0"/>
    </xf>
    <xf numFmtId="0" fontId="9" fillId="3" borderId="11"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9" fillId="0" borderId="33" xfId="0" applyFont="1" applyFill="1" applyBorder="1" applyAlignment="1" applyProtection="1">
      <alignment horizontal="left" vertical="center" shrinkToFit="1"/>
    </xf>
    <xf numFmtId="0" fontId="8" fillId="15" borderId="1" xfId="0" applyFont="1" applyFill="1" applyBorder="1" applyAlignment="1" applyProtection="1">
      <alignment horizontal="center" vertical="center"/>
      <protection locked="0"/>
    </xf>
    <xf numFmtId="0" fontId="8" fillId="15" borderId="0" xfId="0" applyFont="1" applyFill="1" applyBorder="1" applyAlignment="1" applyProtection="1">
      <alignment horizontal="center" vertical="center"/>
      <protection locked="0"/>
    </xf>
    <xf numFmtId="0" fontId="8" fillId="15" borderId="4" xfId="0" applyFont="1" applyFill="1" applyBorder="1" applyAlignment="1" applyProtection="1">
      <alignment horizontal="center" vertical="center"/>
      <protection locked="0"/>
    </xf>
    <xf numFmtId="0" fontId="9" fillId="0" borderId="7" xfId="0" applyFont="1" applyBorder="1" applyAlignment="1" applyProtection="1">
      <alignment horizontal="left" vertical="center" shrinkToFit="1"/>
    </xf>
    <xf numFmtId="0" fontId="9" fillId="0" borderId="6" xfId="0" applyFont="1" applyBorder="1" applyAlignment="1" applyProtection="1">
      <alignment horizontal="center"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180" fontId="9" fillId="3" borderId="9" xfId="0" applyNumberFormat="1" applyFont="1" applyFill="1" applyBorder="1" applyAlignment="1" applyProtection="1">
      <alignment horizontal="center" vertical="center" shrinkToFit="1"/>
      <protection locked="0"/>
    </xf>
    <xf numFmtId="180" fontId="9" fillId="3" borderId="10" xfId="0" applyNumberFormat="1" applyFont="1" applyFill="1" applyBorder="1" applyAlignment="1" applyProtection="1">
      <alignment horizontal="center" vertical="center" shrinkToFit="1"/>
      <protection locked="0"/>
    </xf>
    <xf numFmtId="180" fontId="9" fillId="3" borderId="11" xfId="0" applyNumberFormat="1" applyFont="1" applyFill="1" applyBorder="1" applyAlignment="1" applyProtection="1">
      <alignment horizontal="center" vertical="center" shrinkToFit="1"/>
      <protection locked="0"/>
    </xf>
    <xf numFmtId="180" fontId="9" fillId="3" borderId="1" xfId="0" applyNumberFormat="1" applyFont="1" applyFill="1" applyBorder="1" applyAlignment="1" applyProtection="1">
      <alignment horizontal="center" vertical="center" shrinkToFit="1"/>
      <protection locked="0"/>
    </xf>
    <xf numFmtId="180" fontId="9" fillId="3" borderId="0" xfId="0" applyNumberFormat="1" applyFont="1" applyFill="1" applyBorder="1" applyAlignment="1" applyProtection="1">
      <alignment horizontal="center" vertical="center" shrinkToFit="1"/>
      <protection locked="0"/>
    </xf>
    <xf numFmtId="180" fontId="9" fillId="3" borderId="12" xfId="0" applyNumberFormat="1" applyFont="1" applyFill="1" applyBorder="1" applyAlignment="1" applyProtection="1">
      <alignment horizontal="center" vertical="center" shrinkToFit="1"/>
      <protection locked="0"/>
    </xf>
    <xf numFmtId="180" fontId="9" fillId="3" borderId="2" xfId="0" applyNumberFormat="1" applyFont="1" applyFill="1" applyBorder="1" applyAlignment="1" applyProtection="1">
      <alignment horizontal="center" vertical="center" shrinkToFit="1"/>
      <protection locked="0"/>
    </xf>
    <xf numFmtId="180" fontId="9" fillId="3" borderId="4" xfId="0" applyNumberFormat="1" applyFont="1" applyFill="1" applyBorder="1" applyAlignment="1" applyProtection="1">
      <alignment horizontal="center" vertical="center" shrinkToFit="1"/>
      <protection locked="0"/>
    </xf>
    <xf numFmtId="180" fontId="9" fillId="3" borderId="3" xfId="0" applyNumberFormat="1" applyFont="1" applyFill="1" applyBorder="1" applyAlignment="1" applyProtection="1">
      <alignment horizontal="center" vertical="center" shrinkToFit="1"/>
      <protection locked="0"/>
    </xf>
    <xf numFmtId="0" fontId="9" fillId="0" borderId="102" xfId="0" applyFont="1" applyBorder="1" applyAlignment="1" applyProtection="1">
      <alignment horizontal="center" vertical="center" shrinkToFit="1"/>
    </xf>
    <xf numFmtId="0" fontId="9" fillId="0" borderId="175" xfId="0" applyFont="1" applyBorder="1" applyAlignment="1" applyProtection="1">
      <alignment horizontal="center" vertical="center" shrinkToFit="1"/>
    </xf>
    <xf numFmtId="0" fontId="9" fillId="0" borderId="176" xfId="0" applyFont="1" applyBorder="1" applyAlignment="1" applyProtection="1">
      <alignment horizontal="center" vertical="center" shrinkToFit="1"/>
    </xf>
    <xf numFmtId="0" fontId="9" fillId="0" borderId="177" xfId="0" applyFont="1" applyBorder="1" applyAlignment="1" applyProtection="1">
      <alignment horizontal="center" vertical="center" shrinkToFit="1"/>
    </xf>
    <xf numFmtId="0" fontId="9" fillId="3" borderId="10" xfId="0" applyFont="1" applyFill="1" applyBorder="1" applyAlignment="1" applyProtection="1">
      <alignment horizontal="center" vertical="center" shrinkToFit="1"/>
      <protection locked="0"/>
    </xf>
    <xf numFmtId="0" fontId="9" fillId="0" borderId="19" xfId="0" applyFont="1" applyBorder="1" applyAlignment="1" applyProtection="1">
      <alignment horizontal="left" vertical="center"/>
    </xf>
    <xf numFmtId="0" fontId="9" fillId="15" borderId="19" xfId="0" applyFont="1" applyFill="1" applyBorder="1" applyAlignment="1" applyProtection="1">
      <alignment horizontal="center" vertical="center"/>
      <protection locked="0"/>
    </xf>
    <xf numFmtId="0" fontId="9" fillId="15" borderId="166" xfId="0" applyFont="1" applyFill="1" applyBorder="1" applyAlignment="1" applyProtection="1">
      <alignment horizontal="center" vertical="center"/>
      <protection locked="0"/>
    </xf>
    <xf numFmtId="0" fontId="8" fillId="0" borderId="151" xfId="0" applyFont="1" applyBorder="1" applyAlignment="1" applyProtection="1">
      <alignment horizontal="left" vertical="center" shrinkToFit="1"/>
    </xf>
    <xf numFmtId="0" fontId="8" fillId="0" borderId="152" xfId="0" applyFont="1" applyBorder="1" applyAlignment="1" applyProtection="1">
      <alignment horizontal="left" vertical="center" shrinkToFit="1"/>
    </xf>
    <xf numFmtId="0" fontId="8" fillId="0" borderId="153" xfId="0" applyFont="1" applyBorder="1" applyAlignment="1" applyProtection="1">
      <alignment horizontal="left" vertical="center" shrinkToFit="1"/>
    </xf>
    <xf numFmtId="0" fontId="8" fillId="0" borderId="154" xfId="0" applyFont="1" applyBorder="1" applyAlignment="1" applyProtection="1">
      <alignment horizontal="left" vertical="center" shrinkToFit="1"/>
    </xf>
    <xf numFmtId="0" fontId="8" fillId="0" borderId="160"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9" fillId="0" borderId="125" xfId="0" applyFont="1" applyBorder="1" applyAlignment="1" applyProtection="1">
      <alignment horizontal="center" vertical="center" shrinkToFit="1"/>
    </xf>
    <xf numFmtId="0" fontId="9" fillId="0" borderId="126" xfId="0" applyFont="1" applyBorder="1" applyAlignment="1" applyProtection="1">
      <alignment horizontal="center" vertical="center" shrinkToFit="1"/>
    </xf>
    <xf numFmtId="0" fontId="9" fillId="0" borderId="244" xfId="0" applyFont="1" applyBorder="1" applyAlignment="1" applyProtection="1">
      <alignment horizontal="center" vertical="center" shrinkToFit="1"/>
    </xf>
    <xf numFmtId="0" fontId="9" fillId="0" borderId="131" xfId="0" applyFont="1" applyBorder="1" applyAlignment="1" applyProtection="1">
      <alignment horizontal="center" vertical="center" shrinkToFit="1"/>
    </xf>
    <xf numFmtId="0" fontId="9" fillId="0" borderId="132" xfId="0" applyFont="1" applyBorder="1" applyAlignment="1" applyProtection="1">
      <alignment horizontal="center" vertical="center" shrinkToFit="1"/>
    </xf>
    <xf numFmtId="0" fontId="9" fillId="0" borderId="245" xfId="0" applyFont="1" applyBorder="1" applyAlignment="1" applyProtection="1">
      <alignment horizontal="center" vertical="center" shrinkToFit="1"/>
    </xf>
    <xf numFmtId="183" fontId="9" fillId="3" borderId="1" xfId="0" applyNumberFormat="1" applyFont="1" applyFill="1" applyBorder="1" applyAlignment="1" applyProtection="1">
      <alignment horizontal="center" vertical="center" shrinkToFit="1"/>
      <protection locked="0"/>
    </xf>
    <xf numFmtId="183" fontId="9" fillId="3" borderId="0" xfId="0" applyNumberFormat="1"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183" fontId="9" fillId="3" borderId="1" xfId="0" applyNumberFormat="1" applyFont="1" applyFill="1" applyBorder="1" applyAlignment="1" applyProtection="1">
      <alignment horizontal="center" vertical="center" shrinkToFit="1"/>
    </xf>
    <xf numFmtId="183" fontId="9" fillId="3" borderId="0" xfId="0" applyNumberFormat="1" applyFont="1" applyFill="1" applyBorder="1" applyAlignment="1" applyProtection="1">
      <alignment horizontal="center" vertical="center" shrinkToFit="1"/>
    </xf>
    <xf numFmtId="183" fontId="9" fillId="3" borderId="2" xfId="0" applyNumberFormat="1" applyFont="1" applyFill="1" applyBorder="1" applyAlignment="1" applyProtection="1">
      <alignment horizontal="center" vertical="center" shrinkToFit="1"/>
    </xf>
    <xf numFmtId="183" fontId="9" fillId="3" borderId="4" xfId="0" applyNumberFormat="1" applyFont="1" applyFill="1" applyBorder="1" applyAlignment="1" applyProtection="1">
      <alignment horizontal="center" vertical="center" shrinkToFit="1"/>
    </xf>
    <xf numFmtId="0" fontId="9" fillId="3" borderId="6" xfId="0" applyFont="1" applyFill="1" applyBorder="1" applyAlignment="1" applyProtection="1">
      <alignment horizontal="center" vertical="center" shrinkToFit="1"/>
    </xf>
    <xf numFmtId="0" fontId="9" fillId="3" borderId="8" xfId="0" applyFont="1" applyFill="1" applyBorder="1" applyAlignment="1" applyProtection="1">
      <alignment horizontal="center" vertical="center" shrinkToFit="1"/>
    </xf>
    <xf numFmtId="0" fontId="8" fillId="0" borderId="9" xfId="0" applyFont="1" applyBorder="1" applyAlignment="1" applyProtection="1">
      <alignment horizontal="center" vertical="center" textRotation="255" shrinkToFit="1"/>
    </xf>
    <xf numFmtId="0" fontId="8" fillId="0" borderId="10" xfId="0" applyFont="1" applyBorder="1" applyAlignment="1" applyProtection="1">
      <alignment horizontal="center" vertical="center" textRotation="255" shrinkToFit="1"/>
    </xf>
    <xf numFmtId="0" fontId="8" fillId="0" borderId="1" xfId="0" applyFont="1" applyBorder="1" applyAlignment="1" applyProtection="1">
      <alignment horizontal="center" vertical="center" textRotation="255" shrinkToFit="1"/>
    </xf>
    <xf numFmtId="0" fontId="8" fillId="0" borderId="0" xfId="0" applyFont="1" applyBorder="1" applyAlignment="1" applyProtection="1">
      <alignment horizontal="center" vertical="center" textRotation="255" shrinkToFit="1"/>
    </xf>
    <xf numFmtId="0" fontId="8" fillId="0" borderId="2" xfId="0" applyFont="1" applyBorder="1" applyAlignment="1" applyProtection="1">
      <alignment horizontal="center" vertical="center" textRotation="255" shrinkToFit="1"/>
    </xf>
    <xf numFmtId="0" fontId="8" fillId="0" borderId="4" xfId="0" applyFont="1" applyBorder="1" applyAlignment="1" applyProtection="1">
      <alignment horizontal="center" vertical="center" textRotation="255" shrinkToFit="1"/>
    </xf>
    <xf numFmtId="0" fontId="9" fillId="0" borderId="19" xfId="0" applyFont="1" applyFill="1" applyBorder="1" applyAlignment="1" applyProtection="1">
      <alignment horizontal="right" vertical="center" shrinkToFit="1"/>
    </xf>
    <xf numFmtId="0" fontId="8" fillId="0" borderId="21" xfId="0" applyFont="1" applyBorder="1" applyAlignment="1" applyProtection="1">
      <alignment horizontal="center" vertical="center" shrinkToFit="1"/>
    </xf>
    <xf numFmtId="0" fontId="8" fillId="0" borderId="155"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0" borderId="26" xfId="0" applyFont="1" applyBorder="1" applyAlignment="1" applyProtection="1">
      <alignment horizontal="center" vertical="center" shrinkToFit="1"/>
    </xf>
    <xf numFmtId="0" fontId="8" fillId="0" borderId="230" xfId="0" applyFont="1" applyBorder="1" applyAlignment="1" applyProtection="1">
      <alignment horizontal="center" vertical="center" shrinkToFit="1"/>
    </xf>
    <xf numFmtId="0" fontId="8" fillId="0" borderId="270" xfId="0" applyFont="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20" xfId="0" applyFont="1" applyFill="1" applyBorder="1" applyAlignment="1" applyProtection="1">
      <alignment horizontal="center" vertical="center" shrinkToFit="1"/>
    </xf>
    <xf numFmtId="0" fontId="8" fillId="0" borderId="27" xfId="0" applyFont="1" applyBorder="1" applyAlignment="1" applyProtection="1">
      <alignment horizontal="center" vertical="center" shrinkToFit="1"/>
    </xf>
    <xf numFmtId="0" fontId="8" fillId="10" borderId="10" xfId="0" applyFont="1" applyFill="1" applyBorder="1" applyAlignment="1" applyProtection="1">
      <alignment horizontal="left" vertical="center" shrinkToFit="1"/>
      <protection locked="0"/>
    </xf>
    <xf numFmtId="0" fontId="8" fillId="10" borderId="4" xfId="0" applyFont="1" applyFill="1" applyBorder="1" applyAlignment="1" applyProtection="1">
      <alignment horizontal="left" vertical="center" shrinkToFit="1"/>
      <protection locked="0"/>
    </xf>
    <xf numFmtId="0" fontId="7" fillId="0" borderId="1" xfId="4" applyFont="1" applyBorder="1" applyAlignment="1" applyProtection="1">
      <alignment horizontal="center" vertical="center" textRotation="255" shrinkToFit="1"/>
    </xf>
    <xf numFmtId="0" fontId="8" fillId="13" borderId="117" xfId="0" applyFont="1" applyFill="1" applyBorder="1" applyAlignment="1" applyProtection="1">
      <alignment horizontal="left" vertical="center"/>
    </xf>
    <xf numFmtId="0" fontId="8" fillId="13" borderId="104" xfId="0" applyFont="1" applyFill="1" applyBorder="1" applyAlignment="1" applyProtection="1">
      <alignment horizontal="left" vertical="center"/>
    </xf>
    <xf numFmtId="0" fontId="8" fillId="13" borderId="105" xfId="0" applyFont="1" applyFill="1" applyBorder="1" applyAlignment="1" applyProtection="1">
      <alignment horizontal="left" vertical="center"/>
    </xf>
    <xf numFmtId="0" fontId="8" fillId="0" borderId="11"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75" xfId="0" applyFont="1" applyBorder="1" applyAlignment="1" applyProtection="1">
      <alignment horizontal="center" vertical="center"/>
    </xf>
    <xf numFmtId="0" fontId="8" fillId="0" borderId="80" xfId="0" applyFont="1" applyBorder="1" applyAlignment="1" applyProtection="1">
      <alignment horizontal="center" vertical="center"/>
    </xf>
    <xf numFmtId="0" fontId="5" fillId="15" borderId="80" xfId="0" applyFont="1" applyFill="1" applyBorder="1" applyAlignment="1" applyProtection="1">
      <alignment horizontal="center" vertical="center"/>
      <protection locked="0"/>
    </xf>
    <xf numFmtId="0" fontId="11" fillId="0" borderId="113" xfId="4" applyFont="1" applyBorder="1" applyAlignment="1" applyProtection="1">
      <alignment horizontal="center" vertical="center" shrinkToFit="1" readingOrder="1"/>
    </xf>
    <xf numFmtId="0" fontId="11" fillId="0" borderId="115" xfId="4" applyFont="1" applyBorder="1" applyAlignment="1" applyProtection="1">
      <alignment horizontal="center" vertical="center" shrinkToFit="1" readingOrder="1"/>
    </xf>
    <xf numFmtId="0" fontId="11" fillId="0" borderId="114" xfId="4" applyFont="1" applyBorder="1" applyAlignment="1" applyProtection="1">
      <alignment horizontal="center" vertical="center" shrinkToFit="1" readingOrder="1"/>
    </xf>
    <xf numFmtId="0" fontId="7" fillId="0" borderId="164" xfId="4" applyFont="1" applyBorder="1" applyAlignment="1" applyProtection="1">
      <alignment horizontal="center" vertical="center" textRotation="255" shrinkToFit="1"/>
    </xf>
    <xf numFmtId="0" fontId="7" fillId="0" borderId="103" xfId="4" applyFont="1" applyBorder="1" applyAlignment="1" applyProtection="1">
      <alignment horizontal="center" vertical="center" textRotation="255" shrinkToFit="1"/>
    </xf>
    <xf numFmtId="0" fontId="11" fillId="10" borderId="10" xfId="0" applyFont="1" applyFill="1" applyBorder="1" applyAlignment="1" applyProtection="1">
      <alignment horizontal="center" vertical="center"/>
      <protection locked="0"/>
    </xf>
    <xf numFmtId="0" fontId="11" fillId="10" borderId="4"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15" fillId="0" borderId="4" xfId="0" applyFont="1" applyBorder="1" applyAlignment="1" applyProtection="1">
      <alignment horizontal="left" shrinkToFit="1"/>
    </xf>
    <xf numFmtId="0" fontId="9" fillId="0" borderId="1" xfId="4" applyFont="1" applyFill="1" applyBorder="1" applyAlignment="1" applyProtection="1">
      <alignment horizontal="center" vertical="center"/>
    </xf>
    <xf numFmtId="0" fontId="9" fillId="0" borderId="0" xfId="4" applyFont="1" applyFill="1" applyBorder="1" applyAlignment="1" applyProtection="1">
      <alignment horizontal="center" vertical="center"/>
    </xf>
    <xf numFmtId="0" fontId="9" fillId="0" borderId="12" xfId="4" applyFont="1" applyFill="1" applyBorder="1" applyAlignment="1" applyProtection="1">
      <alignment horizontal="center" vertical="center"/>
    </xf>
    <xf numFmtId="0" fontId="9" fillId="0" borderId="2" xfId="4" applyFont="1" applyFill="1" applyBorder="1" applyAlignment="1" applyProtection="1">
      <alignment horizontal="center" vertical="center"/>
    </xf>
    <xf numFmtId="0" fontId="9" fillId="0" borderId="4" xfId="4" applyFont="1" applyFill="1" applyBorder="1" applyAlignment="1" applyProtection="1">
      <alignment horizontal="center" vertical="center"/>
    </xf>
    <xf numFmtId="0" fontId="9" fillId="0" borderId="3" xfId="4" applyFont="1" applyFill="1" applyBorder="1" applyAlignment="1" applyProtection="1">
      <alignment horizontal="center" vertical="center"/>
    </xf>
    <xf numFmtId="0" fontId="9" fillId="0" borderId="9" xfId="4" applyFont="1" applyFill="1" applyBorder="1" applyAlignment="1" applyProtection="1">
      <alignment horizontal="center" vertical="center"/>
    </xf>
    <xf numFmtId="0" fontId="9" fillId="0" borderId="10" xfId="4" applyFont="1" applyFill="1" applyBorder="1" applyAlignment="1" applyProtection="1">
      <alignment horizontal="center" vertical="center"/>
    </xf>
    <xf numFmtId="0" fontId="9" fillId="0" borderId="11" xfId="4" applyFont="1" applyFill="1" applyBorder="1" applyAlignment="1" applyProtection="1">
      <alignment horizontal="center" vertical="center"/>
    </xf>
    <xf numFmtId="178" fontId="9" fillId="3" borderId="9" xfId="0" applyNumberFormat="1" applyFont="1" applyFill="1" applyBorder="1" applyAlignment="1" applyProtection="1">
      <alignment horizontal="center" vertical="center" shrinkToFit="1"/>
    </xf>
    <xf numFmtId="178" fontId="9" fillId="3" borderId="10" xfId="0" applyNumberFormat="1" applyFont="1" applyFill="1" applyBorder="1" applyAlignment="1" applyProtection="1">
      <alignment horizontal="center" vertical="center" shrinkToFit="1"/>
    </xf>
    <xf numFmtId="178" fontId="9" fillId="3" borderId="2" xfId="0" applyNumberFormat="1" applyFont="1" applyFill="1" applyBorder="1" applyAlignment="1" applyProtection="1">
      <alignment horizontal="center" vertical="center" shrinkToFit="1"/>
    </xf>
    <xf numFmtId="178" fontId="9" fillId="3" borderId="4" xfId="0" applyNumberFormat="1" applyFont="1" applyFill="1" applyBorder="1" applyAlignment="1" applyProtection="1">
      <alignment horizontal="center" vertical="center" shrinkToFit="1"/>
    </xf>
    <xf numFmtId="0" fontId="9" fillId="0" borderId="9" xfId="0" applyFont="1" applyBorder="1" applyAlignment="1" applyProtection="1">
      <alignment horizontal="center" vertical="center" textRotation="255" wrapText="1"/>
    </xf>
    <xf numFmtId="0" fontId="9" fillId="0" borderId="1" xfId="0" applyFont="1" applyBorder="1" applyAlignment="1" applyProtection="1">
      <alignment horizontal="center" vertical="center" textRotation="255" wrapText="1"/>
    </xf>
    <xf numFmtId="0" fontId="9" fillId="0" borderId="2" xfId="0" applyFont="1" applyBorder="1" applyAlignment="1" applyProtection="1">
      <alignment horizontal="center" vertical="center" textRotation="255" wrapText="1"/>
    </xf>
    <xf numFmtId="0" fontId="9" fillId="3" borderId="1" xfId="0" applyFont="1" applyFill="1" applyBorder="1" applyAlignment="1" applyProtection="1">
      <alignment horizontal="center" vertical="center" shrinkToFit="1"/>
      <protection locked="0"/>
    </xf>
    <xf numFmtId="0" fontId="9" fillId="3" borderId="0"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15" fillId="0" borderId="0" xfId="0" applyFont="1" applyBorder="1" applyAlignment="1" applyProtection="1">
      <alignment horizontal="left" vertical="center"/>
    </xf>
    <xf numFmtId="0" fontId="26" fillId="0" borderId="6" xfId="4" applyFont="1" applyBorder="1" applyAlignment="1" applyProtection="1">
      <alignment horizontal="center" vertical="center" shrinkToFit="1"/>
    </xf>
    <xf numFmtId="0" fontId="26" fillId="0" borderId="8" xfId="4" applyFont="1" applyBorder="1" applyAlignment="1" applyProtection="1">
      <alignment horizontal="center" vertical="center" shrinkToFit="1"/>
    </xf>
    <xf numFmtId="0" fontId="8" fillId="3" borderId="6" xfId="4" applyFont="1" applyFill="1" applyBorder="1" applyAlignment="1" applyProtection="1">
      <alignment horizontal="center" vertical="center" shrinkToFit="1"/>
      <protection locked="0"/>
    </xf>
    <xf numFmtId="0" fontId="8" fillId="3" borderId="8" xfId="4" applyFont="1" applyFill="1" applyBorder="1" applyAlignment="1" applyProtection="1">
      <alignment horizontal="center" vertical="center" shrinkToFit="1"/>
      <protection locked="0"/>
    </xf>
    <xf numFmtId="0" fontId="5" fillId="0" borderId="113" xfId="4" applyFont="1" applyBorder="1" applyAlignment="1" applyProtection="1">
      <alignment horizontal="center" vertical="center" textRotation="255" shrinkToFit="1"/>
    </xf>
    <xf numFmtId="0" fontId="5" fillId="0" borderId="51" xfId="4" applyFont="1" applyBorder="1" applyAlignment="1" applyProtection="1">
      <alignment horizontal="center" vertical="center" textRotation="255" shrinkToFit="1"/>
    </xf>
    <xf numFmtId="0" fontId="5" fillId="0" borderId="52" xfId="4" applyFont="1" applyBorder="1" applyAlignment="1" applyProtection="1">
      <alignment horizontal="center" vertical="center" textRotation="255" shrinkToFit="1"/>
    </xf>
    <xf numFmtId="0" fontId="5" fillId="0" borderId="12" xfId="4" applyFont="1" applyBorder="1" applyAlignment="1" applyProtection="1">
      <alignment horizontal="center" vertical="center" textRotation="255" shrinkToFit="1"/>
    </xf>
    <xf numFmtId="0" fontId="5" fillId="0" borderId="116" xfId="4" applyFont="1" applyBorder="1" applyAlignment="1" applyProtection="1">
      <alignment horizontal="center" vertical="center" textRotation="255" shrinkToFit="1"/>
    </xf>
    <xf numFmtId="0" fontId="5" fillId="0" borderId="48" xfId="4" applyFont="1" applyBorder="1" applyAlignment="1" applyProtection="1">
      <alignment horizontal="center" vertical="center" textRotation="255" shrinkToFit="1"/>
    </xf>
    <xf numFmtId="0" fontId="7" fillId="0" borderId="12" xfId="4" applyFont="1" applyBorder="1" applyAlignment="1" applyProtection="1">
      <alignment horizontal="center" vertical="center" textRotation="255" shrinkToFit="1"/>
    </xf>
    <xf numFmtId="0" fontId="26" fillId="0" borderId="75" xfId="4" applyFont="1" applyBorder="1" applyAlignment="1" applyProtection="1">
      <alignment horizontal="center" vertical="center" shrinkToFit="1"/>
    </xf>
    <xf numFmtId="0" fontId="26" fillId="0" borderId="77" xfId="4" applyFont="1" applyBorder="1" applyAlignment="1" applyProtection="1">
      <alignment horizontal="center" vertical="center" shrinkToFit="1"/>
    </xf>
    <xf numFmtId="0" fontId="8" fillId="3" borderId="47" xfId="4" applyFont="1" applyFill="1" applyBorder="1" applyAlignment="1" applyProtection="1">
      <alignment horizontal="center" vertical="center" shrinkToFit="1"/>
      <protection locked="0"/>
    </xf>
    <xf numFmtId="0" fontId="8" fillId="3" borderId="48" xfId="4" applyFont="1" applyFill="1" applyBorder="1" applyAlignment="1" applyProtection="1">
      <alignment horizontal="center" vertical="center" shrinkToFit="1"/>
      <protection locked="0"/>
    </xf>
    <xf numFmtId="0" fontId="8" fillId="13" borderId="286" xfId="4" applyFont="1" applyFill="1" applyBorder="1" applyAlignment="1" applyProtection="1">
      <alignment horizontal="center" vertical="center" shrinkToFit="1"/>
      <protection locked="0"/>
    </xf>
    <xf numFmtId="0" fontId="8" fillId="13" borderId="287" xfId="4" applyFont="1" applyFill="1" applyBorder="1" applyAlignment="1" applyProtection="1">
      <alignment horizontal="center" vertical="center" shrinkToFit="1"/>
      <protection locked="0"/>
    </xf>
    <xf numFmtId="0" fontId="8" fillId="13" borderId="197" xfId="4" applyFont="1" applyFill="1" applyBorder="1" applyAlignment="1" applyProtection="1">
      <alignment horizontal="center" vertical="center" shrinkToFit="1"/>
      <protection locked="0"/>
    </xf>
    <xf numFmtId="0" fontId="8" fillId="13" borderId="285" xfId="4" applyFont="1" applyFill="1" applyBorder="1" applyAlignment="1" applyProtection="1">
      <alignment horizontal="center" vertical="center" shrinkToFit="1"/>
      <protection locked="0"/>
    </xf>
    <xf numFmtId="0" fontId="8" fillId="10" borderId="19" xfId="0" applyFont="1" applyFill="1" applyBorder="1" applyAlignment="1" applyProtection="1">
      <alignment horizontal="center" vertical="center"/>
      <protection locked="0"/>
    </xf>
    <xf numFmtId="0" fontId="8" fillId="13" borderId="202" xfId="4" applyFont="1" applyFill="1" applyBorder="1" applyAlignment="1" applyProtection="1">
      <alignment vertical="center" shrinkToFit="1"/>
      <protection locked="0"/>
    </xf>
    <xf numFmtId="0" fontId="8" fillId="13" borderId="286" xfId="4" applyFont="1" applyFill="1" applyBorder="1" applyAlignment="1" applyProtection="1">
      <alignment vertical="center" shrinkToFit="1"/>
      <protection locked="0"/>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11" fillId="0" borderId="4" xfId="0" applyFont="1" applyFill="1" applyBorder="1" applyAlignment="1" applyProtection="1">
      <alignment horizontal="center" vertical="center"/>
    </xf>
    <xf numFmtId="0" fontId="11" fillId="10" borderId="4" xfId="0" applyFont="1" applyFill="1" applyBorder="1" applyAlignment="1" applyProtection="1">
      <alignment horizontal="center" vertical="top"/>
      <protection locked="0"/>
    </xf>
    <xf numFmtId="0" fontId="8" fillId="0" borderId="55" xfId="0"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shrinkToFit="1"/>
    </xf>
    <xf numFmtId="0" fontId="8" fillId="0" borderId="9"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10" borderId="16" xfId="0" applyFont="1" applyFill="1" applyBorder="1" applyAlignment="1" applyProtection="1">
      <alignment horizontal="center" vertical="center"/>
      <protection locked="0"/>
    </xf>
    <xf numFmtId="0" fontId="8" fillId="10" borderId="17" xfId="0" applyFont="1" applyFill="1" applyBorder="1" applyAlignment="1" applyProtection="1">
      <alignment horizontal="center" vertical="center"/>
      <protection locked="0"/>
    </xf>
    <xf numFmtId="0" fontId="15" fillId="0" borderId="0" xfId="0" applyFont="1" applyFill="1" applyBorder="1" applyAlignment="1" applyProtection="1">
      <alignment horizontal="left"/>
    </xf>
    <xf numFmtId="0" fontId="8" fillId="3" borderId="56" xfId="4" applyFont="1" applyFill="1" applyBorder="1" applyAlignment="1" applyProtection="1">
      <alignment horizontal="center" vertical="center" shrinkToFit="1"/>
      <protection locked="0"/>
    </xf>
    <xf numFmtId="0" fontId="8" fillId="3" borderId="37" xfId="4" applyFont="1" applyFill="1" applyBorder="1" applyAlignment="1" applyProtection="1">
      <alignment horizontal="center" vertical="center" shrinkToFit="1"/>
      <protection locked="0"/>
    </xf>
    <xf numFmtId="0" fontId="8" fillId="0" borderId="55" xfId="4" applyFont="1" applyBorder="1" applyAlignment="1" applyProtection="1">
      <alignment horizontal="center" vertical="center" shrinkToFit="1"/>
    </xf>
    <xf numFmtId="0" fontId="26" fillId="0" borderId="56" xfId="4" applyFont="1" applyBorder="1" applyAlignment="1" applyProtection="1">
      <alignment horizontal="center" vertical="center" shrinkToFit="1"/>
    </xf>
    <xf numFmtId="0" fontId="26" fillId="0" borderId="37" xfId="4" applyFont="1" applyBorder="1" applyAlignment="1" applyProtection="1">
      <alignment horizontal="center" vertical="center" shrinkToFit="1"/>
    </xf>
    <xf numFmtId="0" fontId="8" fillId="13" borderId="284" xfId="4" applyFont="1" applyFill="1" applyBorder="1" applyAlignment="1" applyProtection="1">
      <alignment vertical="center" shrinkToFit="1"/>
      <protection locked="0"/>
    </xf>
    <xf numFmtId="0" fontId="8" fillId="13" borderId="197" xfId="4" applyFont="1" applyFill="1" applyBorder="1" applyAlignment="1" applyProtection="1">
      <alignment vertical="center" shrinkToFit="1"/>
      <protection locked="0"/>
    </xf>
    <xf numFmtId="0" fontId="8" fillId="0" borderId="7" xfId="0" applyFont="1" applyFill="1" applyBorder="1" applyAlignment="1" applyProtection="1">
      <alignment horizontal="left" vertical="center"/>
    </xf>
    <xf numFmtId="0" fontId="11" fillId="0" borderId="6"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0" borderId="8" xfId="0" applyFont="1" applyBorder="1" applyAlignment="1" applyProtection="1">
      <alignment horizontal="left" vertical="center"/>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1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7" fillId="3" borderId="7"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shrinkToFit="1"/>
    </xf>
    <xf numFmtId="0" fontId="8" fillId="3" borderId="4" xfId="0" applyFont="1" applyFill="1" applyBorder="1" applyAlignment="1" applyProtection="1">
      <alignment horizontal="center" vertical="center" shrinkToFit="1"/>
    </xf>
    <xf numFmtId="0" fontId="8" fillId="3" borderId="10" xfId="0" applyFont="1" applyFill="1" applyBorder="1" applyAlignment="1" applyProtection="1">
      <alignment horizontal="center" vertical="center" wrapText="1" shrinkToFit="1"/>
      <protection locked="0"/>
    </xf>
    <xf numFmtId="0" fontId="8" fillId="3" borderId="4" xfId="0" applyFont="1" applyFill="1" applyBorder="1" applyAlignment="1" applyProtection="1">
      <alignment horizontal="center" vertical="center" wrapText="1" shrinkToFit="1"/>
      <protection locked="0"/>
    </xf>
    <xf numFmtId="0" fontId="8" fillId="3" borderId="10" xfId="0"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111" xfId="0" applyFont="1" applyFill="1" applyBorder="1" applyAlignment="1" applyProtection="1">
      <alignment horizontal="center" vertical="center" shrinkToFit="1"/>
    </xf>
    <xf numFmtId="0" fontId="8" fillId="3" borderId="27" xfId="0" applyFont="1" applyFill="1" applyBorder="1" applyAlignment="1" applyProtection="1">
      <alignment horizontal="center" vertical="center" shrinkToFit="1"/>
    </xf>
    <xf numFmtId="0" fontId="8" fillId="0" borderId="112"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8" fillId="0" borderId="229"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13" borderId="24" xfId="0" applyFont="1" applyFill="1" applyBorder="1" applyAlignment="1" applyProtection="1">
      <alignment horizontal="left" vertical="center" wrapText="1"/>
    </xf>
    <xf numFmtId="0" fontId="8" fillId="13" borderId="156" xfId="0" applyFont="1" applyFill="1" applyBorder="1" applyAlignment="1" applyProtection="1">
      <alignment horizontal="left" vertical="center" wrapText="1"/>
    </xf>
    <xf numFmtId="0" fontId="8" fillId="13" borderId="0" xfId="0" applyFont="1" applyFill="1" applyBorder="1" applyAlignment="1" applyProtection="1">
      <alignment horizontal="left" vertical="center" wrapText="1"/>
    </xf>
    <xf numFmtId="0" fontId="8" fillId="13" borderId="12" xfId="0" applyFont="1" applyFill="1" applyBorder="1" applyAlignment="1" applyProtection="1">
      <alignment horizontal="left" vertical="center" wrapText="1"/>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113" xfId="4" applyFont="1" applyBorder="1" applyAlignment="1" applyProtection="1">
      <alignment horizontal="center" vertical="center" shrinkToFit="1"/>
    </xf>
    <xf numFmtId="0" fontId="6" fillId="0" borderId="115" xfId="4" applyFont="1" applyBorder="1" applyAlignment="1" applyProtection="1">
      <alignment horizontal="center" vertical="center" shrinkToFit="1"/>
    </xf>
    <xf numFmtId="0" fontId="6" fillId="0" borderId="114" xfId="4" applyFont="1" applyBorder="1" applyAlignment="1" applyProtection="1">
      <alignment horizontal="center" vertical="center" shrinkToFit="1"/>
    </xf>
    <xf numFmtId="0" fontId="6" fillId="0" borderId="52" xfId="4" applyFont="1" applyBorder="1" applyAlignment="1" applyProtection="1">
      <alignment horizontal="center" vertical="center" shrinkToFit="1"/>
    </xf>
    <xf numFmtId="0" fontId="6" fillId="0" borderId="0" xfId="4" applyFont="1" applyBorder="1" applyAlignment="1" applyProtection="1">
      <alignment horizontal="center" vertical="center" shrinkToFit="1"/>
    </xf>
    <xf numFmtId="0" fontId="6" fillId="0" borderId="49" xfId="4" applyFont="1" applyBorder="1" applyAlignment="1" applyProtection="1">
      <alignment horizontal="center" vertical="center" shrinkToFit="1"/>
    </xf>
    <xf numFmtId="0" fontId="6" fillId="0" borderId="116" xfId="4" applyFont="1" applyBorder="1" applyAlignment="1" applyProtection="1">
      <alignment horizontal="center" vertical="center" shrinkToFit="1"/>
    </xf>
    <xf numFmtId="0" fontId="6" fillId="0" borderId="13" xfId="4" applyFont="1" applyBorder="1" applyAlignment="1" applyProtection="1">
      <alignment horizontal="center" vertical="center" shrinkToFit="1"/>
    </xf>
    <xf numFmtId="0" fontId="6" fillId="0" borderId="45" xfId="4" applyFont="1" applyBorder="1" applyAlignment="1" applyProtection="1">
      <alignment horizontal="center" vertical="center" shrinkToFit="1"/>
    </xf>
    <xf numFmtId="0" fontId="8" fillId="13" borderId="22" xfId="0" applyFont="1" applyFill="1" applyBorder="1" applyAlignment="1" applyProtection="1">
      <alignment horizontal="center" vertical="center"/>
    </xf>
    <xf numFmtId="0" fontId="8" fillId="13" borderId="165" xfId="0" applyFont="1" applyFill="1" applyBorder="1" applyAlignment="1" applyProtection="1">
      <alignment horizontal="center" vertical="center"/>
    </xf>
    <xf numFmtId="0" fontId="8" fillId="13" borderId="231" xfId="0" applyFont="1" applyFill="1" applyBorder="1" applyAlignment="1" applyProtection="1">
      <alignment horizontal="center" vertical="center"/>
    </xf>
    <xf numFmtId="0" fontId="8" fillId="13" borderId="274" xfId="0" applyFont="1" applyFill="1" applyBorder="1" applyAlignment="1" applyProtection="1">
      <alignment horizontal="center" vertical="center"/>
    </xf>
    <xf numFmtId="0" fontId="8" fillId="13" borderId="24" xfId="0" applyFont="1" applyFill="1" applyBorder="1" applyAlignment="1" applyProtection="1">
      <alignment horizontal="left" vertical="center"/>
    </xf>
    <xf numFmtId="0" fontId="8" fillId="13" borderId="156" xfId="0" applyFont="1" applyFill="1" applyBorder="1" applyAlignment="1" applyProtection="1">
      <alignment horizontal="left" vertical="center"/>
    </xf>
    <xf numFmtId="0" fontId="8" fillId="13" borderId="275" xfId="0" applyFont="1" applyFill="1" applyBorder="1" applyAlignment="1" applyProtection="1">
      <alignment horizontal="left" vertical="center"/>
    </xf>
    <xf numFmtId="0" fontId="8" fillId="13" borderId="276" xfId="0" applyFont="1" applyFill="1" applyBorder="1" applyAlignment="1" applyProtection="1">
      <alignment horizontal="left" vertical="center"/>
    </xf>
    <xf numFmtId="0" fontId="9" fillId="0" borderId="278" xfId="4" applyFont="1" applyBorder="1" applyAlignment="1" applyProtection="1">
      <alignment horizontal="center" vertical="center" wrapText="1" shrinkToFit="1" readingOrder="1"/>
    </xf>
    <xf numFmtId="0" fontId="9" fillId="0" borderId="279" xfId="4" applyFont="1" applyBorder="1" applyAlignment="1" applyProtection="1">
      <alignment horizontal="center" vertical="center" wrapText="1" shrinkToFit="1" readingOrder="1"/>
    </xf>
    <xf numFmtId="0" fontId="9" fillId="0" borderId="281" xfId="4" applyFont="1" applyBorder="1" applyAlignment="1" applyProtection="1">
      <alignment horizontal="center" vertical="center" wrapText="1" shrinkToFit="1" readingOrder="1"/>
    </xf>
    <xf numFmtId="0" fontId="9" fillId="0" borderId="282" xfId="4" applyFont="1" applyBorder="1" applyAlignment="1" applyProtection="1">
      <alignment horizontal="center" vertical="center" wrapText="1" shrinkToFit="1" readingOrder="1"/>
    </xf>
    <xf numFmtId="0" fontId="9" fillId="0" borderId="280" xfId="4" applyFont="1" applyBorder="1" applyAlignment="1" applyProtection="1">
      <alignment horizontal="center" vertical="center" wrapText="1" shrinkToFit="1" readingOrder="1"/>
    </xf>
    <xf numFmtId="0" fontId="9" fillId="0" borderId="283" xfId="4" applyFont="1" applyBorder="1" applyAlignment="1" applyProtection="1">
      <alignment horizontal="center" vertical="center" wrapText="1" shrinkToFit="1" readingOrder="1"/>
    </xf>
    <xf numFmtId="0" fontId="8" fillId="9" borderId="80" xfId="0" applyFont="1" applyFill="1" applyBorder="1" applyAlignment="1" applyProtection="1">
      <alignment horizontal="center" vertical="center"/>
      <protection locked="0"/>
    </xf>
    <xf numFmtId="0" fontId="9" fillId="0" borderId="33" xfId="0" applyFont="1" applyFill="1" applyBorder="1" applyAlignment="1" applyProtection="1">
      <alignment vertical="center" shrinkToFit="1"/>
    </xf>
    <xf numFmtId="0" fontId="6" fillId="10" borderId="10" xfId="0" applyFont="1" applyFill="1" applyBorder="1" applyAlignment="1" applyProtection="1">
      <alignment horizontal="left" vertical="center"/>
      <protection locked="0"/>
    </xf>
    <xf numFmtId="0" fontId="6" fillId="10" borderId="4" xfId="0" applyFont="1" applyFill="1" applyBorder="1" applyAlignment="1" applyProtection="1">
      <alignment horizontal="left" vertical="center"/>
      <protection locked="0"/>
    </xf>
    <xf numFmtId="0" fontId="11" fillId="0" borderId="111" xfId="0" applyFont="1" applyBorder="1" applyAlignment="1" applyProtection="1">
      <alignment horizontal="center" vertical="center"/>
    </xf>
    <xf numFmtId="0" fontId="11" fillId="0" borderId="27" xfId="0" applyFont="1" applyBorder="1" applyAlignment="1" applyProtection="1">
      <alignment horizontal="center" vertical="center"/>
    </xf>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0" xfId="0" applyFont="1" applyBorder="1" applyAlignment="1" applyProtection="1">
      <alignment horizontal="left" vertical="center"/>
    </xf>
    <xf numFmtId="0" fontId="11" fillId="0" borderId="11" xfId="0" applyFont="1" applyBorder="1" applyAlignment="1" applyProtection="1">
      <alignment horizontal="left" vertical="center"/>
    </xf>
    <xf numFmtId="0" fontId="11" fillId="0" borderId="4" xfId="0" applyFont="1" applyBorder="1" applyAlignment="1" applyProtection="1">
      <alignment horizontal="left" vertical="center"/>
    </xf>
    <xf numFmtId="0" fontId="11" fillId="0" borderId="3" xfId="0" applyFont="1" applyBorder="1" applyAlignment="1" applyProtection="1">
      <alignment horizontal="left" vertical="center"/>
    </xf>
    <xf numFmtId="0" fontId="8" fillId="0" borderId="1" xfId="4" applyFont="1" applyBorder="1" applyAlignment="1" applyProtection="1">
      <alignment horizontal="center" vertical="center" shrinkToFit="1"/>
    </xf>
    <xf numFmtId="0" fontId="8" fillId="0" borderId="0" xfId="4" applyFont="1" applyBorder="1" applyAlignment="1" applyProtection="1">
      <alignment horizontal="center" vertical="center" shrinkToFit="1"/>
    </xf>
    <xf numFmtId="0" fontId="8" fillId="0" borderId="12" xfId="4" applyFont="1" applyBorder="1" applyAlignment="1" applyProtection="1">
      <alignment horizontal="center" vertical="center" shrinkToFit="1"/>
    </xf>
    <xf numFmtId="0" fontId="9" fillId="0" borderId="10" xfId="0" applyFont="1" applyBorder="1" applyAlignment="1" applyProtection="1">
      <alignment horizontal="center" vertical="center"/>
    </xf>
    <xf numFmtId="0" fontId="9" fillId="0" borderId="4" xfId="0" applyFont="1" applyBorder="1" applyAlignment="1" applyProtection="1">
      <alignment horizontal="center" vertical="center"/>
    </xf>
    <xf numFmtId="0" fontId="8" fillId="0" borderId="12" xfId="0" applyFont="1" applyBorder="1" applyAlignment="1" applyProtection="1">
      <alignment horizontal="center" vertical="center" shrinkToFit="1"/>
    </xf>
    <xf numFmtId="0" fontId="21" fillId="0" borderId="55" xfId="0" applyFont="1" applyBorder="1" applyAlignment="1" applyProtection="1">
      <alignment horizontal="center" vertical="center" wrapText="1"/>
    </xf>
    <xf numFmtId="0" fontId="26" fillId="0" borderId="47" xfId="4" applyFont="1" applyBorder="1" applyAlignment="1" applyProtection="1">
      <alignment horizontal="center" vertical="center" shrinkToFit="1"/>
    </xf>
    <xf numFmtId="0" fontId="26" fillId="0" borderId="48" xfId="4" applyFont="1" applyBorder="1" applyAlignment="1" applyProtection="1">
      <alignment horizontal="center" vertical="center" shrinkToFit="1"/>
    </xf>
    <xf numFmtId="0" fontId="7" fillId="0" borderId="6" xfId="0" applyFont="1" applyBorder="1" applyAlignment="1" applyProtection="1">
      <alignment horizontal="center" vertical="center"/>
    </xf>
    <xf numFmtId="0" fontId="7" fillId="0" borderId="7" xfId="0" applyFont="1" applyBorder="1" applyAlignment="1" applyProtection="1">
      <alignment horizontal="center" vertical="center"/>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8" fillId="8" borderId="6" xfId="0" applyFont="1" applyFill="1" applyBorder="1" applyAlignment="1" applyProtection="1">
      <alignment horizontal="center" vertical="center"/>
    </xf>
    <xf numFmtId="0" fontId="8" fillId="8" borderId="7" xfId="0" applyFont="1" applyFill="1" applyBorder="1" applyAlignment="1" applyProtection="1">
      <alignment horizontal="center" vertical="center"/>
    </xf>
    <xf numFmtId="0" fontId="7" fillId="10" borderId="7" xfId="0" applyFont="1" applyFill="1" applyBorder="1" applyAlignment="1" applyProtection="1">
      <alignment horizontal="center" vertical="center"/>
      <protection locked="0"/>
    </xf>
    <xf numFmtId="0" fontId="8" fillId="15" borderId="7" xfId="0" applyFont="1" applyFill="1" applyBorder="1" applyAlignment="1" applyProtection="1">
      <alignment horizontal="center" vertical="center"/>
      <protection locked="0"/>
    </xf>
    <xf numFmtId="0" fontId="8" fillId="15" borderId="35" xfId="0" applyFont="1" applyFill="1" applyBorder="1" applyAlignment="1" applyProtection="1">
      <alignment horizontal="center" vertical="center"/>
      <protection locked="0"/>
    </xf>
    <xf numFmtId="0" fontId="13" fillId="0" borderId="55" xfId="4" applyFont="1" applyBorder="1" applyAlignment="1" applyProtection="1">
      <alignment horizontal="center" vertical="center" wrapText="1" shrinkToFit="1"/>
    </xf>
    <xf numFmtId="0" fontId="7" fillId="0" borderId="179" xfId="0" applyFont="1" applyBorder="1" applyAlignment="1" applyProtection="1">
      <alignment horizontal="center" vertical="center"/>
    </xf>
    <xf numFmtId="0" fontId="7" fillId="0" borderId="180" xfId="0" applyFont="1" applyBorder="1" applyAlignment="1" applyProtection="1">
      <alignment horizontal="center" vertical="center"/>
    </xf>
    <xf numFmtId="0" fontId="7" fillId="0" borderId="181" xfId="0" applyFont="1" applyBorder="1" applyAlignment="1" applyProtection="1">
      <alignment horizontal="center" vertical="center"/>
    </xf>
    <xf numFmtId="0" fontId="8" fillId="10" borderId="10" xfId="0" applyFont="1" applyFill="1" applyBorder="1" applyAlignment="1" applyProtection="1">
      <alignment horizontal="left" vertical="center"/>
      <protection locked="0"/>
    </xf>
    <xf numFmtId="0" fontId="8" fillId="10" borderId="4" xfId="0"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8" fillId="0" borderId="9" xfId="0" applyFont="1" applyBorder="1" applyAlignment="1" applyProtection="1">
      <alignment horizontal="left" vertical="center"/>
    </xf>
    <xf numFmtId="183" fontId="9" fillId="0" borderId="1" xfId="0" applyNumberFormat="1" applyFont="1" applyFill="1" applyBorder="1" applyAlignment="1" applyProtection="1">
      <alignment horizontal="center" vertical="center" shrinkToFit="1"/>
    </xf>
    <xf numFmtId="183" fontId="9" fillId="0" borderId="0" xfId="0" applyNumberFormat="1" applyFont="1" applyFill="1" applyBorder="1" applyAlignment="1" applyProtection="1">
      <alignment horizontal="center" vertical="center" shrinkToFit="1"/>
    </xf>
    <xf numFmtId="183" fontId="9" fillId="0" borderId="2" xfId="0" applyNumberFormat="1" applyFont="1" applyFill="1" applyBorder="1" applyAlignment="1" applyProtection="1">
      <alignment horizontal="center" vertical="center" shrinkToFit="1"/>
    </xf>
    <xf numFmtId="183" fontId="9" fillId="0" borderId="4" xfId="0" applyNumberFormat="1" applyFont="1" applyFill="1" applyBorder="1" applyAlignment="1" applyProtection="1">
      <alignment horizontal="center" vertical="center" shrinkToFit="1"/>
    </xf>
    <xf numFmtId="183" fontId="9" fillId="0" borderId="0" xfId="0" applyNumberFormat="1" applyFont="1" applyFill="1" applyBorder="1" applyAlignment="1" applyProtection="1">
      <alignment horizontal="left" vertical="center" shrinkToFit="1"/>
    </xf>
    <xf numFmtId="183" fontId="9" fillId="0" borderId="12" xfId="0" applyNumberFormat="1" applyFont="1" applyFill="1" applyBorder="1" applyAlignment="1" applyProtection="1">
      <alignment horizontal="left" vertical="center" shrinkToFit="1"/>
    </xf>
    <xf numFmtId="183" fontId="9" fillId="0" borderId="4" xfId="0" applyNumberFormat="1" applyFont="1" applyFill="1" applyBorder="1" applyAlignment="1" applyProtection="1">
      <alignment horizontal="left" vertical="center" shrinkToFit="1"/>
    </xf>
    <xf numFmtId="183" fontId="9" fillId="0" borderId="3" xfId="0" applyNumberFormat="1" applyFont="1" applyFill="1" applyBorder="1" applyAlignment="1" applyProtection="1">
      <alignment horizontal="left" vertical="center" shrinkToFit="1"/>
    </xf>
    <xf numFmtId="0" fontId="8" fillId="0" borderId="6" xfId="4" applyFont="1" applyBorder="1" applyAlignment="1" applyProtection="1">
      <alignment horizontal="center" vertical="center" shrinkToFit="1"/>
    </xf>
    <xf numFmtId="0" fontId="8" fillId="0" borderId="7" xfId="4" applyFont="1" applyBorder="1" applyAlignment="1" applyProtection="1">
      <alignment horizontal="center" vertical="center" shrinkToFit="1"/>
    </xf>
    <xf numFmtId="0" fontId="8" fillId="0" borderId="8" xfId="4" applyFont="1" applyBorder="1" applyAlignment="1" applyProtection="1">
      <alignment horizontal="center" vertical="center" shrinkToFit="1"/>
    </xf>
    <xf numFmtId="0" fontId="8" fillId="10" borderId="56" xfId="4" applyFont="1" applyFill="1" applyBorder="1" applyAlignment="1" applyProtection="1">
      <alignment horizontal="center" vertical="center" shrinkToFit="1"/>
      <protection locked="0"/>
    </xf>
    <xf numFmtId="0" fontId="8" fillId="10" borderId="37" xfId="4"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left" wrapText="1"/>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8" fillId="3" borderId="9" xfId="0" applyFont="1" applyFill="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shrinkToFit="1"/>
      <protection locked="0"/>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2" xfId="0" applyFont="1" applyBorder="1" applyAlignment="1" applyProtection="1">
      <alignment horizontal="center" vertical="center" wrapText="1" shrinkToFit="1"/>
    </xf>
    <xf numFmtId="0" fontId="13" fillId="0" borderId="4" xfId="0" applyFont="1" applyBorder="1" applyAlignment="1" applyProtection="1">
      <alignment horizontal="center" vertical="center" wrapText="1" shrinkToFit="1"/>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8" fillId="3" borderId="10"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horizontal="left" vertical="center"/>
    </xf>
    <xf numFmtId="0" fontId="8" fillId="0" borderId="42" xfId="0" applyFont="1" applyFill="1" applyBorder="1" applyAlignment="1" applyProtection="1">
      <alignment horizontal="left" vertical="center"/>
    </xf>
    <xf numFmtId="0" fontId="8" fillId="0" borderId="4" xfId="0" applyFont="1" applyFill="1" applyBorder="1" applyAlignment="1" applyProtection="1">
      <alignment horizontal="center" vertical="top"/>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33" fillId="0" borderId="7" xfId="0" applyFont="1" applyFill="1" applyBorder="1" applyAlignment="1" applyProtection="1">
      <alignment horizontal="left" wrapText="1"/>
    </xf>
    <xf numFmtId="0" fontId="7" fillId="0" borderId="10"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0" fontId="7" fillId="0" borderId="4"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8" fillId="10" borderId="0" xfId="0" applyFont="1" applyFill="1" applyBorder="1" applyAlignment="1" applyProtection="1">
      <alignment horizontal="center" vertical="center" shrinkToFit="1"/>
      <protection locked="0"/>
    </xf>
    <xf numFmtId="0" fontId="8" fillId="0" borderId="9" xfId="0" applyFont="1" applyBorder="1" applyAlignment="1" applyProtection="1">
      <alignment horizontal="left" vertical="top" wrapText="1"/>
    </xf>
    <xf numFmtId="0" fontId="8" fillId="0" borderId="1" xfId="0" applyFont="1" applyBorder="1" applyAlignment="1" applyProtection="1">
      <alignment horizontal="left" vertical="top"/>
    </xf>
    <xf numFmtId="0" fontId="8" fillId="0" borderId="0" xfId="0" applyFont="1" applyBorder="1" applyAlignment="1" applyProtection="1">
      <alignment horizontal="left" vertical="top"/>
    </xf>
    <xf numFmtId="0" fontId="8" fillId="0" borderId="12" xfId="0" applyFont="1" applyBorder="1" applyAlignment="1" applyProtection="1">
      <alignment horizontal="left" vertical="top"/>
    </xf>
    <xf numFmtId="0" fontId="9" fillId="0" borderId="55" xfId="0" applyFont="1" applyBorder="1" applyAlignment="1" applyProtection="1">
      <alignment horizontal="left" vertical="center" wrapText="1"/>
    </xf>
    <xf numFmtId="0" fontId="15" fillId="0" borderId="7" xfId="0" applyFont="1" applyFill="1" applyBorder="1" applyAlignment="1" applyProtection="1">
      <alignment horizontal="left" wrapText="1"/>
    </xf>
    <xf numFmtId="0" fontId="15" fillId="0" borderId="7" xfId="0" applyFont="1" applyFill="1" applyBorder="1" applyAlignment="1" applyProtection="1">
      <alignment horizontal="left" shrinkToFit="1"/>
    </xf>
    <xf numFmtId="0" fontId="11" fillId="0" borderId="6"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9" fillId="0" borderId="9"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8" fillId="13" borderId="213" xfId="4" applyFont="1" applyFill="1" applyBorder="1" applyAlignment="1" applyProtection="1">
      <alignment vertical="center" shrinkToFit="1"/>
      <protection locked="0"/>
    </xf>
    <xf numFmtId="0" fontId="8" fillId="13" borderId="288" xfId="4" applyFont="1" applyFill="1" applyBorder="1" applyAlignment="1" applyProtection="1">
      <alignment vertical="center" shrinkToFit="1"/>
      <protection locked="0"/>
    </xf>
    <xf numFmtId="0" fontId="8" fillId="0" borderId="290" xfId="0" applyFont="1" applyBorder="1" applyAlignment="1" applyProtection="1">
      <alignment horizontal="left" vertical="center" wrapText="1"/>
    </xf>
    <xf numFmtId="0" fontId="8" fillId="0" borderId="241" xfId="0" applyFont="1" applyBorder="1" applyAlignment="1" applyProtection="1">
      <alignment horizontal="left" vertical="center" wrapText="1"/>
    </xf>
    <xf numFmtId="0" fontId="8" fillId="0" borderId="242" xfId="0" applyFont="1" applyBorder="1" applyAlignment="1" applyProtection="1">
      <alignment horizontal="left" vertical="center" wrapText="1"/>
    </xf>
    <xf numFmtId="0" fontId="8" fillId="13" borderId="288" xfId="4" applyFont="1" applyFill="1" applyBorder="1" applyAlignment="1" applyProtection="1">
      <alignment horizontal="center" vertical="center" shrinkToFit="1"/>
      <protection locked="0"/>
    </xf>
    <xf numFmtId="0" fontId="8" fillId="13" borderId="289" xfId="4" applyFont="1" applyFill="1" applyBorder="1" applyAlignment="1" applyProtection="1">
      <alignment horizontal="center" vertical="center" shrinkToFit="1"/>
      <protection locked="0"/>
    </xf>
    <xf numFmtId="0" fontId="15" fillId="0" borderId="4" xfId="0" applyFont="1" applyFill="1" applyBorder="1" applyAlignment="1" applyProtection="1">
      <alignment horizontal="left" wrapText="1"/>
    </xf>
    <xf numFmtId="0" fontId="11" fillId="0" borderId="9" xfId="0" applyFont="1" applyBorder="1" applyAlignment="1" applyProtection="1">
      <alignment horizontal="left" vertical="center"/>
    </xf>
    <xf numFmtId="0" fontId="8" fillId="3" borderId="9"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9" fillId="0" borderId="9" xfId="4" applyFont="1" applyBorder="1" applyAlignment="1" applyProtection="1">
      <alignment horizontal="center" vertical="center" wrapText="1" shrinkToFit="1"/>
    </xf>
    <xf numFmtId="0" fontId="9" fillId="0" borderId="10" xfId="4" applyFont="1" applyBorder="1" applyAlignment="1" applyProtection="1">
      <alignment horizontal="center" vertical="center" wrapText="1" shrinkToFit="1"/>
    </xf>
    <xf numFmtId="0" fontId="9" fillId="0" borderId="11" xfId="4" applyFont="1" applyBorder="1" applyAlignment="1" applyProtection="1">
      <alignment horizontal="center" vertical="center" wrapText="1" shrinkToFit="1"/>
    </xf>
    <xf numFmtId="0" fontId="9" fillId="0" borderId="2" xfId="4" applyFont="1" applyBorder="1" applyAlignment="1" applyProtection="1">
      <alignment horizontal="center" vertical="center" wrapText="1" shrinkToFit="1"/>
    </xf>
    <xf numFmtId="0" fontId="9" fillId="0" borderId="4" xfId="4" applyFont="1" applyBorder="1" applyAlignment="1" applyProtection="1">
      <alignment horizontal="center" vertical="center" wrapText="1" shrinkToFit="1"/>
    </xf>
    <xf numFmtId="0" fontId="9" fillId="0" borderId="3" xfId="4" applyFont="1" applyBorder="1" applyAlignment="1" applyProtection="1">
      <alignment horizontal="center" vertical="center" wrapText="1" shrinkToFit="1"/>
    </xf>
    <xf numFmtId="0" fontId="8" fillId="0" borderId="106" xfId="0" applyFont="1" applyBorder="1" applyAlignment="1" applyProtection="1">
      <alignment horizontal="center" vertical="center"/>
    </xf>
    <xf numFmtId="0" fontId="8" fillId="0" borderId="157" xfId="0" applyFont="1" applyBorder="1" applyAlignment="1" applyProtection="1">
      <alignment horizontal="center" vertical="center"/>
    </xf>
    <xf numFmtId="0" fontId="8" fillId="0" borderId="158" xfId="0" applyFont="1" applyBorder="1" applyAlignment="1" applyProtection="1">
      <alignment horizontal="center" vertical="center"/>
    </xf>
    <xf numFmtId="0" fontId="8" fillId="0" borderId="159" xfId="0" applyFont="1" applyBorder="1" applyAlignment="1" applyProtection="1">
      <alignment horizontal="center" vertical="center"/>
    </xf>
    <xf numFmtId="0" fontId="8" fillId="0" borderId="108" xfId="0" applyFont="1" applyBorder="1" applyAlignment="1" applyProtection="1">
      <alignment horizontal="center" vertical="center"/>
    </xf>
    <xf numFmtId="0" fontId="8" fillId="0" borderId="128" xfId="0" applyFont="1" applyBorder="1" applyAlignment="1" applyProtection="1">
      <alignment horizontal="center" vertical="center"/>
    </xf>
    <xf numFmtId="0" fontId="8" fillId="0" borderId="109" xfId="0" applyFont="1" applyBorder="1" applyAlignment="1" applyProtection="1">
      <alignment horizontal="center" vertical="center"/>
    </xf>
    <xf numFmtId="0" fontId="8" fillId="10" borderId="0" xfId="0" applyFont="1" applyFill="1" applyBorder="1" applyAlignment="1" applyProtection="1">
      <alignment horizontal="left" vertical="center"/>
      <protection locked="0"/>
    </xf>
    <xf numFmtId="0" fontId="9" fillId="0" borderId="33" xfId="0" applyFont="1" applyBorder="1" applyAlignment="1" applyProtection="1">
      <alignment horizontal="left" vertical="center"/>
    </xf>
    <xf numFmtId="0" fontId="6" fillId="0" borderId="9" xfId="0" applyFont="1" applyBorder="1" applyAlignment="1" applyProtection="1">
      <alignment horizontal="center" vertical="center" shrinkToFit="1"/>
    </xf>
    <xf numFmtId="0" fontId="6" fillId="0" borderId="10" xfId="0" applyFont="1" applyBorder="1" applyAlignment="1" applyProtection="1">
      <alignment horizontal="center" vertical="center" shrinkToFit="1"/>
    </xf>
    <xf numFmtId="0" fontId="6" fillId="0" borderId="11" xfId="0" applyFont="1" applyBorder="1" applyAlignment="1" applyProtection="1">
      <alignment horizontal="center" vertical="center" shrinkToFit="1"/>
    </xf>
    <xf numFmtId="0" fontId="6" fillId="0" borderId="1"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12" xfId="0" applyFont="1" applyBorder="1" applyAlignment="1" applyProtection="1">
      <alignment horizontal="center" vertical="center" shrinkToFit="1"/>
    </xf>
    <xf numFmtId="0" fontId="6" fillId="0" borderId="2" xfId="0" applyFont="1" applyBorder="1" applyAlignment="1" applyProtection="1">
      <alignment horizontal="center" vertical="center" shrinkToFit="1"/>
    </xf>
    <xf numFmtId="0" fontId="6" fillId="0" borderId="4" xfId="0" applyFont="1" applyBorder="1" applyAlignment="1" applyProtection="1">
      <alignment horizontal="center" vertical="center" shrinkToFit="1"/>
    </xf>
    <xf numFmtId="0" fontId="6" fillId="0" borderId="3" xfId="0" applyFont="1" applyBorder="1" applyAlignment="1" applyProtection="1">
      <alignment horizontal="center" vertical="center" shrinkToFit="1"/>
    </xf>
    <xf numFmtId="0" fontId="9" fillId="0" borderId="102" xfId="4" applyFont="1" applyBorder="1" applyAlignment="1" applyProtection="1">
      <alignment horizontal="center" vertical="center" shrinkToFit="1"/>
    </xf>
    <xf numFmtId="0" fontId="9" fillId="0" borderId="56" xfId="4" applyFont="1" applyBorder="1" applyAlignment="1" applyProtection="1">
      <alignment horizontal="left" vertical="center" wrapText="1" shrinkToFit="1"/>
    </xf>
    <xf numFmtId="0" fontId="9" fillId="0" borderId="36" xfId="4" applyFont="1" applyBorder="1" applyAlignment="1" applyProtection="1">
      <alignment horizontal="left" vertical="center" wrapText="1" shrinkToFit="1"/>
    </xf>
    <xf numFmtId="0" fontId="9" fillId="0" borderId="37" xfId="4" applyFont="1" applyBorder="1" applyAlignment="1" applyProtection="1">
      <alignment horizontal="left" vertical="center" wrapText="1"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8" fillId="13" borderId="31" xfId="0" applyFont="1" applyFill="1" applyBorder="1" applyAlignment="1" applyProtection="1">
      <alignment horizontal="left" vertical="center" shrinkToFit="1"/>
    </xf>
    <xf numFmtId="0" fontId="8" fillId="13" borderId="33" xfId="0" applyFont="1" applyFill="1" applyBorder="1" applyAlignment="1" applyProtection="1">
      <alignment horizontal="left" vertical="center" shrinkToFit="1"/>
    </xf>
    <xf numFmtId="0" fontId="8" fillId="0" borderId="165" xfId="0" applyFont="1" applyBorder="1" applyAlignment="1" applyProtection="1">
      <alignment horizontal="center" vertical="center" shrinkToFit="1"/>
    </xf>
    <xf numFmtId="0" fontId="52" fillId="10" borderId="0" xfId="0" applyFont="1" applyFill="1" applyBorder="1" applyAlignment="1" applyProtection="1">
      <alignment horizontal="left" vertical="center" wrapText="1"/>
      <protection locked="0"/>
    </xf>
    <xf numFmtId="0" fontId="52" fillId="10" borderId="4" xfId="0" applyFont="1" applyFill="1" applyBorder="1" applyAlignment="1" applyProtection="1">
      <alignment horizontal="left" vertical="center" wrapText="1"/>
      <protection locked="0"/>
    </xf>
    <xf numFmtId="0" fontId="7" fillId="0" borderId="266" xfId="0" applyFont="1" applyBorder="1" applyAlignment="1" applyProtection="1">
      <alignment horizontal="center" vertical="center"/>
    </xf>
    <xf numFmtId="0" fontId="78" fillId="0" borderId="0" xfId="0" applyFont="1" applyBorder="1" applyAlignment="1" applyProtection="1">
      <alignment horizontal="center" vertical="center"/>
    </xf>
    <xf numFmtId="0" fontId="79" fillId="0" borderId="0" xfId="0" applyFont="1" applyBorder="1" applyAlignment="1" applyProtection="1">
      <alignment horizontal="center" vertical="center"/>
    </xf>
    <xf numFmtId="0" fontId="55" fillId="0" borderId="0" xfId="0" applyFont="1" applyBorder="1" applyProtection="1"/>
    <xf numFmtId="0" fontId="7" fillId="13" borderId="1" xfId="0" applyFont="1" applyFill="1" applyBorder="1" applyAlignment="1" applyProtection="1">
      <alignment horizontal="center" vertical="center" wrapText="1" shrinkToFit="1"/>
    </xf>
    <xf numFmtId="0" fontId="7" fillId="13" borderId="0" xfId="0" applyFont="1" applyFill="1" applyBorder="1" applyAlignment="1" applyProtection="1">
      <alignment horizontal="center" vertical="center" shrinkToFit="1"/>
    </xf>
    <xf numFmtId="0" fontId="7" fillId="13" borderId="2" xfId="0" applyFont="1" applyFill="1" applyBorder="1" applyAlignment="1" applyProtection="1">
      <alignment horizontal="center" vertical="center" shrinkToFit="1"/>
    </xf>
    <xf numFmtId="0" fontId="7" fillId="13" borderId="4" xfId="0" applyFont="1" applyFill="1" applyBorder="1" applyAlignment="1" applyProtection="1">
      <alignment horizontal="center" vertical="center" shrinkToFit="1"/>
    </xf>
    <xf numFmtId="0" fontId="7" fillId="10" borderId="0" xfId="0" applyFont="1" applyFill="1" applyBorder="1" applyAlignment="1" applyProtection="1">
      <alignment horizontal="left" vertical="center" wrapText="1"/>
      <protection locked="0"/>
    </xf>
    <xf numFmtId="0" fontId="7" fillId="10" borderId="104" xfId="0" applyFont="1" applyFill="1" applyBorder="1" applyAlignment="1" applyProtection="1">
      <alignment horizontal="left" vertical="center" wrapText="1"/>
      <protection locked="0"/>
    </xf>
    <xf numFmtId="0" fontId="52" fillId="0" borderId="0" xfId="0" applyFont="1" applyBorder="1" applyAlignment="1" applyProtection="1">
      <alignment horizontal="center" vertical="center" wrapText="1"/>
    </xf>
    <xf numFmtId="0" fontId="66" fillId="0" borderId="10" xfId="0" applyFont="1" applyBorder="1" applyAlignment="1" applyProtection="1">
      <alignment horizontal="center" vertical="center" shrinkToFit="1"/>
    </xf>
    <xf numFmtId="0" fontId="66" fillId="0" borderId="11" xfId="0" applyFont="1" applyBorder="1" applyAlignment="1" applyProtection="1">
      <alignment horizontal="center" vertical="center" shrinkToFit="1"/>
    </xf>
    <xf numFmtId="0" fontId="66" fillId="0" borderId="0" xfId="0" applyFont="1" applyBorder="1" applyAlignment="1" applyProtection="1">
      <alignment horizontal="center" vertical="center" shrinkToFit="1"/>
    </xf>
    <xf numFmtId="0" fontId="66" fillId="0" borderId="12" xfId="0" applyFont="1" applyBorder="1" applyAlignment="1" applyProtection="1">
      <alignment horizontal="center" vertical="center" shrinkToFit="1"/>
    </xf>
    <xf numFmtId="0" fontId="66" fillId="0" borderId="4" xfId="0" applyFont="1" applyBorder="1" applyAlignment="1" applyProtection="1">
      <alignment horizontal="center" vertical="center" shrinkToFit="1"/>
    </xf>
    <xf numFmtId="0" fontId="66" fillId="0" borderId="3" xfId="0" applyFont="1" applyBorder="1" applyAlignment="1" applyProtection="1">
      <alignment horizontal="center" vertical="center" shrinkToFit="1"/>
    </xf>
    <xf numFmtId="0" fontId="52" fillId="0" borderId="9" xfId="0" applyFont="1" applyBorder="1" applyAlignment="1" applyProtection="1">
      <alignment horizontal="left" vertical="center" shrinkToFit="1"/>
    </xf>
    <xf numFmtId="0" fontId="52" fillId="0" borderId="10" xfId="0" applyFont="1" applyBorder="1" applyAlignment="1" applyProtection="1">
      <alignment horizontal="left" vertical="center" shrinkToFit="1"/>
    </xf>
    <xf numFmtId="0" fontId="52" fillId="0" borderId="11" xfId="0" applyFont="1" applyBorder="1" applyAlignment="1" applyProtection="1">
      <alignment horizontal="left" vertical="center" shrinkToFit="1"/>
    </xf>
    <xf numFmtId="0" fontId="8" fillId="13" borderId="33" xfId="0" applyFont="1" applyFill="1" applyBorder="1" applyAlignment="1" applyProtection="1">
      <alignment horizontal="center" vertical="center" shrinkToFit="1"/>
    </xf>
    <xf numFmtId="0" fontId="8" fillId="13" borderId="117" xfId="0" applyFont="1" applyFill="1" applyBorder="1" applyAlignment="1" applyProtection="1">
      <alignment horizontal="left" vertical="center" shrinkToFit="1"/>
    </xf>
    <xf numFmtId="0" fontId="6" fillId="13" borderId="104" xfId="0" applyFont="1" applyFill="1" applyBorder="1" applyAlignment="1" applyProtection="1">
      <alignment horizontal="left" vertical="center" shrinkToFit="1"/>
    </xf>
    <xf numFmtId="0" fontId="8" fillId="13" borderId="104" xfId="0" applyFont="1" applyFill="1" applyBorder="1" applyAlignment="1" applyProtection="1">
      <alignment horizontal="center" vertical="center" shrinkToFit="1"/>
    </xf>
    <xf numFmtId="0" fontId="0" fillId="13" borderId="33" xfId="0" applyFont="1" applyFill="1" applyBorder="1" applyAlignment="1">
      <alignment horizontal="center" vertical="center"/>
    </xf>
    <xf numFmtId="0" fontId="8" fillId="0" borderId="19" xfId="0" applyFont="1" applyBorder="1" applyAlignment="1" applyProtection="1">
      <alignment horizontal="center" vertical="center" shrinkToFit="1"/>
    </xf>
    <xf numFmtId="0" fontId="8" fillId="0" borderId="31" xfId="0" applyFont="1" applyBorder="1" applyAlignment="1" applyProtection="1">
      <alignment horizontal="left" vertical="center" shrinkToFit="1"/>
    </xf>
    <xf numFmtId="0" fontId="8" fillId="0" borderId="33" xfId="0" applyFont="1" applyBorder="1" applyAlignment="1" applyProtection="1">
      <alignment horizontal="left" vertical="center" shrinkToFit="1"/>
    </xf>
    <xf numFmtId="0" fontId="8" fillId="0" borderId="33" xfId="0" applyFont="1" applyBorder="1" applyAlignment="1" applyProtection="1">
      <alignment horizontal="center" vertical="center" shrinkToFit="1"/>
    </xf>
    <xf numFmtId="0" fontId="7" fillId="0" borderId="62" xfId="0" applyFont="1" applyBorder="1" applyAlignment="1" applyProtection="1">
      <alignment horizontal="left" vertical="center" wrapText="1"/>
    </xf>
    <xf numFmtId="0" fontId="7" fillId="0" borderId="61" xfId="0" applyFont="1" applyBorder="1" applyAlignment="1" applyProtection="1">
      <alignment horizontal="left" vertical="center" wrapText="1"/>
    </xf>
    <xf numFmtId="0" fontId="7" fillId="0" borderId="100" xfId="0" applyFont="1" applyBorder="1" applyAlignment="1" applyProtection="1">
      <alignment horizontal="left" vertical="center" wrapText="1"/>
    </xf>
    <xf numFmtId="0" fontId="7" fillId="10" borderId="4" xfId="0" applyFont="1" applyFill="1" applyBorder="1" applyAlignment="1" applyProtection="1">
      <alignment horizontal="left" vertical="center" shrinkToFit="1"/>
      <protection locked="0"/>
    </xf>
    <xf numFmtId="0" fontId="8" fillId="0" borderId="55" xfId="0" applyFont="1" applyBorder="1" applyAlignment="1" applyProtection="1">
      <alignment horizontal="left" vertical="center" wrapText="1"/>
    </xf>
    <xf numFmtId="0" fontId="7" fillId="13" borderId="9"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11" xfId="0" applyFont="1" applyFill="1" applyBorder="1" applyAlignment="1" applyProtection="1">
      <alignment horizontal="left" vertical="top" wrapText="1"/>
    </xf>
    <xf numFmtId="0" fontId="7" fillId="13" borderId="1" xfId="0" applyFont="1" applyFill="1" applyBorder="1" applyAlignment="1" applyProtection="1">
      <alignment horizontal="left" vertical="top" wrapText="1"/>
    </xf>
    <xf numFmtId="0" fontId="7" fillId="13" borderId="0" xfId="0" applyFont="1" applyFill="1" applyBorder="1" applyAlignment="1" applyProtection="1">
      <alignment horizontal="left" vertical="top" wrapText="1"/>
    </xf>
    <xf numFmtId="0" fontId="7" fillId="13" borderId="12" xfId="0" applyFont="1" applyFill="1" applyBorder="1" applyAlignment="1" applyProtection="1">
      <alignment horizontal="left" vertical="top" wrapText="1"/>
    </xf>
    <xf numFmtId="0" fontId="7" fillId="0" borderId="18" xfId="0" applyFont="1" applyBorder="1" applyAlignment="1" applyProtection="1">
      <alignment horizontal="left" vertical="center" wrapText="1"/>
    </xf>
    <xf numFmtId="0" fontId="7" fillId="0" borderId="19" xfId="0" applyFont="1" applyBorder="1" applyAlignment="1" applyProtection="1">
      <alignment horizontal="left" vertical="center" wrapText="1"/>
    </xf>
    <xf numFmtId="0" fontId="7" fillId="0" borderId="20" xfId="0" applyFont="1" applyBorder="1" applyAlignment="1" applyProtection="1">
      <alignment horizontal="left" vertical="center" wrapText="1"/>
    </xf>
    <xf numFmtId="0" fontId="7" fillId="0" borderId="18" xfId="0" applyFont="1" applyBorder="1" applyAlignment="1" applyProtection="1">
      <alignment horizontal="left" vertical="center" shrinkToFit="1"/>
    </xf>
    <xf numFmtId="0" fontId="7" fillId="13" borderId="18" xfId="0" applyFont="1" applyFill="1" applyBorder="1" applyAlignment="1" applyProtection="1">
      <alignment horizontal="left" vertical="center" wrapText="1"/>
    </xf>
    <xf numFmtId="0" fontId="7" fillId="13" borderId="19" xfId="0" applyFont="1" applyFill="1" applyBorder="1" applyAlignment="1" applyProtection="1">
      <alignment horizontal="left" vertical="center" wrapText="1"/>
    </xf>
    <xf numFmtId="0" fontId="7" fillId="13" borderId="20" xfId="0" applyFont="1" applyFill="1" applyBorder="1" applyAlignment="1" applyProtection="1">
      <alignment horizontal="left" vertical="center" wrapText="1"/>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7" fillId="0" borderId="31"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174" xfId="0" applyFont="1" applyBorder="1" applyAlignment="1" applyProtection="1">
      <alignment horizontal="center" vertical="center"/>
    </xf>
    <xf numFmtId="0" fontId="7" fillId="0" borderId="33" xfId="0" applyFont="1" applyBorder="1" applyAlignment="1" applyProtection="1">
      <alignment horizontal="left" vertical="center"/>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8" fillId="10" borderId="19" xfId="0" applyFont="1" applyFill="1" applyBorder="1" applyAlignment="1" applyProtection="1">
      <alignment horizontal="center" vertical="center" shrinkToFit="1"/>
      <protection locked="0"/>
    </xf>
    <xf numFmtId="0" fontId="7" fillId="0" borderId="19" xfId="0" applyFont="1" applyBorder="1" applyAlignment="1" applyProtection="1">
      <alignment horizontal="left" vertical="center"/>
    </xf>
    <xf numFmtId="0" fontId="8" fillId="10" borderId="55" xfId="0" applyFont="1" applyFill="1" applyBorder="1" applyAlignment="1" applyProtection="1">
      <alignment horizontal="center" vertical="center" shrinkToFit="1"/>
      <protection locked="0"/>
    </xf>
    <xf numFmtId="0" fontId="52" fillId="10" borderId="6" xfId="0" applyFont="1" applyFill="1" applyBorder="1" applyAlignment="1" applyProtection="1">
      <alignment horizontal="center" vertical="center" shrinkToFit="1"/>
      <protection locked="0"/>
    </xf>
    <xf numFmtId="0" fontId="52" fillId="10" borderId="7" xfId="0" applyFont="1" applyFill="1" applyBorder="1" applyAlignment="1" applyProtection="1">
      <alignment horizontal="center" vertical="center" shrinkToFit="1"/>
      <protection locked="0"/>
    </xf>
    <xf numFmtId="0" fontId="52" fillId="10" borderId="8" xfId="0" applyFont="1" applyFill="1" applyBorder="1" applyAlignment="1" applyProtection="1">
      <alignment horizontal="center" vertical="center" shrinkToFit="1"/>
      <protection locked="0"/>
    </xf>
    <xf numFmtId="0" fontId="52" fillId="15" borderId="6" xfId="0" applyFont="1" applyFill="1" applyBorder="1" applyAlignment="1" applyProtection="1">
      <alignment horizontal="center" vertical="center" shrinkToFit="1"/>
      <protection locked="0"/>
    </xf>
    <xf numFmtId="0" fontId="52" fillId="15" borderId="7" xfId="0" applyFont="1" applyFill="1" applyBorder="1" applyAlignment="1" applyProtection="1">
      <alignment horizontal="center" vertical="center" shrinkToFit="1"/>
      <protection locked="0"/>
    </xf>
    <xf numFmtId="0" fontId="52" fillId="15" borderId="8" xfId="0" applyFont="1" applyFill="1" applyBorder="1" applyAlignment="1" applyProtection="1">
      <alignment horizontal="center" vertical="center" shrinkToFit="1"/>
      <protection locked="0"/>
    </xf>
    <xf numFmtId="0" fontId="52" fillId="10" borderId="55" xfId="0" applyFont="1" applyFill="1" applyBorder="1" applyAlignment="1" applyProtection="1">
      <alignment horizontal="center" vertical="center" shrinkToFit="1"/>
      <protection locked="0"/>
    </xf>
    <xf numFmtId="0" fontId="52" fillId="15" borderId="55"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xf>
    <xf numFmtId="0" fontId="44" fillId="0" borderId="4" xfId="0" applyFont="1" applyFill="1" applyBorder="1" applyAlignment="1" applyProtection="1">
      <alignment horizontal="left" vertical="center"/>
    </xf>
    <xf numFmtId="0" fontId="8" fillId="0" borderId="18" xfId="0" applyFont="1" applyFill="1" applyBorder="1" applyAlignment="1" applyProtection="1">
      <alignment horizontal="left" vertical="center" wrapText="1"/>
    </xf>
    <xf numFmtId="0" fontId="8" fillId="0" borderId="19" xfId="0" applyFont="1" applyFill="1" applyBorder="1" applyAlignment="1" applyProtection="1">
      <alignment horizontal="left" vertical="center" wrapText="1"/>
    </xf>
    <xf numFmtId="0" fontId="8" fillId="0" borderId="20" xfId="0" applyFont="1" applyFill="1" applyBorder="1" applyAlignment="1" applyProtection="1">
      <alignment horizontal="left" vertical="center" wrapText="1"/>
    </xf>
    <xf numFmtId="0" fontId="7" fillId="0" borderId="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13" borderId="9" xfId="0" applyFont="1" applyFill="1" applyBorder="1" applyAlignment="1" applyProtection="1">
      <alignment horizontal="left" vertical="center" wrapText="1"/>
    </xf>
    <xf numFmtId="0" fontId="7" fillId="13" borderId="10" xfId="0" applyFont="1" applyFill="1" applyBorder="1" applyAlignment="1" applyProtection="1">
      <alignment horizontal="left" vertical="center" wrapText="1"/>
    </xf>
    <xf numFmtId="0" fontId="7" fillId="13" borderId="11" xfId="0" applyFont="1" applyFill="1" applyBorder="1" applyAlignment="1" applyProtection="1">
      <alignment horizontal="left" vertical="center" wrapText="1"/>
    </xf>
    <xf numFmtId="0" fontId="7" fillId="10" borderId="0" xfId="0" applyFont="1" applyFill="1" applyBorder="1" applyAlignment="1" applyProtection="1">
      <alignment horizontal="left" vertical="center" wrapText="1"/>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9" fillId="10" borderId="10" xfId="0" applyFont="1" applyFill="1" applyBorder="1" applyAlignment="1" applyProtection="1">
      <alignment horizontal="left" vertical="center" wrapText="1"/>
      <protection locked="0"/>
    </xf>
    <xf numFmtId="0" fontId="9" fillId="10" borderId="4" xfId="0" applyFont="1" applyFill="1" applyBorder="1" applyAlignment="1" applyProtection="1">
      <alignment horizontal="left" vertical="center" wrapText="1"/>
      <protection locked="0"/>
    </xf>
    <xf numFmtId="0" fontId="8" fillId="13" borderId="9" xfId="0" applyFont="1" applyFill="1" applyBorder="1" applyAlignment="1" applyProtection="1">
      <alignment horizontal="left" vertical="center" wrapText="1"/>
    </xf>
    <xf numFmtId="0" fontId="8" fillId="13" borderId="10"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0" fontId="8" fillId="13" borderId="2" xfId="0" applyFont="1" applyFill="1" applyBorder="1" applyAlignment="1" applyProtection="1">
      <alignment horizontal="left" vertical="center" wrapText="1"/>
    </xf>
    <xf numFmtId="0" fontId="8" fillId="13" borderId="4" xfId="0" applyFont="1" applyFill="1" applyBorder="1" applyAlignment="1" applyProtection="1">
      <alignment horizontal="left" vertical="center" wrapText="1"/>
    </xf>
    <xf numFmtId="0" fontId="8" fillId="13" borderId="3" xfId="0" applyFont="1" applyFill="1" applyBorder="1" applyAlignment="1" applyProtection="1">
      <alignment horizontal="left" vertical="center" wrapText="1"/>
    </xf>
    <xf numFmtId="0" fontId="71" fillId="0" borderId="10" xfId="0" applyFont="1" applyBorder="1" applyAlignment="1" applyProtection="1">
      <alignment horizontal="left" vertical="center"/>
    </xf>
    <xf numFmtId="0" fontId="71" fillId="0" borderId="11" xfId="0" applyFont="1" applyBorder="1" applyAlignment="1" applyProtection="1">
      <alignment horizontal="left" vertical="center"/>
    </xf>
    <xf numFmtId="0" fontId="52" fillId="0" borderId="9"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52" fillId="0" borderId="2" xfId="0" applyFont="1" applyBorder="1" applyAlignment="1" applyProtection="1">
      <alignment horizontal="left" vertical="center" wrapText="1"/>
    </xf>
    <xf numFmtId="0" fontId="52" fillId="0" borderId="4" xfId="0" applyFont="1" applyBorder="1" applyAlignment="1" applyProtection="1">
      <alignment horizontal="left" vertical="center" wrapText="1"/>
    </xf>
    <xf numFmtId="0" fontId="66" fillId="0" borderId="9" xfId="0" applyFont="1" applyBorder="1" applyAlignment="1" applyProtection="1">
      <alignment horizontal="left" vertical="center" shrinkToFit="1"/>
    </xf>
    <xf numFmtId="0" fontId="66" fillId="0" borderId="10" xfId="0" applyFont="1" applyBorder="1" applyAlignment="1" applyProtection="1">
      <alignment horizontal="left" vertical="center" shrinkToFit="1"/>
    </xf>
    <xf numFmtId="0" fontId="66" fillId="0" borderId="111" xfId="0" applyFont="1" applyBorder="1" applyAlignment="1" applyProtection="1">
      <alignment horizontal="left" vertical="center" shrinkToFit="1"/>
    </xf>
    <xf numFmtId="0" fontId="66" fillId="0" borderId="2" xfId="0" applyFont="1" applyBorder="1" applyAlignment="1" applyProtection="1">
      <alignment horizontal="left" vertical="center" shrinkToFit="1"/>
    </xf>
    <xf numFmtId="0" fontId="66" fillId="0" borderId="4" xfId="0" applyFont="1" applyBorder="1" applyAlignment="1" applyProtection="1">
      <alignment horizontal="left" vertical="center" shrinkToFit="1"/>
    </xf>
    <xf numFmtId="0" fontId="66" fillId="0" borderId="27" xfId="0" applyFont="1" applyBorder="1" applyAlignment="1" applyProtection="1">
      <alignment horizontal="left" vertical="center" shrinkToFit="1"/>
    </xf>
    <xf numFmtId="0" fontId="75" fillId="10" borderId="4" xfId="0" applyFont="1" applyFill="1" applyBorder="1" applyAlignment="1" applyProtection="1">
      <alignment horizontal="left" vertical="center" shrinkToFit="1"/>
      <protection locked="0"/>
    </xf>
    <xf numFmtId="0" fontId="52" fillId="0" borderId="6" xfId="0" applyFont="1" applyBorder="1" applyAlignment="1" applyProtection="1">
      <alignment horizontal="left" vertical="center" shrinkToFit="1"/>
    </xf>
    <xf numFmtId="0" fontId="52" fillId="0" borderId="7" xfId="0" applyFont="1" applyBorder="1" applyAlignment="1" applyProtection="1">
      <alignment horizontal="left" vertical="center" shrinkToFit="1"/>
    </xf>
    <xf numFmtId="0" fontId="52" fillId="0" borderId="7" xfId="0" applyFont="1" applyBorder="1" applyAlignment="1" applyProtection="1">
      <alignment horizontal="center" vertical="center" shrinkToFit="1"/>
    </xf>
    <xf numFmtId="0" fontId="52" fillId="10" borderId="7" xfId="0" applyFont="1" applyFill="1" applyBorder="1" applyAlignment="1" applyProtection="1">
      <alignment horizontal="left" vertical="center" shrinkToFit="1"/>
      <protection locked="0"/>
    </xf>
    <xf numFmtId="0" fontId="69" fillId="0" borderId="55" xfId="0" applyFont="1" applyBorder="1" applyAlignment="1" applyProtection="1">
      <alignment horizontal="center" vertical="center" wrapText="1" shrinkToFit="1"/>
    </xf>
    <xf numFmtId="0" fontId="69" fillId="0" borderId="10" xfId="0" applyFont="1" applyBorder="1" applyAlignment="1" applyProtection="1">
      <alignment horizontal="center" vertical="center" shrinkToFit="1"/>
    </xf>
    <xf numFmtId="0" fontId="69" fillId="0" borderId="11" xfId="0" applyFont="1" applyBorder="1" applyAlignment="1" applyProtection="1">
      <alignment horizontal="center" vertical="center" shrinkToFit="1"/>
    </xf>
    <xf numFmtId="0" fontId="69" fillId="0" borderId="0" xfId="0" applyFont="1" applyBorder="1" applyAlignment="1" applyProtection="1">
      <alignment horizontal="center" vertical="center" shrinkToFit="1"/>
    </xf>
    <xf numFmtId="0" fontId="69" fillId="0" borderId="12" xfId="0" applyFont="1" applyBorder="1" applyAlignment="1" applyProtection="1">
      <alignment horizontal="center" vertical="center" shrinkToFit="1"/>
    </xf>
    <xf numFmtId="0" fontId="69" fillId="0" borderId="4" xfId="0" applyFont="1" applyBorder="1" applyAlignment="1" applyProtection="1">
      <alignment horizontal="center" vertical="center" shrinkToFit="1"/>
    </xf>
    <xf numFmtId="0" fontId="69" fillId="0" borderId="3" xfId="0" applyFont="1" applyBorder="1" applyAlignment="1" applyProtection="1">
      <alignment horizontal="center" vertical="center" shrinkToFit="1"/>
    </xf>
    <xf numFmtId="0" fontId="71" fillId="0" borderId="10" xfId="0" applyFont="1" applyFill="1" applyBorder="1" applyAlignment="1" applyProtection="1">
      <alignment horizontal="right" vertical="center"/>
    </xf>
    <xf numFmtId="0" fontId="52" fillId="22" borderId="10" xfId="0" applyFont="1" applyFill="1" applyBorder="1" applyAlignment="1" applyProtection="1">
      <alignment horizontal="left" vertical="center"/>
      <protection locked="0"/>
    </xf>
    <xf numFmtId="0" fontId="7" fillId="13" borderId="9" xfId="0" applyFont="1" applyFill="1" applyBorder="1" applyAlignment="1" applyProtection="1">
      <alignment horizontal="left" vertical="center"/>
    </xf>
    <xf numFmtId="0" fontId="7" fillId="13" borderId="10" xfId="0" applyFont="1" applyFill="1" applyBorder="1" applyAlignment="1" applyProtection="1">
      <alignment horizontal="left" vertical="center"/>
    </xf>
    <xf numFmtId="0" fontId="7" fillId="13" borderId="11" xfId="0" applyFont="1" applyFill="1" applyBorder="1" applyAlignment="1" applyProtection="1">
      <alignment horizontal="left" vertical="center"/>
    </xf>
    <xf numFmtId="0" fontId="7" fillId="0" borderId="1" xfId="0" applyFont="1" applyFill="1" applyBorder="1" applyAlignment="1" applyProtection="1">
      <alignment horizontal="center" vertical="center"/>
    </xf>
    <xf numFmtId="0" fontId="12" fillId="15" borderId="3" xfId="0" applyFont="1" applyFill="1" applyBorder="1" applyAlignment="1" applyProtection="1">
      <alignment horizontal="center" vertical="center"/>
      <protection locked="0"/>
    </xf>
    <xf numFmtId="0" fontId="12" fillId="15" borderId="2" xfId="0" applyFont="1" applyFill="1" applyBorder="1" applyAlignment="1" applyProtection="1">
      <alignment horizontal="center" vertical="center"/>
      <protection locked="0"/>
    </xf>
    <xf numFmtId="0" fontId="8" fillId="10" borderId="10" xfId="0" applyFont="1" applyFill="1" applyBorder="1" applyAlignment="1" applyProtection="1">
      <alignment horizontal="left" vertical="center" wrapText="1"/>
      <protection locked="0"/>
    </xf>
    <xf numFmtId="0" fontId="8" fillId="10" borderId="4" xfId="0" applyFont="1" applyFill="1" applyBorder="1" applyAlignment="1" applyProtection="1">
      <alignment horizontal="left" vertical="center" wrapText="1"/>
      <protection locked="0"/>
    </xf>
    <xf numFmtId="0" fontId="8" fillId="13" borderId="1" xfId="0" applyFont="1" applyFill="1" applyBorder="1" applyAlignment="1" applyProtection="1">
      <alignment horizontal="left" vertical="center" wrapText="1"/>
    </xf>
    <xf numFmtId="0" fontId="8" fillId="10" borderId="0" xfId="0" applyFont="1" applyFill="1" applyBorder="1" applyAlignment="1" applyProtection="1">
      <alignment horizontal="left" vertical="top" wrapText="1"/>
      <protection locked="0"/>
    </xf>
    <xf numFmtId="0" fontId="8" fillId="10" borderId="4" xfId="0" applyFont="1" applyFill="1" applyBorder="1" applyAlignment="1" applyProtection="1">
      <alignment horizontal="left" vertical="top" wrapText="1"/>
      <protection locked="0"/>
    </xf>
    <xf numFmtId="0" fontId="52" fillId="0" borderId="9" xfId="0" applyFont="1" applyBorder="1" applyAlignment="1" applyProtection="1">
      <alignment horizontal="left" vertical="center" wrapText="1" shrinkToFit="1"/>
    </xf>
    <xf numFmtId="0" fontId="52" fillId="0" borderId="10" xfId="0" applyFont="1" applyBorder="1" applyAlignment="1" applyProtection="1">
      <alignment horizontal="left" vertical="center" wrapText="1" shrinkToFit="1"/>
    </xf>
    <xf numFmtId="0" fontId="52" fillId="0" borderId="11" xfId="0" applyFont="1" applyBorder="1" applyAlignment="1" applyProtection="1">
      <alignment horizontal="left" vertical="center" wrapText="1" shrinkToFit="1"/>
    </xf>
    <xf numFmtId="0" fontId="52" fillId="0" borderId="1" xfId="0" applyFont="1" applyBorder="1" applyAlignment="1" applyProtection="1">
      <alignment horizontal="left" vertical="center" wrapText="1" shrinkToFit="1"/>
    </xf>
    <xf numFmtId="0" fontId="52" fillId="0" borderId="0" xfId="0" applyFont="1" applyBorder="1" applyAlignment="1" applyProtection="1">
      <alignment horizontal="left" vertical="center" wrapText="1" shrinkToFit="1"/>
    </xf>
    <xf numFmtId="0" fontId="52" fillId="0" borderId="12" xfId="0" applyFont="1" applyBorder="1" applyAlignment="1" applyProtection="1">
      <alignment horizontal="left" vertical="center" wrapText="1" shrinkToFit="1"/>
    </xf>
    <xf numFmtId="0" fontId="69" fillId="0" borderId="9" xfId="0" applyFont="1" applyBorder="1" applyAlignment="1" applyProtection="1">
      <alignment horizontal="center" vertical="center" wrapText="1" shrinkToFit="1"/>
    </xf>
    <xf numFmtId="0" fontId="69" fillId="0" borderId="10" xfId="0" applyFont="1" applyBorder="1" applyAlignment="1" applyProtection="1">
      <alignment horizontal="center" vertical="center" wrapText="1" shrinkToFit="1"/>
    </xf>
    <xf numFmtId="0" fontId="69" fillId="0" borderId="11" xfId="0" applyFont="1" applyBorder="1" applyAlignment="1" applyProtection="1">
      <alignment horizontal="center" vertical="center" wrapText="1" shrinkToFit="1"/>
    </xf>
    <xf numFmtId="0" fontId="69" fillId="0" borderId="1" xfId="0" applyFont="1" applyBorder="1" applyAlignment="1" applyProtection="1">
      <alignment horizontal="center" vertical="center" wrapText="1" shrinkToFit="1"/>
    </xf>
    <xf numFmtId="0" fontId="69" fillId="0" borderId="0" xfId="0" applyFont="1" applyBorder="1" applyAlignment="1" applyProtection="1">
      <alignment horizontal="center" vertical="center" wrapText="1" shrinkToFit="1"/>
    </xf>
    <xf numFmtId="0" fontId="69" fillId="0" borderId="12" xfId="0" applyFont="1" applyBorder="1" applyAlignment="1" applyProtection="1">
      <alignment horizontal="center" vertical="center" wrapText="1" shrinkToFit="1"/>
    </xf>
    <xf numFmtId="0" fontId="69" fillId="0" borderId="2" xfId="0" applyFont="1" applyBorder="1" applyAlignment="1" applyProtection="1">
      <alignment horizontal="center" vertical="center" wrapText="1" shrinkToFit="1"/>
    </xf>
    <xf numFmtId="0" fontId="69" fillId="0" borderId="4" xfId="0" applyFont="1" applyBorder="1" applyAlignment="1" applyProtection="1">
      <alignment horizontal="center" vertical="center" wrapText="1" shrinkToFit="1"/>
    </xf>
    <xf numFmtId="0" fontId="69" fillId="0" borderId="3" xfId="0" applyFont="1" applyBorder="1" applyAlignment="1" applyProtection="1">
      <alignment horizontal="center" vertical="center" wrapText="1" shrinkToFit="1"/>
    </xf>
    <xf numFmtId="0" fontId="71" fillId="0" borderId="55" xfId="0" applyFont="1" applyBorder="1" applyAlignment="1" applyProtection="1">
      <alignment horizontal="center" vertical="center" wrapText="1" shrinkToFit="1"/>
    </xf>
    <xf numFmtId="0" fontId="77" fillId="0" borderId="55" xfId="0" applyFont="1" applyBorder="1" applyAlignment="1" applyProtection="1">
      <alignment horizontal="center" vertical="center" wrapText="1" shrinkToFit="1"/>
    </xf>
    <xf numFmtId="0" fontId="52" fillId="0" borderId="55" xfId="0" applyFont="1" applyBorder="1" applyAlignment="1" applyProtection="1">
      <alignment horizontal="center" vertical="center" shrinkToFit="1"/>
    </xf>
    <xf numFmtId="0" fontId="0" fillId="15" borderId="10" xfId="0" applyFont="1" applyFill="1" applyBorder="1" applyAlignment="1" applyProtection="1">
      <alignment horizontal="center" vertical="center"/>
      <protection locked="0"/>
    </xf>
    <xf numFmtId="0" fontId="0" fillId="15" borderId="4"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wrapText="1" shrinkToFit="1"/>
    </xf>
    <xf numFmtId="0" fontId="7" fillId="0" borderId="10" xfId="0" applyFont="1" applyBorder="1" applyAlignment="1" applyProtection="1">
      <alignment horizontal="center" vertical="center" wrapText="1" shrinkToFit="1"/>
    </xf>
    <xf numFmtId="0" fontId="7" fillId="0" borderId="11" xfId="0" applyFont="1" applyBorder="1" applyAlignment="1" applyProtection="1">
      <alignment horizontal="center" vertical="center" wrapText="1" shrinkToFit="1"/>
    </xf>
    <xf numFmtId="0" fontId="7" fillId="0" borderId="2" xfId="0" applyFont="1" applyBorder="1" applyAlignment="1" applyProtection="1">
      <alignment horizontal="center" vertical="center" wrapText="1" shrinkToFit="1"/>
    </xf>
    <xf numFmtId="0" fontId="7" fillId="0" borderId="4" xfId="0" applyFont="1" applyBorder="1" applyAlignment="1" applyProtection="1">
      <alignment horizontal="center" vertical="center" wrapText="1" shrinkToFit="1"/>
    </xf>
    <xf numFmtId="0" fontId="7" fillId="0" borderId="3" xfId="0" applyFont="1" applyBorder="1" applyAlignment="1" applyProtection="1">
      <alignment horizontal="center" vertical="center" wrapText="1" shrinkToFit="1"/>
    </xf>
    <xf numFmtId="0" fontId="18" fillId="13" borderId="134" xfId="0" applyFont="1" applyFill="1" applyBorder="1" applyAlignment="1" applyProtection="1">
      <alignment horizontal="center" vertical="center"/>
    </xf>
    <xf numFmtId="0" fontId="18" fillId="13" borderId="18" xfId="0" applyFont="1" applyFill="1" applyBorder="1" applyAlignment="1" applyProtection="1">
      <alignment horizontal="center" vertical="center"/>
    </xf>
    <xf numFmtId="0" fontId="0" fillId="15" borderId="20" xfId="0" applyFont="1" applyFill="1" applyBorder="1" applyAlignment="1" applyProtection="1">
      <alignment horizontal="center" vertical="center"/>
      <protection locked="0"/>
    </xf>
    <xf numFmtId="0" fontId="0" fillId="15" borderId="18" xfId="0" applyFont="1" applyFill="1" applyBorder="1" applyAlignment="1" applyProtection="1">
      <alignment horizontal="center" vertical="center"/>
      <protection locked="0"/>
    </xf>
    <xf numFmtId="0" fontId="12" fillId="15" borderId="20" xfId="0" applyFont="1" applyFill="1" applyBorder="1" applyAlignment="1" applyProtection="1">
      <alignment horizontal="center" vertical="center"/>
      <protection locked="0"/>
    </xf>
    <xf numFmtId="0" fontId="12" fillId="15" borderId="18" xfId="0" applyFont="1" applyFill="1" applyBorder="1" applyAlignment="1" applyProtection="1">
      <alignment horizontal="center" vertical="center"/>
      <protection locked="0"/>
    </xf>
    <xf numFmtId="0" fontId="18" fillId="13" borderId="102" xfId="0" applyFont="1" applyFill="1" applyBorder="1" applyAlignment="1" applyProtection="1">
      <alignment horizontal="center" vertical="center"/>
    </xf>
    <xf numFmtId="0" fontId="18" fillId="13" borderId="2" xfId="0" applyFont="1" applyFill="1" applyBorder="1" applyAlignment="1" applyProtection="1">
      <alignment horizontal="center" vertical="center"/>
    </xf>
    <xf numFmtId="0" fontId="0" fillId="15" borderId="3" xfId="0" applyFont="1" applyFill="1" applyBorder="1" applyAlignment="1" applyProtection="1">
      <alignment horizontal="center" vertical="center"/>
      <protection locked="0"/>
    </xf>
    <xf numFmtId="0" fontId="0" fillId="15" borderId="2" xfId="0" applyFont="1" applyFill="1" applyBorder="1" applyAlignment="1" applyProtection="1">
      <alignment horizontal="center" vertical="center"/>
      <protection locked="0"/>
    </xf>
    <xf numFmtId="0" fontId="8" fillId="15" borderId="55" xfId="0" applyFont="1" applyFill="1" applyBorder="1" applyAlignment="1" applyProtection="1">
      <alignment horizontal="center" vertical="center" shrinkToFit="1"/>
      <protection locked="0"/>
    </xf>
    <xf numFmtId="0" fontId="7" fillId="0" borderId="9" xfId="0" applyFont="1" applyBorder="1" applyAlignment="1" applyProtection="1">
      <alignment horizontal="left" vertical="center" shrinkToFit="1"/>
    </xf>
    <xf numFmtId="0" fontId="7" fillId="0" borderId="1"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8" fillId="10" borderId="0" xfId="0" applyFont="1" applyFill="1" applyBorder="1" applyAlignment="1" applyProtection="1">
      <alignment horizontal="left" vertical="center" wrapText="1"/>
      <protection locked="0"/>
    </xf>
    <xf numFmtId="0" fontId="7" fillId="0" borderId="4"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0" fillId="13" borderId="10" xfId="0" applyFont="1" applyFill="1" applyBorder="1" applyAlignment="1" applyProtection="1">
      <alignment horizontal="center" vertical="center"/>
    </xf>
    <xf numFmtId="0" fontId="0" fillId="13" borderId="4" xfId="0" applyFont="1" applyFill="1" applyBorder="1" applyAlignment="1" applyProtection="1">
      <alignment horizontal="center" vertical="center"/>
    </xf>
    <xf numFmtId="0" fontId="7" fillId="0" borderId="55" xfId="0" applyFont="1" applyBorder="1" applyAlignment="1" applyProtection="1">
      <alignment horizontal="center" vertical="center" shrinkToFit="1"/>
    </xf>
    <xf numFmtId="0" fontId="8" fillId="15" borderId="9" xfId="0" applyFont="1" applyFill="1" applyBorder="1" applyAlignment="1" applyProtection="1">
      <alignment horizontal="center" vertical="center" shrinkToFit="1"/>
      <protection locked="0"/>
    </xf>
    <xf numFmtId="0" fontId="8" fillId="15" borderId="11" xfId="0" applyFont="1" applyFill="1" applyBorder="1" applyAlignment="1" applyProtection="1">
      <alignment horizontal="center" vertical="center" shrinkToFit="1"/>
      <protection locked="0"/>
    </xf>
    <xf numFmtId="0" fontId="7" fillId="0" borderId="101" xfId="0" applyFont="1" applyBorder="1" applyAlignment="1" applyProtection="1">
      <alignment horizontal="center" vertical="center"/>
    </xf>
    <xf numFmtId="0" fontId="7" fillId="0" borderId="55" xfId="0" applyFont="1" applyBorder="1" applyAlignment="1" applyProtection="1">
      <alignment horizontal="center" vertical="center" textRotation="255" wrapText="1" shrinkToFit="1"/>
    </xf>
    <xf numFmtId="0" fontId="7" fillId="0" borderId="55" xfId="0" applyFont="1" applyBorder="1" applyAlignment="1" applyProtection="1">
      <alignment horizontal="left" vertical="center"/>
    </xf>
    <xf numFmtId="0" fontId="8" fillId="0" borderId="10"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12"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8" fillId="0" borderId="3" xfId="0" applyFont="1" applyBorder="1" applyAlignment="1" applyProtection="1">
      <alignment horizontal="left" vertical="top" wrapText="1"/>
    </xf>
    <xf numFmtId="0" fontId="52" fillId="0" borderId="9" xfId="0" applyFont="1" applyBorder="1" applyAlignment="1" applyProtection="1">
      <alignment horizontal="center" vertical="center" wrapText="1" shrinkToFit="1"/>
    </xf>
    <xf numFmtId="0" fontId="52" fillId="0" borderId="10" xfId="0" applyFont="1" applyBorder="1" applyAlignment="1" applyProtection="1">
      <alignment horizontal="center" vertical="center" shrinkToFit="1"/>
    </xf>
    <xf numFmtId="0" fontId="52" fillId="0" borderId="11" xfId="0" applyFont="1" applyBorder="1" applyAlignment="1" applyProtection="1">
      <alignment horizontal="center" vertical="center" shrinkToFit="1"/>
    </xf>
    <xf numFmtId="0" fontId="52" fillId="0" borderId="1" xfId="0" applyFont="1" applyBorder="1" applyAlignment="1" applyProtection="1">
      <alignment horizontal="center" vertical="center" shrinkToFit="1"/>
    </xf>
    <xf numFmtId="0" fontId="52" fillId="0" borderId="0" xfId="0" applyFont="1" applyBorder="1" applyAlignment="1" applyProtection="1">
      <alignment horizontal="center" vertical="center" shrinkToFit="1"/>
    </xf>
    <xf numFmtId="0" fontId="52" fillId="0" borderId="12" xfId="0" applyFont="1" applyBorder="1" applyAlignment="1" applyProtection="1">
      <alignment horizontal="center" vertical="center" shrinkToFit="1"/>
    </xf>
    <xf numFmtId="0" fontId="7" fillId="0" borderId="9" xfId="0" applyFont="1" applyBorder="1" applyAlignment="1" applyProtection="1">
      <alignment horizontal="center" vertical="center" textRotation="255" wrapText="1" shrinkToFit="1"/>
    </xf>
    <xf numFmtId="0" fontId="7" fillId="0" borderId="10" xfId="0" applyFont="1" applyBorder="1" applyAlignment="1" applyProtection="1">
      <alignment horizontal="center" vertical="center" textRotation="255" wrapText="1" shrinkToFit="1"/>
    </xf>
    <xf numFmtId="0" fontId="7" fillId="0" borderId="1" xfId="0" applyFont="1" applyBorder="1" applyAlignment="1" applyProtection="1">
      <alignment horizontal="center" vertical="center" textRotation="255" wrapText="1" shrinkToFit="1"/>
    </xf>
    <xf numFmtId="0" fontId="7" fillId="0" borderId="0" xfId="0" applyFont="1" applyBorder="1" applyAlignment="1" applyProtection="1">
      <alignment horizontal="center" vertical="center" textRotation="255" wrapText="1" shrinkToFit="1"/>
    </xf>
    <xf numFmtId="0" fontId="7" fillId="0" borderId="2" xfId="0" applyFont="1" applyBorder="1" applyAlignment="1" applyProtection="1">
      <alignment horizontal="center" vertical="center" textRotation="255" wrapText="1" shrinkToFit="1"/>
    </xf>
    <xf numFmtId="0" fontId="7" fillId="0" borderId="4" xfId="0" applyFont="1" applyBorder="1" applyAlignment="1" applyProtection="1">
      <alignment horizontal="center" vertical="center" textRotation="255" wrapText="1" shrinkToFit="1"/>
    </xf>
    <xf numFmtId="0" fontId="44" fillId="0" borderId="4" xfId="0" applyFont="1" applyFill="1" applyBorder="1" applyAlignment="1" applyProtection="1">
      <alignment horizontal="left"/>
    </xf>
    <xf numFmtId="0" fontId="8" fillId="0" borderId="6" xfId="0" applyFont="1" applyBorder="1" applyAlignment="1" applyProtection="1">
      <alignment horizontal="left" vertical="center"/>
    </xf>
    <xf numFmtId="0" fontId="7" fillId="0" borderId="6"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7" fillId="0" borderId="9" xfId="0" applyFont="1" applyBorder="1" applyAlignment="1" applyProtection="1">
      <alignment horizontal="left"/>
    </xf>
    <xf numFmtId="0" fontId="7" fillId="0" borderId="10" xfId="0" applyFont="1" applyBorder="1" applyAlignment="1" applyProtection="1">
      <alignment horizontal="left"/>
    </xf>
    <xf numFmtId="0" fontId="7" fillId="0" borderId="4" xfId="0" applyFont="1" applyFill="1" applyBorder="1" applyAlignment="1" applyProtection="1">
      <alignment horizontal="center"/>
    </xf>
    <xf numFmtId="0" fontId="66" fillId="0" borderId="9" xfId="0" applyFont="1" applyFill="1" applyBorder="1" applyAlignment="1" applyProtection="1">
      <alignment horizontal="left" vertical="center"/>
    </xf>
    <xf numFmtId="0" fontId="66" fillId="0" borderId="10" xfId="0" applyFont="1" applyFill="1" applyBorder="1" applyAlignment="1" applyProtection="1">
      <alignment horizontal="left" vertical="center"/>
    </xf>
    <xf numFmtId="0" fontId="66" fillId="0" borderId="11" xfId="0" applyFont="1" applyFill="1" applyBorder="1" applyAlignment="1" applyProtection="1">
      <alignment horizontal="left" vertical="center"/>
    </xf>
    <xf numFmtId="0" fontId="66" fillId="10" borderId="4" xfId="0" applyFont="1" applyFill="1" applyBorder="1" applyAlignment="1" applyProtection="1">
      <alignment horizontal="left" vertical="center" shrinkToFit="1"/>
      <protection locked="0"/>
    </xf>
    <xf numFmtId="0" fontId="7" fillId="0" borderId="55" xfId="0" applyFont="1" applyBorder="1" applyAlignment="1" applyProtection="1">
      <alignment horizontal="center" vertical="center" textRotation="255" shrinkToFit="1"/>
    </xf>
    <xf numFmtId="0" fontId="7" fillId="10" borderId="9" xfId="0" applyFont="1" applyFill="1" applyBorder="1" applyAlignment="1" applyProtection="1">
      <alignment horizontal="left" vertical="center" wrapText="1"/>
      <protection locked="0"/>
    </xf>
    <xf numFmtId="0" fontId="7" fillId="10" borderId="10" xfId="0" applyFont="1" applyFill="1" applyBorder="1" applyAlignment="1" applyProtection="1">
      <alignment horizontal="left" vertical="center" wrapText="1"/>
      <protection locked="0"/>
    </xf>
    <xf numFmtId="0" fontId="7" fillId="10" borderId="11" xfId="0" applyFont="1" applyFill="1" applyBorder="1" applyAlignment="1" applyProtection="1">
      <alignment horizontal="left" vertical="center" wrapText="1"/>
      <protection locked="0"/>
    </xf>
    <xf numFmtId="0" fontId="7" fillId="10" borderId="2" xfId="0" applyFont="1" applyFill="1" applyBorder="1" applyAlignment="1" applyProtection="1">
      <alignment horizontal="left" vertical="center" wrapText="1"/>
      <protection locked="0"/>
    </xf>
    <xf numFmtId="0" fontId="7" fillId="10" borderId="3" xfId="0" applyFont="1" applyFill="1" applyBorder="1" applyAlignment="1" applyProtection="1">
      <alignment horizontal="left" vertical="center" wrapText="1"/>
      <protection locked="0"/>
    </xf>
    <xf numFmtId="0" fontId="8" fillId="0" borderId="55" xfId="0" applyFont="1" applyBorder="1" applyAlignment="1" applyProtection="1">
      <alignment horizontal="center" vertical="center" textRotation="255" shrinkToFit="1"/>
    </xf>
    <xf numFmtId="0" fontId="7" fillId="0" borderId="162" xfId="0" applyFont="1" applyBorder="1" applyAlignment="1" applyProtection="1">
      <alignment vertical="center"/>
    </xf>
    <xf numFmtId="0" fontId="7" fillId="0" borderId="29" xfId="0" applyFont="1" applyBorder="1" applyAlignment="1" applyProtection="1">
      <alignment vertical="center"/>
    </xf>
    <xf numFmtId="0" fontId="7" fillId="0" borderId="30" xfId="0" applyFont="1" applyBorder="1" applyAlignment="1" applyProtection="1">
      <alignment horizontal="left" vertical="center"/>
    </xf>
    <xf numFmtId="0" fontId="7" fillId="0" borderId="173"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63" xfId="0" applyFont="1" applyBorder="1" applyAlignment="1" applyProtection="1">
      <alignment horizontal="left" vertical="center"/>
    </xf>
    <xf numFmtId="0" fontId="7" fillId="0" borderId="172" xfId="0" applyFont="1" applyBorder="1" applyAlignment="1" applyProtection="1">
      <alignment horizontal="left" vertical="center"/>
    </xf>
    <xf numFmtId="0" fontId="7" fillId="0" borderId="61" xfId="0" applyFont="1" applyBorder="1" applyAlignment="1" applyProtection="1">
      <alignment horizontal="left" vertical="center"/>
    </xf>
    <xf numFmtId="0" fontId="7" fillId="10" borderId="16" xfId="0" applyFont="1" applyFill="1" applyBorder="1" applyAlignment="1" applyProtection="1">
      <alignment horizontal="left" vertical="center"/>
      <protection locked="0"/>
    </xf>
    <xf numFmtId="0" fontId="7" fillId="0" borderId="102" xfId="0" applyFont="1" applyBorder="1" applyAlignment="1" applyProtection="1">
      <alignment horizontal="center" vertical="center" textRotation="255"/>
    </xf>
    <xf numFmtId="0" fontId="7" fillId="0" borderId="55" xfId="0" applyFont="1" applyBorder="1" applyAlignment="1" applyProtection="1">
      <alignment horizontal="center" vertical="center" textRotation="255"/>
    </xf>
    <xf numFmtId="0" fontId="52" fillId="0" borderId="11"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52" fillId="0" borderId="3" xfId="0" applyFont="1" applyBorder="1" applyAlignment="1" applyProtection="1">
      <alignment horizontal="left" vertical="center" wrapText="1"/>
    </xf>
    <xf numFmtId="0" fontId="66" fillId="0" borderId="6" xfId="0" applyFont="1" applyBorder="1" applyAlignment="1" applyProtection="1">
      <alignment horizontal="center" vertical="center"/>
    </xf>
    <xf numFmtId="0" fontId="66" fillId="0" borderId="7" xfId="0" applyFont="1" applyBorder="1" applyAlignment="1" applyProtection="1">
      <alignment horizontal="center" vertical="center"/>
    </xf>
    <xf numFmtId="0" fontId="66" fillId="0" borderId="35" xfId="0" applyFont="1" applyBorder="1" applyAlignment="1" applyProtection="1">
      <alignment horizontal="center" vertical="center"/>
    </xf>
    <xf numFmtId="0" fontId="66" fillId="0" borderId="8" xfId="0" applyFont="1" applyBorder="1" applyAlignment="1" applyProtection="1">
      <alignment horizontal="center" vertical="center"/>
    </xf>
    <xf numFmtId="0" fontId="66" fillId="0" borderId="55" xfId="0" applyFont="1" applyBorder="1" applyAlignment="1" applyProtection="1">
      <alignment horizontal="center" vertical="center"/>
    </xf>
    <xf numFmtId="0" fontId="52" fillId="0" borderId="19" xfId="0" applyFont="1" applyFill="1" applyBorder="1" applyAlignment="1" applyProtection="1">
      <alignment horizontal="left" vertical="center" wrapText="1"/>
    </xf>
    <xf numFmtId="0" fontId="52" fillId="0" borderId="166" xfId="0" applyFont="1" applyFill="1" applyBorder="1" applyAlignment="1" applyProtection="1">
      <alignment horizontal="left" vertical="center" wrapText="1"/>
    </xf>
    <xf numFmtId="0" fontId="66" fillId="0" borderId="19" xfId="0" applyFont="1" applyBorder="1" applyAlignment="1" applyProtection="1">
      <alignment horizontal="center" vertical="center"/>
    </xf>
    <xf numFmtId="0" fontId="52" fillId="15" borderId="19" xfId="0" applyFont="1" applyFill="1" applyBorder="1" applyAlignment="1" applyProtection="1">
      <alignment horizontal="center" vertical="center"/>
      <protection locked="0"/>
    </xf>
    <xf numFmtId="0" fontId="52" fillId="10" borderId="19" xfId="0" applyFont="1" applyFill="1" applyBorder="1" applyAlignment="1" applyProtection="1">
      <alignment horizontal="center" vertical="center"/>
      <protection locked="0"/>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8" fillId="0" borderId="10" xfId="0" applyFont="1" applyBorder="1" applyAlignment="1" applyProtection="1">
      <alignment horizontal="center"/>
    </xf>
    <xf numFmtId="0" fontId="8" fillId="0" borderId="9" xfId="0" applyFont="1" applyBorder="1" applyAlignment="1" applyProtection="1"/>
    <xf numFmtId="0" fontId="8" fillId="0" borderId="10" xfId="0" applyFont="1" applyBorder="1" applyAlignment="1" applyProtection="1"/>
    <xf numFmtId="0" fontId="52" fillId="0" borderId="6" xfId="0" applyFont="1" applyFill="1" applyBorder="1" applyAlignment="1" applyProtection="1">
      <alignment horizontal="left" vertical="center"/>
    </xf>
    <xf numFmtId="0" fontId="52" fillId="0" borderId="7" xfId="0" applyFont="1" applyFill="1" applyBorder="1" applyAlignment="1" applyProtection="1">
      <alignment horizontal="left" vertical="center"/>
    </xf>
    <xf numFmtId="0" fontId="52" fillId="10" borderId="4" xfId="0" applyFont="1" applyFill="1" applyBorder="1" applyAlignment="1" applyProtection="1">
      <alignment horizontal="left" vertical="center" shrinkToFit="1"/>
      <protection locked="0"/>
    </xf>
    <xf numFmtId="0" fontId="11" fillId="13" borderId="9" xfId="0" applyFont="1" applyFill="1" applyBorder="1" applyAlignment="1" applyProtection="1">
      <alignment horizontal="left" vertical="center" wrapText="1"/>
    </xf>
    <xf numFmtId="0" fontId="11" fillId="13" borderId="10" xfId="0" applyFont="1" applyFill="1" applyBorder="1" applyAlignment="1" applyProtection="1">
      <alignment horizontal="left" vertical="center" wrapText="1"/>
    </xf>
    <xf numFmtId="0" fontId="11" fillId="13" borderId="11" xfId="0" applyFont="1" applyFill="1" applyBorder="1" applyAlignment="1" applyProtection="1">
      <alignment horizontal="left" vertical="center" wrapText="1"/>
    </xf>
    <xf numFmtId="0" fontId="11" fillId="13" borderId="1" xfId="0" applyFont="1" applyFill="1" applyBorder="1" applyAlignment="1" applyProtection="1">
      <alignment horizontal="left" vertical="center" wrapText="1"/>
    </xf>
    <xf numFmtId="0" fontId="11" fillId="13" borderId="0" xfId="0" applyFont="1" applyFill="1" applyBorder="1" applyAlignment="1" applyProtection="1">
      <alignment horizontal="left" vertical="center" wrapText="1"/>
    </xf>
    <xf numFmtId="0" fontId="11" fillId="13" borderId="12" xfId="0" applyFont="1" applyFill="1" applyBorder="1" applyAlignment="1" applyProtection="1">
      <alignment horizontal="left" vertical="center" wrapText="1"/>
    </xf>
    <xf numFmtId="0" fontId="11" fillId="13" borderId="2" xfId="0" applyFont="1" applyFill="1" applyBorder="1" applyAlignment="1" applyProtection="1">
      <alignment horizontal="left" vertical="center" wrapText="1"/>
    </xf>
    <xf numFmtId="0" fontId="11" fillId="13" borderId="4" xfId="0" applyFont="1" applyFill="1" applyBorder="1" applyAlignment="1" applyProtection="1">
      <alignment horizontal="left" vertical="center" wrapText="1"/>
    </xf>
    <xf numFmtId="0" fontId="11" fillId="13" borderId="3" xfId="0" applyFont="1" applyFill="1" applyBorder="1" applyAlignment="1" applyProtection="1">
      <alignment horizontal="left" vertical="center" wrapText="1"/>
    </xf>
    <xf numFmtId="0" fontId="9" fillId="0" borderId="9" xfId="0" applyFont="1" applyBorder="1" applyAlignment="1" applyProtection="1">
      <alignment horizontal="left" vertical="center"/>
    </xf>
    <xf numFmtId="0" fontId="66" fillId="0" borderId="0" xfId="0" applyFont="1" applyFill="1" applyBorder="1" applyAlignment="1" applyProtection="1">
      <alignment horizontal="left" vertical="top"/>
    </xf>
    <xf numFmtId="0" fontId="52" fillId="13" borderId="33" xfId="0" applyFont="1" applyFill="1" applyBorder="1" applyAlignment="1" applyProtection="1">
      <alignment horizontal="left" vertical="center" wrapText="1"/>
    </xf>
    <xf numFmtId="0" fontId="66" fillId="0" borderId="33" xfId="0" applyFont="1" applyBorder="1" applyAlignment="1" applyProtection="1">
      <alignment horizontal="center" vertical="center"/>
    </xf>
    <xf numFmtId="0" fontId="52" fillId="15" borderId="33" xfId="0" applyFont="1" applyFill="1" applyBorder="1" applyAlignment="1" applyProtection="1">
      <alignment horizontal="center" vertical="center"/>
      <protection locked="0"/>
    </xf>
    <xf numFmtId="0" fontId="52" fillId="10" borderId="33" xfId="0" applyFont="1" applyFill="1" applyBorder="1" applyAlignment="1" applyProtection="1">
      <alignment horizontal="center" vertical="center"/>
      <protection locked="0"/>
    </xf>
    <xf numFmtId="0" fontId="52" fillId="13" borderId="16" xfId="0" applyFont="1" applyFill="1" applyBorder="1" applyAlignment="1" applyProtection="1">
      <alignment horizontal="left" vertical="center" wrapText="1"/>
    </xf>
    <xf numFmtId="0" fontId="52" fillId="10" borderId="16" xfId="0" applyFont="1" applyFill="1" applyBorder="1" applyAlignment="1" applyProtection="1">
      <alignment horizontal="left" vertical="center" shrinkToFit="1"/>
      <protection locked="0"/>
    </xf>
    <xf numFmtId="0" fontId="66" fillId="0" borderId="4" xfId="0" applyFont="1" applyBorder="1" applyAlignment="1" applyProtection="1">
      <alignment horizontal="center" vertical="center"/>
    </xf>
    <xf numFmtId="0" fontId="52" fillId="15" borderId="4" xfId="0" applyFont="1" applyFill="1" applyBorder="1" applyAlignment="1" applyProtection="1">
      <alignment horizontal="center" vertical="center"/>
      <protection locked="0"/>
    </xf>
    <xf numFmtId="0" fontId="52" fillId="10" borderId="4" xfId="0" applyFont="1" applyFill="1" applyBorder="1" applyAlignment="1" applyProtection="1">
      <alignment horizontal="center" vertical="center"/>
      <protection locked="0"/>
    </xf>
    <xf numFmtId="20" fontId="8" fillId="10" borderId="7" xfId="0" applyNumberFormat="1" applyFont="1" applyFill="1" applyBorder="1" applyAlignment="1" applyProtection="1">
      <alignment horizontal="center" vertical="center"/>
      <protection locked="0"/>
    </xf>
    <xf numFmtId="0" fontId="8" fillId="13" borderId="6" xfId="0" applyFont="1" applyFill="1" applyBorder="1" applyAlignment="1" applyProtection="1">
      <alignment horizontal="left" vertical="center"/>
    </xf>
    <xf numFmtId="0" fontId="8" fillId="13" borderId="7" xfId="0" applyFont="1" applyFill="1" applyBorder="1" applyAlignment="1" applyProtection="1">
      <alignment horizontal="left" vertical="center"/>
    </xf>
    <xf numFmtId="0" fontId="11" fillId="10" borderId="7" xfId="0" applyFont="1" applyFill="1" applyBorder="1" applyAlignment="1" applyProtection="1">
      <alignment horizontal="center" vertical="center"/>
      <protection locked="0"/>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10" borderId="7" xfId="0" applyFont="1" applyFill="1" applyBorder="1" applyAlignment="1" applyProtection="1">
      <alignment horizontal="left" vertical="center" shrinkToFit="1"/>
      <protection locked="0"/>
    </xf>
    <xf numFmtId="0" fontId="8" fillId="0" borderId="119" xfId="0" applyFont="1" applyBorder="1" applyAlignment="1" applyProtection="1">
      <alignment horizontal="center" vertical="center" wrapText="1"/>
    </xf>
    <xf numFmtId="0" fontId="8" fillId="0" borderId="59" xfId="0" applyFont="1" applyBorder="1" applyAlignment="1" applyProtection="1">
      <alignment horizontal="center" vertical="center" wrapText="1"/>
    </xf>
    <xf numFmtId="0" fontId="8" fillId="0" borderId="82" xfId="0" applyFont="1" applyBorder="1" applyAlignment="1" applyProtection="1">
      <alignment horizontal="center" vertical="center" wrapText="1"/>
    </xf>
    <xf numFmtId="0" fontId="7" fillId="0" borderId="106" xfId="0" applyFont="1" applyBorder="1" applyAlignment="1" applyProtection="1">
      <alignment horizontal="center" vertical="center" shrinkToFit="1"/>
    </xf>
    <xf numFmtId="0" fontId="7" fillId="0" borderId="127" xfId="0" applyFont="1" applyBorder="1" applyAlignment="1" applyProtection="1">
      <alignment horizontal="center" vertical="center" shrinkToFit="1"/>
    </xf>
    <xf numFmtId="0" fontId="7" fillId="0" borderId="107" xfId="0" applyFont="1" applyBorder="1" applyAlignment="1" applyProtection="1">
      <alignment horizontal="center" vertical="center" shrinkToFit="1"/>
    </xf>
    <xf numFmtId="0" fontId="7" fillId="0" borderId="157" xfId="0" applyFont="1" applyBorder="1" applyAlignment="1" applyProtection="1">
      <alignment horizontal="center" vertical="center" shrinkToFit="1"/>
    </xf>
    <xf numFmtId="0" fontId="7" fillId="0" borderId="158" xfId="0" applyFont="1" applyBorder="1" applyAlignment="1" applyProtection="1">
      <alignment horizontal="center" vertical="center" shrinkToFit="1"/>
    </xf>
    <xf numFmtId="0" fontId="7" fillId="0" borderId="159" xfId="0" applyFont="1" applyBorder="1" applyAlignment="1" applyProtection="1">
      <alignment horizontal="center" vertical="center" shrinkToFit="1"/>
    </xf>
    <xf numFmtId="0" fontId="8" fillId="0" borderId="119" xfId="0" applyFont="1" applyBorder="1" applyAlignment="1" applyProtection="1">
      <alignment horizontal="center" vertical="center" shrinkToFit="1"/>
    </xf>
    <xf numFmtId="0" fontId="8" fillId="0" borderId="59" xfId="0" applyFont="1" applyBorder="1" applyAlignment="1" applyProtection="1">
      <alignment horizontal="center" vertical="center" shrinkToFit="1"/>
    </xf>
    <xf numFmtId="0" fontId="8" fillId="0" borderId="82" xfId="0" applyFont="1" applyBorder="1" applyAlignment="1" applyProtection="1">
      <alignment horizontal="center" vertical="center" shrinkToFit="1"/>
    </xf>
    <xf numFmtId="20" fontId="8" fillId="10" borderId="6" xfId="0" applyNumberFormat="1" applyFont="1" applyFill="1" applyBorder="1" applyAlignment="1" applyProtection="1">
      <alignment horizontal="center" vertical="center" shrinkToFit="1"/>
      <protection locked="0"/>
    </xf>
    <xf numFmtId="20" fontId="8" fillId="10" borderId="7" xfId="0" applyNumberFormat="1" applyFont="1" applyFill="1" applyBorder="1" applyAlignment="1" applyProtection="1">
      <alignment horizontal="center" vertical="center" shrinkToFit="1"/>
      <protection locked="0"/>
    </xf>
    <xf numFmtId="20" fontId="8" fillId="10" borderId="8" xfId="0" applyNumberFormat="1" applyFont="1" applyFill="1" applyBorder="1" applyAlignment="1" applyProtection="1">
      <alignment horizontal="center" vertical="center" shrinkToFit="1"/>
      <protection locked="0"/>
    </xf>
    <xf numFmtId="0" fontId="8" fillId="15" borderId="261" xfId="0" applyFont="1" applyFill="1" applyBorder="1" applyAlignment="1" applyProtection="1">
      <alignment horizontal="center" vertical="center" shrinkToFit="1"/>
      <protection locked="0"/>
    </xf>
    <xf numFmtId="0" fontId="8" fillId="15" borderId="6" xfId="0" applyFont="1" applyFill="1" applyBorder="1" applyAlignment="1" applyProtection="1">
      <alignment horizontal="center" vertical="center"/>
      <protection locked="0"/>
    </xf>
    <xf numFmtId="0" fontId="7" fillId="15" borderId="55" xfId="0" applyFont="1" applyFill="1" applyBorder="1" applyAlignment="1" applyProtection="1">
      <alignment horizontal="center"/>
    </xf>
    <xf numFmtId="0" fontId="8" fillId="15" borderId="8" xfId="0" applyFont="1" applyFill="1" applyBorder="1" applyAlignment="1" applyProtection="1">
      <alignment horizontal="center" vertical="center"/>
      <protection locked="0"/>
    </xf>
    <xf numFmtId="0" fontId="8" fillId="10" borderId="6" xfId="0" applyFont="1" applyFill="1" applyBorder="1" applyAlignment="1" applyProtection="1">
      <alignment horizontal="center" vertical="center"/>
      <protection locked="0"/>
    </xf>
    <xf numFmtId="0" fontId="8" fillId="10" borderId="8" xfId="0" applyFont="1" applyFill="1" applyBorder="1" applyAlignment="1" applyProtection="1">
      <alignment horizontal="center" vertical="center"/>
      <protection locked="0"/>
    </xf>
    <xf numFmtId="0" fontId="8" fillId="15" borderId="262" xfId="0" applyFont="1" applyFill="1" applyBorder="1" applyAlignment="1" applyProtection="1">
      <alignment horizontal="center" vertical="center"/>
      <protection locked="0"/>
    </xf>
    <xf numFmtId="176" fontId="8" fillId="10" borderId="6" xfId="0" applyNumberFormat="1" applyFont="1" applyFill="1" applyBorder="1" applyAlignment="1" applyProtection="1">
      <alignment horizontal="center" vertical="center" shrinkToFit="1"/>
      <protection locked="0"/>
    </xf>
    <xf numFmtId="176" fontId="8" fillId="10" borderId="7" xfId="0" applyNumberFormat="1" applyFont="1" applyFill="1" applyBorder="1" applyAlignment="1" applyProtection="1">
      <alignment horizontal="center" vertical="center" shrinkToFit="1"/>
      <protection locked="0"/>
    </xf>
    <xf numFmtId="176" fontId="8" fillId="10" borderId="8" xfId="0" applyNumberFormat="1" applyFont="1" applyFill="1" applyBorder="1" applyAlignment="1" applyProtection="1">
      <alignment horizontal="center" vertical="center" shrinkToFit="1"/>
      <protection locked="0"/>
    </xf>
    <xf numFmtId="0" fontId="7" fillId="0" borderId="6" xfId="0" applyFont="1" applyBorder="1" applyAlignment="1" applyProtection="1">
      <alignment horizontal="left"/>
    </xf>
    <xf numFmtId="0" fontId="7" fillId="0" borderId="8" xfId="0" applyFont="1" applyBorder="1" applyAlignment="1" applyProtection="1">
      <alignment horizontal="left"/>
    </xf>
    <xf numFmtId="0" fontId="7" fillId="0" borderId="28" xfId="0" applyFont="1" applyBorder="1" applyAlignment="1" applyProtection="1">
      <alignment horizontal="left" vertical="center"/>
    </xf>
    <xf numFmtId="0" fontId="7" fillId="0" borderId="60" xfId="0" applyFont="1" applyBorder="1" applyAlignment="1" applyProtection="1">
      <alignment horizontal="left" vertical="center"/>
    </xf>
    <xf numFmtId="0" fontId="8" fillId="10" borderId="60" xfId="0" applyFont="1" applyFill="1" applyBorder="1" applyAlignment="1" applyProtection="1">
      <alignment horizontal="center" vertical="center"/>
      <protection locked="0"/>
    </xf>
    <xf numFmtId="0" fontId="7" fillId="3" borderId="60" xfId="0" applyFont="1" applyFill="1" applyBorder="1" applyAlignment="1" applyProtection="1">
      <alignment horizontal="left" vertical="center"/>
    </xf>
    <xf numFmtId="0" fontId="7" fillId="0" borderId="60" xfId="0" applyFont="1" applyBorder="1" applyAlignment="1" applyProtection="1">
      <alignment horizontal="center" vertical="center"/>
    </xf>
    <xf numFmtId="0" fontId="7" fillId="0" borderId="5" xfId="0" applyFont="1" applyBorder="1" applyAlignment="1" applyProtection="1">
      <alignment vertical="center"/>
    </xf>
    <xf numFmtId="0" fontId="7" fillId="0" borderId="14" xfId="0" applyFont="1" applyBorder="1" applyAlignment="1" applyProtection="1">
      <alignment vertical="center"/>
    </xf>
    <xf numFmtId="0" fontId="8" fillId="10" borderId="60" xfId="0" applyFont="1" applyFill="1" applyBorder="1" applyAlignment="1" applyProtection="1">
      <alignment horizontal="left" vertical="center" shrinkToFit="1"/>
      <protection locked="0"/>
    </xf>
    <xf numFmtId="0" fontId="8" fillId="0" borderId="62" xfId="0" applyFont="1" applyBorder="1" applyAlignment="1" applyProtection="1">
      <alignment vertical="center"/>
    </xf>
    <xf numFmtId="0" fontId="8" fillId="0" borderId="61" xfId="0" applyFont="1" applyBorder="1" applyAlignment="1" applyProtection="1">
      <alignment vertical="center"/>
    </xf>
    <xf numFmtId="0" fontId="8" fillId="0" borderId="15" xfId="0" applyFont="1" applyBorder="1" applyAlignment="1" applyProtection="1">
      <alignment vertical="center"/>
    </xf>
    <xf numFmtId="0" fontId="8" fillId="0" borderId="16" xfId="0" applyFont="1" applyBorder="1" applyAlignment="1" applyProtection="1">
      <alignmen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7" fillId="0" borderId="1" xfId="0" applyFont="1" applyFill="1" applyBorder="1" applyAlignment="1" applyProtection="1">
      <alignment horizontal="center"/>
    </xf>
    <xf numFmtId="0" fontId="7" fillId="0" borderId="2" xfId="0" applyFont="1" applyFill="1" applyBorder="1" applyAlignment="1" applyProtection="1">
      <alignment horizontal="center"/>
    </xf>
    <xf numFmtId="0" fontId="8" fillId="10" borderId="104" xfId="0" applyFont="1" applyFill="1" applyBorder="1" applyAlignment="1" applyProtection="1">
      <alignment horizontal="left" vertical="center" wrapText="1"/>
      <protection locked="0"/>
    </xf>
    <xf numFmtId="0" fontId="8" fillId="15" borderId="304" xfId="0" applyFont="1" applyFill="1" applyBorder="1" applyAlignment="1" applyProtection="1">
      <alignment horizontal="center" vertical="center" shrinkToFit="1"/>
      <protection locked="0"/>
    </xf>
    <xf numFmtId="0" fontId="52" fillId="15" borderId="2" xfId="0" applyFont="1" applyFill="1" applyBorder="1" applyAlignment="1" applyProtection="1">
      <alignment horizontal="center" vertical="center"/>
      <protection locked="0"/>
    </xf>
    <xf numFmtId="0" fontId="52" fillId="15" borderId="305" xfId="0" applyFont="1" applyFill="1" applyBorder="1" applyAlignment="1" applyProtection="1">
      <alignment horizontal="center" vertical="center"/>
      <protection locked="0"/>
    </xf>
    <xf numFmtId="0" fontId="8" fillId="15" borderId="306" xfId="0" applyFont="1" applyFill="1" applyBorder="1" applyAlignment="1" applyProtection="1">
      <alignment horizontal="center" vertical="center" shrinkToFit="1"/>
      <protection locked="0"/>
    </xf>
    <xf numFmtId="0" fontId="8" fillId="15" borderId="267" xfId="0" applyFont="1" applyFill="1" applyBorder="1" applyAlignment="1" applyProtection="1">
      <alignment horizontal="center" vertical="center" shrinkToFit="1"/>
      <protection locked="0"/>
    </xf>
    <xf numFmtId="0" fontId="8" fillId="0" borderId="55" xfId="0" applyFont="1" applyBorder="1" applyAlignment="1" applyProtection="1">
      <alignment horizontal="center" vertical="center" wrapText="1"/>
    </xf>
    <xf numFmtId="0" fontId="7" fillId="0" borderId="55" xfId="0" applyFont="1" applyBorder="1" applyAlignment="1" applyProtection="1">
      <alignment horizontal="center" vertical="center"/>
    </xf>
    <xf numFmtId="0" fontId="7" fillId="0" borderId="55"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3" fillId="0" borderId="11" xfId="0" applyFont="1" applyBorder="1" applyAlignment="1" applyProtection="1">
      <alignment horizontal="center" vertical="center" wrapText="1" shrinkToFit="1"/>
    </xf>
    <xf numFmtId="0" fontId="13" fillId="0" borderId="3" xfId="0" applyFont="1" applyBorder="1" applyAlignment="1" applyProtection="1">
      <alignment horizontal="center" vertical="center" wrapText="1" shrinkToFit="1"/>
    </xf>
    <xf numFmtId="0" fontId="7" fillId="0" borderId="9" xfId="0" applyFont="1" applyBorder="1" applyAlignment="1" applyProtection="1">
      <alignment horizontal="left" wrapText="1"/>
    </xf>
    <xf numFmtId="0" fontId="7" fillId="0" borderId="10" xfId="0" applyFont="1" applyBorder="1" applyAlignment="1" applyProtection="1">
      <alignment horizontal="left" wrapText="1"/>
    </xf>
    <xf numFmtId="0" fontId="7" fillId="0" borderId="28" xfId="0" applyFont="1" applyBorder="1" applyAlignment="1" applyProtection="1">
      <alignment horizontal="center" wrapText="1"/>
    </xf>
    <xf numFmtId="0" fontId="7" fillId="0" borderId="60" xfId="0" applyFont="1" applyBorder="1" applyAlignment="1" applyProtection="1">
      <alignment horizontal="center" wrapText="1"/>
    </xf>
    <xf numFmtId="0" fontId="7" fillId="0" borderId="5" xfId="0" applyFont="1" applyBorder="1" applyAlignment="1" applyProtection="1">
      <alignment horizontal="left" wrapText="1"/>
    </xf>
    <xf numFmtId="0" fontId="7" fillId="0" borderId="14" xfId="0" applyFont="1" applyBorder="1" applyAlignment="1" applyProtection="1">
      <alignment horizontal="left" wrapText="1"/>
    </xf>
    <xf numFmtId="0" fontId="7" fillId="0" borderId="2" xfId="0" applyFont="1" applyBorder="1" applyAlignment="1" applyProtection="1">
      <alignment horizontal="center" wrapText="1"/>
    </xf>
    <xf numFmtId="0" fontId="7" fillId="0" borderId="4" xfId="0" applyFont="1" applyBorder="1" applyAlignment="1" applyProtection="1">
      <alignment horizontal="center" wrapText="1"/>
    </xf>
    <xf numFmtId="0" fontId="71" fillId="0" borderId="9" xfId="0" applyFont="1" applyBorder="1" applyAlignment="1" applyProtection="1">
      <alignment horizontal="left" wrapText="1"/>
    </xf>
    <xf numFmtId="0" fontId="71" fillId="0" borderId="10" xfId="0" applyFont="1" applyBorder="1" applyAlignment="1" applyProtection="1">
      <alignment horizontal="left" wrapText="1"/>
    </xf>
    <xf numFmtId="0" fontId="71" fillId="0" borderId="11" xfId="0" applyFont="1" applyBorder="1" applyAlignment="1" applyProtection="1">
      <alignment horizontal="left" wrapText="1"/>
    </xf>
    <xf numFmtId="0" fontId="66" fillId="0" borderId="2" xfId="0" applyFont="1" applyBorder="1" applyAlignment="1" applyProtection="1">
      <alignment horizontal="center" wrapText="1"/>
    </xf>
    <xf numFmtId="0" fontId="66" fillId="0" borderId="4" xfId="0" applyFont="1" applyBorder="1" applyAlignment="1" applyProtection="1">
      <alignment horizontal="center" wrapText="1"/>
    </xf>
    <xf numFmtId="0" fontId="8" fillId="13" borderId="0" xfId="0" applyFont="1" applyFill="1" applyBorder="1" applyAlignment="1" applyProtection="1">
      <alignment horizontal="left" shrinkToFit="1"/>
    </xf>
    <xf numFmtId="0" fontId="9" fillId="13" borderId="0" xfId="0" applyFont="1" applyFill="1" applyBorder="1" applyAlignment="1" applyProtection="1">
      <alignment horizontal="left" shrinkToFit="1"/>
    </xf>
    <xf numFmtId="186" fontId="8" fillId="13" borderId="0" xfId="0" applyNumberFormat="1" applyFont="1" applyFill="1" applyBorder="1" applyAlignment="1" applyProtection="1">
      <alignment horizontal="center" vertical="center"/>
      <protection locked="0"/>
    </xf>
    <xf numFmtId="0" fontId="8" fillId="13" borderId="9" xfId="0" applyFont="1" applyFill="1" applyBorder="1" applyAlignment="1">
      <alignment horizontal="left" vertical="center" wrapText="1"/>
    </xf>
    <xf numFmtId="0" fontId="8" fillId="13" borderId="10" xfId="0" applyFont="1" applyFill="1" applyBorder="1" applyAlignment="1">
      <alignment horizontal="left" vertical="center" wrapText="1"/>
    </xf>
    <xf numFmtId="0" fontId="8" fillId="13" borderId="11" xfId="0" applyFont="1" applyFill="1" applyBorder="1" applyAlignment="1">
      <alignment horizontal="left" vertical="center" wrapText="1"/>
    </xf>
    <xf numFmtId="0" fontId="8" fillId="13" borderId="1" xfId="0" applyFont="1" applyFill="1" applyBorder="1" applyAlignment="1">
      <alignment horizontal="left" vertical="center" wrapText="1"/>
    </xf>
    <xf numFmtId="0" fontId="8" fillId="13" borderId="0" xfId="0" applyFont="1" applyFill="1" applyBorder="1" applyAlignment="1">
      <alignment horizontal="left" vertical="center" wrapText="1"/>
    </xf>
    <xf numFmtId="0" fontId="8" fillId="13" borderId="12" xfId="0" applyFont="1" applyFill="1" applyBorder="1" applyAlignment="1">
      <alignment horizontal="left" vertical="center" wrapText="1"/>
    </xf>
    <xf numFmtId="0" fontId="54" fillId="13" borderId="9" xfId="0" applyFont="1" applyFill="1" applyBorder="1" applyAlignment="1" applyProtection="1">
      <alignment horizontal="left" shrinkToFit="1"/>
    </xf>
    <xf numFmtId="0" fontId="54" fillId="13" borderId="10" xfId="0" applyFont="1" applyFill="1" applyBorder="1" applyAlignment="1" applyProtection="1">
      <alignment horizontal="left" shrinkToFit="1"/>
    </xf>
    <xf numFmtId="186" fontId="8" fillId="13" borderId="10" xfId="0" applyNumberFormat="1" applyFont="1" applyFill="1" applyBorder="1" applyAlignment="1" applyProtection="1">
      <alignment horizontal="center" vertical="center"/>
      <protection locked="0"/>
    </xf>
    <xf numFmtId="0" fontId="54" fillId="13" borderId="11" xfId="0" applyFont="1" applyFill="1" applyBorder="1" applyAlignment="1" applyProtection="1">
      <alignment horizontal="left" shrinkToFit="1"/>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7" fillId="15" borderId="10" xfId="0" applyFont="1" applyFill="1" applyBorder="1" applyAlignment="1" applyProtection="1">
      <alignment horizontal="center" vertical="center"/>
      <protection locked="0"/>
    </xf>
    <xf numFmtId="0" fontId="7" fillId="0" borderId="10" xfId="0" applyFont="1" applyFill="1" applyBorder="1" applyAlignment="1" applyProtection="1">
      <alignment horizontal="left"/>
    </xf>
    <xf numFmtId="0" fontId="7" fillId="0" borderId="10" xfId="0" applyFont="1" applyFill="1" applyBorder="1" applyAlignment="1" applyProtection="1">
      <alignment horizontal="left" wrapText="1"/>
    </xf>
    <xf numFmtId="0" fontId="7" fillId="0" borderId="10" xfId="0" applyFont="1" applyFill="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52" fillId="13" borderId="9" xfId="0" applyFont="1" applyFill="1" applyBorder="1" applyAlignment="1" applyProtection="1">
      <alignment horizontal="left" vertical="center" wrapText="1" shrinkToFit="1"/>
    </xf>
    <xf numFmtId="0" fontId="52" fillId="13" borderId="10" xfId="0" applyFont="1" applyFill="1" applyBorder="1" applyAlignment="1" applyProtection="1">
      <alignment horizontal="left" vertical="center" wrapText="1" shrinkToFit="1"/>
    </xf>
    <xf numFmtId="0" fontId="52" fillId="13" borderId="11" xfId="0" applyFont="1" applyFill="1" applyBorder="1" applyAlignment="1" applyProtection="1">
      <alignment horizontal="left" vertical="center" wrapText="1" shrinkToFit="1"/>
    </xf>
    <xf numFmtId="0" fontId="52" fillId="13" borderId="1" xfId="0" applyFont="1" applyFill="1" applyBorder="1" applyAlignment="1" applyProtection="1">
      <alignment horizontal="left" vertical="center" wrapText="1" shrinkToFit="1"/>
    </xf>
    <xf numFmtId="0" fontId="52" fillId="13" borderId="0" xfId="0" applyFont="1" applyFill="1" applyBorder="1" applyAlignment="1" applyProtection="1">
      <alignment horizontal="left" vertical="center" wrapText="1" shrinkToFit="1"/>
    </xf>
    <xf numFmtId="0" fontId="52" fillId="13" borderId="12" xfId="0" applyFont="1" applyFill="1" applyBorder="1" applyAlignment="1" applyProtection="1">
      <alignment horizontal="left" vertical="center" wrapText="1" shrinkToFit="1"/>
    </xf>
    <xf numFmtId="0" fontId="52" fillId="13" borderId="2" xfId="0" applyFont="1" applyFill="1" applyBorder="1" applyAlignment="1" applyProtection="1">
      <alignment horizontal="left" vertical="center" wrapText="1" shrinkToFit="1"/>
    </xf>
    <xf numFmtId="0" fontId="52" fillId="13" borderId="4" xfId="0" applyFont="1" applyFill="1" applyBorder="1" applyAlignment="1" applyProtection="1">
      <alignment horizontal="left" vertical="center" wrapText="1" shrinkToFit="1"/>
    </xf>
    <xf numFmtId="0" fontId="52" fillId="13" borderId="3" xfId="0" applyFont="1" applyFill="1" applyBorder="1" applyAlignment="1" applyProtection="1">
      <alignment horizontal="left" vertical="center" wrapText="1" shrinkToFit="1"/>
    </xf>
    <xf numFmtId="0" fontId="52" fillId="13" borderId="10" xfId="0" applyFont="1" applyFill="1" applyBorder="1" applyAlignment="1" applyProtection="1">
      <alignment horizontal="left"/>
    </xf>
    <xf numFmtId="0" fontId="66" fillId="13" borderId="10" xfId="0" applyFont="1" applyFill="1" applyBorder="1" applyAlignment="1" applyProtection="1">
      <alignment horizontal="left"/>
    </xf>
    <xf numFmtId="0" fontId="66" fillId="13" borderId="0" xfId="0" applyFont="1" applyFill="1" applyBorder="1" applyAlignment="1" applyProtection="1">
      <alignment horizontal="left"/>
    </xf>
    <xf numFmtId="0" fontId="66" fillId="13" borderId="4" xfId="0" applyFont="1" applyFill="1" applyBorder="1" applyAlignment="1" applyProtection="1">
      <alignment horizontal="left" wrapText="1"/>
    </xf>
    <xf numFmtId="0" fontId="66" fillId="13" borderId="4" xfId="0" applyFont="1" applyFill="1" applyBorder="1" applyAlignment="1" applyProtection="1">
      <alignment horizontal="left" vertical="center"/>
      <protection locked="0"/>
    </xf>
    <xf numFmtId="9" fontId="11" fillId="6" borderId="6" xfId="1" applyFont="1" applyFill="1" applyBorder="1" applyAlignment="1" applyProtection="1">
      <alignment horizontal="center" vertical="center" shrinkToFit="1"/>
    </xf>
    <xf numFmtId="9" fontId="11" fillId="6" borderId="8" xfId="1" applyFont="1" applyFill="1" applyBorder="1" applyAlignment="1" applyProtection="1">
      <alignment horizontal="center" vertical="center" shrinkToFit="1"/>
    </xf>
    <xf numFmtId="0" fontId="66" fillId="0" borderId="19" xfId="0" applyFont="1" applyBorder="1" applyAlignment="1" applyProtection="1">
      <alignment vertical="center"/>
    </xf>
    <xf numFmtId="0" fontId="0" fillId="0" borderId="19" xfId="0" applyBorder="1" applyAlignment="1">
      <alignment vertical="center"/>
    </xf>
    <xf numFmtId="0" fontId="0" fillId="0" borderId="292" xfId="0" applyBorder="1" applyAlignment="1">
      <alignment vertical="center"/>
    </xf>
    <xf numFmtId="0" fontId="0" fillId="0" borderId="20" xfId="0" applyBorder="1" applyAlignment="1">
      <alignment vertical="center"/>
    </xf>
    <xf numFmtId="0" fontId="66" fillId="0" borderId="117" xfId="0" applyFont="1" applyBorder="1" applyAlignment="1" applyProtection="1">
      <alignment horizontal="left" vertical="center"/>
    </xf>
    <xf numFmtId="0" fontId="66" fillId="0" borderId="104" xfId="0" applyFont="1" applyBorder="1" applyAlignment="1" applyProtection="1">
      <alignment horizontal="left" vertical="center"/>
    </xf>
    <xf numFmtId="0" fontId="66" fillId="0" borderId="0" xfId="0" applyFont="1" applyBorder="1" applyAlignment="1" applyProtection="1">
      <alignment horizontal="left" vertical="center"/>
    </xf>
    <xf numFmtId="0" fontId="11" fillId="10" borderId="9" xfId="0" applyNumberFormat="1" applyFont="1" applyFill="1" applyBorder="1" applyAlignment="1" applyProtection="1">
      <alignment horizontal="center" vertical="center" shrinkToFit="1"/>
      <protection locked="0"/>
    </xf>
    <xf numFmtId="0" fontId="11" fillId="10" borderId="11" xfId="0" applyNumberFormat="1" applyFont="1" applyFill="1" applyBorder="1" applyAlignment="1" applyProtection="1">
      <alignment horizontal="center" vertical="center" shrinkToFit="1"/>
      <protection locked="0"/>
    </xf>
    <xf numFmtId="0" fontId="11" fillId="10" borderId="2" xfId="0" applyNumberFormat="1" applyFont="1" applyFill="1" applyBorder="1" applyAlignment="1" applyProtection="1">
      <alignment horizontal="center" vertical="center" shrinkToFit="1"/>
      <protection locked="0"/>
    </xf>
    <xf numFmtId="0" fontId="11" fillId="10" borderId="3" xfId="0" applyNumberFormat="1" applyFont="1" applyFill="1" applyBorder="1" applyAlignment="1" applyProtection="1">
      <alignment horizontal="center" vertical="center" shrinkToFit="1"/>
      <protection locked="0"/>
    </xf>
    <xf numFmtId="0" fontId="8" fillId="0" borderId="2" xfId="0" applyFont="1" applyBorder="1" applyAlignment="1" applyProtection="1">
      <alignment horizontal="center" vertical="top" shrinkToFit="1"/>
    </xf>
    <xf numFmtId="0" fontId="8" fillId="0" borderId="4" xfId="0" applyFont="1" applyBorder="1" applyAlignment="1" applyProtection="1">
      <alignment horizontal="center" vertical="top" shrinkToFit="1"/>
    </xf>
    <xf numFmtId="0" fontId="8" fillId="0" borderId="3" xfId="0" applyFont="1" applyBorder="1" applyAlignment="1" applyProtection="1">
      <alignment horizontal="center" vertical="top" shrinkToFit="1"/>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11" fillId="10" borderId="55" xfId="0" applyNumberFormat="1" applyFont="1" applyFill="1" applyBorder="1" applyAlignment="1" applyProtection="1">
      <alignment horizontal="center" vertical="center" shrinkToFit="1"/>
      <protection locked="0"/>
    </xf>
    <xf numFmtId="0" fontId="8" fillId="0" borderId="9" xfId="0" applyFont="1" applyBorder="1" applyAlignment="1" applyProtection="1">
      <alignment horizontal="center" shrinkToFit="1"/>
    </xf>
    <xf numFmtId="0" fontId="8" fillId="0" borderId="10" xfId="0" applyFont="1" applyBorder="1" applyAlignment="1" applyProtection="1">
      <alignment horizontal="center" shrinkToFit="1"/>
    </xf>
    <xf numFmtId="0" fontId="8" fillId="0" borderId="11" xfId="0" applyFont="1" applyBorder="1" applyAlignment="1" applyProtection="1">
      <alignment horizontal="center" shrinkToFit="1"/>
    </xf>
    <xf numFmtId="0" fontId="8" fillId="0" borderId="9" xfId="0" applyFont="1" applyBorder="1" applyAlignment="1" applyProtection="1">
      <alignment horizontal="center" vertical="center" textRotation="255"/>
    </xf>
    <xf numFmtId="0" fontId="8" fillId="0" borderId="11" xfId="0" applyFont="1" applyBorder="1" applyAlignment="1" applyProtection="1">
      <alignment horizontal="center" vertical="center" textRotation="255"/>
    </xf>
    <xf numFmtId="0" fontId="8" fillId="0" borderId="1" xfId="0" applyFont="1" applyBorder="1" applyAlignment="1" applyProtection="1">
      <alignment horizontal="center" vertical="center" textRotation="255"/>
    </xf>
    <xf numFmtId="0" fontId="8" fillId="0" borderId="12" xfId="0" applyFont="1" applyBorder="1" applyAlignment="1" applyProtection="1">
      <alignment horizontal="center" vertical="center" textRotation="255"/>
    </xf>
    <xf numFmtId="0" fontId="8" fillId="0" borderId="2" xfId="0" applyFont="1" applyBorder="1" applyAlignment="1" applyProtection="1">
      <alignment horizontal="center" vertical="center" textRotation="255"/>
    </xf>
    <xf numFmtId="0" fontId="8" fillId="0" borderId="3" xfId="0" applyFont="1" applyBorder="1" applyAlignment="1" applyProtection="1">
      <alignment horizontal="center" vertical="center" textRotation="255"/>
    </xf>
    <xf numFmtId="0" fontId="13" fillId="0" borderId="55" xfId="0" applyFont="1" applyBorder="1" applyAlignment="1" applyProtection="1">
      <alignment horizontal="center" vertical="center" shrinkToFit="1"/>
    </xf>
    <xf numFmtId="0" fontId="7" fillId="0" borderId="9" xfId="0" applyFont="1" applyBorder="1" applyAlignment="1" applyProtection="1">
      <alignment horizontal="center" vertical="center" textRotation="255" wrapText="1"/>
    </xf>
    <xf numFmtId="0" fontId="7" fillId="0" borderId="11" xfId="0" applyFont="1" applyBorder="1" applyAlignment="1" applyProtection="1">
      <alignment horizontal="center" vertical="center" textRotation="255" wrapText="1"/>
    </xf>
    <xf numFmtId="0" fontId="7" fillId="0" borderId="1" xfId="0" applyFont="1" applyBorder="1" applyAlignment="1" applyProtection="1">
      <alignment horizontal="center" vertical="center" textRotation="255" wrapText="1"/>
    </xf>
    <xf numFmtId="0" fontId="7" fillId="0" borderId="12" xfId="0" applyFont="1" applyBorder="1" applyAlignment="1" applyProtection="1">
      <alignment horizontal="center" vertical="center" textRotation="255" wrapText="1"/>
    </xf>
    <xf numFmtId="0" fontId="7" fillId="0" borderId="2" xfId="0" applyFont="1" applyBorder="1" applyAlignment="1" applyProtection="1">
      <alignment horizontal="center" vertical="center" textRotation="255" wrapText="1"/>
    </xf>
    <xf numFmtId="0" fontId="7" fillId="0" borderId="3" xfId="0" applyFont="1" applyBorder="1" applyAlignment="1" applyProtection="1">
      <alignment horizontal="center" vertical="center" textRotation="255" wrapText="1"/>
    </xf>
    <xf numFmtId="0" fontId="7" fillId="15" borderId="10" xfId="0" applyFont="1" applyFill="1" applyBorder="1" applyAlignment="1" applyProtection="1">
      <alignment horizontal="center" vertical="center" shrinkToFit="1"/>
      <protection locked="0"/>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8" fillId="0" borderId="55" xfId="0" applyFont="1" applyFill="1" applyBorder="1" applyAlignment="1" applyProtection="1">
      <alignment horizontal="center" vertical="center"/>
    </xf>
    <xf numFmtId="0" fontId="88" fillId="13" borderId="101" xfId="0" applyFont="1" applyFill="1" applyBorder="1" applyAlignment="1" applyProtection="1">
      <alignment horizontal="center" vertical="center" textRotation="255" wrapText="1" shrinkToFit="1"/>
    </xf>
    <xf numFmtId="0" fontId="20" fillId="13" borderId="103" xfId="0" applyFont="1" applyFill="1" applyBorder="1" applyAlignment="1" applyProtection="1">
      <alignment horizontal="center" vertical="center" textRotation="255" wrapText="1" shrinkToFit="1"/>
    </xf>
    <xf numFmtId="0" fontId="20" fillId="13" borderId="102" xfId="0" applyFont="1" applyFill="1" applyBorder="1" applyAlignment="1" applyProtection="1">
      <alignment horizontal="center" vertical="center" textRotation="255" wrapText="1" shrinkToFit="1"/>
    </xf>
    <xf numFmtId="0" fontId="7" fillId="13" borderId="1" xfId="0" applyFont="1" applyFill="1" applyBorder="1" applyAlignment="1" applyProtection="1">
      <alignment horizontal="left" vertical="center" shrinkToFit="1"/>
    </xf>
    <xf numFmtId="0" fontId="7" fillId="13" borderId="0" xfId="0" applyFont="1" applyFill="1" applyBorder="1" applyAlignment="1" applyProtection="1">
      <alignment horizontal="left" vertical="center" shrinkToFit="1"/>
    </xf>
    <xf numFmtId="0" fontId="7" fillId="13" borderId="61" xfId="0" applyFont="1" applyFill="1" applyBorder="1" applyAlignment="1" applyProtection="1">
      <alignment horizontal="center" vertical="center" shrinkToFit="1"/>
    </xf>
    <xf numFmtId="0" fontId="9" fillId="0" borderId="55" xfId="0" applyFont="1" applyBorder="1" applyAlignment="1" applyProtection="1">
      <alignment horizontal="left" vertical="center" wrapText="1" shrinkToFit="1"/>
    </xf>
    <xf numFmtId="0" fontId="7" fillId="0" borderId="29" xfId="0" applyFont="1" applyBorder="1" applyAlignment="1" applyProtection="1">
      <alignment horizontal="left" vertical="center"/>
    </xf>
    <xf numFmtId="0" fontId="7" fillId="0" borderId="247" xfId="0" applyFont="1" applyBorder="1" applyAlignment="1" applyProtection="1">
      <alignment horizontal="left" vertical="center"/>
    </xf>
    <xf numFmtId="0" fontId="7" fillId="0" borderId="248" xfId="0" applyFont="1" applyBorder="1" applyAlignment="1" applyProtection="1">
      <alignment horizontal="center" vertical="center"/>
    </xf>
    <xf numFmtId="0" fontId="7" fillId="0" borderId="250" xfId="0" applyFont="1" applyBorder="1" applyAlignment="1" applyProtection="1">
      <alignment horizontal="center" vertical="center"/>
    </xf>
    <xf numFmtId="0" fontId="7" fillId="10" borderId="60" xfId="0" applyFont="1" applyFill="1" applyBorder="1" applyAlignment="1" applyProtection="1">
      <alignment horizontal="center" vertical="center"/>
      <protection locked="0"/>
    </xf>
    <xf numFmtId="0" fontId="7" fillId="0" borderId="60" xfId="0" applyFont="1" applyBorder="1" applyAlignment="1" applyProtection="1">
      <alignment horizontal="center" vertical="center" shrinkToFit="1"/>
    </xf>
    <xf numFmtId="0" fontId="7" fillId="0" borderId="4" xfId="0" applyFont="1" applyFill="1" applyBorder="1" applyAlignment="1" applyProtection="1">
      <alignment horizontal="left" vertical="center" shrinkToFit="1"/>
    </xf>
    <xf numFmtId="0" fontId="71" fillId="0" borderId="9" xfId="0" applyFont="1" applyBorder="1" applyAlignment="1" applyProtection="1">
      <alignment vertical="center" shrinkToFit="1"/>
    </xf>
    <xf numFmtId="0" fontId="0" fillId="0" borderId="10" xfId="0" applyBorder="1" applyAlignment="1">
      <alignment vertical="center" shrinkToFit="1"/>
    </xf>
    <xf numFmtId="0" fontId="52" fillId="0" borderId="4" xfId="0" applyFont="1" applyBorder="1" applyAlignment="1" applyProtection="1">
      <alignment horizontal="right" vertical="center"/>
    </xf>
    <xf numFmtId="0" fontId="7" fillId="0" borderId="9" xfId="0" applyFont="1" applyFill="1" applyBorder="1" applyAlignment="1" applyProtection="1">
      <alignment horizontal="left" vertical="center" shrinkToFit="1"/>
    </xf>
    <xf numFmtId="0" fontId="7" fillId="0" borderId="61" xfId="0" applyFont="1" applyFill="1" applyBorder="1" applyAlignment="1" applyProtection="1">
      <alignment horizontal="center" vertical="center" shrinkToFit="1"/>
    </xf>
    <xf numFmtId="0" fontId="7" fillId="0" borderId="61" xfId="0" applyFont="1" applyFill="1" applyBorder="1" applyAlignment="1" applyProtection="1">
      <alignment horizontal="center"/>
    </xf>
    <xf numFmtId="0" fontId="7" fillId="0" borderId="60" xfId="0" applyFont="1" applyBorder="1" applyAlignment="1" applyProtection="1">
      <alignment horizontal="left"/>
    </xf>
    <xf numFmtId="0" fontId="7" fillId="0" borderId="14" xfId="0" applyFont="1" applyBorder="1" applyAlignment="1" applyProtection="1">
      <alignment horizontal="left" vertical="center" shrinkToFit="1"/>
    </xf>
    <xf numFmtId="0" fontId="7" fillId="0" borderId="61" xfId="0" applyFont="1" applyBorder="1" applyAlignment="1" applyProtection="1">
      <alignment horizontal="left" vertical="center" shrinkToFit="1"/>
    </xf>
    <xf numFmtId="0" fontId="7" fillId="0" borderId="104" xfId="0" applyFont="1" applyBorder="1" applyAlignment="1" applyProtection="1">
      <alignment horizontal="left"/>
    </xf>
    <xf numFmtId="0" fontId="7" fillId="0" borderId="16" xfId="0" applyFont="1" applyBorder="1" applyAlignment="1" applyProtection="1">
      <alignment horizontal="left"/>
    </xf>
    <xf numFmtId="0" fontId="7" fillId="0" borderId="17" xfId="0" applyFont="1" applyBorder="1" applyAlignment="1" applyProtection="1">
      <alignment horizontal="left"/>
    </xf>
    <xf numFmtId="0" fontId="88" fillId="0" borderId="101" xfId="0" applyFont="1" applyFill="1" applyBorder="1" applyAlignment="1" applyProtection="1">
      <alignment horizontal="center" vertical="center" textRotation="255" wrapText="1" shrinkToFit="1"/>
    </xf>
    <xf numFmtId="0" fontId="88" fillId="0" borderId="103" xfId="0" applyFont="1" applyFill="1" applyBorder="1" applyAlignment="1" applyProtection="1">
      <alignment horizontal="center" vertical="center" textRotation="255" wrapText="1" shrinkToFit="1"/>
    </xf>
    <xf numFmtId="0" fontId="88" fillId="0" borderId="102" xfId="0" applyFont="1" applyFill="1" applyBorder="1" applyAlignment="1" applyProtection="1">
      <alignment horizontal="center" vertical="center" textRotation="255" wrapText="1" shrinkToFit="1"/>
    </xf>
    <xf numFmtId="0" fontId="9" fillId="0" borderId="9" xfId="0" applyFont="1" applyFill="1" applyBorder="1" applyAlignment="1" applyProtection="1">
      <alignment horizontal="left" vertical="center" wrapText="1" shrinkToFit="1"/>
    </xf>
    <xf numFmtId="0" fontId="9" fillId="0" borderId="1"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12"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7" fillId="0" borderId="246" xfId="0" applyFont="1" applyFill="1" applyBorder="1" applyAlignment="1" applyProtection="1">
      <alignment horizontal="center" vertical="center" shrinkToFit="1"/>
    </xf>
    <xf numFmtId="0" fontId="66" fillId="13" borderId="1" xfId="0" applyFont="1" applyFill="1" applyBorder="1" applyAlignment="1" applyProtection="1">
      <alignment horizontal="center" vertical="center"/>
    </xf>
    <xf numFmtId="0" fontId="66" fillId="13" borderId="0" xfId="0" applyFont="1" applyFill="1" applyBorder="1" applyAlignment="1" applyProtection="1">
      <alignment horizontal="center" vertical="center"/>
    </xf>
    <xf numFmtId="0" fontId="52" fillId="0" borderId="9" xfId="0" applyFont="1" applyFill="1" applyBorder="1" applyAlignment="1" applyProtection="1">
      <alignment horizontal="left" vertical="center"/>
    </xf>
    <xf numFmtId="0" fontId="87" fillId="0" borderId="10" xfId="0" applyFont="1" applyBorder="1" applyAlignment="1">
      <alignment horizontal="left" vertical="center"/>
    </xf>
    <xf numFmtId="0" fontId="87" fillId="0" borderId="11" xfId="0" applyFont="1" applyBorder="1" applyAlignment="1">
      <alignment horizontal="left" vertical="center"/>
    </xf>
    <xf numFmtId="0" fontId="52" fillId="0" borderId="1" xfId="0" applyFont="1" applyFill="1" applyBorder="1" applyAlignment="1" applyProtection="1">
      <alignment horizontal="left" vertical="center"/>
    </xf>
    <xf numFmtId="0" fontId="87" fillId="0" borderId="0" xfId="0" applyFont="1" applyBorder="1" applyAlignment="1">
      <alignment horizontal="left" vertical="center"/>
    </xf>
    <xf numFmtId="0" fontId="87" fillId="0" borderId="12" xfId="0" applyFont="1" applyBorder="1" applyAlignment="1">
      <alignment horizontal="left" vertical="center"/>
    </xf>
    <xf numFmtId="0" fontId="87" fillId="0" borderId="2" xfId="0" applyFont="1" applyBorder="1" applyAlignment="1">
      <alignment horizontal="left" vertical="center"/>
    </xf>
    <xf numFmtId="0" fontId="87" fillId="0" borderId="4" xfId="0" applyFont="1" applyBorder="1" applyAlignment="1">
      <alignment horizontal="left" vertical="center"/>
    </xf>
    <xf numFmtId="0" fontId="87" fillId="0" borderId="3" xfId="0" applyFont="1" applyBorder="1" applyAlignment="1">
      <alignment horizontal="left" vertical="center"/>
    </xf>
    <xf numFmtId="0" fontId="52" fillId="13" borderId="9" xfId="0" applyFont="1" applyFill="1" applyBorder="1" applyAlignment="1" applyProtection="1">
      <alignment horizontal="left" vertical="top" wrapText="1"/>
    </xf>
    <xf numFmtId="0" fontId="52" fillId="13" borderId="10" xfId="0" applyFont="1" applyFill="1" applyBorder="1" applyAlignment="1" applyProtection="1">
      <alignment horizontal="left" vertical="top" wrapText="1"/>
    </xf>
    <xf numFmtId="0" fontId="52" fillId="13" borderId="11" xfId="0" applyFont="1" applyFill="1" applyBorder="1" applyAlignment="1" applyProtection="1">
      <alignment horizontal="left" vertical="top" wrapText="1"/>
    </xf>
    <xf numFmtId="0" fontId="52" fillId="13" borderId="1" xfId="0" applyFont="1" applyFill="1" applyBorder="1" applyAlignment="1" applyProtection="1">
      <alignment horizontal="left" vertical="top" wrapText="1"/>
    </xf>
    <xf numFmtId="0" fontId="52" fillId="13" borderId="0" xfId="0" applyFont="1" applyFill="1" applyBorder="1" applyAlignment="1" applyProtection="1">
      <alignment horizontal="left" vertical="top" wrapText="1"/>
    </xf>
    <xf numFmtId="0" fontId="52" fillId="13" borderId="12" xfId="0" applyFont="1" applyFill="1" applyBorder="1" applyAlignment="1" applyProtection="1">
      <alignment horizontal="left" vertical="top" wrapText="1"/>
    </xf>
    <xf numFmtId="0" fontId="52" fillId="0" borderId="4" xfId="0" applyFont="1" applyFill="1" applyBorder="1" applyAlignment="1" applyProtection="1">
      <alignment horizontal="left" vertical="center" shrinkToFit="1"/>
    </xf>
    <xf numFmtId="0" fontId="66" fillId="0" borderId="4" xfId="0" applyFont="1" applyFill="1" applyBorder="1" applyAlignment="1" applyProtection="1">
      <alignment horizontal="left" vertical="center" shrinkToFit="1"/>
    </xf>
    <xf numFmtId="0" fontId="9" fillId="3" borderId="33" xfId="0" applyFont="1" applyFill="1" applyBorder="1" applyAlignment="1" applyProtection="1">
      <alignment horizontal="center" vertical="center"/>
      <protection locked="0"/>
    </xf>
    <xf numFmtId="0" fontId="49" fillId="0" borderId="9" xfId="0" applyFont="1" applyBorder="1" applyAlignment="1" applyProtection="1">
      <alignment horizontal="left" vertical="center" shrinkToFit="1"/>
    </xf>
    <xf numFmtId="0" fontId="49" fillId="0" borderId="10" xfId="0" applyFont="1" applyBorder="1" applyAlignment="1" applyProtection="1">
      <alignment horizontal="left" vertical="center" shrinkToFit="1"/>
    </xf>
    <xf numFmtId="0" fontId="49" fillId="0" borderId="11" xfId="0" applyFont="1" applyBorder="1" applyAlignment="1" applyProtection="1">
      <alignment horizontal="left" vertical="center" shrinkToFit="1"/>
    </xf>
    <xf numFmtId="0" fontId="49" fillId="0" borderId="1" xfId="0" applyFont="1" applyBorder="1" applyAlignment="1" applyProtection="1">
      <alignment horizontal="left" vertical="center" shrinkToFit="1"/>
    </xf>
    <xf numFmtId="0" fontId="49" fillId="0" borderId="0" xfId="0" applyFont="1" applyBorder="1" applyAlignment="1" applyProtection="1">
      <alignment horizontal="left" vertical="center" shrinkToFit="1"/>
    </xf>
    <xf numFmtId="0" fontId="49" fillId="0" borderId="12" xfId="0" applyFont="1" applyBorder="1" applyAlignment="1" applyProtection="1">
      <alignment horizontal="left" vertical="center" shrinkToFit="1"/>
    </xf>
    <xf numFmtId="0" fontId="49" fillId="0" borderId="4" xfId="0" applyFont="1" applyBorder="1" applyAlignment="1" applyProtection="1">
      <alignment horizontal="center"/>
    </xf>
    <xf numFmtId="0" fontId="66" fillId="0" borderId="9" xfId="0" applyFont="1" applyFill="1" applyBorder="1" applyAlignment="1" applyProtection="1">
      <alignment horizontal="left"/>
    </xf>
    <xf numFmtId="0" fontId="66" fillId="0" borderId="10" xfId="0" applyFont="1" applyFill="1" applyBorder="1" applyAlignment="1" applyProtection="1">
      <alignment horizontal="left"/>
    </xf>
    <xf numFmtId="0" fontId="66" fillId="0" borderId="1" xfId="0" applyFont="1" applyFill="1" applyBorder="1" applyAlignment="1" applyProtection="1">
      <alignment horizontal="left"/>
    </xf>
    <xf numFmtId="0" fontId="66" fillId="0" borderId="0" xfId="0" applyFont="1" applyFill="1" applyBorder="1" applyAlignment="1" applyProtection="1">
      <alignment horizontal="left"/>
    </xf>
    <xf numFmtId="0" fontId="66" fillId="0" borderId="2" xfId="0" applyFont="1" applyFill="1" applyBorder="1" applyAlignment="1" applyProtection="1">
      <alignment horizontal="left"/>
    </xf>
    <xf numFmtId="0" fontId="66" fillId="0" borderId="4" xfId="0" applyFont="1" applyFill="1" applyBorder="1" applyAlignment="1" applyProtection="1">
      <alignment horizontal="left"/>
    </xf>
    <xf numFmtId="0" fontId="66" fillId="13" borderId="9" xfId="0" applyFont="1" applyFill="1" applyBorder="1" applyAlignment="1" applyProtection="1">
      <alignment horizontal="left"/>
    </xf>
    <xf numFmtId="0" fontId="8" fillId="0" borderId="30" xfId="0" applyFont="1" applyBorder="1" applyAlignment="1" applyProtection="1">
      <alignment horizontal="left" vertical="center"/>
    </xf>
    <xf numFmtId="0" fontId="8" fillId="0" borderId="249" xfId="0" applyFont="1" applyBorder="1" applyAlignment="1" applyProtection="1">
      <alignment horizontal="left" vertical="center"/>
    </xf>
    <xf numFmtId="0" fontId="8" fillId="0" borderId="63" xfId="0" applyFont="1" applyBorder="1" applyAlignment="1" applyProtection="1">
      <alignment horizontal="left" vertical="center"/>
    </xf>
    <xf numFmtId="0" fontId="8" fillId="0" borderId="251" xfId="0" applyFont="1" applyBorder="1" applyAlignment="1" applyProtection="1">
      <alignment horizontal="left" vertical="center"/>
    </xf>
    <xf numFmtId="0" fontId="7" fillId="0" borderId="252"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10" borderId="63" xfId="0" applyFont="1" applyFill="1" applyBorder="1" applyAlignment="1" applyProtection="1">
      <alignment horizontal="center" vertical="center"/>
      <protection locked="0"/>
    </xf>
    <xf numFmtId="0" fontId="7" fillId="0" borderId="16" xfId="0" applyFont="1" applyBorder="1" applyAlignment="1" applyProtection="1">
      <alignment horizontal="left" vertical="center"/>
    </xf>
    <xf numFmtId="0" fontId="7" fillId="0" borderId="17" xfId="0" applyFont="1" applyBorder="1" applyAlignment="1" applyProtection="1">
      <alignment horizontal="left" vertical="center"/>
    </xf>
    <xf numFmtId="0" fontId="7" fillId="0" borderId="6" xfId="0" applyFont="1" applyBorder="1" applyAlignment="1" applyProtection="1">
      <alignment horizontal="center" vertical="center" wrapText="1"/>
    </xf>
    <xf numFmtId="0" fontId="7" fillId="0" borderId="180" xfId="0" applyFont="1" applyFill="1" applyBorder="1" applyAlignment="1" applyProtection="1">
      <alignment horizontal="center" vertical="center" wrapText="1"/>
    </xf>
    <xf numFmtId="0" fontId="7" fillId="0" borderId="181" xfId="0" applyFont="1" applyFill="1" applyBorder="1" applyAlignment="1" applyProtection="1">
      <alignment horizontal="center" vertical="center" wrapText="1"/>
    </xf>
    <xf numFmtId="0" fontId="49" fillId="0" borderId="9" xfId="0" applyFont="1" applyBorder="1" applyAlignment="1" applyProtection="1">
      <alignment horizontal="center" vertical="center" wrapText="1"/>
    </xf>
    <xf numFmtId="0" fontId="49" fillId="0" borderId="10" xfId="0" applyFont="1" applyBorder="1" applyAlignment="1" applyProtection="1">
      <alignment horizontal="center" vertical="center" wrapText="1"/>
    </xf>
    <xf numFmtId="0" fontId="49" fillId="0" borderId="11" xfId="0" applyFont="1" applyBorder="1" applyAlignment="1" applyProtection="1">
      <alignment horizontal="center" vertical="center" wrapText="1"/>
    </xf>
    <xf numFmtId="0" fontId="49" fillId="0" borderId="1" xfId="0" applyFont="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0" borderId="12"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49" fillId="0" borderId="4" xfId="0" applyFont="1" applyBorder="1" applyAlignment="1" applyProtection="1">
      <alignment horizontal="center" vertical="center" wrapText="1"/>
    </xf>
    <xf numFmtId="0" fontId="49" fillId="0" borderId="3" xfId="0" applyFont="1" applyBorder="1" applyAlignment="1" applyProtection="1">
      <alignment horizontal="center" vertical="center" wrapText="1"/>
    </xf>
    <xf numFmtId="0" fontId="49" fillId="3" borderId="10" xfId="0" applyFont="1" applyFill="1" applyBorder="1" applyAlignment="1" applyProtection="1">
      <alignment horizontal="left" vertical="center" shrinkToFit="1"/>
      <protection locked="0"/>
    </xf>
    <xf numFmtId="0" fontId="51" fillId="0" borderId="1"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51" fillId="0" borderId="12" xfId="0" applyFont="1" applyFill="1" applyBorder="1" applyAlignment="1" applyProtection="1">
      <alignment horizontal="left" vertical="center"/>
    </xf>
    <xf numFmtId="0" fontId="51" fillId="0" borderId="1" xfId="0" applyFont="1" applyFill="1" applyBorder="1" applyAlignment="1" applyProtection="1">
      <alignment horizontal="left" vertical="center" shrinkToFit="1"/>
    </xf>
    <xf numFmtId="0" fontId="51" fillId="0" borderId="0" xfId="0" applyFont="1" applyFill="1" applyBorder="1" applyAlignment="1" applyProtection="1">
      <alignment horizontal="left" vertical="center" shrinkToFit="1"/>
    </xf>
    <xf numFmtId="0" fontId="51" fillId="0" borderId="12" xfId="0" applyFont="1" applyFill="1" applyBorder="1" applyAlignment="1" applyProtection="1">
      <alignment horizontal="left" vertical="center" shrinkToFit="1"/>
    </xf>
    <xf numFmtId="0" fontId="51" fillId="0" borderId="2" xfId="0" applyFont="1" applyFill="1" applyBorder="1" applyAlignment="1" applyProtection="1">
      <alignment horizontal="left" vertical="center"/>
    </xf>
    <xf numFmtId="0" fontId="51" fillId="0" borderId="4" xfId="0" applyFont="1" applyFill="1" applyBorder="1" applyAlignment="1" applyProtection="1">
      <alignment horizontal="left" vertical="center"/>
    </xf>
    <xf numFmtId="0" fontId="51" fillId="0" borderId="3" xfId="0" applyFont="1" applyFill="1" applyBorder="1" applyAlignment="1" applyProtection="1">
      <alignment horizontal="left" vertical="center"/>
    </xf>
    <xf numFmtId="0" fontId="8" fillId="0" borderId="9"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7" fillId="0" borderId="2"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69" fillId="0" borderId="10" xfId="0"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0" fontId="52" fillId="15" borderId="10" xfId="0" applyFont="1" applyFill="1" applyBorder="1" applyAlignment="1" applyProtection="1">
      <alignment horizontal="center" vertical="center"/>
      <protection locked="0"/>
    </xf>
    <xf numFmtId="0" fontId="52" fillId="15" borderId="111" xfId="0" applyFont="1" applyFill="1" applyBorder="1" applyAlignment="1" applyProtection="1">
      <alignment horizontal="center" vertical="center"/>
      <protection locked="0"/>
    </xf>
    <xf numFmtId="0" fontId="52" fillId="15" borderId="27" xfId="0" applyFont="1" applyFill="1" applyBorder="1" applyAlignment="1" applyProtection="1">
      <alignment horizontal="center" vertical="center"/>
      <protection locked="0"/>
    </xf>
    <xf numFmtId="0" fontId="66" fillId="10" borderId="10" xfId="0" applyFont="1" applyFill="1" applyBorder="1" applyAlignment="1" applyProtection="1">
      <alignment horizontal="center" vertical="center"/>
      <protection locked="0"/>
    </xf>
    <xf numFmtId="0" fontId="66" fillId="10" borderId="4" xfId="0" applyFont="1" applyFill="1" applyBorder="1" applyAlignment="1" applyProtection="1">
      <alignment horizontal="center" vertical="center"/>
      <protection locked="0"/>
    </xf>
    <xf numFmtId="0" fontId="71" fillId="0" borderId="111" xfId="0" applyFont="1" applyBorder="1" applyAlignment="1" applyProtection="1">
      <alignment horizontal="center" vertical="center"/>
    </xf>
    <xf numFmtId="0" fontId="71" fillId="0" borderId="27" xfId="0" applyFont="1" applyBorder="1" applyAlignment="1" applyProtection="1">
      <alignment horizontal="center" vertical="center"/>
    </xf>
    <xf numFmtId="0" fontId="66" fillId="0" borderId="1" xfId="0" applyFont="1" applyBorder="1" applyAlignment="1" applyProtection="1">
      <alignment horizontal="center" vertical="center" shrinkToFit="1"/>
    </xf>
    <xf numFmtId="0" fontId="52" fillId="0" borderId="1" xfId="0" applyFont="1" applyBorder="1" applyAlignment="1" applyProtection="1">
      <alignment horizontal="center" vertical="center"/>
    </xf>
    <xf numFmtId="0" fontId="52" fillId="10" borderId="10" xfId="0" applyFont="1" applyFill="1" applyBorder="1" applyAlignment="1" applyProtection="1">
      <alignment horizontal="left" vertical="center" wrapText="1"/>
      <protection locked="0"/>
    </xf>
    <xf numFmtId="0" fontId="66" fillId="0" borderId="12" xfId="0" applyFont="1" applyBorder="1" applyAlignment="1" applyProtection="1">
      <alignment horizontal="center"/>
    </xf>
    <xf numFmtId="0" fontId="52" fillId="0" borderId="2" xfId="0" applyFont="1" applyBorder="1" applyAlignment="1" applyProtection="1">
      <alignment horizontal="left" vertical="center" wrapText="1" shrinkToFit="1"/>
    </xf>
    <xf numFmtId="0" fontId="52" fillId="0" borderId="4" xfId="0" applyFont="1" applyBorder="1" applyAlignment="1" applyProtection="1">
      <alignment horizontal="left" vertical="center" wrapText="1" shrinkToFit="1"/>
    </xf>
    <xf numFmtId="0" fontId="52" fillId="0" borderId="3" xfId="0" applyFont="1" applyBorder="1" applyAlignment="1" applyProtection="1">
      <alignment horizontal="left" vertical="center" wrapText="1" shrinkToFit="1"/>
    </xf>
    <xf numFmtId="0" fontId="71" fillId="0" borderId="9" xfId="0" applyFont="1" applyBorder="1" applyAlignment="1" applyProtection="1">
      <alignment horizontal="center" vertical="center" shrinkToFit="1"/>
    </xf>
    <xf numFmtId="0" fontId="71" fillId="0" borderId="10" xfId="0" applyFont="1" applyBorder="1" applyAlignment="1" applyProtection="1">
      <alignment horizontal="center" vertical="center" shrinkToFit="1"/>
    </xf>
    <xf numFmtId="0" fontId="71" fillId="0" borderId="2" xfId="0" applyFont="1" applyBorder="1" applyAlignment="1" applyProtection="1">
      <alignment horizontal="center" vertical="center" shrinkToFit="1"/>
    </xf>
    <xf numFmtId="0" fontId="71" fillId="0" borderId="4" xfId="0" applyFont="1" applyBorder="1" applyAlignment="1" applyProtection="1">
      <alignment horizontal="center" vertical="center" shrinkToFit="1"/>
    </xf>
    <xf numFmtId="0" fontId="71" fillId="0" borderId="10" xfId="0" applyFont="1" applyBorder="1" applyAlignment="1" applyProtection="1">
      <alignment horizontal="center" vertical="center"/>
    </xf>
    <xf numFmtId="0" fontId="71" fillId="0" borderId="4" xfId="0" applyFont="1" applyBorder="1" applyAlignment="1" applyProtection="1">
      <alignment horizontal="center" vertical="center"/>
    </xf>
    <xf numFmtId="0" fontId="6" fillId="0" borderId="4" xfId="0" applyFont="1" applyFill="1" applyBorder="1" applyAlignment="1" applyProtection="1">
      <alignment horizontal="left" vertical="center" wrapText="1"/>
    </xf>
    <xf numFmtId="0" fontId="7" fillId="13" borderId="1" xfId="0" applyFont="1" applyFill="1" applyBorder="1" applyAlignment="1" applyProtection="1">
      <alignment horizontal="left" vertical="center" wrapText="1"/>
    </xf>
    <xf numFmtId="0" fontId="7" fillId="13" borderId="0" xfId="0" applyFont="1" applyFill="1" applyBorder="1" applyAlignment="1" applyProtection="1">
      <alignment horizontal="left" vertical="center" wrapText="1"/>
    </xf>
    <xf numFmtId="0" fontId="7" fillId="13" borderId="12" xfId="0" applyFont="1" applyFill="1" applyBorder="1" applyAlignment="1" applyProtection="1">
      <alignment horizontal="left" vertical="center" wrapText="1"/>
    </xf>
    <xf numFmtId="0" fontId="7" fillId="13" borderId="2" xfId="0" applyFont="1" applyFill="1" applyBorder="1" applyAlignment="1" applyProtection="1">
      <alignment horizontal="left" vertical="center" wrapText="1"/>
    </xf>
    <xf numFmtId="0" fontId="7" fillId="13" borderId="4" xfId="0" applyFont="1" applyFill="1" applyBorder="1" applyAlignment="1" applyProtection="1">
      <alignment horizontal="left" vertical="center" wrapText="1"/>
    </xf>
    <xf numFmtId="0" fontId="7" fillId="13" borderId="3" xfId="0" applyFont="1" applyFill="1" applyBorder="1" applyAlignment="1" applyProtection="1">
      <alignment horizontal="left" vertical="center" wrapText="1"/>
    </xf>
    <xf numFmtId="0" fontId="7" fillId="13" borderId="2" xfId="0" applyFont="1" applyFill="1" applyBorder="1" applyAlignment="1" applyProtection="1">
      <alignment horizontal="left" vertical="center"/>
    </xf>
    <xf numFmtId="0" fontId="7" fillId="13" borderId="4" xfId="0" applyFont="1" applyFill="1" applyBorder="1" applyAlignment="1" applyProtection="1">
      <alignment horizontal="left" vertical="center"/>
    </xf>
    <xf numFmtId="0" fontId="7" fillId="13" borderId="3" xfId="0" applyFont="1" applyFill="1" applyBorder="1" applyAlignment="1" applyProtection="1">
      <alignment horizontal="left" vertical="center"/>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7" fillId="10" borderId="0" xfId="0" applyFont="1" applyFill="1" applyBorder="1" applyAlignment="1" applyProtection="1">
      <alignment horizontal="left" vertical="center" shrinkToFit="1"/>
      <protection locked="0"/>
    </xf>
    <xf numFmtId="0" fontId="7" fillId="13" borderId="19" xfId="0" applyFont="1" applyFill="1" applyBorder="1" applyAlignment="1" applyProtection="1">
      <alignment horizontal="left"/>
    </xf>
    <xf numFmtId="0" fontId="7" fillId="13" borderId="20" xfId="0" applyFont="1" applyFill="1" applyBorder="1" applyAlignment="1" applyProtection="1">
      <alignment horizontal="left"/>
    </xf>
    <xf numFmtId="0" fontId="9" fillId="13" borderId="0" xfId="0" applyFont="1" applyFill="1" applyBorder="1" applyAlignment="1" applyProtection="1">
      <alignment horizontal="left" vertical="center"/>
    </xf>
    <xf numFmtId="0" fontId="9" fillId="13" borderId="4" xfId="0" applyFont="1" applyFill="1" applyBorder="1" applyAlignment="1" applyProtection="1">
      <alignment horizontal="left" vertical="center"/>
    </xf>
    <xf numFmtId="0" fontId="9" fillId="13" borderId="0"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9" fillId="13" borderId="0"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0" fillId="10" borderId="4" xfId="0" applyFill="1" applyBorder="1" applyAlignment="1" applyProtection="1">
      <alignment horizontal="left" vertical="center" shrinkToFit="1"/>
      <protection locked="0"/>
    </xf>
    <xf numFmtId="0" fontId="8" fillId="15" borderId="260"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xf>
    <xf numFmtId="0" fontId="3" fillId="0" borderId="265" xfId="0" applyFont="1" applyBorder="1" applyAlignment="1" applyProtection="1">
      <alignment horizontal="center" vertical="center"/>
    </xf>
    <xf numFmtId="0" fontId="9" fillId="0" borderId="10" xfId="0" applyFont="1" applyFill="1" applyBorder="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4" xfId="0" applyFont="1" applyFill="1" applyBorder="1" applyAlignment="1" applyProtection="1">
      <alignment horizontal="left" vertical="center" wrapText="1"/>
    </xf>
    <xf numFmtId="0" fontId="9" fillId="0" borderId="3" xfId="0" applyFont="1" applyFill="1" applyBorder="1" applyAlignment="1" applyProtection="1">
      <alignment horizontal="left" vertical="center" wrapText="1"/>
    </xf>
    <xf numFmtId="0" fontId="7" fillId="15" borderId="9" xfId="0" applyFont="1" applyFill="1" applyBorder="1" applyAlignment="1" applyProtection="1">
      <alignment horizontal="center" vertical="center"/>
      <protection locked="0"/>
    </xf>
    <xf numFmtId="0" fontId="7" fillId="15" borderId="111" xfId="0" applyFont="1" applyFill="1" applyBorder="1" applyAlignment="1" applyProtection="1">
      <alignment horizontal="center" vertical="center"/>
      <protection locked="0"/>
    </xf>
    <xf numFmtId="0" fontId="7" fillId="15" borderId="2" xfId="0" applyFont="1" applyFill="1" applyBorder="1" applyAlignment="1" applyProtection="1">
      <alignment horizontal="center" vertical="center"/>
      <protection locked="0"/>
    </xf>
    <xf numFmtId="0" fontId="7" fillId="15" borderId="27" xfId="0" applyFont="1" applyFill="1" applyBorder="1" applyAlignment="1" applyProtection="1">
      <alignment horizontal="center" vertical="center"/>
      <protection locked="0"/>
    </xf>
    <xf numFmtId="0" fontId="0" fillId="0" borderId="4" xfId="0" applyBorder="1" applyAlignment="1" applyProtection="1">
      <alignment horizontal="center" vertical="center" shrinkToFit="1"/>
      <protection locked="0"/>
    </xf>
    <xf numFmtId="0" fontId="9" fillId="0" borderId="55" xfId="0" applyFont="1" applyBorder="1" applyAlignment="1" applyProtection="1">
      <alignment horizontal="center" vertical="center" wrapText="1"/>
    </xf>
    <xf numFmtId="0" fontId="7" fillId="15" borderId="1" xfId="0" applyFont="1" applyFill="1" applyBorder="1" applyAlignment="1" applyProtection="1">
      <alignment horizontal="center" vertical="center"/>
      <protection locked="0"/>
    </xf>
    <xf numFmtId="0" fontId="7" fillId="15" borderId="135" xfId="0" applyFont="1" applyFill="1" applyBorder="1" applyAlignment="1" applyProtection="1">
      <alignment horizontal="center" vertical="center"/>
      <protection locked="0"/>
    </xf>
    <xf numFmtId="0" fontId="6" fillId="0" borderId="4" xfId="0" applyFont="1" applyFill="1" applyBorder="1" applyAlignment="1" applyProtection="1">
      <alignment horizontal="left" wrapText="1"/>
    </xf>
    <xf numFmtId="0" fontId="7" fillId="0" borderId="9"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xf>
    <xf numFmtId="0" fontId="9" fillId="0" borderId="55" xfId="0" applyFont="1" applyFill="1" applyBorder="1" applyAlignment="1" applyProtection="1">
      <alignment horizontal="center" vertical="center" wrapText="1"/>
    </xf>
    <xf numFmtId="0" fontId="6" fillId="0" borderId="127" xfId="0" applyFont="1" applyFill="1" applyBorder="1" applyAlignment="1" applyProtection="1">
      <alignment horizontal="center" vertical="center" wrapText="1"/>
    </xf>
    <xf numFmtId="0" fontId="6" fillId="0" borderId="107" xfId="0" applyFont="1" applyFill="1" applyBorder="1" applyAlignment="1" applyProtection="1">
      <alignment horizontal="center" vertical="center" wrapText="1"/>
    </xf>
    <xf numFmtId="0" fontId="6" fillId="0" borderId="128" xfId="0" applyFont="1" applyFill="1" applyBorder="1" applyAlignment="1" applyProtection="1">
      <alignment horizontal="center" vertical="center" wrapText="1"/>
    </xf>
    <xf numFmtId="0" fontId="6" fillId="0" borderId="109" xfId="0" applyFont="1" applyFill="1" applyBorder="1" applyAlignment="1" applyProtection="1">
      <alignment horizontal="center" vertical="center" wrapText="1"/>
    </xf>
    <xf numFmtId="0" fontId="8" fillId="0" borderId="112" xfId="0" applyFont="1" applyFill="1" applyBorder="1" applyAlignment="1" applyProtection="1">
      <alignment horizontal="center" vertical="center"/>
    </xf>
    <xf numFmtId="0" fontId="8" fillId="0" borderId="229" xfId="0" applyFont="1" applyFill="1" applyBorder="1" applyAlignment="1" applyProtection="1">
      <alignment horizontal="center" vertical="center"/>
    </xf>
    <xf numFmtId="0" fontId="8" fillId="15" borderId="10" xfId="0" applyFont="1" applyFill="1" applyBorder="1" applyAlignment="1" applyProtection="1">
      <alignment horizontal="center" vertical="center"/>
      <protection locked="0"/>
    </xf>
    <xf numFmtId="0" fontId="8" fillId="15" borderId="265" xfId="0" applyFont="1" applyFill="1" applyBorder="1" applyAlignment="1" applyProtection="1">
      <alignment horizontal="center" vertical="center"/>
      <protection locked="0"/>
    </xf>
    <xf numFmtId="0" fontId="41" fillId="0" borderId="9" xfId="0" applyFont="1" applyBorder="1" applyAlignment="1" applyProtection="1">
      <alignment horizontal="left" vertical="center" wrapText="1" shrinkToFit="1"/>
    </xf>
    <xf numFmtId="0" fontId="41" fillId="0" borderId="10" xfId="0" applyFont="1" applyBorder="1" applyAlignment="1" applyProtection="1">
      <alignment horizontal="left" vertical="center" wrapText="1" shrinkToFit="1"/>
    </xf>
    <xf numFmtId="0" fontId="41" fillId="0" borderId="11" xfId="0" applyFont="1" applyBorder="1" applyAlignment="1" applyProtection="1">
      <alignment horizontal="left" vertical="center" wrapText="1" shrinkToFit="1"/>
    </xf>
    <xf numFmtId="0" fontId="41" fillId="0" borderId="1" xfId="0" applyFont="1" applyBorder="1" applyAlignment="1" applyProtection="1">
      <alignment horizontal="left" vertical="center" wrapText="1" shrinkToFit="1"/>
    </xf>
    <xf numFmtId="0" fontId="41" fillId="0" borderId="0" xfId="0" applyFont="1" applyBorder="1" applyAlignment="1" applyProtection="1">
      <alignment horizontal="left" vertical="center" wrapText="1" shrinkToFit="1"/>
    </xf>
    <xf numFmtId="0" fontId="41" fillId="0" borderId="12" xfId="0" applyFont="1" applyBorder="1" applyAlignment="1" applyProtection="1">
      <alignment horizontal="left" vertical="center" wrapText="1" shrinkToFit="1"/>
    </xf>
    <xf numFmtId="0" fontId="41" fillId="0" borderId="2" xfId="0" applyFont="1" applyBorder="1" applyAlignment="1" applyProtection="1">
      <alignment horizontal="left" vertical="center" wrapText="1" shrinkToFit="1"/>
    </xf>
    <xf numFmtId="0" fontId="41" fillId="0" borderId="4" xfId="0" applyFont="1" applyBorder="1" applyAlignment="1" applyProtection="1">
      <alignment horizontal="left" vertical="center" wrapText="1" shrinkToFit="1"/>
    </xf>
    <xf numFmtId="0" fontId="41" fillId="0" borderId="3" xfId="0" applyFont="1" applyBorder="1" applyAlignment="1" applyProtection="1">
      <alignment horizontal="left" vertical="center" wrapText="1" shrinkToFit="1"/>
    </xf>
    <xf numFmtId="0" fontId="49" fillId="0" borderId="111" xfId="0" applyFont="1" applyBorder="1" applyAlignment="1" applyProtection="1">
      <alignment horizontal="center" vertical="center" wrapText="1"/>
    </xf>
    <xf numFmtId="0" fontId="49" fillId="0" borderId="135" xfId="0" applyFont="1" applyBorder="1" applyAlignment="1" applyProtection="1">
      <alignment horizontal="center" vertical="center" wrapText="1"/>
    </xf>
    <xf numFmtId="0" fontId="49" fillId="0" borderId="27" xfId="0" applyFont="1" applyBorder="1" applyAlignment="1" applyProtection="1">
      <alignment horizontal="center" vertical="center" wrapText="1"/>
    </xf>
    <xf numFmtId="0" fontId="49" fillId="0" borderId="10" xfId="0" applyFont="1" applyBorder="1" applyAlignment="1" applyProtection="1">
      <alignment horizontal="center" vertical="center"/>
    </xf>
    <xf numFmtId="0" fontId="49" fillId="0" borderId="11" xfId="0" applyFont="1" applyBorder="1" applyAlignment="1" applyProtection="1">
      <alignment horizontal="center" vertical="center"/>
    </xf>
    <xf numFmtId="0" fontId="49" fillId="0" borderId="1" xfId="0" applyFont="1" applyBorder="1" applyAlignment="1" applyProtection="1">
      <alignment horizontal="center" vertical="center"/>
    </xf>
    <xf numFmtId="0" fontId="49" fillId="0" borderId="0" xfId="0" applyFont="1" applyBorder="1" applyAlignment="1" applyProtection="1">
      <alignment horizontal="center" vertical="center"/>
    </xf>
    <xf numFmtId="0" fontId="49" fillId="0" borderId="12" xfId="0" applyFont="1" applyBorder="1" applyAlignment="1" applyProtection="1">
      <alignment horizontal="center" vertical="center"/>
    </xf>
    <xf numFmtId="0" fontId="49" fillId="0" borderId="2" xfId="0" applyFont="1" applyBorder="1" applyAlignment="1" applyProtection="1">
      <alignment horizontal="center" vertical="center"/>
    </xf>
    <xf numFmtId="0" fontId="49" fillId="0" borderId="4" xfId="0"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9" xfId="0" applyFont="1" applyBorder="1" applyAlignment="1" applyProtection="1">
      <alignment horizontal="center" vertical="center"/>
    </xf>
    <xf numFmtId="0" fontId="49" fillId="0" borderId="106" xfId="0" applyFont="1" applyBorder="1" applyAlignment="1" applyProtection="1">
      <alignment horizontal="center" vertical="center"/>
    </xf>
    <xf numFmtId="0" fontId="49" fillId="0" borderId="127" xfId="0" applyFont="1" applyBorder="1" applyAlignment="1" applyProtection="1">
      <alignment horizontal="center" vertical="center"/>
    </xf>
    <xf numFmtId="0" fontId="49" fillId="0" borderId="107" xfId="0" applyFont="1" applyBorder="1" applyAlignment="1" applyProtection="1">
      <alignment horizontal="center" vertical="center"/>
    </xf>
    <xf numFmtId="0" fontId="49" fillId="0" borderId="161" xfId="0" applyFont="1" applyBorder="1" applyAlignment="1" applyProtection="1">
      <alignment horizontal="center" vertical="center"/>
    </xf>
    <xf numFmtId="0" fontId="49" fillId="0" borderId="104" xfId="0" applyFont="1" applyBorder="1" applyAlignment="1" applyProtection="1">
      <alignment horizontal="center" vertical="center"/>
    </xf>
    <xf numFmtId="0" fontId="49" fillId="0" borderId="105" xfId="0" applyFont="1" applyBorder="1" applyAlignment="1" applyProtection="1">
      <alignment horizontal="center" vertical="center"/>
    </xf>
    <xf numFmtId="0" fontId="49" fillId="0" borderId="229" xfId="0" applyFont="1" applyBorder="1" applyAlignment="1" applyProtection="1">
      <alignment horizontal="center" vertical="center"/>
    </xf>
    <xf numFmtId="0" fontId="49" fillId="0" borderId="117" xfId="0" applyFont="1" applyBorder="1" applyAlignment="1" applyProtection="1">
      <alignment horizontal="center" vertical="center"/>
    </xf>
    <xf numFmtId="0" fontId="49" fillId="0" borderId="118" xfId="0" applyFont="1" applyBorder="1" applyAlignment="1" applyProtection="1">
      <alignment horizontal="center" vertical="center"/>
    </xf>
    <xf numFmtId="0" fontId="49" fillId="0" borderId="27" xfId="0" applyFont="1" applyBorder="1" applyAlignment="1" applyProtection="1">
      <alignment horizontal="center" vertical="center"/>
    </xf>
    <xf numFmtId="0" fontId="46"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3" borderId="4" xfId="0" applyFont="1" applyFill="1" applyBorder="1" applyAlignment="1" applyProtection="1">
      <alignment horizontal="left" vertical="top" shrinkToFit="1"/>
      <protection locked="0"/>
    </xf>
    <xf numFmtId="0" fontId="46" fillId="3" borderId="3" xfId="0" applyFont="1" applyFill="1" applyBorder="1" applyAlignment="1" applyProtection="1">
      <alignment horizontal="left" vertical="top" shrinkToFit="1"/>
      <protection locked="0"/>
    </xf>
    <xf numFmtId="0" fontId="9" fillId="0" borderId="55" xfId="0" applyFont="1" applyBorder="1" applyAlignment="1" applyProtection="1">
      <alignment horizontal="center" vertical="center"/>
    </xf>
    <xf numFmtId="0" fontId="8" fillId="0" borderId="7"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8" fillId="10" borderId="4" xfId="0" applyFont="1" applyFill="1" applyBorder="1" applyAlignment="1" applyProtection="1">
      <alignment horizontal="left" vertical="center" shrinkToFit="1"/>
    </xf>
    <xf numFmtId="0" fontId="8" fillId="0" borderId="6" xfId="0" applyFont="1" applyFill="1" applyBorder="1" applyAlignment="1" applyProtection="1">
      <alignment horizontal="center" vertical="center" wrapText="1" shrinkToFit="1"/>
    </xf>
    <xf numFmtId="0" fontId="8" fillId="0" borderId="7" xfId="0" applyFont="1" applyFill="1" applyBorder="1" applyAlignment="1" applyProtection="1">
      <alignment horizontal="center" vertical="center" wrapText="1" shrinkToFit="1"/>
    </xf>
    <xf numFmtId="0" fontId="8" fillId="10" borderId="4" xfId="0" applyFont="1" applyFill="1" applyBorder="1" applyAlignment="1" applyProtection="1">
      <alignment horizontal="center" vertical="center" shrinkToFit="1"/>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7" fillId="10" borderId="4" xfId="0" applyFont="1" applyFill="1" applyBorder="1" applyAlignment="1" applyProtection="1">
      <alignment horizontal="left" vertical="center"/>
      <protection locked="0"/>
    </xf>
    <xf numFmtId="0" fontId="7" fillId="13" borderId="9" xfId="0" applyFont="1" applyFill="1" applyBorder="1" applyAlignment="1" applyProtection="1">
      <alignment horizontal="left" vertical="center" shrinkToFit="1"/>
    </xf>
    <xf numFmtId="0" fontId="7" fillId="13" borderId="10" xfId="0" applyFont="1" applyFill="1" applyBorder="1" applyAlignment="1" applyProtection="1">
      <alignment horizontal="left" vertical="center" shrinkToFit="1"/>
    </xf>
    <xf numFmtId="0" fontId="7" fillId="13" borderId="11" xfId="0" applyFont="1" applyFill="1" applyBorder="1" applyAlignment="1" applyProtection="1">
      <alignment horizontal="left" vertical="center" shrinkToFit="1"/>
    </xf>
    <xf numFmtId="0" fontId="7" fillId="13" borderId="12" xfId="0" applyFont="1" applyFill="1" applyBorder="1" applyAlignment="1" applyProtection="1">
      <alignment horizontal="left" vertical="center" shrinkToFit="1"/>
    </xf>
    <xf numFmtId="0" fontId="7" fillId="13" borderId="2" xfId="0" applyFont="1" applyFill="1" applyBorder="1" applyAlignment="1" applyProtection="1">
      <alignment horizontal="left" vertical="center" shrinkToFit="1"/>
    </xf>
    <xf numFmtId="0" fontId="7" fillId="13" borderId="4" xfId="0" applyFont="1" applyFill="1" applyBorder="1" applyAlignment="1" applyProtection="1">
      <alignment horizontal="left" vertical="center" shrinkToFit="1"/>
    </xf>
    <xf numFmtId="0" fontId="7" fillId="13" borderId="3" xfId="0" applyFont="1" applyFill="1" applyBorder="1" applyAlignment="1" applyProtection="1">
      <alignment horizontal="left" vertical="center" shrinkToFit="1"/>
    </xf>
    <xf numFmtId="0" fontId="8" fillId="0" borderId="1" xfId="0" applyFont="1" applyFill="1" applyBorder="1" applyAlignment="1" applyProtection="1">
      <alignment horizontal="center" vertical="center" shrinkToFit="1"/>
    </xf>
    <xf numFmtId="0" fontId="8" fillId="0" borderId="2" xfId="0" applyFont="1" applyFill="1" applyBorder="1" applyAlignment="1" applyProtection="1">
      <alignment horizontal="center" vertical="center" shrinkToFit="1"/>
    </xf>
    <xf numFmtId="0" fontId="8" fillId="10" borderId="0" xfId="0" applyFont="1" applyFill="1" applyBorder="1" applyAlignment="1" applyProtection="1">
      <alignment horizontal="left" vertical="center" wrapText="1"/>
    </xf>
    <xf numFmtId="0" fontId="8" fillId="10" borderId="4" xfId="0" applyFont="1" applyFill="1" applyBorder="1" applyAlignment="1" applyProtection="1">
      <alignment horizontal="left" vertical="center" wrapText="1"/>
    </xf>
    <xf numFmtId="0" fontId="8" fillId="0" borderId="12"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8" fillId="15" borderId="7" xfId="0" applyFont="1" applyFill="1" applyBorder="1" applyAlignment="1" applyProtection="1">
      <alignment horizontal="center" vertical="center" shrinkToFit="1"/>
    </xf>
    <xf numFmtId="0" fontId="8" fillId="10" borderId="7" xfId="0" applyFont="1" applyFill="1" applyBorder="1" applyAlignment="1" applyProtection="1">
      <alignment horizontal="center" vertical="center" shrinkToFit="1"/>
    </xf>
    <xf numFmtId="0" fontId="7" fillId="0" borderId="55" xfId="0" applyFont="1" applyBorder="1" applyAlignment="1" applyProtection="1">
      <alignment horizontal="left" vertical="center" wrapText="1" shrinkToFit="1"/>
    </xf>
    <xf numFmtId="0" fontId="7" fillId="0" borderId="55" xfId="0" applyFont="1" applyBorder="1" applyAlignment="1" applyProtection="1">
      <alignment horizontal="left" vertical="center" shrinkToFit="1"/>
    </xf>
    <xf numFmtId="0" fontId="7" fillId="0" borderId="18" xfId="0" applyFont="1" applyBorder="1" applyAlignment="1" applyProtection="1">
      <alignment horizontal="left" vertical="center"/>
    </xf>
    <xf numFmtId="0" fontId="7" fillId="0" borderId="20" xfId="0" applyFont="1" applyBorder="1" applyAlignment="1" applyProtection="1">
      <alignment horizontal="left" vertical="center"/>
    </xf>
    <xf numFmtId="0" fontId="7" fillId="0" borderId="117" xfId="0" applyFont="1" applyBorder="1" applyAlignment="1" applyProtection="1">
      <alignment horizontal="center" vertical="center"/>
    </xf>
    <xf numFmtId="0" fontId="7" fillId="0" borderId="104" xfId="0" applyFont="1" applyBorder="1" applyAlignment="1" applyProtection="1">
      <alignment horizontal="center" vertical="center"/>
    </xf>
    <xf numFmtId="0" fontId="7" fillId="13" borderId="0" xfId="0" applyFont="1" applyFill="1" applyBorder="1" applyAlignment="1" applyProtection="1">
      <alignment horizontal="center" vertical="top"/>
    </xf>
    <xf numFmtId="0" fontId="7" fillId="13" borderId="12" xfId="0" applyFont="1" applyFill="1" applyBorder="1" applyAlignment="1" applyProtection="1">
      <alignment horizontal="center" vertical="top"/>
    </xf>
    <xf numFmtId="0" fontId="0" fillId="0" borderId="10" xfId="0" applyBorder="1" applyAlignment="1">
      <alignment horizontal="left" vertical="center"/>
    </xf>
    <xf numFmtId="0" fontId="0" fillId="0" borderId="11"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7" fillId="0" borderId="4" xfId="0" applyFont="1" applyFill="1" applyBorder="1" applyAlignment="1" applyProtection="1">
      <alignment horizontal="center" vertical="center" shrinkToFit="1"/>
    </xf>
    <xf numFmtId="0" fontId="8" fillId="10" borderId="0" xfId="0" applyFont="1" applyFill="1" applyBorder="1" applyAlignment="1" applyProtection="1">
      <alignment horizontal="left" vertical="top" wrapText="1" shrinkToFit="1"/>
      <protection locked="0"/>
    </xf>
    <xf numFmtId="0" fontId="8" fillId="10" borderId="12" xfId="0" applyFont="1" applyFill="1" applyBorder="1" applyAlignment="1" applyProtection="1">
      <alignment horizontal="left" vertical="top" wrapText="1" shrinkToFit="1"/>
      <protection locked="0"/>
    </xf>
    <xf numFmtId="0" fontId="8" fillId="10" borderId="4" xfId="0" applyFont="1" applyFill="1" applyBorder="1" applyAlignment="1" applyProtection="1">
      <alignment horizontal="left" vertical="top" wrapText="1" shrinkToFit="1"/>
      <protection locked="0"/>
    </xf>
    <xf numFmtId="0" fontId="8" fillId="10" borderId="3" xfId="0" applyFont="1" applyFill="1" applyBorder="1" applyAlignment="1" applyProtection="1">
      <alignment horizontal="left" vertical="top" wrapText="1" shrinkToFit="1"/>
      <protection locked="0"/>
    </xf>
    <xf numFmtId="0" fontId="7" fillId="0" borderId="10" xfId="0" applyFont="1" applyFill="1" applyBorder="1" applyAlignment="1" applyProtection="1">
      <alignment horizontal="center" vertical="center" wrapText="1"/>
    </xf>
    <xf numFmtId="0" fontId="6" fillId="0" borderId="4" xfId="0" applyFont="1" applyBorder="1" applyAlignment="1" applyProtection="1">
      <alignment horizontal="left" vertical="center" wrapText="1" shrinkToFit="1"/>
    </xf>
    <xf numFmtId="0" fontId="8" fillId="0" borderId="0" xfId="0" applyFont="1" applyFill="1" applyBorder="1" applyAlignment="1" applyProtection="1">
      <alignment horizontal="left" vertical="center" shrinkToFit="1"/>
    </xf>
    <xf numFmtId="0" fontId="66" fillId="15" borderId="0" xfId="0" applyFont="1" applyFill="1" applyBorder="1" applyAlignment="1" applyProtection="1">
      <alignment horizontal="center" vertical="center"/>
      <protection locked="0"/>
    </xf>
    <xf numFmtId="0" fontId="66" fillId="15" borderId="135" xfId="0" applyFont="1" applyFill="1" applyBorder="1" applyAlignment="1" applyProtection="1">
      <alignment horizontal="center" vertical="center"/>
      <protection locked="0"/>
    </xf>
    <xf numFmtId="0" fontId="66" fillId="15" borderId="4" xfId="0" applyFont="1" applyFill="1" applyBorder="1" applyAlignment="1" applyProtection="1">
      <alignment horizontal="center" vertical="center"/>
      <protection locked="0"/>
    </xf>
    <xf numFmtId="0" fontId="66" fillId="15" borderId="27" xfId="0" applyFont="1" applyFill="1" applyBorder="1" applyAlignment="1" applyProtection="1">
      <alignment horizontal="center" vertical="center"/>
      <protection locked="0"/>
    </xf>
    <xf numFmtId="0" fontId="66" fillId="10" borderId="145" xfId="0" applyFont="1" applyFill="1" applyBorder="1" applyAlignment="1" applyProtection="1">
      <alignment horizontal="center" vertical="center"/>
      <protection locked="0"/>
    </xf>
    <xf numFmtId="0" fontId="66" fillId="10" borderId="0" xfId="0" applyFont="1" applyFill="1" applyBorder="1" applyAlignment="1" applyProtection="1">
      <alignment horizontal="center" vertical="center"/>
      <protection locked="0"/>
    </xf>
    <xf numFmtId="0" fontId="66" fillId="10" borderId="229" xfId="0" applyFont="1" applyFill="1" applyBorder="1" applyAlignment="1" applyProtection="1">
      <alignment horizontal="center" vertical="center"/>
      <protection locked="0"/>
    </xf>
    <xf numFmtId="0" fontId="7" fillId="0" borderId="111" xfId="0" applyFont="1" applyBorder="1" applyAlignment="1" applyProtection="1">
      <alignment horizontal="center" vertical="center"/>
    </xf>
    <xf numFmtId="0" fontId="9" fillId="0" borderId="61" xfId="0" applyFont="1" applyBorder="1" applyAlignment="1" applyProtection="1">
      <alignment horizontal="center" vertical="center"/>
    </xf>
    <xf numFmtId="0" fontId="66" fillId="15" borderId="10" xfId="0" applyFont="1" applyFill="1" applyBorder="1" applyAlignment="1" applyProtection="1">
      <alignment horizontal="center" vertical="center"/>
      <protection locked="0"/>
    </xf>
    <xf numFmtId="0" fontId="66" fillId="15" borderId="111" xfId="0" applyFont="1" applyFill="1" applyBorder="1" applyAlignment="1" applyProtection="1">
      <alignment horizontal="center" vertical="center"/>
      <protection locked="0"/>
    </xf>
    <xf numFmtId="0" fontId="66" fillId="15" borderId="61" xfId="0" applyFont="1" applyFill="1" applyBorder="1" applyAlignment="1" applyProtection="1">
      <alignment horizontal="center" vertical="center"/>
      <protection locked="0"/>
    </xf>
    <xf numFmtId="0" fontId="66" fillId="15" borderId="233" xfId="0" applyFont="1" applyFill="1" applyBorder="1" applyAlignment="1" applyProtection="1">
      <alignment horizontal="center" vertical="center"/>
      <protection locked="0"/>
    </xf>
    <xf numFmtId="0" fontId="66" fillId="10" borderId="112" xfId="0" applyFont="1" applyFill="1" applyBorder="1" applyAlignment="1" applyProtection="1">
      <alignment horizontal="center" vertical="center"/>
      <protection locked="0"/>
    </xf>
    <xf numFmtId="0" fontId="66" fillId="10" borderId="291" xfId="0" applyFont="1" applyFill="1" applyBorder="1" applyAlignment="1" applyProtection="1">
      <alignment horizontal="center" vertical="center"/>
      <protection locked="0"/>
    </xf>
    <xf numFmtId="0" fontId="66" fillId="10" borderId="61" xfId="0" applyFont="1" applyFill="1" applyBorder="1" applyAlignment="1" applyProtection="1">
      <alignment horizontal="center" vertical="center"/>
      <protection locked="0"/>
    </xf>
    <xf numFmtId="187" fontId="13" fillId="10" borderId="55" xfId="0" applyNumberFormat="1" applyFont="1" applyFill="1" applyBorder="1" applyAlignment="1" applyProtection="1">
      <alignment horizontal="center" vertical="center"/>
      <protection locked="0"/>
    </xf>
    <xf numFmtId="181" fontId="8" fillId="15" borderId="6" xfId="0" applyNumberFormat="1" applyFont="1" applyFill="1" applyBorder="1" applyAlignment="1" applyProtection="1">
      <alignment horizontal="center" vertical="center" shrinkToFit="1"/>
      <protection locked="0"/>
    </xf>
    <xf numFmtId="181" fontId="8" fillId="15" borderId="8" xfId="0" applyNumberFormat="1" applyFont="1" applyFill="1" applyBorder="1" applyAlignment="1" applyProtection="1">
      <alignment horizontal="center" vertical="center" shrinkToFit="1"/>
      <protection locked="0"/>
    </xf>
    <xf numFmtId="0" fontId="11" fillId="10" borderId="6" xfId="0" applyFont="1" applyFill="1" applyBorder="1" applyAlignment="1" applyProtection="1">
      <alignment horizontal="center" vertical="center"/>
      <protection locked="0"/>
    </xf>
    <xf numFmtId="0" fontId="11" fillId="10" borderId="8" xfId="0" applyFont="1" applyFill="1" applyBorder="1" applyAlignment="1" applyProtection="1">
      <alignment horizontal="center" vertical="center"/>
      <protection locked="0"/>
    </xf>
    <xf numFmtId="181" fontId="8" fillId="15" borderId="6" xfId="0" applyNumberFormat="1" applyFont="1" applyFill="1" applyBorder="1" applyAlignment="1" applyProtection="1">
      <alignment horizontal="center" vertical="center"/>
      <protection locked="0"/>
    </xf>
    <xf numFmtId="181" fontId="8" fillId="15" borderId="7" xfId="0" applyNumberFormat="1" applyFont="1"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181" fontId="8" fillId="15" borderId="55" xfId="0" applyNumberFormat="1" applyFont="1" applyFill="1" applyBorder="1" applyAlignment="1" applyProtection="1">
      <alignment horizontal="center" vertical="center" shrinkToFit="1"/>
      <protection locked="0"/>
    </xf>
    <xf numFmtId="0" fontId="0" fillId="0" borderId="8" xfId="0" applyBorder="1" applyAlignment="1">
      <alignment horizontal="center" vertical="center"/>
    </xf>
    <xf numFmtId="0" fontId="7" fillId="0" borderId="9" xfId="0" applyFont="1" applyFill="1" applyBorder="1" applyAlignment="1" applyProtection="1">
      <alignment horizontal="left" vertical="center"/>
    </xf>
    <xf numFmtId="0" fontId="7" fillId="0" borderId="105"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14" fontId="13" fillId="10" borderId="55" xfId="0" applyNumberFormat="1" applyFont="1" applyFill="1" applyBorder="1" applyAlignment="1" applyProtection="1">
      <alignment horizontal="center" vertical="center"/>
      <protection locked="0"/>
    </xf>
    <xf numFmtId="0" fontId="13" fillId="10" borderId="55"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left" vertical="center"/>
    </xf>
    <xf numFmtId="0" fontId="9" fillId="13" borderId="9" xfId="0" applyFont="1" applyFill="1" applyBorder="1" applyAlignment="1" applyProtection="1">
      <alignment horizontal="left" vertical="center" wrapText="1"/>
    </xf>
    <xf numFmtId="0" fontId="9" fillId="13" borderId="10" xfId="0" applyFont="1" applyFill="1" applyBorder="1" applyAlignment="1" applyProtection="1">
      <alignment horizontal="left" vertical="center" wrapText="1"/>
    </xf>
    <xf numFmtId="0" fontId="9" fillId="13" borderId="11" xfId="0" applyFont="1" applyFill="1" applyBorder="1" applyAlignment="1" applyProtection="1">
      <alignment horizontal="left" vertical="center" wrapText="1"/>
    </xf>
    <xf numFmtId="0" fontId="9" fillId="13" borderId="1" xfId="0" applyFont="1" applyFill="1" applyBorder="1" applyAlignment="1" applyProtection="1">
      <alignment horizontal="left" vertical="center" wrapText="1"/>
    </xf>
    <xf numFmtId="0" fontId="9" fillId="13" borderId="0" xfId="0" applyFont="1" applyFill="1" applyBorder="1" applyAlignment="1" applyProtection="1">
      <alignment horizontal="left" vertical="center" wrapText="1"/>
    </xf>
    <xf numFmtId="0" fontId="9" fillId="13" borderId="12" xfId="0" applyFont="1" applyFill="1" applyBorder="1" applyAlignment="1" applyProtection="1">
      <alignment horizontal="left" vertical="center" wrapText="1"/>
    </xf>
    <xf numFmtId="0" fontId="13" fillId="0" borderId="55" xfId="0" applyFont="1" applyBorder="1" applyAlignment="1" applyProtection="1">
      <alignment horizontal="center" vertical="center" wrapText="1" shrinkToFit="1"/>
    </xf>
    <xf numFmtId="0" fontId="11" fillId="13" borderId="55" xfId="0" applyFont="1" applyFill="1" applyBorder="1" applyAlignment="1" applyProtection="1">
      <alignment horizontal="center" vertical="center" wrapText="1"/>
    </xf>
    <xf numFmtId="0" fontId="9" fillId="10" borderId="0" xfId="0" applyFont="1" applyFill="1" applyBorder="1" applyAlignment="1" applyProtection="1">
      <alignment horizontal="left" vertical="center"/>
      <protection locked="0"/>
    </xf>
    <xf numFmtId="0" fontId="9" fillId="0" borderId="11" xfId="0" applyFont="1" applyBorder="1" applyAlignment="1" applyProtection="1">
      <alignment horizontal="left" vertical="center" wrapText="1"/>
    </xf>
    <xf numFmtId="0" fontId="11"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37" fillId="0" borderId="55" xfId="0" applyFont="1" applyBorder="1" applyAlignment="1" applyProtection="1">
      <alignment horizontal="center" vertical="center" wrapText="1" shrinkToFit="1"/>
    </xf>
    <xf numFmtId="0" fontId="6" fillId="0" borderId="4" xfId="0" applyFont="1" applyFill="1" applyBorder="1" applyAlignment="1" applyProtection="1">
      <alignment horizontal="left" vertical="center"/>
    </xf>
    <xf numFmtId="0" fontId="9" fillId="0" borderId="1" xfId="0" applyFont="1" applyBorder="1" applyAlignment="1" applyProtection="1">
      <alignment horizontal="right" vertical="center"/>
    </xf>
    <xf numFmtId="0" fontId="9" fillId="0" borderId="0" xfId="0" applyFont="1" applyBorder="1" applyAlignment="1" applyProtection="1">
      <alignment horizontal="right" vertical="center"/>
    </xf>
    <xf numFmtId="0" fontId="9" fillId="0" borderId="12" xfId="0" applyFont="1" applyBorder="1" applyAlignment="1" applyProtection="1">
      <alignment horizontal="right" vertical="center"/>
    </xf>
    <xf numFmtId="0" fontId="9" fillId="0" borderId="2" xfId="0" applyFont="1" applyBorder="1" applyAlignment="1" applyProtection="1">
      <alignment horizontal="right" vertical="center"/>
    </xf>
    <xf numFmtId="0" fontId="9" fillId="0" borderId="4" xfId="0" applyFont="1" applyBorder="1" applyAlignment="1" applyProtection="1">
      <alignment horizontal="right" vertical="center"/>
    </xf>
    <xf numFmtId="0" fontId="9" fillId="0" borderId="3" xfId="0" applyFont="1" applyBorder="1" applyAlignment="1" applyProtection="1">
      <alignment horizontal="right" vertical="center"/>
    </xf>
    <xf numFmtId="0" fontId="9" fillId="0" borderId="268" xfId="0" applyFont="1" applyBorder="1" applyAlignment="1" applyProtection="1">
      <alignment horizontal="center" vertical="center"/>
    </xf>
    <xf numFmtId="0" fontId="9" fillId="0" borderId="269" xfId="0" applyFont="1" applyBorder="1" applyAlignment="1" applyProtection="1">
      <alignment horizontal="center" vertical="center"/>
    </xf>
    <xf numFmtId="0" fontId="9" fillId="0" borderId="102" xfId="0" applyFont="1" applyBorder="1" applyAlignment="1" applyProtection="1">
      <alignment horizontal="center" vertical="center"/>
    </xf>
    <xf numFmtId="0" fontId="9" fillId="0" borderId="175" xfId="0" applyFont="1" applyBorder="1" applyAlignment="1" applyProtection="1">
      <alignment horizontal="center" vertical="center"/>
    </xf>
    <xf numFmtId="0" fontId="8" fillId="10" borderId="0" xfId="0" applyFont="1" applyFill="1" applyBorder="1" applyAlignment="1" applyProtection="1">
      <alignment horizontal="left" vertical="center" wrapText="1" shrinkToFit="1"/>
      <protection locked="0"/>
    </xf>
    <xf numFmtId="0" fontId="8" fillId="10" borderId="4" xfId="0" applyFont="1" applyFill="1" applyBorder="1" applyAlignment="1" applyProtection="1">
      <alignment horizontal="left" vertical="center" wrapText="1" shrinkToFit="1"/>
      <protection locked="0"/>
    </xf>
    <xf numFmtId="0" fontId="44" fillId="0" borderId="0" xfId="0" applyFont="1" applyAlignment="1" applyProtection="1">
      <alignment horizontal="left" vertical="center"/>
    </xf>
    <xf numFmtId="56" fontId="44" fillId="0" borderId="0" xfId="0" applyNumberFormat="1" applyFont="1" applyBorder="1" applyAlignment="1" applyProtection="1">
      <alignment horizontal="left" vertical="center"/>
    </xf>
    <xf numFmtId="0" fontId="44" fillId="0" borderId="0" xfId="0" applyFont="1" applyBorder="1" applyAlignment="1" applyProtection="1">
      <alignment horizontal="left" vertical="center"/>
    </xf>
    <xf numFmtId="0" fontId="52" fillId="13" borderId="10" xfId="0" applyFont="1" applyFill="1" applyBorder="1" applyAlignment="1" applyProtection="1">
      <alignment horizontal="left" vertical="center" wrapText="1"/>
    </xf>
    <xf numFmtId="0" fontId="52" fillId="13" borderId="11" xfId="0" applyFont="1" applyFill="1" applyBorder="1" applyAlignment="1" applyProtection="1">
      <alignment horizontal="left" vertical="center" wrapText="1"/>
    </xf>
    <xf numFmtId="0" fontId="71" fillId="16" borderId="4" xfId="0" applyFont="1" applyFill="1" applyBorder="1" applyAlignment="1" applyProtection="1">
      <alignment horizontal="left" vertical="center"/>
      <protection locked="0"/>
    </xf>
    <xf numFmtId="0" fontId="6" fillId="10" borderId="9" xfId="4" applyFont="1" applyFill="1" applyBorder="1" applyAlignment="1" applyProtection="1">
      <alignment horizontal="center" vertical="center" shrinkToFit="1"/>
    </xf>
    <xf numFmtId="0" fontId="6" fillId="10" borderId="10" xfId="4" applyFont="1" applyFill="1" applyBorder="1" applyAlignment="1" applyProtection="1">
      <alignment horizontal="center" vertical="center" shrinkToFit="1"/>
    </xf>
    <xf numFmtId="0" fontId="6" fillId="10" borderId="110" xfId="4" applyFont="1" applyFill="1" applyBorder="1" applyAlignment="1" applyProtection="1">
      <alignment horizontal="center" vertical="center" shrinkToFit="1"/>
    </xf>
    <xf numFmtId="0" fontId="6" fillId="10" borderId="1" xfId="4" applyFont="1" applyFill="1" applyBorder="1" applyAlignment="1" applyProtection="1">
      <alignment horizontal="center" vertical="center" shrinkToFit="1"/>
    </xf>
    <xf numFmtId="0" fontId="6" fillId="10" borderId="0" xfId="4" applyFont="1" applyFill="1" applyBorder="1" applyAlignment="1" applyProtection="1">
      <alignment horizontal="center" vertical="center" shrinkToFit="1"/>
    </xf>
    <xf numFmtId="0" fontId="6" fillId="10" borderId="49" xfId="4" applyFont="1" applyFill="1" applyBorder="1" applyAlignment="1" applyProtection="1">
      <alignment horizontal="center" vertical="center" shrinkToFit="1"/>
    </xf>
    <xf numFmtId="0" fontId="6" fillId="10" borderId="47" xfId="4" applyFont="1" applyFill="1" applyBorder="1" applyAlignment="1" applyProtection="1">
      <alignment horizontal="center" vertical="center" shrinkToFit="1"/>
    </xf>
    <xf numFmtId="0" fontId="6" fillId="10" borderId="13" xfId="4" applyFont="1" applyFill="1" applyBorder="1" applyAlignment="1" applyProtection="1">
      <alignment horizontal="center" vertical="center" shrinkToFit="1"/>
    </xf>
    <xf numFmtId="0" fontId="6" fillId="10" borderId="45" xfId="4" applyFont="1" applyFill="1" applyBorder="1" applyAlignment="1" applyProtection="1">
      <alignment horizontal="center" vertical="center" shrinkToFit="1"/>
    </xf>
    <xf numFmtId="0" fontId="8" fillId="0" borderId="133" xfId="4" applyFont="1" applyBorder="1" applyAlignment="1" applyProtection="1">
      <alignment horizontal="center" vertical="center" shrinkToFit="1"/>
    </xf>
    <xf numFmtId="0" fontId="8" fillId="0" borderId="115" xfId="4" applyFont="1" applyBorder="1" applyAlignment="1" applyProtection="1">
      <alignment horizontal="center" vertical="center" shrinkToFit="1"/>
    </xf>
    <xf numFmtId="0" fontId="8" fillId="0" borderId="114" xfId="4" applyFont="1" applyBorder="1" applyAlignment="1" applyProtection="1">
      <alignment horizontal="center" vertical="center" shrinkToFit="1"/>
    </xf>
    <xf numFmtId="0" fontId="8" fillId="0" borderId="2" xfId="4" applyFont="1" applyBorder="1" applyAlignment="1" applyProtection="1">
      <alignment horizontal="center" vertical="center" shrinkToFit="1"/>
    </xf>
    <xf numFmtId="0" fontId="8" fillId="0" borderId="4" xfId="4" applyFont="1" applyBorder="1" applyAlignment="1" applyProtection="1">
      <alignment horizontal="center" vertical="center" shrinkToFit="1"/>
    </xf>
    <xf numFmtId="0" fontId="8" fillId="0" borderId="50" xfId="4" applyFont="1" applyBorder="1" applyAlignment="1" applyProtection="1">
      <alignment horizontal="center" vertical="center" shrinkToFit="1"/>
    </xf>
    <xf numFmtId="0" fontId="6" fillId="10" borderId="9" xfId="4" applyFont="1" applyFill="1" applyBorder="1" applyAlignment="1" applyProtection="1">
      <alignment horizontal="center" vertical="center" wrapText="1"/>
      <protection locked="0"/>
    </xf>
    <xf numFmtId="0" fontId="6" fillId="10" borderId="10" xfId="4" applyFont="1" applyFill="1" applyBorder="1" applyAlignment="1" applyProtection="1">
      <alignment horizontal="center" vertical="center" wrapText="1"/>
      <protection locked="0"/>
    </xf>
    <xf numFmtId="0" fontId="6" fillId="10" borderId="110" xfId="4" applyFont="1" applyFill="1" applyBorder="1" applyAlignment="1" applyProtection="1">
      <alignment horizontal="center" vertical="center" wrapText="1"/>
      <protection locked="0"/>
    </xf>
    <xf numFmtId="0" fontId="6" fillId="10" borderId="1" xfId="4" applyFont="1" applyFill="1" applyBorder="1" applyAlignment="1" applyProtection="1">
      <alignment horizontal="center" vertical="center" wrapText="1"/>
      <protection locked="0"/>
    </xf>
    <xf numFmtId="0" fontId="6" fillId="10" borderId="0" xfId="4" applyFont="1" applyFill="1" applyBorder="1" applyAlignment="1" applyProtection="1">
      <alignment horizontal="center" vertical="center" wrapText="1"/>
      <protection locked="0"/>
    </xf>
    <xf numFmtId="0" fontId="6" fillId="10" borderId="49" xfId="4" applyFont="1" applyFill="1" applyBorder="1" applyAlignment="1" applyProtection="1">
      <alignment horizontal="center" vertical="center" wrapText="1"/>
      <protection locked="0"/>
    </xf>
    <xf numFmtId="0" fontId="6" fillId="10" borderId="47" xfId="4" applyFont="1" applyFill="1" applyBorder="1" applyAlignment="1" applyProtection="1">
      <alignment horizontal="center" vertical="center" wrapText="1"/>
      <protection locked="0"/>
    </xf>
    <xf numFmtId="0" fontId="6" fillId="10" borderId="13" xfId="4" applyFont="1" applyFill="1" applyBorder="1" applyAlignment="1" applyProtection="1">
      <alignment horizontal="center" vertical="center" wrapText="1"/>
      <protection locked="0"/>
    </xf>
    <xf numFmtId="0" fontId="6" fillId="10" borderId="45" xfId="4" applyFont="1" applyFill="1" applyBorder="1" applyAlignment="1" applyProtection="1">
      <alignment horizontal="center" vertical="center" wrapText="1"/>
      <protection locked="0"/>
    </xf>
    <xf numFmtId="38" fontId="8" fillId="0" borderId="55" xfId="2" applyFont="1" applyBorder="1" applyAlignment="1" applyProtection="1">
      <alignment horizontal="center" vertical="center" shrinkToFit="1"/>
    </xf>
    <xf numFmtId="38" fontId="8" fillId="0" borderId="6" xfId="2" applyFont="1" applyBorder="1" applyAlignment="1" applyProtection="1">
      <alignment horizontal="center" vertical="center" shrinkToFit="1"/>
    </xf>
    <xf numFmtId="0" fontId="6" fillId="0" borderId="55" xfId="4" applyFont="1" applyBorder="1" applyAlignment="1" applyProtection="1">
      <alignment horizontal="center" vertical="center" shrinkToFit="1"/>
    </xf>
    <xf numFmtId="0" fontId="8" fillId="0" borderId="36" xfId="4" applyFont="1" applyBorder="1" applyAlignment="1" applyProtection="1">
      <alignment horizontal="center" vertical="center" shrinkToFit="1"/>
    </xf>
    <xf numFmtId="0" fontId="8" fillId="0" borderId="37" xfId="4" applyFont="1" applyBorder="1" applyAlignment="1" applyProtection="1">
      <alignment horizontal="center" vertical="center" shrinkToFit="1"/>
    </xf>
    <xf numFmtId="0" fontId="8" fillId="10" borderId="9" xfId="4" applyFont="1" applyFill="1" applyBorder="1" applyAlignment="1" applyProtection="1">
      <alignment horizontal="center" vertical="center" wrapText="1"/>
      <protection locked="0"/>
    </xf>
    <xf numFmtId="0" fontId="8" fillId="10" borderId="10" xfId="4" applyFont="1" applyFill="1" applyBorder="1" applyAlignment="1" applyProtection="1">
      <alignment horizontal="center" vertical="center" wrapText="1"/>
      <protection locked="0"/>
    </xf>
    <xf numFmtId="0" fontId="8" fillId="10" borderId="110" xfId="4" applyFont="1" applyFill="1" applyBorder="1" applyAlignment="1" applyProtection="1">
      <alignment horizontal="center" vertical="center" wrapText="1"/>
      <protection locked="0"/>
    </xf>
    <xf numFmtId="0" fontId="8" fillId="10" borderId="1" xfId="4" applyFont="1" applyFill="1" applyBorder="1" applyAlignment="1" applyProtection="1">
      <alignment horizontal="center" vertical="center" wrapText="1"/>
      <protection locked="0"/>
    </xf>
    <xf numFmtId="0" fontId="8" fillId="10" borderId="0" xfId="4" applyFont="1" applyFill="1" applyBorder="1" applyAlignment="1" applyProtection="1">
      <alignment horizontal="center" vertical="center" wrapText="1"/>
      <protection locked="0"/>
    </xf>
    <xf numFmtId="0" fontId="8" fillId="10" borderId="49" xfId="4" applyFont="1" applyFill="1" applyBorder="1" applyAlignment="1" applyProtection="1">
      <alignment horizontal="center" vertical="center" wrapText="1"/>
      <protection locked="0"/>
    </xf>
    <xf numFmtId="0" fontId="8" fillId="10" borderId="47" xfId="4" applyFont="1" applyFill="1" applyBorder="1" applyAlignment="1" applyProtection="1">
      <alignment horizontal="center" vertical="center" wrapText="1"/>
      <protection locked="0"/>
    </xf>
    <xf numFmtId="0" fontId="8" fillId="10" borderId="13" xfId="4" applyFont="1" applyFill="1" applyBorder="1" applyAlignment="1" applyProtection="1">
      <alignment horizontal="center" vertical="center" wrapText="1"/>
      <protection locked="0"/>
    </xf>
    <xf numFmtId="0" fontId="8" fillId="10" borderId="45" xfId="4" applyFont="1" applyFill="1" applyBorder="1" applyAlignment="1" applyProtection="1">
      <alignment horizontal="center" vertical="center" wrapText="1"/>
      <protection locked="0"/>
    </xf>
    <xf numFmtId="0" fontId="6" fillId="0" borderId="0" xfId="0" applyFont="1" applyAlignment="1" applyProtection="1">
      <alignment horizontal="center"/>
    </xf>
    <xf numFmtId="0" fontId="6" fillId="0" borderId="115" xfId="4" applyFont="1" applyBorder="1" applyAlignment="1" applyProtection="1">
      <alignment horizontal="center" vertical="center"/>
    </xf>
    <xf numFmtId="0" fontId="6" fillId="0" borderId="114" xfId="4" applyFont="1" applyBorder="1" applyAlignment="1" applyProtection="1">
      <alignment horizontal="center" vertical="center"/>
    </xf>
    <xf numFmtId="0" fontId="8" fillId="0" borderId="115" xfId="4" applyFont="1" applyBorder="1" applyAlignment="1" applyProtection="1">
      <alignment horizontal="center" vertical="center"/>
    </xf>
    <xf numFmtId="0" fontId="6" fillId="10" borderId="183" xfId="4" applyFont="1" applyFill="1" applyBorder="1" applyAlignment="1" applyProtection="1">
      <alignment horizontal="center" vertical="center" shrinkToFit="1"/>
      <protection locked="0"/>
    </xf>
    <xf numFmtId="0" fontId="6" fillId="10" borderId="115" xfId="4" applyFont="1" applyFill="1" applyBorder="1" applyAlignment="1" applyProtection="1">
      <alignment horizontal="center" vertical="center" shrinkToFit="1"/>
      <protection locked="0"/>
    </xf>
    <xf numFmtId="0" fontId="8" fillId="0" borderId="37" xfId="4" applyFont="1" applyBorder="1" applyAlignment="1" applyProtection="1">
      <alignment horizontal="center" vertical="center"/>
    </xf>
    <xf numFmtId="0" fontId="8" fillId="0" borderId="96" xfId="4" applyFont="1" applyBorder="1" applyAlignment="1" applyProtection="1">
      <alignment horizontal="center" vertical="center"/>
    </xf>
    <xf numFmtId="0" fontId="8" fillId="0" borderId="11" xfId="4" applyFont="1" applyBorder="1" applyAlignment="1" applyProtection="1">
      <alignment horizontal="center" vertical="center"/>
    </xf>
    <xf numFmtId="0" fontId="8" fillId="0" borderId="101" xfId="4" applyFont="1" applyBorder="1" applyAlignment="1" applyProtection="1">
      <alignment horizontal="center" vertical="center"/>
    </xf>
    <xf numFmtId="0" fontId="8" fillId="0" borderId="51" xfId="0" applyFont="1" applyBorder="1" applyAlignment="1" applyProtection="1">
      <alignment horizontal="center" vertical="center"/>
    </xf>
    <xf numFmtId="0" fontId="6" fillId="0" borderId="56" xfId="4" applyFont="1" applyBorder="1" applyAlignment="1" applyProtection="1">
      <alignment horizontal="center" vertical="center" shrinkToFit="1"/>
    </xf>
    <xf numFmtId="0" fontId="6" fillId="0" borderId="36" xfId="4" applyFont="1" applyBorder="1" applyAlignment="1" applyProtection="1">
      <alignment horizontal="center" vertical="center" shrinkToFit="1"/>
    </xf>
    <xf numFmtId="0" fontId="6" fillId="0" borderId="51" xfId="4" applyFont="1" applyBorder="1" applyAlignment="1" applyProtection="1">
      <alignment horizontal="center" vertical="center" shrinkToFit="1"/>
    </xf>
    <xf numFmtId="0" fontId="6" fillId="0" borderId="4" xfId="4" applyFont="1" applyBorder="1" applyAlignment="1" applyProtection="1">
      <alignment horizontal="center" vertical="center" shrinkToFit="1"/>
    </xf>
    <xf numFmtId="0" fontId="6" fillId="0" borderId="3" xfId="4" applyFont="1" applyBorder="1" applyAlignment="1" applyProtection="1">
      <alignment horizontal="center" vertical="center" shrinkToFit="1"/>
    </xf>
    <xf numFmtId="0" fontId="8" fillId="15" borderId="112" xfId="0" applyFont="1" applyFill="1" applyBorder="1" applyAlignment="1" applyProtection="1">
      <alignment horizontal="center" vertical="center"/>
      <protection locked="0"/>
    </xf>
    <xf numFmtId="0" fontId="8" fillId="15" borderId="229" xfId="0" applyFont="1" applyFill="1" applyBorder="1" applyAlignment="1" applyProtection="1">
      <alignment horizontal="center" vertical="center"/>
      <protection locked="0"/>
    </xf>
    <xf numFmtId="0" fontId="8" fillId="15" borderId="115" xfId="0" applyFont="1" applyFill="1" applyBorder="1" applyAlignment="1" applyProtection="1">
      <alignment horizontal="center" vertical="center"/>
      <protection locked="0"/>
    </xf>
    <xf numFmtId="0" fontId="6" fillId="10" borderId="55" xfId="4" applyFont="1" applyFill="1" applyBorder="1" applyAlignment="1" applyProtection="1">
      <alignment horizontal="center" vertical="center" shrinkToFit="1"/>
      <protection locked="0"/>
    </xf>
    <xf numFmtId="0" fontId="6" fillId="10" borderId="6" xfId="4" applyFont="1" applyFill="1" applyBorder="1" applyAlignment="1" applyProtection="1">
      <alignment horizontal="center" vertical="center" shrinkToFit="1"/>
      <protection locked="0"/>
    </xf>
    <xf numFmtId="0" fontId="6" fillId="0" borderId="167" xfId="4" applyFont="1" applyBorder="1" applyAlignment="1" applyProtection="1">
      <alignment horizontal="left" vertical="center" shrinkToFit="1"/>
    </xf>
    <xf numFmtId="0" fontId="6" fillId="0" borderId="81" xfId="4" applyFont="1" applyBorder="1" applyAlignment="1" applyProtection="1">
      <alignment horizontal="left" vertical="center" shrinkToFit="1"/>
    </xf>
    <xf numFmtId="0" fontId="6" fillId="0" borderId="170" xfId="4" applyFont="1" applyBorder="1" applyAlignment="1" applyProtection="1">
      <alignment horizontal="left" vertical="center" shrinkToFit="1"/>
    </xf>
    <xf numFmtId="0" fontId="8" fillId="0" borderId="56" xfId="4" applyFont="1" applyBorder="1" applyAlignment="1" applyProtection="1">
      <alignment horizontal="center" vertical="center" shrinkToFit="1"/>
    </xf>
    <xf numFmtId="0" fontId="8" fillId="0" borderId="57" xfId="4" applyFont="1" applyBorder="1" applyAlignment="1" applyProtection="1">
      <alignment horizontal="center" vertical="center" shrinkToFit="1"/>
    </xf>
    <xf numFmtId="0" fontId="8" fillId="0" borderId="182" xfId="0" applyFont="1" applyBorder="1" applyAlignment="1" applyProtection="1">
      <alignment horizontal="center" vertical="center"/>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6" fillId="0" borderId="0" xfId="0" applyFont="1" applyBorder="1" applyAlignment="1" applyProtection="1">
      <alignment horizontal="center" vertical="center"/>
    </xf>
    <xf numFmtId="0" fontId="8" fillId="10" borderId="55" xfId="0" applyFont="1" applyFill="1" applyBorder="1" applyAlignment="1" applyProtection="1">
      <alignment horizontal="center" vertical="center"/>
      <protection locked="0"/>
    </xf>
    <xf numFmtId="0" fontId="8" fillId="10" borderId="9" xfId="0" applyFont="1" applyFill="1" applyBorder="1" applyAlignment="1" applyProtection="1">
      <alignment horizontal="center" vertical="center"/>
      <protection locked="0"/>
    </xf>
    <xf numFmtId="0" fontId="8" fillId="10" borderId="2" xfId="0" applyFont="1" applyFill="1" applyBorder="1" applyAlignment="1" applyProtection="1">
      <alignment horizontal="center" vertical="center"/>
      <protection locked="0"/>
    </xf>
    <xf numFmtId="0" fontId="5" fillId="0" borderId="0" xfId="0" applyFont="1" applyAlignment="1" applyProtection="1">
      <alignment horizontal="left" vertical="center"/>
    </xf>
    <xf numFmtId="0" fontId="6" fillId="15" borderId="55" xfId="4" applyFont="1" applyFill="1" applyBorder="1" applyAlignment="1" applyProtection="1">
      <alignment horizontal="center" vertical="center" shrinkToFit="1"/>
      <protection locked="0"/>
    </xf>
    <xf numFmtId="38" fontId="6" fillId="10" borderId="55" xfId="2" applyFont="1" applyFill="1" applyBorder="1" applyAlignment="1" applyProtection="1">
      <alignment horizontal="center" vertical="center" shrinkToFit="1"/>
      <protection locked="0"/>
    </xf>
    <xf numFmtId="38" fontId="6" fillId="10" borderId="6" xfId="2" applyFont="1" applyFill="1" applyBorder="1" applyAlignment="1" applyProtection="1">
      <alignment horizontal="center" vertical="center" shrinkToFit="1"/>
      <protection locked="0"/>
    </xf>
    <xf numFmtId="0" fontId="8" fillId="0" borderId="55"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0" fontId="8" fillId="15" borderId="115" xfId="4" applyFont="1" applyFill="1" applyBorder="1" applyAlignment="1" applyProtection="1">
      <alignment horizontal="center" vertical="center" shrinkToFit="1"/>
      <protection locked="0"/>
    </xf>
    <xf numFmtId="0" fontId="8" fillId="15" borderId="51" xfId="4" applyFont="1" applyFill="1" applyBorder="1" applyAlignment="1" applyProtection="1">
      <alignment horizontal="center" vertical="center" shrinkToFit="1"/>
      <protection locked="0"/>
    </xf>
    <xf numFmtId="0" fontId="8" fillId="15" borderId="4" xfId="4" applyFont="1" applyFill="1" applyBorder="1" applyAlignment="1" applyProtection="1">
      <alignment horizontal="center" vertical="center" shrinkToFit="1"/>
      <protection locked="0"/>
    </xf>
    <xf numFmtId="0" fontId="8" fillId="15" borderId="3" xfId="4" applyFont="1" applyFill="1" applyBorder="1" applyAlignment="1" applyProtection="1">
      <alignment horizontal="center" vertical="center" shrinkToFit="1"/>
      <protection locked="0"/>
    </xf>
    <xf numFmtId="0" fontId="8" fillId="0" borderId="51" xfId="4" applyFont="1" applyBorder="1" applyAlignment="1" applyProtection="1">
      <alignment horizontal="center" vertical="center" shrinkToFit="1"/>
    </xf>
    <xf numFmtId="0" fontId="8" fillId="0" borderId="3" xfId="4" applyFont="1" applyBorder="1" applyAlignment="1" applyProtection="1">
      <alignment horizontal="center" vertical="center" shrinkToFit="1"/>
    </xf>
    <xf numFmtId="0" fontId="7" fillId="10" borderId="10" xfId="0" applyFont="1" applyFill="1" applyBorder="1" applyAlignment="1" applyProtection="1">
      <alignment horizontal="center"/>
      <protection locked="0"/>
    </xf>
    <xf numFmtId="0" fontId="7" fillId="10" borderId="4" xfId="0" applyFont="1" applyFill="1" applyBorder="1" applyAlignment="1" applyProtection="1">
      <alignment horizontal="center"/>
      <protection locked="0"/>
    </xf>
    <xf numFmtId="0" fontId="7" fillId="0" borderId="9" xfId="0" applyFont="1" applyBorder="1" applyAlignment="1" applyProtection="1">
      <alignment horizontal="center"/>
    </xf>
    <xf numFmtId="0" fontId="7" fillId="0" borderId="3" xfId="0" applyFont="1" applyBorder="1" applyAlignment="1" applyProtection="1">
      <alignment horizontal="left" vertical="center"/>
    </xf>
    <xf numFmtId="38" fontId="6" fillId="10" borderId="10" xfId="2" applyFont="1" applyFill="1" applyBorder="1" applyAlignment="1" applyProtection="1">
      <alignment horizontal="center" vertical="center"/>
      <protection locked="0"/>
    </xf>
    <xf numFmtId="38" fontId="6" fillId="10" borderId="4" xfId="2" applyFont="1" applyFill="1" applyBorder="1" applyAlignment="1" applyProtection="1">
      <alignment horizontal="center" vertical="center"/>
      <protection locked="0"/>
    </xf>
    <xf numFmtId="0" fontId="6" fillId="10" borderId="9" xfId="4" applyFont="1" applyFill="1" applyBorder="1" applyAlignment="1" applyProtection="1">
      <alignment horizontal="center" vertical="center" shrinkToFit="1"/>
      <protection locked="0"/>
    </xf>
    <xf numFmtId="0" fontId="6" fillId="10" borderId="10" xfId="4" applyFont="1" applyFill="1" applyBorder="1" applyAlignment="1" applyProtection="1">
      <alignment horizontal="center" vertical="center" shrinkToFit="1"/>
      <protection locked="0"/>
    </xf>
    <xf numFmtId="0" fontId="6" fillId="10" borderId="47" xfId="4" applyFont="1" applyFill="1" applyBorder="1" applyAlignment="1" applyProtection="1">
      <alignment horizontal="center" vertical="center" shrinkToFit="1"/>
      <protection locked="0"/>
    </xf>
    <xf numFmtId="0" fontId="6" fillId="10" borderId="13" xfId="4" applyFont="1" applyFill="1" applyBorder="1" applyAlignment="1" applyProtection="1">
      <alignment horizontal="center" vertical="center" shrinkToFit="1"/>
      <protection locked="0"/>
    </xf>
    <xf numFmtId="0" fontId="8" fillId="0" borderId="78" xfId="4" applyFont="1" applyBorder="1" applyAlignment="1" applyProtection="1">
      <alignment horizontal="center" vertical="center" shrinkToFit="1"/>
    </xf>
    <xf numFmtId="0" fontId="8" fillId="0" borderId="96" xfId="4" applyFont="1" applyBorder="1" applyAlignment="1" applyProtection="1">
      <alignment horizontal="center" vertical="center" shrinkToFit="1"/>
    </xf>
    <xf numFmtId="0" fontId="6" fillId="15" borderId="115" xfId="4" applyFont="1" applyFill="1" applyBorder="1" applyAlignment="1" applyProtection="1">
      <alignment horizontal="center" vertical="center" shrinkToFit="1"/>
      <protection locked="0"/>
    </xf>
    <xf numFmtId="0" fontId="6" fillId="15" borderId="51" xfId="4" applyFont="1" applyFill="1" applyBorder="1" applyAlignment="1" applyProtection="1">
      <alignment horizontal="center" vertical="center" shrinkToFit="1"/>
      <protection locked="0"/>
    </xf>
    <xf numFmtId="0" fontId="6" fillId="15" borderId="4" xfId="4" applyFont="1" applyFill="1" applyBorder="1" applyAlignment="1" applyProtection="1">
      <alignment horizontal="center" vertical="center" shrinkToFit="1"/>
      <protection locked="0"/>
    </xf>
    <xf numFmtId="0" fontId="6" fillId="15" borderId="3" xfId="4" applyFont="1" applyFill="1" applyBorder="1" applyAlignment="1" applyProtection="1">
      <alignment horizontal="center" vertical="center" shrinkToFit="1"/>
      <protection locked="0"/>
    </xf>
    <xf numFmtId="0" fontId="6" fillId="0" borderId="37" xfId="4" applyFont="1" applyBorder="1" applyAlignment="1" applyProtection="1">
      <alignment horizontal="center" vertical="center" shrinkToFit="1"/>
    </xf>
    <xf numFmtId="0" fontId="6" fillId="0" borderId="8" xfId="4" applyFont="1" applyBorder="1" applyAlignment="1" applyProtection="1">
      <alignment horizontal="center" vertical="center" shrinkToFit="1"/>
    </xf>
    <xf numFmtId="0" fontId="6" fillId="0" borderId="77" xfId="4" applyFont="1" applyBorder="1" applyAlignment="1" applyProtection="1">
      <alignment horizontal="center" vertical="center" shrinkToFit="1"/>
    </xf>
    <xf numFmtId="0" fontId="8" fillId="10" borderId="55" xfId="4" applyFont="1" applyFill="1" applyBorder="1" applyAlignment="1" applyProtection="1">
      <alignment horizontal="center" vertical="center" shrinkToFit="1"/>
      <protection locked="0"/>
    </xf>
    <xf numFmtId="0" fontId="8" fillId="10" borderId="6" xfId="4" applyFont="1" applyFill="1" applyBorder="1" applyAlignment="1" applyProtection="1">
      <alignment horizontal="center" vertical="center" shrinkToFit="1"/>
      <protection locked="0"/>
    </xf>
    <xf numFmtId="38" fontId="8" fillId="10" borderId="55" xfId="2" applyFont="1" applyFill="1" applyBorder="1" applyAlignment="1" applyProtection="1">
      <alignment horizontal="center" vertical="center" shrinkToFit="1"/>
      <protection locked="0"/>
    </xf>
    <xf numFmtId="38" fontId="8" fillId="10" borderId="6" xfId="2" applyFont="1" applyFill="1" applyBorder="1" applyAlignment="1" applyProtection="1">
      <alignment horizontal="center" vertical="center" shrinkToFit="1"/>
      <protection locked="0"/>
    </xf>
    <xf numFmtId="0" fontId="8" fillId="0" borderId="75" xfId="4" applyFont="1" applyBorder="1" applyAlignment="1" applyProtection="1">
      <alignment horizontal="left" vertical="center" shrinkToFit="1"/>
    </xf>
    <xf numFmtId="0" fontId="8" fillId="0" borderId="80" xfId="4" applyFont="1" applyBorder="1" applyAlignment="1" applyProtection="1">
      <alignment horizontal="left" vertical="center" shrinkToFit="1"/>
    </xf>
    <xf numFmtId="0" fontId="8" fillId="0" borderId="77" xfId="4" applyFont="1" applyBorder="1" applyAlignment="1" applyProtection="1">
      <alignment horizontal="left" vertical="center" shrinkToFit="1"/>
    </xf>
    <xf numFmtId="0" fontId="8" fillId="15" borderId="55" xfId="4" applyFont="1" applyFill="1" applyBorder="1" applyAlignment="1" applyProtection="1">
      <alignment horizontal="center" vertical="center" shrinkToFit="1"/>
      <protection locked="0"/>
    </xf>
    <xf numFmtId="0" fontId="8" fillId="10" borderId="9" xfId="4" applyFont="1" applyFill="1" applyBorder="1" applyAlignment="1" applyProtection="1">
      <alignment horizontal="center" vertical="center" shrinkToFit="1"/>
      <protection locked="0"/>
    </xf>
    <xf numFmtId="0" fontId="8" fillId="10" borderId="10" xfId="4" applyFont="1" applyFill="1" applyBorder="1" applyAlignment="1" applyProtection="1">
      <alignment horizontal="center" vertical="center" shrinkToFit="1"/>
      <protection locked="0"/>
    </xf>
    <xf numFmtId="0" fontId="8" fillId="10" borderId="47" xfId="4" applyFont="1" applyFill="1" applyBorder="1" applyAlignment="1" applyProtection="1">
      <alignment horizontal="center" vertical="center" shrinkToFit="1"/>
      <protection locked="0"/>
    </xf>
    <xf numFmtId="0" fontId="8" fillId="10" borderId="13" xfId="4" applyFont="1" applyFill="1" applyBorder="1" applyAlignment="1" applyProtection="1">
      <alignment horizontal="center" vertical="center" shrinkToFit="1"/>
      <protection locked="0"/>
    </xf>
    <xf numFmtId="0" fontId="6" fillId="0" borderId="97" xfId="4" applyFont="1" applyBorder="1" applyAlignment="1" applyProtection="1">
      <alignment horizontal="center" vertical="center" shrinkToFit="1"/>
    </xf>
    <xf numFmtId="0" fontId="6" fillId="0" borderId="98" xfId="4" applyFont="1" applyBorder="1" applyAlignment="1" applyProtection="1">
      <alignment horizontal="center" vertical="center" shrinkToFit="1"/>
    </xf>
    <xf numFmtId="0" fontId="6" fillId="0" borderId="99" xfId="4" applyFont="1" applyBorder="1" applyAlignment="1" applyProtection="1">
      <alignment horizontal="center" vertical="center" shrinkToFit="1"/>
    </xf>
    <xf numFmtId="38" fontId="6" fillId="10" borderId="0" xfId="2" applyFont="1" applyFill="1" applyBorder="1" applyAlignment="1" applyProtection="1">
      <alignment horizontal="center" vertical="center"/>
      <protection locked="0"/>
    </xf>
    <xf numFmtId="0" fontId="7" fillId="0" borderId="12" xfId="0" applyFont="1" applyBorder="1" applyAlignment="1" applyProtection="1">
      <alignment horizontal="left" vertical="center"/>
    </xf>
    <xf numFmtId="38" fontId="8" fillId="10" borderId="9" xfId="2" applyFont="1" applyFill="1" applyBorder="1" applyAlignment="1" applyProtection="1">
      <alignment horizontal="center" vertical="center"/>
      <protection locked="0"/>
    </xf>
    <xf numFmtId="38" fontId="8" fillId="10" borderId="10" xfId="2" applyFont="1" applyFill="1" applyBorder="1" applyAlignment="1" applyProtection="1">
      <alignment horizontal="center" vertical="center"/>
      <protection locked="0"/>
    </xf>
    <xf numFmtId="38" fontId="8" fillId="10" borderId="2" xfId="2" applyFont="1" applyFill="1" applyBorder="1" applyAlignment="1" applyProtection="1">
      <alignment horizontal="center" vertical="center"/>
      <protection locked="0"/>
    </xf>
    <xf numFmtId="38" fontId="8" fillId="10" borderId="4" xfId="2" applyFont="1" applyFill="1" applyBorder="1" applyAlignment="1" applyProtection="1">
      <alignment horizontal="center" vertical="center"/>
      <protection locked="0"/>
    </xf>
    <xf numFmtId="0" fontId="24" fillId="0" borderId="0" xfId="0" applyFont="1" applyAlignment="1" applyProtection="1">
      <alignment horizontal="left" vertical="center" wrapText="1"/>
    </xf>
    <xf numFmtId="0" fontId="7" fillId="0" borderId="113" xfId="0" applyFont="1" applyBorder="1" applyAlignment="1" applyProtection="1">
      <alignment horizontal="left" vertical="center" wrapText="1"/>
    </xf>
    <xf numFmtId="0" fontId="7" fillId="0" borderId="115" xfId="0" applyFont="1" applyBorder="1" applyAlignment="1" applyProtection="1">
      <alignment horizontal="left" vertical="center" wrapText="1"/>
    </xf>
    <xf numFmtId="0" fontId="7" fillId="0" borderId="114" xfId="0" applyFont="1" applyBorder="1" applyAlignment="1" applyProtection="1">
      <alignment horizontal="left" vertical="center" wrapText="1"/>
    </xf>
    <xf numFmtId="0" fontId="11" fillId="10" borderId="184" xfId="0" applyFont="1" applyFill="1" applyBorder="1" applyAlignment="1" applyProtection="1">
      <alignment horizontal="left" vertical="top" wrapText="1"/>
      <protection locked="0"/>
    </xf>
    <xf numFmtId="0" fontId="11" fillId="10" borderId="10" xfId="0" applyFont="1" applyFill="1" applyBorder="1" applyAlignment="1" applyProtection="1">
      <alignment horizontal="left" vertical="top" wrapText="1"/>
      <protection locked="0"/>
    </xf>
    <xf numFmtId="0" fontId="11" fillId="10" borderId="110" xfId="0" applyFont="1" applyFill="1" applyBorder="1" applyAlignment="1" applyProtection="1">
      <alignment horizontal="left" vertical="top" wrapText="1"/>
      <protection locked="0"/>
    </xf>
    <xf numFmtId="0" fontId="11" fillId="10" borderId="52" xfId="0" applyFont="1" applyFill="1" applyBorder="1" applyAlignment="1" applyProtection="1">
      <alignment horizontal="left" vertical="top" wrapText="1"/>
      <protection locked="0"/>
    </xf>
    <xf numFmtId="0" fontId="11" fillId="10" borderId="0" xfId="0" applyFont="1" applyFill="1" applyBorder="1" applyAlignment="1" applyProtection="1">
      <alignment horizontal="left" vertical="top" wrapText="1"/>
      <protection locked="0"/>
    </xf>
    <xf numFmtId="0" fontId="11" fillId="10" borderId="49" xfId="0" applyFont="1" applyFill="1" applyBorder="1" applyAlignment="1" applyProtection="1">
      <alignment horizontal="left" vertical="top" wrapText="1"/>
      <protection locked="0"/>
    </xf>
    <xf numFmtId="0" fontId="11" fillId="10" borderId="116" xfId="0" applyFont="1" applyFill="1" applyBorder="1" applyAlignment="1" applyProtection="1">
      <alignment horizontal="left" vertical="top" wrapText="1"/>
      <protection locked="0"/>
    </xf>
    <xf numFmtId="0" fontId="11" fillId="10" borderId="13" xfId="0" applyFont="1" applyFill="1" applyBorder="1" applyAlignment="1" applyProtection="1">
      <alignment horizontal="left" vertical="top" wrapText="1"/>
      <protection locked="0"/>
    </xf>
    <xf numFmtId="0" fontId="11" fillId="10" borderId="45" xfId="0" applyFont="1" applyFill="1" applyBorder="1" applyAlignment="1" applyProtection="1">
      <alignment horizontal="left" vertical="top" wrapText="1"/>
      <protection locked="0"/>
    </xf>
    <xf numFmtId="56" fontId="5" fillId="0" borderId="0" xfId="0" applyNumberFormat="1" applyFont="1" applyBorder="1" applyAlignment="1" applyProtection="1">
      <alignment horizontal="left" vertical="center"/>
    </xf>
    <xf numFmtId="0" fontId="5" fillId="0" borderId="0" xfId="0" applyFont="1" applyBorder="1" applyAlignment="1" applyProtection="1">
      <alignment horizontal="left" vertical="center"/>
    </xf>
    <xf numFmtId="0" fontId="6" fillId="15" borderId="96" xfId="4" applyFont="1" applyFill="1" applyBorder="1" applyAlignment="1" applyProtection="1">
      <alignment horizontal="center" vertical="center" shrinkToFit="1"/>
      <protection locked="0"/>
    </xf>
    <xf numFmtId="0" fontId="6" fillId="15" borderId="94" xfId="4" applyFont="1" applyFill="1" applyBorder="1" applyAlignment="1" applyProtection="1">
      <alignment horizontal="center" vertical="center" shrinkToFit="1"/>
      <protection locked="0"/>
    </xf>
    <xf numFmtId="0" fontId="6" fillId="15" borderId="101" xfId="4" applyFont="1" applyFill="1" applyBorder="1" applyAlignment="1" applyProtection="1">
      <alignment horizontal="center" vertical="center" shrinkToFit="1"/>
      <protection locked="0"/>
    </xf>
    <xf numFmtId="0" fontId="6" fillId="15" borderId="171" xfId="4" applyFont="1" applyFill="1" applyBorder="1" applyAlignment="1" applyProtection="1">
      <alignment horizontal="center" vertical="center" shrinkToFit="1"/>
      <protection locked="0"/>
    </xf>
    <xf numFmtId="0" fontId="8" fillId="0" borderId="101" xfId="4" applyFont="1" applyBorder="1" applyAlignment="1" applyProtection="1">
      <alignment horizontal="center" vertical="center" shrinkToFit="1"/>
    </xf>
    <xf numFmtId="0" fontId="8" fillId="10" borderId="96" xfId="4" applyFont="1" applyFill="1" applyBorder="1" applyAlignment="1" applyProtection="1">
      <alignment horizontal="center" vertical="center" shrinkToFit="1"/>
      <protection locked="0"/>
    </xf>
    <xf numFmtId="0" fontId="8" fillId="10" borderId="101" xfId="4" applyFont="1" applyFill="1" applyBorder="1" applyAlignment="1" applyProtection="1">
      <alignment horizontal="center" vertical="center" shrinkToFit="1"/>
      <protection locked="0"/>
    </xf>
    <xf numFmtId="0" fontId="6" fillId="0" borderId="0" xfId="4" applyFont="1" applyFill="1" applyBorder="1" applyAlignment="1" applyProtection="1">
      <alignment horizontal="center" vertical="center" wrapText="1"/>
    </xf>
    <xf numFmtId="0" fontId="7" fillId="0" borderId="113" xfId="0" applyFont="1" applyBorder="1" applyAlignment="1" applyProtection="1">
      <alignment horizontal="center" vertical="center" textRotation="255"/>
    </xf>
    <xf numFmtId="0" fontId="7" fillId="0" borderId="114" xfId="0" applyFont="1" applyBorder="1" applyAlignment="1" applyProtection="1">
      <alignment horizontal="center" vertical="center" textRotation="255"/>
    </xf>
    <xf numFmtId="0" fontId="7" fillId="0" borderId="52" xfId="0" applyFont="1" applyBorder="1" applyAlignment="1" applyProtection="1">
      <alignment horizontal="center" vertical="center" textRotation="255"/>
    </xf>
    <xf numFmtId="0" fontId="7" fillId="0" borderId="49" xfId="0" applyFont="1" applyBorder="1" applyAlignment="1" applyProtection="1">
      <alignment horizontal="center" vertical="center" textRotation="255"/>
    </xf>
    <xf numFmtId="0" fontId="7" fillId="0" borderId="116" xfId="0" applyFont="1" applyBorder="1" applyAlignment="1" applyProtection="1">
      <alignment horizontal="center" vertical="center" textRotation="255"/>
    </xf>
    <xf numFmtId="0" fontId="7" fillId="0" borderId="45" xfId="0" applyFont="1" applyBorder="1" applyAlignment="1" applyProtection="1">
      <alignment horizontal="center" vertical="center" textRotation="255"/>
    </xf>
    <xf numFmtId="0" fontId="7" fillId="0" borderId="11" xfId="0" applyFont="1" applyFill="1" applyBorder="1" applyAlignment="1" applyProtection="1">
      <alignment horizontal="center" vertical="top" wrapText="1"/>
    </xf>
    <xf numFmtId="0" fontId="7" fillId="0" borderId="3" xfId="0" applyFont="1" applyFill="1" applyBorder="1" applyAlignment="1" applyProtection="1">
      <alignment horizontal="center" vertical="top" wrapText="1"/>
    </xf>
    <xf numFmtId="0" fontId="7" fillId="10" borderId="10" xfId="0" applyFont="1" applyFill="1" applyBorder="1" applyAlignment="1" applyProtection="1">
      <alignment horizontal="center" vertical="top" wrapText="1"/>
      <protection locked="0"/>
    </xf>
    <xf numFmtId="0" fontId="7" fillId="10" borderId="4" xfId="0" applyFont="1" applyFill="1" applyBorder="1" applyAlignment="1" applyProtection="1">
      <alignment horizontal="center" vertical="top" wrapText="1"/>
      <protection locked="0"/>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7" fillId="0" borderId="10" xfId="0" applyFont="1" applyBorder="1" applyAlignment="1" applyProtection="1">
      <alignment horizontal="center" vertical="center" textRotation="255" shrinkToFit="1"/>
    </xf>
    <xf numFmtId="0" fontId="7" fillId="0" borderId="11"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55" xfId="0" applyFont="1" applyBorder="1" applyAlignment="1" applyProtection="1">
      <alignment horizontal="center" vertical="center" textRotation="255" wrapText="1"/>
    </xf>
    <xf numFmtId="0" fontId="7" fillId="0" borderId="0" xfId="0" applyFont="1" applyBorder="1" applyAlignment="1" applyProtection="1">
      <alignment horizontal="center"/>
    </xf>
    <xf numFmtId="0" fontId="12" fillId="0" borderId="1" xfId="4" applyFont="1" applyBorder="1" applyAlignment="1" applyProtection="1">
      <alignment horizontal="right" wrapText="1"/>
    </xf>
    <xf numFmtId="0" fontId="12" fillId="0" borderId="0" xfId="4" applyFont="1" applyBorder="1" applyAlignment="1" applyProtection="1">
      <alignment horizontal="right" wrapText="1"/>
    </xf>
    <xf numFmtId="0" fontId="12" fillId="0" borderId="0" xfId="4" applyFont="1" applyBorder="1" applyAlignment="1" applyProtection="1">
      <alignment horizontal="left" vertical="top" wrapText="1"/>
    </xf>
    <xf numFmtId="0" fontId="12" fillId="0" borderId="12" xfId="4" applyFont="1" applyBorder="1" applyAlignment="1" applyProtection="1">
      <alignment horizontal="left" vertical="top" wrapText="1"/>
    </xf>
    <xf numFmtId="0" fontId="7" fillId="15" borderId="6" xfId="4" applyFont="1" applyFill="1" applyBorder="1" applyAlignment="1" applyProtection="1">
      <alignment horizontal="center" vertical="center" shrinkToFit="1"/>
      <protection locked="0"/>
    </xf>
    <xf numFmtId="0" fontId="7" fillId="15" borderId="8" xfId="4" applyFont="1" applyFill="1" applyBorder="1" applyAlignment="1" applyProtection="1">
      <alignment horizontal="center" vertical="center" shrinkToFit="1"/>
      <protection locked="0"/>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0" fillId="0" borderId="9" xfId="0" applyFont="1" applyBorder="1" applyAlignment="1" applyProtection="1">
      <alignment horizontal="center" vertical="center" wrapText="1"/>
    </xf>
    <xf numFmtId="0" fontId="0" fillId="0" borderId="1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0" fillId="15" borderId="9" xfId="0" applyFont="1" applyFill="1" applyBorder="1" applyAlignment="1" applyProtection="1">
      <alignment horizontal="center" vertical="center" shrinkToFit="1"/>
      <protection locked="0"/>
    </xf>
    <xf numFmtId="0" fontId="0" fillId="15" borderId="11" xfId="0" applyFont="1" applyFill="1" applyBorder="1" applyAlignment="1" applyProtection="1">
      <alignment horizontal="center" vertical="center" shrinkToFit="1"/>
      <protection locked="0"/>
    </xf>
    <xf numFmtId="0" fontId="0" fillId="15" borderId="1" xfId="0" applyFont="1" applyFill="1" applyBorder="1" applyAlignment="1" applyProtection="1">
      <alignment horizontal="center" vertical="center" shrinkToFit="1"/>
      <protection locked="0"/>
    </xf>
    <xf numFmtId="0" fontId="0" fillId="15" borderId="12" xfId="0" applyFont="1" applyFill="1" applyBorder="1" applyAlignment="1" applyProtection="1">
      <alignment horizontal="center" vertical="center" shrinkToFit="1"/>
      <protection locked="0"/>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7" fillId="0" borderId="0" xfId="0" applyFont="1" applyBorder="1" applyAlignment="1" applyProtection="1">
      <alignment horizontal="center" wrapText="1"/>
    </xf>
    <xf numFmtId="0" fontId="4"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23" fillId="0" borderId="55" xfId="0" applyFont="1" applyBorder="1" applyAlignment="1" applyProtection="1">
      <alignment horizontal="center" vertical="center" shrinkToFit="1"/>
    </xf>
    <xf numFmtId="0" fontId="0" fillId="0" borderId="55" xfId="0" applyFont="1" applyBorder="1" applyAlignment="1" applyProtection="1">
      <alignment horizontal="center" vertical="center" wrapText="1"/>
    </xf>
    <xf numFmtId="0" fontId="12" fillId="0" borderId="55" xfId="0" applyFont="1" applyBorder="1" applyAlignment="1" applyProtection="1">
      <alignment horizontal="left" vertical="center" wrapText="1"/>
    </xf>
    <xf numFmtId="0" fontId="35" fillId="15" borderId="55" xfId="0" applyFont="1" applyFill="1" applyBorder="1" applyAlignment="1" applyProtection="1">
      <alignment horizontal="center" vertical="center" shrinkToFit="1"/>
      <protection locked="0"/>
    </xf>
    <xf numFmtId="0" fontId="12" fillId="0" borderId="101" xfId="0" applyFont="1" applyBorder="1" applyAlignment="1" applyProtection="1">
      <alignment horizontal="left" vertical="center" wrapText="1"/>
    </xf>
    <xf numFmtId="0" fontId="35" fillId="15" borderId="9" xfId="0" applyFont="1" applyFill="1" applyBorder="1" applyAlignment="1" applyProtection="1">
      <alignment horizontal="center" vertical="center" shrinkToFit="1"/>
      <protection locked="0"/>
    </xf>
    <xf numFmtId="0" fontId="35" fillId="15" borderId="11" xfId="0" applyFont="1" applyFill="1" applyBorder="1" applyAlignment="1" applyProtection="1">
      <alignment horizontal="center" vertical="center" shrinkToFit="1"/>
      <protection locked="0"/>
    </xf>
    <xf numFmtId="0" fontId="35" fillId="15" borderId="1" xfId="0" applyFont="1" applyFill="1" applyBorder="1" applyAlignment="1" applyProtection="1">
      <alignment horizontal="center" vertical="center" shrinkToFit="1"/>
      <protection locked="0"/>
    </xf>
    <xf numFmtId="0" fontId="35" fillId="15" borderId="12" xfId="0" applyFont="1" applyFill="1" applyBorder="1" applyAlignment="1" applyProtection="1">
      <alignment horizontal="center" vertical="center" shrinkToFit="1"/>
      <protection locked="0"/>
    </xf>
    <xf numFmtId="0" fontId="35" fillId="15" borderId="2" xfId="0" applyFont="1" applyFill="1" applyBorder="1" applyAlignment="1" applyProtection="1">
      <alignment horizontal="center" vertical="center" shrinkToFit="1"/>
      <protection locked="0"/>
    </xf>
    <xf numFmtId="0" fontId="35" fillId="15" borderId="3" xfId="0" applyFont="1" applyFill="1" applyBorder="1" applyAlignment="1" applyProtection="1">
      <alignment horizontal="center" vertical="center" shrinkToFit="1"/>
      <protection locked="0"/>
    </xf>
    <xf numFmtId="0" fontId="0" fillId="0" borderId="55" xfId="4" applyFont="1" applyBorder="1" applyAlignment="1" applyProtection="1">
      <alignment horizontal="center" vertical="center" wrapText="1"/>
    </xf>
    <xf numFmtId="0" fontId="1" fillId="0" borderId="55" xfId="4" applyFont="1" applyBorder="1" applyAlignment="1" applyProtection="1">
      <alignment horizontal="center" vertical="center" wrapText="1"/>
    </xf>
    <xf numFmtId="0" fontId="12" fillId="0" borderId="9" xfId="4" applyFont="1" applyBorder="1" applyAlignment="1" applyProtection="1">
      <alignment horizontal="left" vertical="top" wrapText="1"/>
    </xf>
    <xf numFmtId="0" fontId="12" fillId="0" borderId="10" xfId="4"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56" fillId="0" borderId="9" xfId="4" applyFont="1" applyBorder="1" applyAlignment="1" applyProtection="1">
      <alignment horizontal="center" vertical="center" wrapText="1"/>
    </xf>
    <xf numFmtId="0" fontId="56" fillId="0" borderId="11" xfId="4" applyFont="1" applyBorder="1" applyAlignment="1" applyProtection="1">
      <alignment horizontal="center" vertical="center" wrapText="1"/>
    </xf>
    <xf numFmtId="0" fontId="56" fillId="0" borderId="1" xfId="4" applyFont="1" applyBorder="1" applyAlignment="1" applyProtection="1">
      <alignment horizontal="center" vertical="center" wrapText="1"/>
    </xf>
    <xf numFmtId="0" fontId="56" fillId="0" borderId="12" xfId="4" applyFont="1" applyBorder="1" applyAlignment="1" applyProtection="1">
      <alignment horizontal="center" vertical="center" wrapText="1"/>
    </xf>
    <xf numFmtId="0" fontId="56" fillId="0" borderId="2" xfId="4" applyFont="1" applyBorder="1" applyAlignment="1" applyProtection="1">
      <alignment horizontal="center" vertical="center" wrapText="1"/>
    </xf>
    <xf numFmtId="0" fontId="56" fillId="0" borderId="3" xfId="4" applyFont="1" applyBorder="1" applyAlignment="1" applyProtection="1">
      <alignment horizontal="center" vertical="center" wrapText="1"/>
    </xf>
    <xf numFmtId="0" fontId="7" fillId="13" borderId="6" xfId="0" applyFont="1" applyFill="1" applyBorder="1" applyAlignment="1" applyProtection="1">
      <alignment vertical="top" wrapText="1"/>
      <protection locked="0"/>
    </xf>
    <xf numFmtId="0" fontId="0" fillId="13" borderId="8" xfId="0" applyFont="1" applyFill="1" applyBorder="1" applyAlignment="1" applyProtection="1">
      <alignment vertical="top" wrapText="1"/>
      <protection locked="0"/>
    </xf>
    <xf numFmtId="0" fontId="12" fillId="0" borderId="1" xfId="4" applyFont="1" applyBorder="1" applyAlignment="1" applyProtection="1">
      <alignment horizontal="right" vertical="top" wrapText="1"/>
    </xf>
    <xf numFmtId="0" fontId="12" fillId="0" borderId="0" xfId="4" applyFont="1" applyBorder="1" applyAlignment="1" applyProtection="1">
      <alignment horizontal="right" vertical="top" wrapText="1"/>
    </xf>
    <xf numFmtId="0" fontId="7" fillId="0" borderId="9" xfId="4" applyFont="1" applyBorder="1" applyAlignment="1" applyProtection="1">
      <alignment horizontal="left" vertical="center" wrapText="1"/>
    </xf>
    <xf numFmtId="0" fontId="7" fillId="0" borderId="10" xfId="4" applyFont="1" applyBorder="1" applyAlignment="1" applyProtection="1">
      <alignment horizontal="left" vertical="center" wrapText="1"/>
    </xf>
    <xf numFmtId="0" fontId="7" fillId="0" borderId="11" xfId="4" applyFont="1" applyBorder="1" applyAlignment="1" applyProtection="1">
      <alignment horizontal="left" vertical="center" wrapText="1"/>
    </xf>
    <xf numFmtId="0" fontId="7" fillId="0" borderId="2" xfId="4" applyFont="1" applyBorder="1" applyAlignment="1" applyProtection="1">
      <alignment horizontal="left" vertical="center" wrapText="1"/>
    </xf>
    <xf numFmtId="0" fontId="7" fillId="0" borderId="4" xfId="4" applyFont="1" applyBorder="1" applyAlignment="1" applyProtection="1">
      <alignment horizontal="left" vertical="center" wrapText="1"/>
    </xf>
    <xf numFmtId="0" fontId="7" fillId="0" borderId="3" xfId="4" applyFont="1" applyBorder="1" applyAlignment="1" applyProtection="1">
      <alignment horizontal="left" vertical="center" wrapText="1"/>
    </xf>
    <xf numFmtId="0" fontId="7" fillId="15" borderId="9" xfId="4" applyFont="1" applyFill="1" applyBorder="1" applyAlignment="1" applyProtection="1">
      <alignment horizontal="center" vertical="center" shrinkToFit="1"/>
      <protection locked="0"/>
    </xf>
    <xf numFmtId="0" fontId="7" fillId="15" borderId="11" xfId="4" applyFont="1" applyFill="1" applyBorder="1" applyAlignment="1" applyProtection="1">
      <alignment horizontal="center" vertical="center" shrinkToFit="1"/>
      <protection locked="0"/>
    </xf>
    <xf numFmtId="0" fontId="7" fillId="15" borderId="2" xfId="4" applyFont="1" applyFill="1" applyBorder="1" applyAlignment="1" applyProtection="1">
      <alignment horizontal="center" vertical="center" shrinkToFit="1"/>
      <protection locked="0"/>
    </xf>
    <xf numFmtId="0" fontId="7" fillId="15" borderId="3" xfId="4" applyFont="1" applyFill="1" applyBorder="1" applyAlignment="1" applyProtection="1">
      <alignment horizontal="center" vertical="center" shrinkToFit="1"/>
      <protection locked="0"/>
    </xf>
    <xf numFmtId="0" fontId="12" fillId="0" borderId="0" xfId="0" applyFont="1" applyAlignment="1" applyProtection="1"/>
    <xf numFmtId="0" fontId="12" fillId="0" borderId="12" xfId="0" applyFont="1" applyBorder="1" applyAlignment="1" applyProtection="1"/>
    <xf numFmtId="0" fontId="0" fillId="15" borderId="8" xfId="0" applyFont="1" applyFill="1" applyBorder="1" applyAlignment="1" applyProtection="1">
      <alignment horizontal="center" vertical="center" shrinkToFit="1"/>
      <protection locked="0"/>
    </xf>
    <xf numFmtId="0" fontId="0" fillId="0" borderId="10" xfId="0" applyFont="1" applyBorder="1" applyAlignment="1" applyProtection="1">
      <alignment horizontal="left" wrapText="1"/>
    </xf>
    <xf numFmtId="0" fontId="0" fillId="0" borderId="11" xfId="0" applyFont="1" applyBorder="1" applyAlignment="1" applyProtection="1">
      <alignment horizontal="left" wrapText="1"/>
    </xf>
    <xf numFmtId="0" fontId="0" fillId="0" borderId="4" xfId="0" applyFont="1" applyBorder="1" applyAlignment="1" applyProtection="1">
      <alignment horizontal="left" wrapText="1"/>
    </xf>
    <xf numFmtId="0" fontId="0" fillId="0" borderId="3" xfId="0" applyFont="1" applyBorder="1" applyAlignment="1" applyProtection="1">
      <alignment horizontal="left" wrapText="1"/>
    </xf>
    <xf numFmtId="0" fontId="0" fillId="0" borderId="4" xfId="0" applyFont="1" applyBorder="1" applyAlignment="1" applyProtection="1">
      <alignment horizontal="center" vertical="center" wrapText="1"/>
    </xf>
    <xf numFmtId="0" fontId="12" fillId="0" borderId="1" xfId="0" applyFont="1" applyBorder="1" applyAlignment="1" applyProtection="1">
      <alignment horizontal="left" vertical="top" wrapText="1"/>
    </xf>
    <xf numFmtId="0" fontId="12" fillId="0" borderId="2" xfId="0" applyFont="1" applyBorder="1" applyAlignment="1" applyProtection="1">
      <alignment horizontal="left" vertical="top" wrapText="1"/>
    </xf>
    <xf numFmtId="0" fontId="0" fillId="0" borderId="2"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15" borderId="2" xfId="0" applyFont="1" applyFill="1" applyBorder="1" applyAlignment="1" applyProtection="1">
      <alignment horizontal="center" vertical="center" shrinkToFit="1"/>
      <protection locked="0"/>
    </xf>
    <xf numFmtId="0" fontId="0" fillId="15" borderId="3" xfId="0" applyFont="1" applyFill="1" applyBorder="1" applyAlignment="1" applyProtection="1">
      <alignment horizontal="center" vertical="center" shrinkToFit="1"/>
      <protection locked="0"/>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0" fillId="0" borderId="9" xfId="4" applyFont="1" applyBorder="1" applyAlignment="1" applyProtection="1">
      <alignment horizontal="left" vertical="top" wrapText="1"/>
    </xf>
    <xf numFmtId="0" fontId="0" fillId="0" borderId="10" xfId="4" applyFont="1" applyBorder="1" applyAlignment="1" applyProtection="1">
      <alignment horizontal="left" vertical="top" wrapText="1"/>
    </xf>
    <xf numFmtId="0" fontId="0" fillId="0" borderId="11" xfId="4" applyFont="1" applyBorder="1" applyAlignment="1" applyProtection="1">
      <alignment horizontal="left" vertical="top" wrapText="1"/>
    </xf>
    <xf numFmtId="0" fontId="0" fillId="0" borderId="1" xfId="4" applyFont="1" applyBorder="1" applyAlignment="1" applyProtection="1">
      <alignment horizontal="left" vertical="top" wrapText="1"/>
    </xf>
    <xf numFmtId="0" fontId="0" fillId="0" borderId="0" xfId="4" applyFont="1" applyBorder="1" applyAlignment="1" applyProtection="1">
      <alignment horizontal="left" vertical="top" wrapText="1"/>
    </xf>
    <xf numFmtId="0" fontId="0" fillId="0" borderId="12" xfId="4" applyFont="1" applyBorder="1" applyAlignment="1" applyProtection="1">
      <alignment horizontal="left" vertical="top" wrapText="1"/>
    </xf>
    <xf numFmtId="0" fontId="0" fillId="0" borderId="2" xfId="4" applyFont="1" applyBorder="1" applyAlignment="1" applyProtection="1">
      <alignment horizontal="left" vertical="top" wrapText="1"/>
    </xf>
    <xf numFmtId="0" fontId="0" fillId="0" borderId="4" xfId="4" applyFont="1" applyBorder="1" applyAlignment="1" applyProtection="1">
      <alignment horizontal="left" vertical="top" wrapText="1"/>
    </xf>
    <xf numFmtId="0" fontId="0" fillId="0" borderId="3" xfId="4" applyFont="1" applyBorder="1" applyAlignment="1" applyProtection="1">
      <alignment horizontal="left" vertical="top" wrapText="1"/>
    </xf>
    <xf numFmtId="0" fontId="0" fillId="0" borderId="0" xfId="4" applyFont="1" applyBorder="1" applyAlignment="1" applyProtection="1">
      <alignment horizontal="right" vertical="center" wrapText="1"/>
    </xf>
    <xf numFmtId="0" fontId="0" fillId="0" borderId="0" xfId="4" applyFont="1" applyBorder="1" applyAlignment="1" applyProtection="1">
      <alignment horizontal="left" vertical="center" wrapText="1"/>
    </xf>
    <xf numFmtId="0" fontId="0" fillId="0" borderId="10" xfId="4" applyFont="1" applyBorder="1" applyAlignment="1" applyProtection="1">
      <alignment horizontal="left" vertical="center" wrapText="1"/>
    </xf>
    <xf numFmtId="0" fontId="0" fillId="0" borderId="4" xfId="4" applyFont="1" applyBorder="1" applyAlignment="1" applyProtection="1">
      <alignment horizontal="left" vertical="center" wrapText="1"/>
    </xf>
    <xf numFmtId="0" fontId="0" fillId="0" borderId="4" xfId="4" applyFont="1" applyBorder="1" applyAlignment="1" applyProtection="1">
      <alignment horizontal="center" vertical="center" wrapText="1"/>
    </xf>
    <xf numFmtId="0" fontId="0" fillId="0" borderId="0" xfId="4" applyFont="1" applyBorder="1" applyAlignment="1" applyProtection="1">
      <alignment horizontal="center" vertical="center" wrapText="1"/>
    </xf>
    <xf numFmtId="0" fontId="55" fillId="20" borderId="4" xfId="0" applyFont="1" applyFill="1" applyBorder="1" applyAlignment="1" applyProtection="1">
      <alignment horizontal="left" vertical="center" wrapText="1"/>
    </xf>
    <xf numFmtId="0" fontId="7" fillId="0" borderId="0" xfId="4" applyFont="1" applyBorder="1" applyAlignment="1" applyProtection="1">
      <alignment horizontal="left" wrapText="1"/>
    </xf>
    <xf numFmtId="0" fontId="7" fillId="0" borderId="4" xfId="4" applyFont="1" applyBorder="1" applyAlignment="1" applyProtection="1">
      <alignment horizontal="left" wrapText="1"/>
    </xf>
    <xf numFmtId="0" fontId="12" fillId="0" borderId="2" xfId="4" applyFont="1" applyBorder="1" applyAlignment="1" applyProtection="1">
      <alignment horizontal="right" vertical="top" wrapText="1"/>
    </xf>
    <xf numFmtId="0" fontId="12" fillId="0" borderId="4" xfId="4" applyFont="1" applyBorder="1" applyAlignment="1" applyProtection="1">
      <alignment horizontal="right" vertical="top" wrapText="1"/>
    </xf>
    <xf numFmtId="0" fontId="12" fillId="0" borderId="4" xfId="4" applyFont="1" applyBorder="1" applyAlignment="1" applyProtection="1">
      <alignment horizontal="left" vertical="center" wrapText="1"/>
    </xf>
    <xf numFmtId="0" fontId="12" fillId="0" borderId="4" xfId="0" applyFont="1" applyBorder="1" applyAlignment="1" applyProtection="1">
      <alignment vertical="center"/>
    </xf>
    <xf numFmtId="0" fontId="12" fillId="0" borderId="3" xfId="0" applyFont="1" applyBorder="1" applyAlignment="1" applyProtection="1">
      <alignment vertical="center"/>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7" fillId="0" borderId="0" xfId="4" applyFont="1" applyBorder="1" applyAlignment="1" applyProtection="1">
      <alignment horizontal="center" vertical="center" wrapText="1"/>
    </xf>
    <xf numFmtId="0" fontId="7" fillId="0" borderId="1" xfId="4" applyFont="1" applyBorder="1" applyAlignment="1" applyProtection="1">
      <alignment horizontal="left" vertical="center" wrapText="1"/>
    </xf>
    <xf numFmtId="0" fontId="7" fillId="0" borderId="0" xfId="4" applyFont="1" applyBorder="1" applyAlignment="1" applyProtection="1">
      <alignment horizontal="left" vertical="center" wrapText="1"/>
    </xf>
    <xf numFmtId="0" fontId="7" fillId="0" borderId="12" xfId="4" applyFont="1" applyBorder="1" applyAlignment="1" applyProtection="1">
      <alignment horizontal="left" vertical="center" wrapText="1"/>
    </xf>
    <xf numFmtId="0" fontId="7" fillId="15" borderId="1" xfId="4" applyFont="1" applyFill="1" applyBorder="1" applyAlignment="1" applyProtection="1">
      <alignment horizontal="center" vertical="center" shrinkToFit="1"/>
      <protection locked="0"/>
    </xf>
    <xf numFmtId="0" fontId="7" fillId="15" borderId="12" xfId="4" applyFont="1" applyFill="1" applyBorder="1" applyAlignment="1" applyProtection="1">
      <alignment horizontal="center" vertical="center" shrinkToFit="1"/>
      <protection locked="0"/>
    </xf>
    <xf numFmtId="49" fontId="6" fillId="0" borderId="0" xfId="4" applyNumberFormat="1" applyFont="1" applyBorder="1" applyAlignment="1" applyProtection="1">
      <alignment horizontal="center" vertical="center" shrinkToFit="1"/>
    </xf>
    <xf numFmtId="0" fontId="6" fillId="0" borderId="0" xfId="4" applyFont="1" applyBorder="1" applyAlignment="1" applyProtection="1">
      <alignment horizontal="left" vertical="center"/>
    </xf>
    <xf numFmtId="0" fontId="6" fillId="0" borderId="0" xfId="4" applyFont="1" applyBorder="1" applyAlignment="1" applyProtection="1">
      <alignment horizontal="center" vertical="center"/>
    </xf>
    <xf numFmtId="0" fontId="6" fillId="0" borderId="113" xfId="4" applyFont="1" applyBorder="1" applyAlignment="1" applyProtection="1">
      <alignment horizontal="center" vertical="center"/>
      <protection locked="0"/>
    </xf>
    <xf numFmtId="0" fontId="6" fillId="0" borderId="114" xfId="4" applyFont="1" applyBorder="1" applyAlignment="1" applyProtection="1">
      <alignment horizontal="center" vertical="center"/>
      <protection locked="0"/>
    </xf>
    <xf numFmtId="0" fontId="6" fillId="0" borderId="116" xfId="4" applyFont="1" applyBorder="1" applyAlignment="1" applyProtection="1">
      <alignment horizontal="center" vertical="center"/>
      <protection locked="0"/>
    </xf>
    <xf numFmtId="0" fontId="6" fillId="0" borderId="45" xfId="4" applyFont="1" applyBorder="1" applyAlignment="1" applyProtection="1">
      <alignment horizontal="center" vertical="center"/>
      <protection locked="0"/>
    </xf>
    <xf numFmtId="0" fontId="6" fillId="0" borderId="52" xfId="4" applyFont="1" applyBorder="1" applyAlignment="1" applyProtection="1">
      <alignment horizontal="left" vertical="center"/>
    </xf>
    <xf numFmtId="0" fontId="6" fillId="5" borderId="0" xfId="4" applyFont="1" applyFill="1" applyBorder="1" applyAlignment="1" applyProtection="1">
      <alignment horizontal="left" vertical="center"/>
    </xf>
    <xf numFmtId="0" fontId="8" fillId="0" borderId="0" xfId="4" applyFont="1" applyBorder="1" applyAlignment="1" applyProtection="1">
      <alignment horizontal="left" vertical="center" shrinkToFit="1"/>
    </xf>
    <xf numFmtId="0" fontId="15" fillId="0" borderId="0" xfId="4" applyFont="1" applyBorder="1" applyAlignment="1" applyProtection="1">
      <alignment horizontal="center" vertical="center"/>
    </xf>
    <xf numFmtId="0" fontId="6" fillId="5" borderId="0" xfId="4" applyFont="1" applyFill="1" applyBorder="1" applyAlignment="1" applyProtection="1">
      <alignment horizontal="left" vertical="center" shrinkToFit="1"/>
    </xf>
    <xf numFmtId="0" fontId="11" fillId="19" borderId="133" xfId="0" applyFont="1" applyFill="1" applyBorder="1" applyAlignment="1" applyProtection="1">
      <alignment horizontal="center" vertical="center" shrinkToFit="1"/>
      <protection locked="0"/>
    </xf>
    <xf numFmtId="0" fontId="11" fillId="19" borderId="47" xfId="0" applyFont="1" applyFill="1" applyBorder="1" applyAlignment="1" applyProtection="1">
      <alignment horizontal="center" vertical="center" shrinkToFit="1"/>
      <protection locked="0"/>
    </xf>
    <xf numFmtId="0" fontId="0" fillId="0" borderId="0" xfId="0" applyFont="1" applyAlignment="1" applyProtection="1">
      <alignment horizontal="right"/>
    </xf>
    <xf numFmtId="185" fontId="7" fillId="14" borderId="0" xfId="0" applyNumberFormat="1" applyFont="1" applyFill="1" applyBorder="1" applyAlignment="1" applyProtection="1">
      <alignment horizontal="center" vertical="center" shrinkToFit="1"/>
      <protection locked="0"/>
    </xf>
    <xf numFmtId="0" fontId="11" fillId="0" borderId="115"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179" fontId="9" fillId="10" borderId="39" xfId="2" applyNumberFormat="1" applyFont="1" applyFill="1" applyBorder="1" applyAlignment="1" applyProtection="1">
      <alignment horizontal="center" shrinkToFit="1"/>
      <protection locked="0"/>
    </xf>
    <xf numFmtId="0" fontId="9" fillId="10" borderId="115" xfId="2" applyNumberFormat="1" applyFont="1" applyFill="1" applyBorder="1" applyAlignment="1" applyProtection="1">
      <alignment horizontal="center" vertical="center" shrinkToFit="1"/>
      <protection locked="0"/>
    </xf>
    <xf numFmtId="0" fontId="9" fillId="10" borderId="13" xfId="2" applyNumberFormat="1" applyFont="1" applyFill="1" applyBorder="1" applyAlignment="1" applyProtection="1">
      <alignment horizontal="center" vertical="center" shrinkToFit="1"/>
      <protection locked="0"/>
    </xf>
    <xf numFmtId="0" fontId="9" fillId="0" borderId="51" xfId="2" applyNumberFormat="1" applyFont="1" applyFill="1" applyBorder="1" applyAlignment="1" applyProtection="1">
      <alignment horizontal="center" vertical="center" shrinkToFit="1"/>
    </xf>
    <xf numFmtId="0" fontId="9" fillId="0" borderId="48" xfId="2" applyNumberFormat="1" applyFont="1" applyFill="1" applyBorder="1" applyAlignment="1" applyProtection="1">
      <alignment horizontal="center" vertical="center" shrinkToFit="1"/>
    </xf>
    <xf numFmtId="0" fontId="7" fillId="10" borderId="133" xfId="0" applyFont="1" applyFill="1" applyBorder="1" applyAlignment="1" applyProtection="1">
      <alignment horizontal="center" vertical="center" shrinkToFit="1"/>
      <protection locked="0"/>
    </xf>
    <xf numFmtId="0" fontId="7" fillId="10" borderId="115" xfId="0" applyFont="1" applyFill="1" applyBorder="1" applyAlignment="1" applyProtection="1">
      <alignment horizontal="center" vertical="center" shrinkToFit="1"/>
      <protection locked="0"/>
    </xf>
    <xf numFmtId="0" fontId="7" fillId="10" borderId="51" xfId="0" applyFont="1" applyFill="1" applyBorder="1" applyAlignment="1" applyProtection="1">
      <alignment horizontal="center" vertical="center" shrinkToFit="1"/>
      <protection locked="0"/>
    </xf>
    <xf numFmtId="0" fontId="7" fillId="10" borderId="47" xfId="0" applyFont="1" applyFill="1" applyBorder="1" applyAlignment="1" applyProtection="1">
      <alignment horizontal="center" vertical="center" shrinkToFit="1"/>
      <protection locked="0"/>
    </xf>
    <xf numFmtId="0" fontId="7" fillId="10" borderId="13" xfId="0" applyFont="1" applyFill="1" applyBorder="1" applyAlignment="1" applyProtection="1">
      <alignment horizontal="center" vertical="center" shrinkToFit="1"/>
      <protection locked="0"/>
    </xf>
    <xf numFmtId="0" fontId="7" fillId="10" borderId="48" xfId="0" applyFont="1" applyFill="1" applyBorder="1" applyAlignment="1" applyProtection="1">
      <alignment horizontal="center" vertical="center" shrinkToFit="1"/>
      <protection locked="0"/>
    </xf>
    <xf numFmtId="0" fontId="7" fillId="15" borderId="186" xfId="0" applyFont="1" applyFill="1" applyBorder="1" applyAlignment="1" applyProtection="1">
      <alignment horizontal="center" vertical="center" shrinkToFit="1"/>
      <protection locked="0"/>
    </xf>
    <xf numFmtId="0" fontId="7" fillId="15" borderId="187" xfId="0" applyFont="1" applyFill="1" applyBorder="1" applyAlignment="1" applyProtection="1">
      <alignment horizontal="center" vertical="center" shrinkToFit="1"/>
      <protection locked="0"/>
    </xf>
    <xf numFmtId="0" fontId="7" fillId="15" borderId="188" xfId="0" applyFont="1" applyFill="1" applyBorder="1" applyAlignment="1" applyProtection="1">
      <alignment horizontal="center" vertical="center" shrinkToFit="1"/>
      <protection locked="0"/>
    </xf>
    <xf numFmtId="0" fontId="7" fillId="15" borderId="41" xfId="0" applyFont="1" applyFill="1" applyBorder="1" applyAlignment="1" applyProtection="1">
      <alignment horizontal="center" vertical="center" shrinkToFit="1"/>
      <protection locked="0"/>
    </xf>
    <xf numFmtId="0" fontId="7" fillId="15" borderId="189" xfId="0" applyFont="1" applyFill="1" applyBorder="1" applyAlignment="1" applyProtection="1">
      <alignment horizontal="center" vertical="center" shrinkToFit="1"/>
      <protection locked="0"/>
    </xf>
    <xf numFmtId="0" fontId="7" fillId="15" borderId="44" xfId="0" applyFont="1" applyFill="1" applyBorder="1" applyAlignment="1" applyProtection="1">
      <alignment horizontal="center" vertical="center" shrinkToFit="1"/>
      <protection locked="0"/>
    </xf>
    <xf numFmtId="177" fontId="9" fillId="6" borderId="193" xfId="2" applyNumberFormat="1" applyFont="1" applyFill="1" applyBorder="1" applyAlignment="1" applyProtection="1">
      <alignment horizontal="center" shrinkToFit="1"/>
    </xf>
    <xf numFmtId="177" fontId="9" fillId="6" borderId="39" xfId="2" applyNumberFormat="1" applyFont="1" applyFill="1" applyBorder="1" applyAlignment="1" applyProtection="1">
      <alignment horizontal="center" shrinkToFit="1"/>
    </xf>
    <xf numFmtId="0" fontId="7" fillId="15" borderId="193" xfId="0" applyFont="1" applyFill="1" applyBorder="1" applyAlignment="1" applyProtection="1">
      <alignment horizontal="center" vertical="center" shrinkToFit="1"/>
      <protection locked="0"/>
    </xf>
    <xf numFmtId="0" fontId="7" fillId="15" borderId="39" xfId="0" applyFont="1" applyFill="1" applyBorder="1" applyAlignment="1" applyProtection="1">
      <alignment horizontal="center" vertical="center" shrinkToFit="1"/>
      <protection locked="0"/>
    </xf>
    <xf numFmtId="0" fontId="7" fillId="15" borderId="40" xfId="0" applyFont="1" applyFill="1" applyBorder="1" applyAlignment="1" applyProtection="1">
      <alignment horizontal="center" vertical="center" shrinkToFit="1"/>
      <protection locked="0"/>
    </xf>
    <xf numFmtId="57" fontId="7" fillId="10" borderId="133" xfId="0" applyNumberFormat="1" applyFont="1" applyFill="1" applyBorder="1" applyAlignment="1" applyProtection="1">
      <alignment horizontal="center" vertical="center" shrinkToFit="1"/>
      <protection locked="0"/>
    </xf>
    <xf numFmtId="57" fontId="7" fillId="10" borderId="115" xfId="0" applyNumberFormat="1" applyFont="1" applyFill="1" applyBorder="1" applyAlignment="1" applyProtection="1">
      <alignment horizontal="center" vertical="center" shrinkToFit="1"/>
      <protection locked="0"/>
    </xf>
    <xf numFmtId="57" fontId="7" fillId="10" borderId="51" xfId="0" applyNumberFormat="1" applyFont="1" applyFill="1" applyBorder="1" applyAlignment="1" applyProtection="1">
      <alignment horizontal="center" vertical="center" shrinkToFit="1"/>
      <protection locked="0"/>
    </xf>
    <xf numFmtId="0" fontId="9" fillId="10" borderId="193" xfId="0" applyFont="1" applyFill="1" applyBorder="1" applyAlignment="1" applyProtection="1">
      <alignment horizontal="center" vertical="center" shrinkToFit="1"/>
      <protection locked="0"/>
    </xf>
    <xf numFmtId="0" fontId="9" fillId="10" borderId="39" xfId="0" applyFont="1" applyFill="1" applyBorder="1" applyAlignment="1" applyProtection="1">
      <alignment horizontal="center" vertical="center" shrinkToFit="1"/>
      <protection locked="0"/>
    </xf>
    <xf numFmtId="0" fontId="9" fillId="0" borderId="133" xfId="2" applyNumberFormat="1" applyFont="1" applyFill="1" applyBorder="1" applyAlignment="1" applyProtection="1">
      <alignment horizontal="center" vertical="center" shrinkToFit="1"/>
    </xf>
    <xf numFmtId="0" fontId="9" fillId="0" borderId="47" xfId="2" applyNumberFormat="1" applyFont="1" applyFill="1" applyBorder="1" applyAlignment="1" applyProtection="1">
      <alignment horizontal="center" vertical="center" shrinkToFit="1"/>
    </xf>
    <xf numFmtId="179" fontId="9" fillId="10" borderId="190" xfId="2" applyNumberFormat="1" applyFont="1" applyFill="1" applyBorder="1" applyAlignment="1" applyProtection="1">
      <alignment horizontal="center" shrinkToFit="1"/>
      <protection locked="0"/>
    </xf>
    <xf numFmtId="179" fontId="9" fillId="10" borderId="42" xfId="2" applyNumberFormat="1" applyFont="1" applyFill="1" applyBorder="1" applyAlignment="1" applyProtection="1">
      <alignment horizontal="center" shrinkToFit="1"/>
      <protection locked="0"/>
    </xf>
    <xf numFmtId="6" fontId="9" fillId="10" borderId="133" xfId="3" applyFont="1" applyFill="1" applyBorder="1" applyAlignment="1" applyProtection="1">
      <alignment horizontal="center" vertical="center" shrinkToFit="1"/>
      <protection locked="0"/>
    </xf>
    <xf numFmtId="6" fontId="9" fillId="10" borderId="115" xfId="3" applyFont="1" applyFill="1" applyBorder="1" applyAlignment="1" applyProtection="1">
      <alignment horizontal="center" vertical="center" shrinkToFit="1"/>
      <protection locked="0"/>
    </xf>
    <xf numFmtId="6" fontId="9" fillId="10" borderId="51" xfId="3" applyFont="1" applyFill="1" applyBorder="1" applyAlignment="1" applyProtection="1">
      <alignment horizontal="center" vertical="center" shrinkToFit="1"/>
      <protection locked="0"/>
    </xf>
    <xf numFmtId="177" fontId="9" fillId="6" borderId="133" xfId="2" applyNumberFormat="1" applyFont="1" applyFill="1" applyBorder="1" applyAlignment="1" applyProtection="1">
      <alignment horizontal="center" shrinkToFit="1"/>
    </xf>
    <xf numFmtId="177" fontId="9" fillId="6" borderId="115" xfId="2" applyNumberFormat="1" applyFont="1" applyFill="1" applyBorder="1" applyAlignment="1" applyProtection="1">
      <alignment horizontal="center" shrinkToFit="1"/>
    </xf>
    <xf numFmtId="0" fontId="7" fillId="15" borderId="200" xfId="0" applyFont="1" applyFill="1" applyBorder="1" applyAlignment="1" applyProtection="1">
      <alignment horizontal="center" vertical="center" shrinkToFit="1"/>
      <protection locked="0"/>
    </xf>
    <xf numFmtId="0" fontId="7" fillId="15" borderId="42" xfId="0" applyFont="1" applyFill="1" applyBorder="1" applyAlignment="1" applyProtection="1">
      <alignment horizontal="center" vertical="center" shrinkToFit="1"/>
      <protection locked="0"/>
    </xf>
    <xf numFmtId="0" fontId="7" fillId="15" borderId="38" xfId="0" applyFont="1" applyFill="1" applyBorder="1" applyAlignment="1" applyProtection="1">
      <alignment horizontal="center" vertical="center" shrinkToFit="1"/>
      <protection locked="0"/>
    </xf>
    <xf numFmtId="0" fontId="9" fillId="10" borderId="200" xfId="0" applyFont="1" applyFill="1" applyBorder="1" applyAlignment="1" applyProtection="1">
      <alignment horizontal="center" vertical="center" shrinkToFit="1"/>
      <protection locked="0"/>
    </xf>
    <xf numFmtId="0" fontId="9" fillId="10" borderId="42" xfId="0" applyFont="1" applyFill="1" applyBorder="1" applyAlignment="1" applyProtection="1">
      <alignment horizontal="center" vertical="center" shrinkToFit="1"/>
      <protection locked="0"/>
    </xf>
    <xf numFmtId="0" fontId="9" fillId="15" borderId="39" xfId="0" applyFont="1" applyFill="1" applyBorder="1" applyAlignment="1" applyProtection="1">
      <alignment horizontal="center" vertical="center" shrinkToFit="1"/>
      <protection locked="0"/>
    </xf>
    <xf numFmtId="6" fontId="9" fillId="10" borderId="200" xfId="3" applyFont="1" applyFill="1" applyBorder="1" applyAlignment="1" applyProtection="1">
      <alignment horizontal="center" vertical="center" shrinkToFit="1"/>
      <protection locked="0"/>
    </xf>
    <xf numFmtId="6" fontId="9" fillId="10" borderId="42" xfId="3" applyFont="1" applyFill="1" applyBorder="1" applyAlignment="1" applyProtection="1">
      <alignment horizontal="center" vertical="center" shrinkToFit="1"/>
      <protection locked="0"/>
    </xf>
    <xf numFmtId="6" fontId="9" fillId="10" borderId="38" xfId="3" applyFont="1" applyFill="1" applyBorder="1" applyAlignment="1" applyProtection="1">
      <alignment horizontal="center" vertical="center" shrinkToFit="1"/>
      <protection locked="0"/>
    </xf>
    <xf numFmtId="177" fontId="9" fillId="6" borderId="200" xfId="2" applyNumberFormat="1" applyFont="1" applyFill="1" applyBorder="1" applyAlignment="1" applyProtection="1">
      <alignment horizontal="center" shrinkToFit="1"/>
    </xf>
    <xf numFmtId="177" fontId="9" fillId="6" borderId="42" xfId="2" applyNumberFormat="1" applyFont="1" applyFill="1" applyBorder="1" applyAlignment="1" applyProtection="1">
      <alignment horizontal="center" shrinkToFit="1"/>
    </xf>
    <xf numFmtId="0" fontId="9" fillId="10" borderId="194" xfId="0" applyFont="1" applyFill="1" applyBorder="1" applyAlignment="1" applyProtection="1">
      <alignment horizontal="center" vertical="center" shrinkToFit="1"/>
      <protection locked="0"/>
    </xf>
    <xf numFmtId="0" fontId="9" fillId="10" borderId="190" xfId="0" applyFont="1" applyFill="1" applyBorder="1" applyAlignment="1" applyProtection="1">
      <alignment horizontal="center" vertical="center" shrinkToFit="1"/>
      <protection locked="0"/>
    </xf>
    <xf numFmtId="0" fontId="0" fillId="0" borderId="55" xfId="0" applyFont="1" applyFill="1" applyBorder="1" applyAlignment="1" applyProtection="1">
      <alignment horizontal="center" vertical="center" shrinkToFit="1"/>
    </xf>
    <xf numFmtId="0" fontId="9" fillId="15" borderId="115" xfId="0" applyFont="1" applyFill="1" applyBorder="1" applyAlignment="1" applyProtection="1">
      <alignment horizontal="center" vertical="center" shrinkToFit="1"/>
      <protection locked="0"/>
    </xf>
    <xf numFmtId="0" fontId="7" fillId="15" borderId="194" xfId="0" applyFont="1" applyFill="1" applyBorder="1" applyAlignment="1" applyProtection="1">
      <alignment horizontal="center" vertical="center" shrinkToFit="1"/>
      <protection locked="0"/>
    </xf>
    <xf numFmtId="0" fontId="7" fillId="15" borderId="190" xfId="0" applyFont="1" applyFill="1" applyBorder="1" applyAlignment="1" applyProtection="1">
      <alignment horizontal="center" vertical="center" shrinkToFit="1"/>
      <protection locked="0"/>
    </xf>
    <xf numFmtId="0" fontId="7" fillId="15" borderId="201" xfId="0" applyFont="1" applyFill="1" applyBorder="1" applyAlignment="1" applyProtection="1">
      <alignment horizontal="center" vertical="center" shrinkToFit="1"/>
      <protection locked="0"/>
    </xf>
    <xf numFmtId="0" fontId="7" fillId="15" borderId="47" xfId="0" applyFont="1" applyFill="1" applyBorder="1" applyAlignment="1" applyProtection="1">
      <alignment horizontal="center" vertical="center" shrinkToFit="1"/>
      <protection locked="0"/>
    </xf>
    <xf numFmtId="0" fontId="7" fillId="15" borderId="13" xfId="0" applyFont="1" applyFill="1" applyBorder="1" applyAlignment="1" applyProtection="1">
      <alignment horizontal="center" vertical="center" shrinkToFit="1"/>
      <protection locked="0"/>
    </xf>
    <xf numFmtId="0" fontId="7" fillId="15" borderId="48" xfId="0" applyFont="1" applyFill="1" applyBorder="1" applyAlignment="1" applyProtection="1">
      <alignment horizontal="center" vertical="center" shrinkToFit="1"/>
      <protection locked="0"/>
    </xf>
    <xf numFmtId="0" fontId="8" fillId="0" borderId="185"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65" xfId="0" applyFont="1" applyBorder="1" applyAlignment="1" applyProtection="1">
      <alignment horizontal="center" vertical="center" wrapText="1"/>
    </xf>
    <xf numFmtId="0" fontId="8" fillId="0" borderId="47"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48"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185" fontId="7" fillId="16" borderId="259" xfId="0" applyNumberFormat="1" applyFont="1" applyFill="1" applyBorder="1" applyAlignment="1" applyProtection="1">
      <alignment horizontal="center" vertical="center" shrinkToFit="1"/>
      <protection locked="0"/>
    </xf>
    <xf numFmtId="6" fontId="9" fillId="10" borderId="193" xfId="3" applyFont="1" applyFill="1" applyBorder="1" applyAlignment="1" applyProtection="1">
      <alignment horizontal="center" vertical="center" shrinkToFit="1"/>
      <protection locked="0"/>
    </xf>
    <xf numFmtId="6" fontId="9" fillId="10" borderId="39" xfId="3" applyFont="1" applyFill="1" applyBorder="1" applyAlignment="1" applyProtection="1">
      <alignment horizontal="center" vertical="center" shrinkToFit="1"/>
      <protection locked="0"/>
    </xf>
    <xf numFmtId="6" fontId="9" fillId="10" borderId="40" xfId="3" applyFont="1" applyFill="1" applyBorder="1" applyAlignment="1" applyProtection="1">
      <alignment horizontal="center" vertical="center" shrinkToFit="1"/>
      <protection locked="0"/>
    </xf>
    <xf numFmtId="0" fontId="11" fillId="0" borderId="195" xfId="0" applyFont="1" applyBorder="1" applyAlignment="1" applyProtection="1">
      <alignment horizontal="center" vertical="center" shrinkToFit="1"/>
    </xf>
    <xf numFmtId="0" fontId="11" fillId="0" borderId="196" xfId="0" applyFont="1" applyBorder="1" applyAlignment="1" applyProtection="1">
      <alignment horizontal="center" vertical="center" shrinkToFit="1"/>
    </xf>
    <xf numFmtId="0" fontId="11" fillId="0" borderId="197" xfId="0" applyFont="1" applyBorder="1" applyAlignment="1" applyProtection="1">
      <alignment horizontal="center" vertical="center" shrinkToFit="1"/>
    </xf>
    <xf numFmtId="0" fontId="11" fillId="0" borderId="198" xfId="0" applyFont="1" applyBorder="1" applyAlignment="1" applyProtection="1">
      <alignment horizontal="center" vertical="center" shrinkToFit="1"/>
    </xf>
    <xf numFmtId="0" fontId="11" fillId="0" borderId="199" xfId="0" applyFont="1" applyBorder="1" applyAlignment="1" applyProtection="1">
      <alignment horizontal="center" vertical="center" shrinkToFit="1"/>
    </xf>
    <xf numFmtId="181" fontId="8" fillId="3" borderId="13" xfId="0" applyNumberFormat="1" applyFont="1" applyFill="1" applyBorder="1" applyAlignment="1" applyProtection="1">
      <alignment horizontal="left" vertical="center" shrinkToFit="1"/>
    </xf>
    <xf numFmtId="181" fontId="8" fillId="3" borderId="0" xfId="0" applyNumberFormat="1" applyFont="1" applyFill="1" applyBorder="1" applyAlignment="1" applyProtection="1">
      <alignment horizontal="left" vertical="center" shrinkToFit="1"/>
    </xf>
    <xf numFmtId="0" fontId="9" fillId="0" borderId="115" xfId="0" applyFont="1" applyBorder="1" applyAlignment="1" applyProtection="1">
      <alignment horizontal="center" vertical="center" wrapText="1"/>
    </xf>
    <xf numFmtId="0" fontId="9" fillId="0" borderId="114" xfId="0"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45" xfId="0" applyFont="1" applyBorder="1" applyAlignment="1" applyProtection="1">
      <alignment horizontal="center" vertical="center" wrapText="1"/>
    </xf>
    <xf numFmtId="0" fontId="7" fillId="10" borderId="115" xfId="0" applyFont="1" applyFill="1" applyBorder="1" applyAlignment="1" applyProtection="1">
      <alignment horizontal="center" vertical="center" wrapText="1"/>
      <protection locked="0"/>
    </xf>
    <xf numFmtId="0" fontId="7" fillId="10" borderId="114" xfId="0" applyFont="1" applyFill="1" applyBorder="1" applyAlignment="1" applyProtection="1">
      <alignment horizontal="center" vertical="center" wrapText="1"/>
      <protection locked="0"/>
    </xf>
    <xf numFmtId="0" fontId="7" fillId="10" borderId="13" xfId="0" applyFont="1" applyFill="1" applyBorder="1" applyAlignment="1" applyProtection="1">
      <alignment horizontal="center" vertical="center" wrapText="1"/>
      <protection locked="0"/>
    </xf>
    <xf numFmtId="0" fontId="7" fillId="10" borderId="45" xfId="0" applyFont="1" applyFill="1" applyBorder="1" applyAlignment="1" applyProtection="1">
      <alignment horizontal="center" vertical="center" wrapText="1"/>
      <protection locked="0"/>
    </xf>
    <xf numFmtId="0" fontId="8" fillId="0" borderId="13" xfId="0" applyFont="1" applyBorder="1" applyAlignment="1" applyProtection="1">
      <alignment horizontal="right" vertical="center"/>
    </xf>
    <xf numFmtId="0" fontId="11" fillId="0" borderId="185" xfId="0" applyFont="1" applyBorder="1" applyAlignment="1" applyProtection="1">
      <alignment horizontal="center" vertical="center" shrinkToFit="1"/>
    </xf>
    <xf numFmtId="0" fontId="11" fillId="0" borderId="22" xfId="0" applyFont="1" applyBorder="1" applyAlignment="1" applyProtection="1">
      <alignment horizontal="center" vertical="center" shrinkToFit="1"/>
    </xf>
    <xf numFmtId="0" fontId="11" fillId="0" borderId="165" xfId="0" applyFont="1" applyBorder="1" applyAlignment="1" applyProtection="1">
      <alignment horizontal="center" vertical="center" shrinkToFit="1"/>
    </xf>
    <xf numFmtId="0" fontId="11" fillId="0" borderId="41" xfId="0" applyFont="1" applyBorder="1" applyAlignment="1" applyProtection="1">
      <alignment horizontal="center" vertical="center" shrinkToFit="1"/>
    </xf>
    <xf numFmtId="0" fontId="11" fillId="0" borderId="189" xfId="0" applyFont="1" applyBorder="1" applyAlignment="1" applyProtection="1">
      <alignment horizontal="center" vertical="center" shrinkToFit="1"/>
    </xf>
    <xf numFmtId="0" fontId="11" fillId="0" borderId="44" xfId="0" applyFont="1" applyBorder="1" applyAlignment="1" applyProtection="1">
      <alignment horizontal="center" vertical="center" shrinkToFit="1"/>
    </xf>
    <xf numFmtId="0" fontId="11" fillId="0" borderId="47"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8" xfId="0" applyFont="1" applyBorder="1" applyAlignment="1" applyProtection="1">
      <alignment horizontal="center" vertical="center" shrinkToFit="1"/>
    </xf>
    <xf numFmtId="0" fontId="13" fillId="0" borderId="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185"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13" fillId="0" borderId="165" xfId="0" applyFont="1" applyBorder="1" applyAlignment="1" applyProtection="1">
      <alignment horizontal="center" vertical="center" wrapText="1"/>
    </xf>
    <xf numFmtId="0" fontId="13" fillId="0" borderId="47"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48"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9" fillId="0" borderId="47"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9" fillId="0" borderId="48" xfId="0" applyFont="1" applyBorder="1" applyAlignment="1" applyProtection="1">
      <alignment horizontal="center" vertical="center" shrinkToFit="1"/>
    </xf>
    <xf numFmtId="182" fontId="11" fillId="3" borderId="263" xfId="0" applyNumberFormat="1" applyFont="1" applyFill="1" applyBorder="1" applyAlignment="1" applyProtection="1">
      <alignment horizontal="center" vertical="center" shrinkToFit="1"/>
    </xf>
    <xf numFmtId="57" fontId="11" fillId="10" borderId="61" xfId="0" applyNumberFormat="1" applyFont="1" applyFill="1" applyBorder="1" applyAlignment="1" applyProtection="1">
      <alignment horizontal="center" vertical="center" shrinkToFit="1"/>
      <protection locked="0"/>
    </xf>
    <xf numFmtId="0" fontId="11" fillId="10" borderId="61" xfId="0" applyFont="1" applyFill="1" applyBorder="1" applyAlignment="1" applyProtection="1">
      <alignment horizontal="center" vertical="center" shrinkToFit="1"/>
      <protection locked="0"/>
    </xf>
    <xf numFmtId="0" fontId="11" fillId="10" borderId="100" xfId="0" applyFont="1" applyFill="1" applyBorder="1" applyAlignment="1" applyProtection="1">
      <alignment horizontal="center" vertical="center" shrinkToFit="1"/>
      <protection locked="0"/>
    </xf>
    <xf numFmtId="57" fontId="7" fillId="10" borderId="1" xfId="0" applyNumberFormat="1" applyFont="1" applyFill="1" applyBorder="1" applyAlignment="1" applyProtection="1">
      <alignment horizontal="center" vertical="center" shrinkToFit="1"/>
      <protection locked="0"/>
    </xf>
    <xf numFmtId="57" fontId="7" fillId="10" borderId="0" xfId="0" applyNumberFormat="1" applyFont="1" applyFill="1" applyBorder="1" applyAlignment="1" applyProtection="1">
      <alignment horizontal="center" vertical="center" shrinkToFit="1"/>
      <protection locked="0"/>
    </xf>
    <xf numFmtId="57" fontId="7" fillId="10" borderId="12" xfId="0" applyNumberFormat="1" applyFont="1" applyFill="1" applyBorder="1" applyAlignment="1" applyProtection="1">
      <alignment horizontal="center" vertical="center" shrinkToFit="1"/>
      <protection locked="0"/>
    </xf>
    <xf numFmtId="0" fontId="0" fillId="0" borderId="203" xfId="0" applyFont="1" applyBorder="1" applyAlignment="1" applyProtection="1">
      <alignment horizontal="center" vertical="center"/>
    </xf>
    <xf numFmtId="182" fontId="11" fillId="3" borderId="104" xfId="0" applyNumberFormat="1" applyFont="1" applyFill="1" applyBorder="1" applyAlignment="1" applyProtection="1">
      <alignment horizontal="center" vertical="center" shrinkToFit="1"/>
    </xf>
    <xf numFmtId="0" fontId="8" fillId="0" borderId="36" xfId="0" applyFont="1" applyBorder="1" applyAlignment="1" applyProtection="1">
      <alignment horizontal="center" vertical="center" shrinkToFit="1"/>
    </xf>
    <xf numFmtId="0" fontId="8" fillId="0" borderId="37" xfId="0" applyFont="1" applyBorder="1" applyAlignment="1" applyProtection="1">
      <alignment horizontal="center" vertical="center" shrinkToFit="1"/>
    </xf>
    <xf numFmtId="0" fontId="3" fillId="0" borderId="102" xfId="0" applyFont="1" applyBorder="1" applyAlignment="1" applyProtection="1">
      <alignment horizontal="center" vertical="center"/>
    </xf>
    <xf numFmtId="0" fontId="3" fillId="0" borderId="55" xfId="0" applyFont="1" applyBorder="1" applyAlignment="1" applyProtection="1">
      <alignment horizontal="center" vertical="center"/>
    </xf>
    <xf numFmtId="0" fontId="17" fillId="0" borderId="102" xfId="0" applyFont="1" applyBorder="1" applyAlignment="1" applyProtection="1">
      <alignment horizontal="left" vertical="top"/>
    </xf>
    <xf numFmtId="0" fontId="17" fillId="0" borderId="55" xfId="0" applyFont="1" applyBorder="1" applyAlignment="1" applyProtection="1">
      <alignment horizontal="left" vertical="top"/>
    </xf>
    <xf numFmtId="0" fontId="17" fillId="0" borderId="2" xfId="0" applyFont="1" applyBorder="1" applyAlignment="1" applyProtection="1">
      <alignment horizontal="left" vertical="top"/>
    </xf>
    <xf numFmtId="0" fontId="17" fillId="0" borderId="4" xfId="0" applyFont="1" applyBorder="1" applyAlignment="1" applyProtection="1">
      <alignment horizontal="left" vertical="top"/>
    </xf>
    <xf numFmtId="0" fontId="17" fillId="0" borderId="3" xfId="0" applyFont="1" applyBorder="1" applyAlignment="1" applyProtection="1">
      <alignment horizontal="left" vertical="top"/>
    </xf>
    <xf numFmtId="0" fontId="0" fillId="0" borderId="8" xfId="0" applyFont="1" applyBorder="1" applyAlignment="1" applyProtection="1">
      <alignment horizontal="center" vertical="center"/>
    </xf>
    <xf numFmtId="0" fontId="0" fillId="0" borderId="202" xfId="0" applyFont="1" applyBorder="1" applyAlignment="1" applyProtection="1">
      <alignment horizontal="center" vertical="center"/>
    </xf>
    <xf numFmtId="0" fontId="0" fillId="0" borderId="204" xfId="0" applyFont="1" applyBorder="1" applyAlignment="1" applyProtection="1">
      <alignment horizontal="center" vertical="center"/>
    </xf>
    <xf numFmtId="0" fontId="0" fillId="0" borderId="205" xfId="0" applyFont="1" applyBorder="1" applyAlignment="1" applyProtection="1">
      <alignment horizontal="center" vertical="center"/>
    </xf>
    <xf numFmtId="0" fontId="2" fillId="0" borderId="207" xfId="0" applyFont="1" applyBorder="1" applyAlignment="1" applyProtection="1">
      <alignment horizontal="center" vertical="center" textRotation="255" shrinkToFit="1"/>
    </xf>
    <xf numFmtId="0" fontId="2" fillId="0" borderId="208" xfId="0" applyFont="1" applyBorder="1" applyAlignment="1" applyProtection="1">
      <alignment horizontal="center" vertical="center" textRotation="255" shrinkToFit="1"/>
    </xf>
    <xf numFmtId="0" fontId="2" fillId="0" borderId="209" xfId="0" applyFont="1" applyBorder="1" applyAlignment="1" applyProtection="1">
      <alignment horizontal="center" vertical="center" textRotation="255" shrinkToFit="1"/>
    </xf>
    <xf numFmtId="0" fontId="0" fillId="0" borderId="206" xfId="0" applyFont="1" applyBorder="1" applyAlignment="1" applyProtection="1">
      <alignment horizontal="center" vertical="center"/>
    </xf>
    <xf numFmtId="0" fontId="0" fillId="0" borderId="77" xfId="0" applyFont="1" applyBorder="1" applyAlignment="1" applyProtection="1">
      <alignment horizontal="center" vertical="center"/>
    </xf>
    <xf numFmtId="0" fontId="0" fillId="0" borderId="0" xfId="0" applyFont="1" applyBorder="1" applyAlignment="1" applyProtection="1">
      <alignment horizontal="left" vertical="top"/>
    </xf>
    <xf numFmtId="0" fontId="16" fillId="0" borderId="202" xfId="0" applyFont="1" applyBorder="1" applyAlignment="1" applyProtection="1">
      <alignment horizontal="center" vertical="center" wrapText="1"/>
    </xf>
    <xf numFmtId="0" fontId="16" fillId="0" borderId="202" xfId="0" applyFont="1" applyBorder="1" applyAlignment="1" applyProtection="1">
      <alignment horizontal="center" vertical="center"/>
    </xf>
    <xf numFmtId="0" fontId="16" fillId="0" borderId="203" xfId="0" applyFont="1" applyBorder="1" applyAlignment="1" applyProtection="1">
      <alignment horizontal="center" vertical="center" wrapText="1"/>
    </xf>
    <xf numFmtId="0" fontId="16" fillId="0" borderId="203" xfId="0" applyFont="1" applyBorder="1" applyAlignment="1" applyProtection="1">
      <alignment horizontal="center" vertical="center"/>
    </xf>
    <xf numFmtId="0" fontId="0" fillId="0" borderId="9"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0" borderId="185" xfId="0" applyFont="1" applyBorder="1" applyAlignment="1" applyProtection="1">
      <alignment horizontal="center" vertical="center"/>
    </xf>
    <xf numFmtId="0" fontId="0" fillId="0" borderId="22" xfId="0" applyFont="1" applyBorder="1" applyAlignment="1" applyProtection="1">
      <alignment horizontal="center" vertical="center"/>
    </xf>
    <xf numFmtId="0" fontId="0" fillId="0" borderId="165" xfId="0" applyFont="1" applyBorder="1" applyAlignment="1" applyProtection="1">
      <alignment horizontal="center" vertical="center"/>
    </xf>
    <xf numFmtId="57" fontId="11" fillId="10" borderId="185" xfId="0" applyNumberFormat="1" applyFont="1" applyFill="1" applyBorder="1" applyAlignment="1" applyProtection="1">
      <alignment horizontal="center" vertical="center" shrinkToFit="1"/>
      <protection locked="0"/>
    </xf>
    <xf numFmtId="0" fontId="11" fillId="10" borderId="22" xfId="0" applyFont="1" applyFill="1" applyBorder="1" applyAlignment="1" applyProtection="1">
      <alignment horizontal="center" vertical="center" shrinkToFit="1"/>
      <protection locked="0"/>
    </xf>
    <xf numFmtId="0" fontId="11" fillId="10" borderId="12" xfId="0" applyFont="1" applyFill="1" applyBorder="1" applyAlignment="1" applyProtection="1">
      <alignment horizontal="center" vertical="center" shrinkToFit="1"/>
      <protection locked="0"/>
    </xf>
    <xf numFmtId="0" fontId="11" fillId="19" borderId="191" xfId="0" applyFont="1" applyFill="1" applyBorder="1" applyAlignment="1" applyProtection="1">
      <alignment horizontal="center" vertical="center" shrinkToFit="1"/>
      <protection locked="0"/>
    </xf>
    <xf numFmtId="0" fontId="11" fillId="19" borderId="192" xfId="0" applyFont="1" applyFill="1" applyBorder="1" applyAlignment="1" applyProtection="1">
      <alignment horizontal="center" vertical="center" shrinkToFit="1"/>
      <protection locked="0"/>
    </xf>
    <xf numFmtId="0" fontId="8" fillId="0" borderId="96" xfId="0" applyFont="1" applyBorder="1" applyAlignment="1" applyProtection="1">
      <alignment horizontal="center" vertical="center" wrapText="1"/>
    </xf>
    <xf numFmtId="0" fontId="8" fillId="0" borderId="5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22" xfId="0" applyFont="1" applyBorder="1" applyAlignment="1" applyProtection="1">
      <alignment horizontal="center" vertical="center" wrapText="1"/>
    </xf>
    <xf numFmtId="0" fontId="21" fillId="0" borderId="165" xfId="0" applyFont="1" applyBorder="1" applyAlignment="1" applyProtection="1">
      <alignment horizontal="center" vertical="center" wrapText="1"/>
    </xf>
    <xf numFmtId="0" fontId="21" fillId="0" borderId="189" xfId="0" applyFont="1" applyBorder="1" applyAlignment="1" applyProtection="1">
      <alignment horizontal="center" vertical="center" wrapText="1"/>
    </xf>
    <xf numFmtId="0" fontId="21" fillId="0" borderId="44" xfId="0" applyFont="1" applyBorder="1" applyAlignment="1" applyProtection="1">
      <alignment horizontal="center" vertical="center" wrapText="1"/>
    </xf>
    <xf numFmtId="0" fontId="8" fillId="19" borderId="101" xfId="0" applyFont="1" applyFill="1" applyBorder="1" applyAlignment="1" applyProtection="1">
      <alignment horizontal="center" vertical="center" textRotation="255" shrinkToFit="1"/>
    </xf>
    <xf numFmtId="0" fontId="8" fillId="19" borderId="103" xfId="0" applyFont="1" applyFill="1" applyBorder="1" applyAlignment="1" applyProtection="1">
      <alignment horizontal="center" vertical="center" textRotation="255" shrinkToFit="1"/>
    </xf>
    <xf numFmtId="0" fontId="8" fillId="19" borderId="192" xfId="0" applyFont="1" applyFill="1" applyBorder="1" applyAlignment="1" applyProtection="1">
      <alignment horizontal="center" vertical="center" textRotation="255" shrinkToFit="1"/>
    </xf>
    <xf numFmtId="0" fontId="11" fillId="0" borderId="56" xfId="0" applyFont="1" applyBorder="1" applyAlignment="1" applyProtection="1">
      <alignment horizontal="center" vertical="center" shrinkToFit="1"/>
    </xf>
    <xf numFmtId="0" fontId="11" fillId="0" borderId="36" xfId="0" applyFont="1" applyBorder="1" applyAlignment="1" applyProtection="1">
      <alignment horizontal="center" vertical="center" shrinkToFit="1"/>
    </xf>
    <xf numFmtId="0" fontId="11" fillId="0" borderId="37" xfId="0" applyFont="1" applyBorder="1" applyAlignment="1" applyProtection="1">
      <alignment horizontal="center" vertical="center" shrinkToFit="1"/>
    </xf>
    <xf numFmtId="57" fontId="11" fillId="10" borderId="303" xfId="0" applyNumberFormat="1" applyFont="1" applyFill="1" applyBorder="1" applyAlignment="1" applyProtection="1">
      <alignment horizontal="center" vertical="center" shrinkToFit="1"/>
      <protection locked="0"/>
    </xf>
    <xf numFmtId="0" fontId="11" fillId="10" borderId="303" xfId="0" applyFont="1" applyFill="1" applyBorder="1" applyAlignment="1" applyProtection="1">
      <alignment horizontal="center" vertical="center" shrinkToFit="1"/>
      <protection locked="0"/>
    </xf>
    <xf numFmtId="0" fontId="11" fillId="10" borderId="302" xfId="0" applyFont="1" applyFill="1" applyBorder="1" applyAlignment="1" applyProtection="1">
      <alignment horizontal="center" vertical="center" shrinkToFit="1"/>
      <protection locked="0"/>
    </xf>
    <xf numFmtId="182" fontId="11" fillId="3" borderId="24" xfId="0" applyNumberFormat="1" applyFont="1" applyFill="1" applyBorder="1" applyAlignment="1" applyProtection="1">
      <alignment horizontal="center" vertical="center" shrinkToFit="1"/>
    </xf>
    <xf numFmtId="0" fontId="0" fillId="0" borderId="47" xfId="0" applyFont="1" applyBorder="1" applyAlignment="1" applyProtection="1">
      <alignment horizontal="center" vertical="center"/>
    </xf>
    <xf numFmtId="0" fontId="0" fillId="0" borderId="48" xfId="0" applyFont="1" applyBorder="1" applyAlignment="1" applyProtection="1">
      <alignment horizontal="center" vertical="center"/>
    </xf>
    <xf numFmtId="0" fontId="17" fillId="0" borderId="6" xfId="0" applyFont="1" applyBorder="1" applyAlignment="1" applyProtection="1">
      <alignment horizontal="center" vertical="top"/>
    </xf>
    <xf numFmtId="0" fontId="17" fillId="0" borderId="7" xfId="0" applyFont="1" applyBorder="1" applyAlignment="1" applyProtection="1">
      <alignment horizontal="center" vertical="top"/>
    </xf>
    <xf numFmtId="0" fontId="17" fillId="0" borderId="8" xfId="0" applyFont="1" applyBorder="1" applyAlignment="1" applyProtection="1">
      <alignment horizontal="center" vertical="top"/>
    </xf>
    <xf numFmtId="0" fontId="3" fillId="0" borderId="55" xfId="0" applyFont="1" applyBorder="1" applyAlignment="1" applyProtection="1">
      <alignment horizontal="center" vertical="center" wrapText="1"/>
    </xf>
    <xf numFmtId="0" fontId="0" fillId="0" borderId="213" xfId="0" applyFont="1" applyBorder="1" applyAlignment="1" applyProtection="1">
      <alignment horizontal="center" vertical="center"/>
    </xf>
    <xf numFmtId="0" fontId="10" fillId="0" borderId="214" xfId="0" applyFont="1" applyBorder="1" applyAlignment="1" applyProtection="1">
      <alignment horizontal="center" vertical="center" wrapText="1"/>
    </xf>
    <xf numFmtId="0" fontId="10" fillId="0" borderId="215" xfId="0" applyFont="1" applyBorder="1" applyAlignment="1" applyProtection="1">
      <alignment horizontal="center" vertical="center" wrapText="1"/>
    </xf>
    <xf numFmtId="0" fontId="10" fillId="0" borderId="216" xfId="0" applyFont="1" applyBorder="1" applyAlignment="1" applyProtection="1">
      <alignment horizontal="center" vertical="center" wrapText="1"/>
    </xf>
    <xf numFmtId="0" fontId="10" fillId="0" borderId="210" xfId="0" applyFont="1" applyBorder="1" applyAlignment="1" applyProtection="1">
      <alignment horizontal="center" wrapText="1"/>
    </xf>
    <xf numFmtId="0" fontId="10" fillId="0" borderId="211" xfId="0" applyFont="1" applyBorder="1" applyAlignment="1" applyProtection="1">
      <alignment horizontal="center" wrapText="1"/>
    </xf>
    <xf numFmtId="0" fontId="10" fillId="0" borderId="212" xfId="0" applyFont="1" applyBorder="1" applyAlignment="1" applyProtection="1">
      <alignment horizontal="center" wrapText="1"/>
    </xf>
    <xf numFmtId="0" fontId="17" fillId="0" borderId="6" xfId="0" applyFont="1" applyBorder="1" applyAlignment="1" applyProtection="1">
      <alignment horizontal="left" vertical="top"/>
    </xf>
    <xf numFmtId="0" fontId="17" fillId="0" borderId="7" xfId="0" applyFont="1" applyBorder="1" applyAlignment="1" applyProtection="1">
      <alignment horizontal="left" vertical="top"/>
    </xf>
    <xf numFmtId="0" fontId="17" fillId="0" borderId="8" xfId="0" applyFont="1" applyBorder="1" applyAlignment="1" applyProtection="1">
      <alignment horizontal="left" vertical="top"/>
    </xf>
    <xf numFmtId="0" fontId="11" fillId="0" borderId="133" xfId="0" applyFont="1" applyBorder="1" applyAlignment="1" applyProtection="1">
      <alignment horizontal="center" vertical="center" shrinkToFit="1"/>
    </xf>
    <xf numFmtId="0" fontId="11" fillId="0" borderId="115" xfId="0" applyFont="1" applyBorder="1" applyAlignment="1" applyProtection="1">
      <alignment horizontal="center" vertical="center" shrinkToFit="1"/>
    </xf>
    <xf numFmtId="0" fontId="11" fillId="0" borderId="51" xfId="0" applyFont="1" applyBorder="1" applyAlignment="1" applyProtection="1">
      <alignment horizontal="center" vertical="center" shrinkToFit="1"/>
    </xf>
    <xf numFmtId="181" fontId="9" fillId="10" borderId="133" xfId="0" applyNumberFormat="1" applyFont="1" applyFill="1" applyBorder="1" applyAlignment="1" applyProtection="1">
      <alignment horizontal="center" vertical="center" shrinkToFit="1"/>
      <protection locked="0"/>
    </xf>
    <xf numFmtId="181" fontId="9" fillId="10" borderId="115" xfId="0" applyNumberFormat="1" applyFont="1" applyFill="1" applyBorder="1" applyAlignment="1" applyProtection="1">
      <alignment horizontal="center" vertical="center" shrinkToFit="1"/>
      <protection locked="0"/>
    </xf>
    <xf numFmtId="181" fontId="9" fillId="10" borderId="217" xfId="0" applyNumberFormat="1" applyFont="1" applyFill="1" applyBorder="1" applyAlignment="1" applyProtection="1">
      <alignment horizontal="center" vertical="center" shrinkToFit="1"/>
      <protection locked="0"/>
    </xf>
    <xf numFmtId="181" fontId="9" fillId="10" borderId="47" xfId="0" applyNumberFormat="1" applyFont="1" applyFill="1" applyBorder="1" applyAlignment="1" applyProtection="1">
      <alignment horizontal="center" vertical="center" shrinkToFit="1"/>
      <protection locked="0"/>
    </xf>
    <xf numFmtId="181" fontId="9" fillId="10" borderId="13" xfId="0" applyNumberFormat="1" applyFont="1" applyFill="1" applyBorder="1" applyAlignment="1" applyProtection="1">
      <alignment horizontal="center" vertical="center" shrinkToFit="1"/>
      <protection locked="0"/>
    </xf>
    <xf numFmtId="181" fontId="9" fillId="10" borderId="218" xfId="0" applyNumberFormat="1" applyFont="1" applyFill="1" applyBorder="1" applyAlignment="1" applyProtection="1">
      <alignment horizontal="center" vertical="center" shrinkToFit="1"/>
      <protection locked="0"/>
    </xf>
    <xf numFmtId="184" fontId="9" fillId="15" borderId="115" xfId="0" applyNumberFormat="1" applyFont="1" applyFill="1" applyBorder="1" applyAlignment="1" applyProtection="1">
      <alignment horizontal="center" vertical="center" shrinkToFit="1"/>
      <protection locked="0"/>
    </xf>
    <xf numFmtId="184" fontId="9" fillId="15" borderId="51" xfId="0" applyNumberFormat="1" applyFont="1" applyFill="1" applyBorder="1" applyAlignment="1" applyProtection="1">
      <alignment horizontal="center" vertical="center" shrinkToFit="1"/>
      <protection locked="0"/>
    </xf>
    <xf numFmtId="184" fontId="9" fillId="15" borderId="13" xfId="0" applyNumberFormat="1" applyFont="1" applyFill="1" applyBorder="1" applyAlignment="1" applyProtection="1">
      <alignment horizontal="center" vertical="center" shrinkToFit="1"/>
      <protection locked="0"/>
    </xf>
    <xf numFmtId="184" fontId="9" fillId="15" borderId="48" xfId="0" applyNumberFormat="1" applyFont="1" applyFill="1" applyBorder="1" applyAlignment="1" applyProtection="1">
      <alignment horizontal="center" vertical="center" shrinkToFit="1"/>
      <protection locked="0"/>
    </xf>
    <xf numFmtId="0" fontId="7" fillId="10" borderId="1" xfId="0" applyFont="1" applyFill="1" applyBorder="1" applyAlignment="1" applyProtection="1">
      <alignment horizontal="center" vertical="center" shrinkToFit="1"/>
      <protection locked="0"/>
    </xf>
    <xf numFmtId="0" fontId="7" fillId="10" borderId="0" xfId="0" applyFont="1" applyFill="1" applyBorder="1" applyAlignment="1" applyProtection="1">
      <alignment horizontal="center" vertical="center" shrinkToFit="1"/>
      <protection locked="0"/>
    </xf>
    <xf numFmtId="0" fontId="7" fillId="10" borderId="12" xfId="0" applyFont="1" applyFill="1" applyBorder="1" applyAlignment="1" applyProtection="1">
      <alignment horizontal="center" vertical="center" shrinkToFit="1"/>
      <protection locked="0"/>
    </xf>
    <xf numFmtId="0" fontId="11" fillId="3" borderId="189" xfId="0" applyFont="1" applyFill="1" applyBorder="1" applyAlignment="1" applyProtection="1">
      <alignment horizontal="center" vertical="center" shrinkToFit="1"/>
    </xf>
    <xf numFmtId="0" fontId="11" fillId="19" borderId="103" xfId="0" applyFont="1" applyFill="1" applyBorder="1" applyAlignment="1" applyProtection="1">
      <alignment horizontal="center" vertical="center" shrinkToFit="1"/>
      <protection locked="0"/>
    </xf>
    <xf numFmtId="177" fontId="9" fillId="10" borderId="24" xfId="2" applyNumberFormat="1" applyFont="1" applyFill="1" applyBorder="1" applyAlignment="1" applyProtection="1">
      <alignment horizontal="center" vertical="center" wrapText="1"/>
      <protection locked="0"/>
    </xf>
    <xf numFmtId="177" fontId="9" fillId="10" borderId="189" xfId="2" applyNumberFormat="1" applyFont="1" applyFill="1" applyBorder="1" applyAlignment="1" applyProtection="1">
      <alignment horizontal="center" vertical="center" wrapText="1"/>
      <protection locked="0"/>
    </xf>
    <xf numFmtId="177" fontId="9" fillId="10" borderId="22" xfId="2" applyNumberFormat="1" applyFont="1" applyFill="1" applyBorder="1" applyAlignment="1" applyProtection="1">
      <alignment horizontal="center" vertical="center" wrapText="1"/>
      <protection locked="0"/>
    </xf>
    <xf numFmtId="0" fontId="9" fillId="10" borderId="1" xfId="0" applyFont="1" applyFill="1" applyBorder="1" applyAlignment="1" applyProtection="1">
      <alignment horizontal="center" vertical="center" wrapText="1"/>
      <protection locked="0"/>
    </xf>
    <xf numFmtId="0" fontId="9" fillId="10" borderId="0" xfId="0" applyFont="1" applyFill="1" applyBorder="1" applyAlignment="1" applyProtection="1">
      <alignment horizontal="center" vertical="center" wrapText="1"/>
      <protection locked="0"/>
    </xf>
    <xf numFmtId="0" fontId="9" fillId="10" borderId="12" xfId="0" applyFont="1" applyFill="1" applyBorder="1" applyAlignment="1" applyProtection="1">
      <alignment horizontal="center" vertical="center" wrapText="1"/>
      <protection locked="0"/>
    </xf>
    <xf numFmtId="0" fontId="9" fillId="10" borderId="47" xfId="0" applyFont="1" applyFill="1" applyBorder="1" applyAlignment="1" applyProtection="1">
      <alignment horizontal="center" vertical="center" wrapText="1"/>
      <protection locked="0"/>
    </xf>
    <xf numFmtId="0" fontId="9" fillId="10" borderId="13" xfId="0" applyFont="1" applyFill="1" applyBorder="1" applyAlignment="1" applyProtection="1">
      <alignment horizontal="center" vertical="center" wrapText="1"/>
      <protection locked="0"/>
    </xf>
    <xf numFmtId="0" fontId="9" fillId="10" borderId="48" xfId="0" applyFont="1" applyFill="1" applyBorder="1" applyAlignment="1" applyProtection="1">
      <alignment horizontal="center" vertical="center" wrapText="1"/>
      <protection locked="0"/>
    </xf>
    <xf numFmtId="177" fontId="11" fillId="0" borderId="185" xfId="2" applyNumberFormat="1" applyFont="1" applyFill="1" applyBorder="1" applyAlignment="1" applyProtection="1">
      <alignment horizontal="center" vertical="center" wrapText="1"/>
    </xf>
    <xf numFmtId="177" fontId="11" fillId="0" borderId="22" xfId="2" applyNumberFormat="1" applyFont="1" applyFill="1" applyBorder="1" applyAlignment="1" applyProtection="1">
      <alignment horizontal="center" vertical="center" wrapText="1"/>
    </xf>
    <xf numFmtId="177" fontId="11" fillId="0" borderId="41" xfId="2" applyNumberFormat="1" applyFont="1" applyFill="1" applyBorder="1" applyAlignment="1" applyProtection="1">
      <alignment horizontal="center" vertical="center" wrapText="1"/>
    </xf>
    <xf numFmtId="177" fontId="11" fillId="0" borderId="189" xfId="2" applyNumberFormat="1" applyFont="1" applyFill="1" applyBorder="1" applyAlignment="1" applyProtection="1">
      <alignment horizontal="center" vertical="center" wrapText="1"/>
    </xf>
    <xf numFmtId="0" fontId="7" fillId="0" borderId="13" xfId="0" applyFont="1" applyBorder="1" applyAlignment="1" applyProtection="1">
      <alignment horizontal="right" vertical="center"/>
    </xf>
    <xf numFmtId="181" fontId="20" fillId="3" borderId="0" xfId="0" applyNumberFormat="1" applyFont="1" applyFill="1" applyBorder="1" applyAlignment="1" applyProtection="1">
      <alignment horizontal="center" vertical="center" shrinkToFit="1"/>
      <protection locked="0"/>
    </xf>
    <xf numFmtId="181" fontId="8" fillId="3" borderId="13" xfId="0" applyNumberFormat="1" applyFont="1" applyFill="1" applyBorder="1" applyAlignment="1" applyProtection="1">
      <alignment horizontal="center" vertical="center" shrinkToFit="1"/>
    </xf>
    <xf numFmtId="0" fontId="9" fillId="10" borderId="133" xfId="0" applyFont="1" applyFill="1" applyBorder="1" applyAlignment="1" applyProtection="1">
      <alignment horizontal="center" vertical="center" wrapText="1"/>
      <protection locked="0"/>
    </xf>
    <xf numFmtId="0" fontId="9" fillId="10" borderId="115" xfId="0" applyFont="1" applyFill="1" applyBorder="1" applyAlignment="1" applyProtection="1">
      <alignment horizontal="center" vertical="center" wrapText="1"/>
      <protection locked="0"/>
    </xf>
    <xf numFmtId="0" fontId="9" fillId="10" borderId="51" xfId="0" applyFont="1" applyFill="1" applyBorder="1" applyAlignment="1" applyProtection="1">
      <alignment horizontal="center" vertical="center" wrapText="1"/>
      <protection locked="0"/>
    </xf>
    <xf numFmtId="177" fontId="11" fillId="0" borderId="186" xfId="2" applyNumberFormat="1" applyFont="1" applyFill="1" applyBorder="1" applyAlignment="1" applyProtection="1">
      <alignment horizontal="center" vertical="center" wrapText="1"/>
    </xf>
    <xf numFmtId="177" fontId="11" fillId="0" borderId="187" xfId="2" applyNumberFormat="1" applyFont="1" applyFill="1" applyBorder="1" applyAlignment="1" applyProtection="1">
      <alignment horizontal="center" vertical="center" wrapText="1"/>
    </xf>
    <xf numFmtId="177" fontId="9" fillId="10" borderId="187" xfId="2" applyNumberFormat="1" applyFont="1" applyFill="1" applyBorder="1" applyAlignment="1" applyProtection="1">
      <alignment horizontal="center" vertical="center" wrapText="1"/>
      <protection locked="0"/>
    </xf>
    <xf numFmtId="0" fontId="7" fillId="15" borderId="225" xfId="0" applyFont="1" applyFill="1" applyBorder="1" applyAlignment="1" applyProtection="1">
      <alignment horizontal="center" vertical="center" shrinkToFit="1"/>
      <protection locked="0"/>
    </xf>
    <xf numFmtId="0" fontId="7" fillId="15" borderId="24" xfId="0" applyFont="1" applyFill="1" applyBorder="1" applyAlignment="1" applyProtection="1">
      <alignment horizontal="center" vertical="center" shrinkToFit="1"/>
      <protection locked="0"/>
    </xf>
    <xf numFmtId="0" fontId="7" fillId="15" borderId="156" xfId="0" applyFont="1" applyFill="1" applyBorder="1" applyAlignment="1" applyProtection="1">
      <alignment horizontal="center" vertical="center" shrinkToFit="1"/>
      <protection locked="0"/>
    </xf>
    <xf numFmtId="177" fontId="11" fillId="0" borderId="225" xfId="2" applyNumberFormat="1" applyFont="1" applyFill="1" applyBorder="1" applyAlignment="1" applyProtection="1">
      <alignment horizontal="center" vertical="center" wrapText="1"/>
    </xf>
    <xf numFmtId="177" fontId="11" fillId="0" borderId="24" xfId="2" applyNumberFormat="1" applyFont="1" applyFill="1" applyBorder="1" applyAlignment="1" applyProtection="1">
      <alignment horizontal="center" vertical="center" wrapText="1"/>
    </xf>
    <xf numFmtId="181" fontId="11" fillId="10" borderId="185" xfId="0" applyNumberFormat="1" applyFont="1" applyFill="1" applyBorder="1" applyAlignment="1" applyProtection="1">
      <alignment horizontal="center" vertical="center" shrinkToFit="1"/>
      <protection locked="0"/>
    </xf>
    <xf numFmtId="181" fontId="11" fillId="10" borderId="22" xfId="0" applyNumberFormat="1" applyFont="1" applyFill="1" applyBorder="1" applyAlignment="1" applyProtection="1">
      <alignment horizontal="center" vertical="center" shrinkToFit="1"/>
      <protection locked="0"/>
    </xf>
    <xf numFmtId="181" fontId="11" fillId="10" borderId="12" xfId="0" applyNumberFormat="1" applyFont="1" applyFill="1" applyBorder="1" applyAlignment="1" applyProtection="1">
      <alignment horizontal="center" vertical="center" shrinkToFit="1"/>
      <protection locked="0"/>
    </xf>
    <xf numFmtId="0" fontId="7" fillId="15" borderId="116" xfId="0" applyFont="1" applyFill="1" applyBorder="1" applyAlignment="1" applyProtection="1">
      <alignment horizontal="center" vertical="center" shrinkToFit="1"/>
      <protection locked="0"/>
    </xf>
    <xf numFmtId="0" fontId="8" fillId="0" borderId="220" xfId="0" applyFont="1" applyBorder="1" applyAlignment="1" applyProtection="1">
      <alignment horizontal="center" vertical="center"/>
    </xf>
    <xf numFmtId="0" fontId="8" fillId="0" borderId="221" xfId="0" applyFont="1" applyBorder="1" applyAlignment="1" applyProtection="1">
      <alignment horizontal="center" vertical="center"/>
    </xf>
    <xf numFmtId="0" fontId="8" fillId="0" borderId="115" xfId="0" applyFont="1" applyBorder="1" applyAlignment="1" applyProtection="1">
      <alignment horizontal="left" vertical="top" wrapText="1" shrinkToFit="1"/>
    </xf>
    <xf numFmtId="0" fontId="8" fillId="0" borderId="0" xfId="0" applyFont="1" applyBorder="1" applyAlignment="1" applyProtection="1">
      <alignment horizontal="left" vertical="top" wrapText="1" shrinkToFit="1"/>
    </xf>
    <xf numFmtId="0" fontId="12" fillId="0" borderId="222" xfId="0" applyFont="1" applyBorder="1" applyAlignment="1" applyProtection="1">
      <alignment horizontal="center" vertical="center"/>
    </xf>
    <xf numFmtId="0" fontId="12" fillId="0" borderId="223" xfId="0" applyFont="1" applyBorder="1" applyAlignment="1" applyProtection="1">
      <alignment horizontal="center" vertical="center"/>
    </xf>
    <xf numFmtId="0" fontId="0" fillId="0" borderId="170" xfId="0" applyFont="1" applyBorder="1" applyAlignment="1" applyProtection="1">
      <alignment horizontal="center"/>
    </xf>
    <xf numFmtId="0" fontId="0" fillId="0" borderId="222" xfId="0" applyFont="1" applyBorder="1" applyAlignment="1" applyProtection="1">
      <alignment horizontal="center"/>
    </xf>
    <xf numFmtId="0" fontId="9" fillId="0" borderId="219" xfId="0" applyFont="1" applyBorder="1" applyAlignment="1" applyProtection="1">
      <alignment horizontal="center" vertical="center" wrapText="1" shrinkToFit="1"/>
    </xf>
    <xf numFmtId="0" fontId="9" fillId="0" borderId="76" xfId="0" applyFont="1" applyBorder="1" applyAlignment="1" applyProtection="1">
      <alignment horizontal="center" vertical="center" wrapText="1" shrinkToFit="1"/>
    </xf>
    <xf numFmtId="0" fontId="9" fillId="0" borderId="95" xfId="0" applyFont="1" applyBorder="1" applyAlignment="1" applyProtection="1">
      <alignment horizontal="center" vertical="center" wrapText="1" shrinkToFit="1"/>
    </xf>
    <xf numFmtId="0" fontId="7" fillId="15" borderId="224" xfId="0" applyFont="1" applyFill="1" applyBorder="1" applyAlignment="1" applyProtection="1">
      <alignment horizontal="center" vertical="center" shrinkToFit="1"/>
      <protection locked="0"/>
    </xf>
    <xf numFmtId="0" fontId="7" fillId="15" borderId="22" xfId="0" applyFont="1" applyFill="1" applyBorder="1" applyAlignment="1" applyProtection="1">
      <alignment horizontal="center" vertical="center" shrinkToFit="1"/>
      <protection locked="0"/>
    </xf>
    <xf numFmtId="0" fontId="7" fillId="15" borderId="165" xfId="0" applyFont="1" applyFill="1" applyBorder="1" applyAlignment="1" applyProtection="1">
      <alignment horizontal="center" vertical="center" shrinkToFit="1"/>
      <protection locked="0"/>
    </xf>
    <xf numFmtId="0" fontId="8" fillId="0" borderId="76" xfId="0" applyFont="1" applyBorder="1" applyAlignment="1" applyProtection="1">
      <alignment horizontal="center" vertical="center" wrapText="1" shrinkToFit="1"/>
    </xf>
    <xf numFmtId="0" fontId="8" fillId="0" borderId="99" xfId="0" applyFont="1" applyBorder="1" applyAlignment="1" applyProtection="1">
      <alignment horizontal="center" vertical="center" wrapText="1" shrinkToFit="1"/>
    </xf>
    <xf numFmtId="0" fontId="7" fillId="15" borderId="52" xfId="0" applyFont="1" applyFill="1" applyBorder="1" applyAlignment="1" applyProtection="1">
      <alignment horizontal="center" vertical="center" shrinkToFit="1"/>
      <protection locked="0"/>
    </xf>
    <xf numFmtId="0" fontId="7" fillId="15" borderId="0" xfId="0" applyFont="1" applyFill="1" applyBorder="1" applyAlignment="1" applyProtection="1">
      <alignment horizontal="center" vertical="center" shrinkToFit="1"/>
      <protection locked="0"/>
    </xf>
    <xf numFmtId="0" fontId="7" fillId="15" borderId="12" xfId="0" applyFont="1" applyFill="1" applyBorder="1" applyAlignment="1" applyProtection="1">
      <alignment horizontal="center" vertical="center" shrinkToFit="1"/>
      <protection locked="0"/>
    </xf>
    <xf numFmtId="0" fontId="7" fillId="15" borderId="226" xfId="0" applyFont="1" applyFill="1" applyBorder="1" applyAlignment="1" applyProtection="1">
      <alignment horizontal="center" vertical="center" shrinkToFit="1"/>
      <protection locked="0"/>
    </xf>
    <xf numFmtId="0" fontId="13" fillId="0" borderId="56" xfId="0" applyFont="1" applyBorder="1" applyAlignment="1" applyProtection="1">
      <alignment horizontal="center" vertical="center" wrapText="1"/>
    </xf>
    <xf numFmtId="0" fontId="13" fillId="0" borderId="36" xfId="0" applyFont="1" applyBorder="1" applyAlignment="1" applyProtection="1">
      <alignment horizontal="center" vertical="center" wrapText="1"/>
    </xf>
    <xf numFmtId="0" fontId="0" fillId="0" borderId="36" xfId="0" applyFont="1" applyBorder="1" applyProtection="1"/>
    <xf numFmtId="0" fontId="0" fillId="0" borderId="57" xfId="0" applyFont="1" applyBorder="1" applyProtection="1"/>
    <xf numFmtId="0" fontId="13" fillId="0" borderId="41" xfId="0" applyFont="1" applyBorder="1" applyAlignment="1" applyProtection="1">
      <alignment horizontal="center" vertical="center" wrapText="1"/>
    </xf>
    <xf numFmtId="0" fontId="13" fillId="0" borderId="189" xfId="0" applyFont="1" applyBorder="1" applyAlignment="1" applyProtection="1">
      <alignment horizontal="center" vertical="center" wrapText="1"/>
    </xf>
    <xf numFmtId="0" fontId="0" fillId="0" borderId="189" xfId="0" applyFont="1" applyBorder="1" applyProtection="1"/>
    <xf numFmtId="0" fontId="0" fillId="0" borderId="227" xfId="0" applyFont="1" applyBorder="1" applyProtection="1"/>
    <xf numFmtId="0" fontId="0" fillId="0" borderId="10" xfId="0" applyFont="1" applyBorder="1" applyProtection="1"/>
    <xf numFmtId="0" fontId="0" fillId="0" borderId="110" xfId="0" applyFont="1" applyBorder="1" applyProtection="1"/>
    <xf numFmtId="0" fontId="8" fillId="0" borderId="133" xfId="0" applyFont="1" applyBorder="1" applyAlignment="1" applyProtection="1">
      <alignment horizontal="center" vertical="center" wrapText="1"/>
    </xf>
    <xf numFmtId="0" fontId="8" fillId="0" borderId="115" xfId="0" applyFont="1" applyBorder="1" applyAlignment="1" applyProtection="1">
      <alignment horizontal="center" vertical="center" wrapText="1"/>
    </xf>
    <xf numFmtId="0" fontId="0" fillId="0" borderId="115" xfId="0" applyFont="1" applyBorder="1" applyProtection="1"/>
    <xf numFmtId="0" fontId="0" fillId="0" borderId="51"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47" xfId="0" applyFont="1" applyBorder="1" applyProtection="1"/>
    <xf numFmtId="0" fontId="0" fillId="0" borderId="13" xfId="0" applyFont="1" applyBorder="1" applyProtection="1"/>
    <xf numFmtId="0" fontId="0" fillId="0" borderId="48" xfId="0" applyFont="1" applyBorder="1" applyProtection="1"/>
    <xf numFmtId="0" fontId="11" fillId="0" borderId="169"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55" xfId="0" applyFont="1" applyBorder="1" applyAlignment="1" applyProtection="1">
      <alignment horizontal="center" vertical="center" shrinkToFit="1"/>
    </xf>
    <xf numFmtId="0" fontId="0" fillId="0" borderId="169"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55" xfId="0" applyFont="1" applyBorder="1" applyAlignment="1" applyProtection="1">
      <alignment horizontal="center" vertical="center"/>
    </xf>
    <xf numFmtId="0" fontId="8" fillId="0" borderId="70" xfId="0" applyFont="1" applyBorder="1" applyAlignment="1" applyProtection="1">
      <alignment horizontal="center" vertical="center" shrinkToFit="1"/>
    </xf>
    <xf numFmtId="0" fontId="8" fillId="19" borderId="101" xfId="0" applyFont="1" applyFill="1" applyBorder="1" applyAlignment="1" applyProtection="1">
      <alignment horizontal="center" vertical="center" textRotation="255" wrapText="1"/>
    </xf>
    <xf numFmtId="0" fontId="0" fillId="19" borderId="192" xfId="0" applyFont="1" applyFill="1" applyBorder="1" applyAlignment="1" applyProtection="1">
      <alignment vertical="center" textRotation="255"/>
    </xf>
    <xf numFmtId="0" fontId="0" fillId="0" borderId="168" xfId="0" applyFont="1" applyFill="1" applyBorder="1" applyAlignment="1" applyProtection="1">
      <alignment horizontal="center" vertical="center" shrinkToFit="1"/>
    </xf>
    <xf numFmtId="0" fontId="0" fillId="0" borderId="164" xfId="0" applyFont="1" applyFill="1" applyBorder="1" applyAlignment="1" applyProtection="1">
      <alignment horizontal="center" vertical="center" shrinkToFit="1"/>
    </xf>
    <xf numFmtId="0" fontId="0" fillId="0" borderId="220" xfId="0" applyFont="1" applyFill="1" applyBorder="1" applyAlignment="1" applyProtection="1">
      <alignment horizontal="center" vertical="center" shrinkToFit="1"/>
    </xf>
    <xf numFmtId="0" fontId="0" fillId="0" borderId="95" xfId="0" applyFont="1" applyFill="1" applyBorder="1" applyAlignment="1" applyProtection="1">
      <alignment horizontal="center" vertical="center" shrinkToFit="1"/>
    </xf>
    <xf numFmtId="0" fontId="0" fillId="0" borderId="73" xfId="0" applyFont="1" applyFill="1" applyBorder="1" applyAlignment="1" applyProtection="1">
      <alignment horizontal="center" vertical="center" shrinkToFit="1"/>
    </xf>
    <xf numFmtId="0" fontId="21" fillId="0" borderId="228" xfId="0" applyFont="1" applyBorder="1" applyAlignment="1" applyProtection="1">
      <alignment horizontal="center" vertical="center" wrapText="1"/>
    </xf>
    <xf numFmtId="0" fontId="21" fillId="0" borderId="21" xfId="0" applyFont="1" applyBorder="1" applyAlignment="1" applyProtection="1">
      <alignment horizontal="center" vertical="center" wrapText="1"/>
    </xf>
    <xf numFmtId="0" fontId="21" fillId="0" borderId="155" xfId="0" applyFont="1" applyBorder="1" applyAlignment="1" applyProtection="1">
      <alignment horizontal="center" vertical="center" wrapText="1"/>
    </xf>
    <xf numFmtId="0" fontId="21" fillId="0" borderId="116"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48" xfId="0" applyFont="1" applyBorder="1" applyAlignment="1" applyProtection="1">
      <alignment horizontal="center" vertical="center" wrapText="1"/>
    </xf>
    <xf numFmtId="0" fontId="9" fillId="0" borderId="45" xfId="0" applyFont="1" applyBorder="1" applyAlignment="1" applyProtection="1">
      <alignment horizontal="center" vertical="center"/>
    </xf>
    <xf numFmtId="0" fontId="9" fillId="0" borderId="220" xfId="0" applyFont="1" applyBorder="1" applyAlignment="1" applyProtection="1">
      <alignment horizontal="center" vertical="center"/>
    </xf>
    <xf numFmtId="0" fontId="0" fillId="0" borderId="76" xfId="0" applyFont="1" applyFill="1" applyBorder="1" applyAlignment="1" applyProtection="1">
      <alignment horizontal="center" vertical="center" shrinkToFit="1"/>
    </xf>
    <xf numFmtId="0" fontId="57" fillId="0" borderId="0" xfId="0" applyFont="1" applyBorder="1" applyAlignment="1" applyProtection="1">
      <alignment horizontal="center" vertical="center"/>
    </xf>
    <xf numFmtId="0" fontId="57" fillId="0" borderId="0" xfId="0" applyFont="1" applyBorder="1" applyAlignment="1" applyProtection="1">
      <alignment horizontal="left" vertical="center"/>
    </xf>
    <xf numFmtId="0" fontId="59" fillId="0" borderId="0" xfId="0" applyFont="1" applyBorder="1" applyAlignment="1" applyProtection="1">
      <alignment horizontal="center" vertical="center"/>
    </xf>
    <xf numFmtId="0" fontId="53" fillId="0" borderId="0" xfId="0" applyFont="1" applyBorder="1" applyAlignment="1" applyProtection="1">
      <alignment horizontal="center" vertical="center"/>
    </xf>
    <xf numFmtId="0" fontId="40" fillId="0" borderId="0" xfId="0" applyFont="1" applyBorder="1" applyAlignment="1" applyProtection="1">
      <alignment horizontal="center" vertical="center"/>
    </xf>
    <xf numFmtId="0" fontId="58" fillId="0" borderId="0" xfId="0" applyFont="1" applyBorder="1" applyAlignment="1" applyProtection="1">
      <alignment horizontal="center" vertical="center"/>
    </xf>
    <xf numFmtId="0" fontId="63" fillId="17" borderId="0" xfId="0" applyFont="1" applyFill="1" applyBorder="1" applyAlignment="1" applyProtection="1">
      <alignment horizontal="left" vertical="center"/>
    </xf>
    <xf numFmtId="0" fontId="59" fillId="17" borderId="0" xfId="0" applyFont="1" applyFill="1" applyBorder="1" applyAlignment="1" applyProtection="1">
      <alignment horizontal="left" vertical="center"/>
    </xf>
    <xf numFmtId="0" fontId="49" fillId="0" borderId="6" xfId="0" applyFont="1" applyBorder="1" applyAlignment="1" applyProtection="1">
      <alignment horizontal="left" vertical="center" wrapText="1"/>
    </xf>
    <xf numFmtId="0" fontId="49" fillId="0" borderId="7" xfId="0" applyFont="1" applyBorder="1" applyAlignment="1" applyProtection="1">
      <alignment horizontal="left" vertical="center" wrapText="1"/>
    </xf>
    <xf numFmtId="0" fontId="49" fillId="0" borderId="8"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49" fillId="0" borderId="0" xfId="0" applyFont="1" applyBorder="1" applyAlignment="1" applyProtection="1">
      <alignment horizontal="left" vertical="center"/>
    </xf>
    <xf numFmtId="0" fontId="40" fillId="0" borderId="9" xfId="0" applyFont="1" applyBorder="1" applyAlignment="1" applyProtection="1">
      <alignment horizontal="left" vertical="center" wrapText="1"/>
    </xf>
    <xf numFmtId="0" fontId="40" fillId="0" borderId="10" xfId="0" applyFont="1" applyBorder="1" applyAlignment="1" applyProtection="1">
      <alignment horizontal="left" vertical="center" wrapText="1"/>
    </xf>
    <xf numFmtId="0" fontId="40" fillId="0" borderId="11" xfId="0" applyFont="1" applyBorder="1" applyAlignment="1" applyProtection="1">
      <alignment horizontal="left" vertical="center" wrapText="1"/>
    </xf>
    <xf numFmtId="0" fontId="40" fillId="0" borderId="1"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40" fillId="0" borderId="12" xfId="0" applyFont="1" applyBorder="1" applyAlignment="1" applyProtection="1">
      <alignment horizontal="left" vertical="center" wrapText="1"/>
    </xf>
    <xf numFmtId="0" fontId="40" fillId="0" borderId="2" xfId="0" applyFont="1" applyBorder="1" applyAlignment="1" applyProtection="1">
      <alignment horizontal="left" vertical="center" wrapText="1"/>
    </xf>
    <xf numFmtId="0" fontId="40" fillId="0" borderId="4" xfId="0" applyFont="1" applyBorder="1" applyAlignment="1" applyProtection="1">
      <alignment horizontal="left" vertical="center" wrapText="1"/>
    </xf>
    <xf numFmtId="0" fontId="40" fillId="0" borderId="3" xfId="0" applyFont="1" applyBorder="1" applyAlignment="1" applyProtection="1">
      <alignment horizontal="left" vertical="center" wrapText="1"/>
    </xf>
    <xf numFmtId="0" fontId="6" fillId="13" borderId="113" xfId="4" applyFont="1" applyFill="1" applyBorder="1" applyAlignment="1">
      <alignment horizontal="left" vertical="center"/>
    </xf>
    <xf numFmtId="0" fontId="6" fillId="13" borderId="114" xfId="4" applyFont="1" applyFill="1" applyBorder="1" applyAlignment="1">
      <alignment horizontal="left" vertical="center"/>
    </xf>
    <xf numFmtId="0" fontId="6" fillId="13" borderId="116" xfId="4" applyFont="1" applyFill="1" applyBorder="1" applyAlignment="1">
      <alignment horizontal="left" vertical="center"/>
    </xf>
    <xf numFmtId="0" fontId="6" fillId="13" borderId="45" xfId="4" applyFont="1" applyFill="1" applyBorder="1" applyAlignment="1">
      <alignment horizontal="left" vertical="center"/>
    </xf>
    <xf numFmtId="49" fontId="6" fillId="13" borderId="0" xfId="4" applyNumberFormat="1" applyFont="1" applyFill="1" applyBorder="1" applyAlignment="1">
      <alignment horizontal="left" vertical="center" shrinkToFit="1"/>
    </xf>
    <xf numFmtId="0" fontId="6" fillId="13" borderId="0" xfId="4" applyFont="1" applyFill="1" applyBorder="1" applyAlignment="1">
      <alignment horizontal="left" vertical="center"/>
    </xf>
    <xf numFmtId="0" fontId="81" fillId="13" borderId="0" xfId="9" applyFont="1" applyFill="1" applyAlignment="1">
      <alignment horizontal="center" vertical="center" shrinkToFit="1"/>
    </xf>
    <xf numFmtId="0" fontId="82" fillId="13" borderId="0" xfId="9" applyFont="1" applyFill="1" applyAlignment="1">
      <alignment horizontal="center" vertical="center" shrinkToFit="1"/>
    </xf>
    <xf numFmtId="0" fontId="6" fillId="13" borderId="0" xfId="4" applyFont="1" applyFill="1" applyBorder="1" applyAlignment="1">
      <alignment horizontal="left" vertical="center" shrinkToFit="1"/>
    </xf>
    <xf numFmtId="0" fontId="6" fillId="13" borderId="0" xfId="4" applyFont="1" applyFill="1" applyBorder="1" applyAlignment="1">
      <alignment horizontal="left" vertical="center" wrapText="1"/>
    </xf>
    <xf numFmtId="0" fontId="6" fillId="13" borderId="113" xfId="4" applyFont="1" applyFill="1" applyBorder="1" applyAlignment="1">
      <alignment horizontal="center" vertical="center"/>
    </xf>
    <xf numFmtId="0" fontId="6" fillId="13" borderId="114" xfId="4" applyFont="1" applyFill="1" applyBorder="1" applyAlignment="1">
      <alignment horizontal="center" vertical="center"/>
    </xf>
    <xf numFmtId="0" fontId="6" fillId="13" borderId="116" xfId="4" applyFont="1" applyFill="1" applyBorder="1" applyAlignment="1">
      <alignment horizontal="center" vertical="center"/>
    </xf>
    <xf numFmtId="0" fontId="6" fillId="13" borderId="45" xfId="4" applyFont="1" applyFill="1" applyBorder="1" applyAlignment="1">
      <alignment horizontal="center" vertical="center"/>
    </xf>
    <xf numFmtId="49" fontId="6" fillId="13" borderId="0" xfId="4" applyNumberFormat="1" applyFont="1" applyFill="1" applyBorder="1" applyAlignment="1">
      <alignment horizontal="center" vertical="center" shrinkToFit="1"/>
    </xf>
    <xf numFmtId="0" fontId="6" fillId="13" borderId="52" xfId="4" applyFont="1" applyFill="1" applyBorder="1" applyAlignment="1">
      <alignment horizontal="left" vertical="center"/>
    </xf>
    <xf numFmtId="0" fontId="6" fillId="13" borderId="49" xfId="4" applyFont="1" applyFill="1" applyBorder="1" applyAlignment="1">
      <alignment horizontal="left" vertical="center"/>
    </xf>
  </cellXfs>
  <cellStyles count="10">
    <cellStyle name="パーセント" xfId="1" builtinId="5"/>
    <cellStyle name="桁区切り" xfId="2" builtinId="6"/>
    <cellStyle name="通貨" xfId="3" builtinId="7"/>
    <cellStyle name="標準" xfId="0" builtinId="0"/>
    <cellStyle name="標準 2" xfId="4"/>
    <cellStyle name="標準 2 2" xfId="5"/>
    <cellStyle name="標準 2 2 2" xfId="6"/>
    <cellStyle name="標準 2 2 3" xfId="7"/>
    <cellStyle name="標準 3" xfId="8"/>
    <cellStyle name="標準 4" xfId="9"/>
  </cellStyles>
  <dxfs count="188">
    <dxf>
      <fill>
        <patternFill patternType="solid">
          <fgColor indexed="26"/>
          <bgColor indexed="9"/>
        </patternFill>
      </fill>
    </dxf>
    <dxf>
      <fill>
        <patternFill patternType="solid">
          <fgColor indexed="26"/>
          <bgColor indexed="9"/>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checked="Checked"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19050</xdr:rowOff>
        </xdr:to>
        <xdr:sp macro="" textlink="">
          <xdr:nvSpPr>
            <xdr:cNvPr id="77843" name="Check Box 19" hidden="1">
              <a:extLst>
                <a:ext uri="{63B3BB69-23CF-44E3-9099-C40C66FF867C}">
                  <a14:compatExt spid="_x0000_s7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28575</xdr:rowOff>
        </xdr:to>
        <xdr:sp macro="" textlink="">
          <xdr:nvSpPr>
            <xdr:cNvPr id="77844" name="Check Box 20" hidden="1">
              <a:extLst>
                <a:ext uri="{63B3BB69-23CF-44E3-9099-C40C66FF867C}">
                  <a14:compatExt spid="_x0000_s7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180975</xdr:rowOff>
        </xdr:from>
        <xdr:to>
          <xdr:col>13</xdr:col>
          <xdr:colOff>123825</xdr:colOff>
          <xdr:row>22</xdr:row>
          <xdr:rowOff>19050</xdr:rowOff>
        </xdr:to>
        <xdr:sp macro="" textlink="">
          <xdr:nvSpPr>
            <xdr:cNvPr id="77845" name="Check Box 21" hidden="1">
              <a:extLst>
                <a:ext uri="{63B3BB69-23CF-44E3-9099-C40C66FF867C}">
                  <a14:compatExt spid="_x0000_s7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9525</xdr:rowOff>
        </xdr:from>
        <xdr:to>
          <xdr:col>13</xdr:col>
          <xdr:colOff>123825</xdr:colOff>
          <xdr:row>21</xdr:row>
          <xdr:rowOff>28575</xdr:rowOff>
        </xdr:to>
        <xdr:sp macro="" textlink="">
          <xdr:nvSpPr>
            <xdr:cNvPr id="77846" name="Check Box 22" hidden="1">
              <a:extLst>
                <a:ext uri="{63B3BB69-23CF-44E3-9099-C40C66FF867C}">
                  <a14:compatExt spid="_x0000_s7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120</xdr:row>
      <xdr:rowOff>57150</xdr:rowOff>
    </xdr:from>
    <xdr:to>
      <xdr:col>34</xdr:col>
      <xdr:colOff>114300</xdr:colOff>
      <xdr:row>121</xdr:row>
      <xdr:rowOff>146050</xdr:rowOff>
    </xdr:to>
    <xdr:sp macro="" textlink="">
      <xdr:nvSpPr>
        <xdr:cNvPr id="117431" name="AutoShape 2"/>
        <xdr:cNvSpPr>
          <a:spLocks noChangeArrowheads="1"/>
        </xdr:cNvSpPr>
      </xdr:nvSpPr>
      <xdr:spPr bwMode="auto">
        <a:xfrm>
          <a:off x="3079750" y="24536400"/>
          <a:ext cx="30797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118</xdr:row>
          <xdr:rowOff>171450</xdr:rowOff>
        </xdr:from>
        <xdr:to>
          <xdr:col>18</xdr:col>
          <xdr:colOff>180975</xdr:colOff>
          <xdr:row>120</xdr:row>
          <xdr:rowOff>57150</xdr:rowOff>
        </xdr:to>
        <xdr:sp macro="" textlink="">
          <xdr:nvSpPr>
            <xdr:cNvPr id="77879" name="Check Box 55" hidden="1">
              <a:extLst>
                <a:ext uri="{63B3BB69-23CF-44E3-9099-C40C66FF867C}">
                  <a14:compatExt spid="_x0000_s7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57150</xdr:colOff>
          <xdr:row>120</xdr:row>
          <xdr:rowOff>19050</xdr:rowOff>
        </xdr:to>
        <xdr:sp macro="" textlink="">
          <xdr:nvSpPr>
            <xdr:cNvPr id="77880" name="Check Box 56" hidden="1">
              <a:extLst>
                <a:ext uri="{63B3BB69-23CF-44E3-9099-C40C66FF867C}">
                  <a14:compatExt spid="_x0000_s7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0</xdr:rowOff>
        </xdr:from>
        <xdr:to>
          <xdr:col>17</xdr:col>
          <xdr:colOff>85725</xdr:colOff>
          <xdr:row>135</xdr:row>
          <xdr:rowOff>28575</xdr:rowOff>
        </xdr:to>
        <xdr:sp macro="" textlink="">
          <xdr:nvSpPr>
            <xdr:cNvPr id="77881" name="Check Box 57" hidden="1">
              <a:extLst>
                <a:ext uri="{63B3BB69-23CF-44E3-9099-C40C66FF867C}">
                  <a14:compatExt spid="_x0000_s7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180975</xdr:rowOff>
        </xdr:from>
        <xdr:to>
          <xdr:col>17</xdr:col>
          <xdr:colOff>9525</xdr:colOff>
          <xdr:row>140</xdr:row>
          <xdr:rowOff>19050</xdr:rowOff>
        </xdr:to>
        <xdr:sp macro="" textlink="">
          <xdr:nvSpPr>
            <xdr:cNvPr id="77883" name="Check Box 59" hidden="1">
              <a:extLst>
                <a:ext uri="{63B3BB69-23CF-44E3-9099-C40C66FF867C}">
                  <a14:compatExt spid="_x0000_s7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0</xdr:rowOff>
        </xdr:from>
        <xdr:to>
          <xdr:col>17</xdr:col>
          <xdr:colOff>9525</xdr:colOff>
          <xdr:row>139</xdr:row>
          <xdr:rowOff>28575</xdr:rowOff>
        </xdr:to>
        <xdr:sp macro="" textlink="">
          <xdr:nvSpPr>
            <xdr:cNvPr id="77884" name="Check Box 60" hidden="1">
              <a:extLst>
                <a:ext uri="{63B3BB69-23CF-44E3-9099-C40C66FF867C}">
                  <a14:compatExt spid="_x0000_s7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138</xdr:row>
          <xdr:rowOff>0</xdr:rowOff>
        </xdr:from>
        <xdr:to>
          <xdr:col>27</xdr:col>
          <xdr:colOff>47625</xdr:colOff>
          <xdr:row>139</xdr:row>
          <xdr:rowOff>28575</xdr:rowOff>
        </xdr:to>
        <xdr:sp macro="" textlink="">
          <xdr:nvSpPr>
            <xdr:cNvPr id="77885" name="Check Box 61" hidden="1">
              <a:extLst>
                <a:ext uri="{63B3BB69-23CF-44E3-9099-C40C66FF867C}">
                  <a14:compatExt spid="_x0000_s7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138</xdr:row>
          <xdr:rowOff>180975</xdr:rowOff>
        </xdr:from>
        <xdr:to>
          <xdr:col>27</xdr:col>
          <xdr:colOff>47625</xdr:colOff>
          <xdr:row>140</xdr:row>
          <xdr:rowOff>19050</xdr:rowOff>
        </xdr:to>
        <xdr:sp macro="" textlink="">
          <xdr:nvSpPr>
            <xdr:cNvPr id="77886" name="Check Box 62" hidden="1">
              <a:extLst>
                <a:ext uri="{63B3BB69-23CF-44E3-9099-C40C66FF867C}">
                  <a14:compatExt spid="_x0000_s7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138</xdr:row>
          <xdr:rowOff>0</xdr:rowOff>
        </xdr:from>
        <xdr:to>
          <xdr:col>32</xdr:col>
          <xdr:colOff>57150</xdr:colOff>
          <xdr:row>139</xdr:row>
          <xdr:rowOff>28575</xdr:rowOff>
        </xdr:to>
        <xdr:sp macro="" textlink="">
          <xdr:nvSpPr>
            <xdr:cNvPr id="77887" name="Check Box 63" hidden="1">
              <a:extLst>
                <a:ext uri="{63B3BB69-23CF-44E3-9099-C40C66FF867C}">
                  <a14:compatExt spid="_x0000_s77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138</xdr:row>
          <xdr:rowOff>180975</xdr:rowOff>
        </xdr:from>
        <xdr:to>
          <xdr:col>32</xdr:col>
          <xdr:colOff>57150</xdr:colOff>
          <xdr:row>140</xdr:row>
          <xdr:rowOff>19050</xdr:rowOff>
        </xdr:to>
        <xdr:sp macro="" textlink="">
          <xdr:nvSpPr>
            <xdr:cNvPr id="77888" name="Check Box 64" hidden="1">
              <a:extLst>
                <a:ext uri="{63B3BB69-23CF-44E3-9099-C40C66FF867C}">
                  <a14:compatExt spid="_x0000_s77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123</xdr:row>
          <xdr:rowOff>180975</xdr:rowOff>
        </xdr:from>
        <xdr:to>
          <xdr:col>32</xdr:col>
          <xdr:colOff>57150</xdr:colOff>
          <xdr:row>125</xdr:row>
          <xdr:rowOff>19050</xdr:rowOff>
        </xdr:to>
        <xdr:sp macro="" textlink="">
          <xdr:nvSpPr>
            <xdr:cNvPr id="77889" name="Check Box 65" hidden="1">
              <a:extLst>
                <a:ext uri="{63B3BB69-23CF-44E3-9099-C40C66FF867C}">
                  <a14:compatExt spid="_x0000_s7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127</xdr:row>
          <xdr:rowOff>152400</xdr:rowOff>
        </xdr:from>
        <xdr:to>
          <xdr:col>32</xdr:col>
          <xdr:colOff>66675</xdr:colOff>
          <xdr:row>129</xdr:row>
          <xdr:rowOff>28575</xdr:rowOff>
        </xdr:to>
        <xdr:sp macro="" textlink="">
          <xdr:nvSpPr>
            <xdr:cNvPr id="77890" name="Check Box 66" hidden="1">
              <a:extLst>
                <a:ext uri="{63B3BB69-23CF-44E3-9099-C40C66FF867C}">
                  <a14:compatExt spid="_x0000_s7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102</xdr:row>
          <xdr:rowOff>95250</xdr:rowOff>
        </xdr:from>
        <xdr:to>
          <xdr:col>9</xdr:col>
          <xdr:colOff>104775</xdr:colOff>
          <xdr:row>103</xdr:row>
          <xdr:rowOff>114300</xdr:rowOff>
        </xdr:to>
        <xdr:sp macro="" textlink="">
          <xdr:nvSpPr>
            <xdr:cNvPr id="77891" name="Check Box 67" hidden="1">
              <a:extLst>
                <a:ext uri="{63B3BB69-23CF-44E3-9099-C40C66FF867C}">
                  <a14:compatExt spid="_x0000_s7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102</xdr:row>
          <xdr:rowOff>95250</xdr:rowOff>
        </xdr:from>
        <xdr:to>
          <xdr:col>13</xdr:col>
          <xdr:colOff>38100</xdr:colOff>
          <xdr:row>103</xdr:row>
          <xdr:rowOff>114300</xdr:rowOff>
        </xdr:to>
        <xdr:sp macro="" textlink="">
          <xdr:nvSpPr>
            <xdr:cNvPr id="77892" name="Check Box 68" hidden="1">
              <a:extLst>
                <a:ext uri="{63B3BB69-23CF-44E3-9099-C40C66FF867C}">
                  <a14:compatExt spid="_x0000_s7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134</xdr:row>
          <xdr:rowOff>180975</xdr:rowOff>
        </xdr:from>
        <xdr:to>
          <xdr:col>17</xdr:col>
          <xdr:colOff>76200</xdr:colOff>
          <xdr:row>136</xdr:row>
          <xdr:rowOff>19050</xdr:rowOff>
        </xdr:to>
        <xdr:sp macro="" textlink="">
          <xdr:nvSpPr>
            <xdr:cNvPr id="77893" name="Check Box 69" hidden="1">
              <a:extLst>
                <a:ext uri="{63B3BB69-23CF-44E3-9099-C40C66FF867C}">
                  <a14:compatExt spid="_x0000_s7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134</xdr:row>
          <xdr:rowOff>180975</xdr:rowOff>
        </xdr:from>
        <xdr:to>
          <xdr:col>21</xdr:col>
          <xdr:colOff>66675</xdr:colOff>
          <xdr:row>136</xdr:row>
          <xdr:rowOff>19050</xdr:rowOff>
        </xdr:to>
        <xdr:sp macro="" textlink="">
          <xdr:nvSpPr>
            <xdr:cNvPr id="77894" name="Check Box 70" hidden="1">
              <a:extLst>
                <a:ext uri="{63B3BB69-23CF-44E3-9099-C40C66FF867C}">
                  <a14:compatExt spid="_x0000_s7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132</xdr:row>
          <xdr:rowOff>0</xdr:rowOff>
        </xdr:from>
        <xdr:to>
          <xdr:col>10</xdr:col>
          <xdr:colOff>104775</xdr:colOff>
          <xdr:row>133</xdr:row>
          <xdr:rowOff>19050</xdr:rowOff>
        </xdr:to>
        <xdr:sp macro="" textlink="">
          <xdr:nvSpPr>
            <xdr:cNvPr id="77895" name="Check Box 71" hidden="1">
              <a:extLst>
                <a:ext uri="{63B3BB69-23CF-44E3-9099-C40C66FF867C}">
                  <a14:compatExt spid="_x0000_s7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132</xdr:row>
          <xdr:rowOff>0</xdr:rowOff>
        </xdr:from>
        <xdr:to>
          <xdr:col>13</xdr:col>
          <xdr:colOff>85725</xdr:colOff>
          <xdr:row>133</xdr:row>
          <xdr:rowOff>19050</xdr:rowOff>
        </xdr:to>
        <xdr:sp macro="" textlink="">
          <xdr:nvSpPr>
            <xdr:cNvPr id="77896" name="Check Box 72" hidden="1">
              <a:extLst>
                <a:ext uri="{63B3BB69-23CF-44E3-9099-C40C66FF867C}">
                  <a14:compatExt spid="_x0000_s7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118</xdr:row>
          <xdr:rowOff>142875</xdr:rowOff>
        </xdr:from>
        <xdr:to>
          <xdr:col>32</xdr:col>
          <xdr:colOff>47625</xdr:colOff>
          <xdr:row>120</xdr:row>
          <xdr:rowOff>57150</xdr:rowOff>
        </xdr:to>
        <xdr:sp macro="" textlink="">
          <xdr:nvSpPr>
            <xdr:cNvPr id="77897" name="Check Box 73" hidden="1">
              <a:extLst>
                <a:ext uri="{63B3BB69-23CF-44E3-9099-C40C66FF867C}">
                  <a14:compatExt spid="_x0000_s7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172</xdr:row>
          <xdr:rowOff>57150</xdr:rowOff>
        </xdr:from>
        <xdr:to>
          <xdr:col>11</xdr:col>
          <xdr:colOff>266700</xdr:colOff>
          <xdr:row>173</xdr:row>
          <xdr:rowOff>104775</xdr:rowOff>
        </xdr:to>
        <xdr:sp macro="" textlink="">
          <xdr:nvSpPr>
            <xdr:cNvPr id="77899" name="Check Box 75" hidden="1">
              <a:extLst>
                <a:ext uri="{63B3BB69-23CF-44E3-9099-C40C66FF867C}">
                  <a14:compatExt spid="_x0000_s7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170</xdr:row>
          <xdr:rowOff>57150</xdr:rowOff>
        </xdr:from>
        <xdr:to>
          <xdr:col>11</xdr:col>
          <xdr:colOff>266700</xdr:colOff>
          <xdr:row>171</xdr:row>
          <xdr:rowOff>104775</xdr:rowOff>
        </xdr:to>
        <xdr:sp macro="" textlink="">
          <xdr:nvSpPr>
            <xdr:cNvPr id="77904" name="Check Box 80" hidden="1">
              <a:extLst>
                <a:ext uri="{63B3BB69-23CF-44E3-9099-C40C66FF867C}">
                  <a14:compatExt spid="_x0000_s7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125</xdr:row>
          <xdr:rowOff>161925</xdr:rowOff>
        </xdr:from>
        <xdr:to>
          <xdr:col>18</xdr:col>
          <xdr:colOff>180975</xdr:colOff>
          <xdr:row>127</xdr:row>
          <xdr:rowOff>47625</xdr:rowOff>
        </xdr:to>
        <xdr:sp macro="" textlink="">
          <xdr:nvSpPr>
            <xdr:cNvPr id="77910" name="Check Box 86" hidden="1">
              <a:extLst>
                <a:ext uri="{63B3BB69-23CF-44E3-9099-C40C66FF867C}">
                  <a14:compatExt spid="_x0000_s7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76200</xdr:colOff>
          <xdr:row>127</xdr:row>
          <xdr:rowOff>19050</xdr:rowOff>
        </xdr:to>
        <xdr:sp macro="" textlink="">
          <xdr:nvSpPr>
            <xdr:cNvPr id="77911" name="Check Box 87" hidden="1">
              <a:extLst>
                <a:ext uri="{63B3BB69-23CF-44E3-9099-C40C66FF867C}">
                  <a14:compatExt spid="_x0000_s7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125</xdr:row>
          <xdr:rowOff>142875</xdr:rowOff>
        </xdr:from>
        <xdr:to>
          <xdr:col>32</xdr:col>
          <xdr:colOff>76200</xdr:colOff>
          <xdr:row>127</xdr:row>
          <xdr:rowOff>57150</xdr:rowOff>
        </xdr:to>
        <xdr:sp macro="" textlink="">
          <xdr:nvSpPr>
            <xdr:cNvPr id="77912" name="Check Box 88" hidden="1">
              <a:extLst>
                <a:ext uri="{63B3BB69-23CF-44E3-9099-C40C66FF867C}">
                  <a14:compatExt spid="_x0000_s7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121</xdr:row>
          <xdr:rowOff>161925</xdr:rowOff>
        </xdr:from>
        <xdr:to>
          <xdr:col>18</xdr:col>
          <xdr:colOff>180975</xdr:colOff>
          <xdr:row>123</xdr:row>
          <xdr:rowOff>47625</xdr:rowOff>
        </xdr:to>
        <xdr:sp macro="" textlink="">
          <xdr:nvSpPr>
            <xdr:cNvPr id="77923" name="Check Box 99" hidden="1">
              <a:extLst>
                <a:ext uri="{63B3BB69-23CF-44E3-9099-C40C66FF867C}">
                  <a14:compatExt spid="_x0000_s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122</xdr:row>
          <xdr:rowOff>0</xdr:rowOff>
        </xdr:from>
        <xdr:to>
          <xdr:col>25</xdr:col>
          <xdr:colOff>76200</xdr:colOff>
          <xdr:row>123</xdr:row>
          <xdr:rowOff>19050</xdr:rowOff>
        </xdr:to>
        <xdr:sp macro="" textlink="">
          <xdr:nvSpPr>
            <xdr:cNvPr id="77924" name="Check Box 100" hidden="1">
              <a:extLst>
                <a:ext uri="{63B3BB69-23CF-44E3-9099-C40C66FF867C}">
                  <a14:compatExt spid="_x0000_s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121</xdr:row>
          <xdr:rowOff>152400</xdr:rowOff>
        </xdr:from>
        <xdr:to>
          <xdr:col>32</xdr:col>
          <xdr:colOff>95250</xdr:colOff>
          <xdr:row>123</xdr:row>
          <xdr:rowOff>76200</xdr:rowOff>
        </xdr:to>
        <xdr:sp macro="" textlink="">
          <xdr:nvSpPr>
            <xdr:cNvPr id="77925" name="Check Box 101" hidden="1">
              <a:extLst>
                <a:ext uri="{63B3BB69-23CF-44E3-9099-C40C66FF867C}">
                  <a14:compatExt spid="_x0000_s7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130</xdr:row>
          <xdr:rowOff>47625</xdr:rowOff>
        </xdr:from>
        <xdr:to>
          <xdr:col>14</xdr:col>
          <xdr:colOff>85725</xdr:colOff>
          <xdr:row>131</xdr:row>
          <xdr:rowOff>104775</xdr:rowOff>
        </xdr:to>
        <xdr:sp macro="" textlink="">
          <xdr:nvSpPr>
            <xdr:cNvPr id="78122" name="Check Box 298" hidden="1">
              <a:extLst>
                <a:ext uri="{63B3BB69-23CF-44E3-9099-C40C66FF867C}">
                  <a14:compatExt spid="_x0000_s7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130</xdr:row>
          <xdr:rowOff>66675</xdr:rowOff>
        </xdr:from>
        <xdr:to>
          <xdr:col>28</xdr:col>
          <xdr:colOff>142875</xdr:colOff>
          <xdr:row>131</xdr:row>
          <xdr:rowOff>95250</xdr:rowOff>
        </xdr:to>
        <xdr:sp macro="" textlink="">
          <xdr:nvSpPr>
            <xdr:cNvPr id="78123" name="Check Box 299" hidden="1">
              <a:extLst>
                <a:ext uri="{63B3BB69-23CF-44E3-9099-C40C66FF867C}">
                  <a14:compatExt spid="_x0000_s7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130</xdr:row>
          <xdr:rowOff>47625</xdr:rowOff>
        </xdr:from>
        <xdr:to>
          <xdr:col>22</xdr:col>
          <xdr:colOff>28575</xdr:colOff>
          <xdr:row>131</xdr:row>
          <xdr:rowOff>104775</xdr:rowOff>
        </xdr:to>
        <xdr:sp macro="" textlink="">
          <xdr:nvSpPr>
            <xdr:cNvPr id="78124" name="Check Box 300" hidden="1">
              <a:extLst>
                <a:ext uri="{63B3BB69-23CF-44E3-9099-C40C66FF867C}">
                  <a14:compatExt spid="_x0000_s7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130</xdr:row>
          <xdr:rowOff>76200</xdr:rowOff>
        </xdr:from>
        <xdr:to>
          <xdr:col>34</xdr:col>
          <xdr:colOff>85725</xdr:colOff>
          <xdr:row>131</xdr:row>
          <xdr:rowOff>104775</xdr:rowOff>
        </xdr:to>
        <xdr:sp macro="" textlink="">
          <xdr:nvSpPr>
            <xdr:cNvPr id="78125" name="Check Box 301" hidden="1">
              <a:extLst>
                <a:ext uri="{63B3BB69-23CF-44E3-9099-C40C66FF867C}">
                  <a14:compatExt spid="_x0000_s7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104</xdr:row>
          <xdr:rowOff>171450</xdr:rowOff>
        </xdr:from>
        <xdr:to>
          <xdr:col>33</xdr:col>
          <xdr:colOff>0</xdr:colOff>
          <xdr:row>106</xdr:row>
          <xdr:rowOff>9525</xdr:rowOff>
        </xdr:to>
        <xdr:sp macro="" textlink="">
          <xdr:nvSpPr>
            <xdr:cNvPr id="78840" name="Check Box 1016" hidden="1">
              <a:extLst>
                <a:ext uri="{63B3BB69-23CF-44E3-9099-C40C66FF867C}">
                  <a14:compatExt spid="_x0000_s7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104</xdr:row>
          <xdr:rowOff>171450</xdr:rowOff>
        </xdr:from>
        <xdr:to>
          <xdr:col>25</xdr:col>
          <xdr:colOff>114300</xdr:colOff>
          <xdr:row>105</xdr:row>
          <xdr:rowOff>190500</xdr:rowOff>
        </xdr:to>
        <xdr:sp macro="" textlink="">
          <xdr:nvSpPr>
            <xdr:cNvPr id="78842" name="Check Box 1018" hidden="1">
              <a:extLst>
                <a:ext uri="{63B3BB69-23CF-44E3-9099-C40C66FF867C}">
                  <a14:compatExt spid="_x0000_s7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171450</xdr:rowOff>
        </xdr:from>
        <xdr:to>
          <xdr:col>14</xdr:col>
          <xdr:colOff>161925</xdr:colOff>
          <xdr:row>106</xdr:row>
          <xdr:rowOff>9525</xdr:rowOff>
        </xdr:to>
        <xdr:sp macro="" textlink="">
          <xdr:nvSpPr>
            <xdr:cNvPr id="78843" name="Check Box 1019" hidden="1">
              <a:extLst>
                <a:ext uri="{63B3BB69-23CF-44E3-9099-C40C66FF867C}">
                  <a14:compatExt spid="_x0000_s7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161925</xdr:rowOff>
        </xdr:from>
        <xdr:to>
          <xdr:col>12</xdr:col>
          <xdr:colOff>19050</xdr:colOff>
          <xdr:row>108</xdr:row>
          <xdr:rowOff>0</xdr:rowOff>
        </xdr:to>
        <xdr:sp macro="" textlink="">
          <xdr:nvSpPr>
            <xdr:cNvPr id="78844" name="Check Box 1020" hidden="1">
              <a:extLst>
                <a:ext uri="{63B3BB69-23CF-44E3-9099-C40C66FF867C}">
                  <a14:compatExt spid="_x0000_s7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106</xdr:row>
          <xdr:rowOff>180975</xdr:rowOff>
        </xdr:from>
        <xdr:to>
          <xdr:col>26</xdr:col>
          <xdr:colOff>28575</xdr:colOff>
          <xdr:row>108</xdr:row>
          <xdr:rowOff>19050</xdr:rowOff>
        </xdr:to>
        <xdr:sp macro="" textlink="">
          <xdr:nvSpPr>
            <xdr:cNvPr id="78845" name="Check Box 1021" hidden="1">
              <a:extLst>
                <a:ext uri="{63B3BB69-23CF-44E3-9099-C40C66FF867C}">
                  <a14:compatExt spid="_x0000_s7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172</xdr:row>
          <xdr:rowOff>57150</xdr:rowOff>
        </xdr:from>
        <xdr:to>
          <xdr:col>33</xdr:col>
          <xdr:colOff>57150</xdr:colOff>
          <xdr:row>173</xdr:row>
          <xdr:rowOff>104775</xdr:rowOff>
        </xdr:to>
        <xdr:sp macro="" textlink="">
          <xdr:nvSpPr>
            <xdr:cNvPr id="116742" name="Check Box 1030" hidden="1">
              <a:extLst>
                <a:ext uri="{63B3BB69-23CF-44E3-9099-C40C66FF867C}">
                  <a14:compatExt spid="_x0000_s11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170</xdr:row>
          <xdr:rowOff>57150</xdr:rowOff>
        </xdr:from>
        <xdr:to>
          <xdr:col>33</xdr:col>
          <xdr:colOff>57150</xdr:colOff>
          <xdr:row>171</xdr:row>
          <xdr:rowOff>104775</xdr:rowOff>
        </xdr:to>
        <xdr:sp macro="" textlink="">
          <xdr:nvSpPr>
            <xdr:cNvPr id="116743" name="Check Box 1031" hidden="1">
              <a:extLst>
                <a:ext uri="{63B3BB69-23CF-44E3-9099-C40C66FF867C}">
                  <a14:compatExt spid="_x0000_s1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172</xdr:row>
          <xdr:rowOff>76200</xdr:rowOff>
        </xdr:from>
        <xdr:to>
          <xdr:col>18</xdr:col>
          <xdr:colOff>104775</xdr:colOff>
          <xdr:row>173</xdr:row>
          <xdr:rowOff>123825</xdr:rowOff>
        </xdr:to>
        <xdr:sp macro="" textlink="">
          <xdr:nvSpPr>
            <xdr:cNvPr id="116746" name="Check Box 1034" hidden="1">
              <a:extLst>
                <a:ext uri="{63B3BB69-23CF-44E3-9099-C40C66FF867C}">
                  <a14:compatExt spid="_x0000_s1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170</xdr:row>
          <xdr:rowOff>66675</xdr:rowOff>
        </xdr:from>
        <xdr:to>
          <xdr:col>18</xdr:col>
          <xdr:colOff>104775</xdr:colOff>
          <xdr:row>171</xdr:row>
          <xdr:rowOff>123825</xdr:rowOff>
        </xdr:to>
        <xdr:sp macro="" textlink="">
          <xdr:nvSpPr>
            <xdr:cNvPr id="116747" name="Check Box 1035" hidden="1">
              <a:extLst>
                <a:ext uri="{63B3BB69-23CF-44E3-9099-C40C66FF867C}">
                  <a14:compatExt spid="_x0000_s1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124</xdr:row>
          <xdr:rowOff>171450</xdr:rowOff>
        </xdr:from>
        <xdr:to>
          <xdr:col>18</xdr:col>
          <xdr:colOff>180975</xdr:colOff>
          <xdr:row>126</xdr:row>
          <xdr:rowOff>57150</xdr:rowOff>
        </xdr:to>
        <xdr:sp macro="" textlink="">
          <xdr:nvSpPr>
            <xdr:cNvPr id="116789" name="Check Box 1077" hidden="1">
              <a:extLst>
                <a:ext uri="{63B3BB69-23CF-44E3-9099-C40C66FF867C}">
                  <a14:compatExt spid="_x0000_s1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125</xdr:row>
          <xdr:rowOff>0</xdr:rowOff>
        </xdr:from>
        <xdr:to>
          <xdr:col>25</xdr:col>
          <xdr:colOff>76200</xdr:colOff>
          <xdr:row>126</xdr:row>
          <xdr:rowOff>19050</xdr:rowOff>
        </xdr:to>
        <xdr:sp macro="" textlink="">
          <xdr:nvSpPr>
            <xdr:cNvPr id="116790" name="Check Box 1078" hidden="1">
              <a:extLst>
                <a:ext uri="{63B3BB69-23CF-44E3-9099-C40C66FF867C}">
                  <a14:compatExt spid="_x0000_s1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124</xdr:row>
          <xdr:rowOff>133350</xdr:rowOff>
        </xdr:from>
        <xdr:to>
          <xdr:col>32</xdr:col>
          <xdr:colOff>57150</xdr:colOff>
          <xdr:row>126</xdr:row>
          <xdr:rowOff>57150</xdr:rowOff>
        </xdr:to>
        <xdr:sp macro="" textlink="">
          <xdr:nvSpPr>
            <xdr:cNvPr id="116791" name="Check Box 1079" hidden="1">
              <a:extLst>
                <a:ext uri="{63B3BB69-23CF-44E3-9099-C40C66FF867C}">
                  <a14:compatExt spid="_x0000_s1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109</xdr:row>
          <xdr:rowOff>180975</xdr:rowOff>
        </xdr:from>
        <xdr:to>
          <xdr:col>18</xdr:col>
          <xdr:colOff>171450</xdr:colOff>
          <xdr:row>111</xdr:row>
          <xdr:rowOff>57150</xdr:rowOff>
        </xdr:to>
        <xdr:sp macro="" textlink="">
          <xdr:nvSpPr>
            <xdr:cNvPr id="117432" name="Check Box 1720" hidden="1">
              <a:extLst>
                <a:ext uri="{63B3BB69-23CF-44E3-9099-C40C66FF867C}">
                  <a14:compatExt spid="_x0000_s1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109</xdr:row>
          <xdr:rowOff>171450</xdr:rowOff>
        </xdr:from>
        <xdr:to>
          <xdr:col>25</xdr:col>
          <xdr:colOff>95250</xdr:colOff>
          <xdr:row>111</xdr:row>
          <xdr:rowOff>57150</xdr:rowOff>
        </xdr:to>
        <xdr:sp macro="" textlink="">
          <xdr:nvSpPr>
            <xdr:cNvPr id="117433" name="Check Box 1721" hidden="1">
              <a:extLst>
                <a:ext uri="{63B3BB69-23CF-44E3-9099-C40C66FF867C}">
                  <a14:compatExt spid="_x0000_s1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109</xdr:row>
          <xdr:rowOff>180975</xdr:rowOff>
        </xdr:from>
        <xdr:to>
          <xdr:col>32</xdr:col>
          <xdr:colOff>161925</xdr:colOff>
          <xdr:row>111</xdr:row>
          <xdr:rowOff>76200</xdr:rowOff>
        </xdr:to>
        <xdr:sp macro="" textlink="">
          <xdr:nvSpPr>
            <xdr:cNvPr id="117434" name="Check Box 1722" hidden="1">
              <a:extLst>
                <a:ext uri="{63B3BB69-23CF-44E3-9099-C40C66FF867C}">
                  <a14:compatExt spid="_x0000_s1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114</xdr:row>
          <xdr:rowOff>180975</xdr:rowOff>
        </xdr:from>
        <xdr:to>
          <xdr:col>32</xdr:col>
          <xdr:colOff>38100</xdr:colOff>
          <xdr:row>116</xdr:row>
          <xdr:rowOff>19050</xdr:rowOff>
        </xdr:to>
        <xdr:sp macro="" textlink="">
          <xdr:nvSpPr>
            <xdr:cNvPr id="117435" name="Check Box 1723" hidden="1">
              <a:extLst>
                <a:ext uri="{63B3BB69-23CF-44E3-9099-C40C66FF867C}">
                  <a14:compatExt spid="_x0000_s1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115</xdr:row>
          <xdr:rowOff>161925</xdr:rowOff>
        </xdr:from>
        <xdr:to>
          <xdr:col>19</xdr:col>
          <xdr:colOff>19050</xdr:colOff>
          <xdr:row>117</xdr:row>
          <xdr:rowOff>57150</xdr:rowOff>
        </xdr:to>
        <xdr:sp macro="" textlink="">
          <xdr:nvSpPr>
            <xdr:cNvPr id="117436" name="Check Box 1724" hidden="1">
              <a:extLst>
                <a:ext uri="{63B3BB69-23CF-44E3-9099-C40C66FF867C}">
                  <a14:compatExt spid="_x0000_s1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115</xdr:row>
          <xdr:rowOff>171450</xdr:rowOff>
        </xdr:from>
        <xdr:to>
          <xdr:col>25</xdr:col>
          <xdr:colOff>123825</xdr:colOff>
          <xdr:row>117</xdr:row>
          <xdr:rowOff>57150</xdr:rowOff>
        </xdr:to>
        <xdr:sp macro="" textlink="">
          <xdr:nvSpPr>
            <xdr:cNvPr id="117437" name="Check Box 1725" hidden="1">
              <a:extLst>
                <a:ext uri="{63B3BB69-23CF-44E3-9099-C40C66FF867C}">
                  <a14:compatExt spid="_x0000_s11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115</xdr:row>
          <xdr:rowOff>161925</xdr:rowOff>
        </xdr:from>
        <xdr:to>
          <xdr:col>32</xdr:col>
          <xdr:colOff>152400</xdr:colOff>
          <xdr:row>117</xdr:row>
          <xdr:rowOff>57150</xdr:rowOff>
        </xdr:to>
        <xdr:sp macro="" textlink="">
          <xdr:nvSpPr>
            <xdr:cNvPr id="117438" name="Check Box 1726" hidden="1">
              <a:extLst>
                <a:ext uri="{63B3BB69-23CF-44E3-9099-C40C66FF867C}">
                  <a14:compatExt spid="_x0000_s1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117</xdr:row>
          <xdr:rowOff>180975</xdr:rowOff>
        </xdr:from>
        <xdr:to>
          <xdr:col>32</xdr:col>
          <xdr:colOff>38100</xdr:colOff>
          <xdr:row>119</xdr:row>
          <xdr:rowOff>19050</xdr:rowOff>
        </xdr:to>
        <xdr:sp macro="" textlink="">
          <xdr:nvSpPr>
            <xdr:cNvPr id="117439" name="Check Box 1727" hidden="1">
              <a:extLst>
                <a:ext uri="{63B3BB69-23CF-44E3-9099-C40C66FF867C}">
                  <a14:compatExt spid="_x0000_s1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122</xdr:row>
          <xdr:rowOff>0</xdr:rowOff>
        </xdr:from>
        <xdr:to>
          <xdr:col>25</xdr:col>
          <xdr:colOff>76200</xdr:colOff>
          <xdr:row>123</xdr:row>
          <xdr:rowOff>19050</xdr:rowOff>
        </xdr:to>
        <xdr:sp macro="" textlink="">
          <xdr:nvSpPr>
            <xdr:cNvPr id="117442" name="Check Box 1730" hidden="1">
              <a:extLst>
                <a:ext uri="{63B3BB69-23CF-44E3-9099-C40C66FF867C}">
                  <a14:compatExt spid="_x0000_s1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76200</xdr:colOff>
          <xdr:row>127</xdr:row>
          <xdr:rowOff>19050</xdr:rowOff>
        </xdr:to>
        <xdr:sp macro="" textlink="">
          <xdr:nvSpPr>
            <xdr:cNvPr id="117443" name="Check Box 1731" hidden="1">
              <a:extLst>
                <a:ext uri="{63B3BB69-23CF-44E3-9099-C40C66FF867C}">
                  <a14:compatExt spid="_x0000_s1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76200</xdr:colOff>
          <xdr:row>127</xdr:row>
          <xdr:rowOff>19050</xdr:rowOff>
        </xdr:to>
        <xdr:sp macro="" textlink="">
          <xdr:nvSpPr>
            <xdr:cNvPr id="117444" name="Check Box 1732" hidden="1">
              <a:extLst>
                <a:ext uri="{63B3BB69-23CF-44E3-9099-C40C66FF867C}">
                  <a14:compatExt spid="_x0000_s11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137</xdr:row>
          <xdr:rowOff>28575</xdr:rowOff>
        </xdr:from>
        <xdr:to>
          <xdr:col>17</xdr:col>
          <xdr:colOff>85725</xdr:colOff>
          <xdr:row>137</xdr:row>
          <xdr:rowOff>161925</xdr:rowOff>
        </xdr:to>
        <xdr:sp macro="" textlink="">
          <xdr:nvSpPr>
            <xdr:cNvPr id="117446" name="Check Box 1734" hidden="1">
              <a:extLst>
                <a:ext uri="{63B3BB69-23CF-44E3-9099-C40C66FF867C}">
                  <a14:compatExt spid="_x0000_s1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136</xdr:row>
          <xdr:rowOff>180975</xdr:rowOff>
        </xdr:from>
        <xdr:to>
          <xdr:col>21</xdr:col>
          <xdr:colOff>95250</xdr:colOff>
          <xdr:row>138</xdr:row>
          <xdr:rowOff>38100</xdr:rowOff>
        </xdr:to>
        <xdr:sp macro="" textlink="">
          <xdr:nvSpPr>
            <xdr:cNvPr id="117448" name="Check Box 1736" hidden="1">
              <a:extLst>
                <a:ext uri="{63B3BB69-23CF-44E3-9099-C40C66FF867C}">
                  <a14:compatExt spid="_x0000_s1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133</xdr:row>
          <xdr:rowOff>180975</xdr:rowOff>
        </xdr:from>
        <xdr:to>
          <xdr:col>21</xdr:col>
          <xdr:colOff>85725</xdr:colOff>
          <xdr:row>135</xdr:row>
          <xdr:rowOff>28575</xdr:rowOff>
        </xdr:to>
        <xdr:sp macro="" textlink="">
          <xdr:nvSpPr>
            <xdr:cNvPr id="117449" name="Check Box 1737" hidden="1">
              <a:extLst>
                <a:ext uri="{63B3BB69-23CF-44E3-9099-C40C66FF867C}">
                  <a14:compatExt spid="_x0000_s1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0</xdr:rowOff>
        </xdr:from>
        <xdr:to>
          <xdr:col>17</xdr:col>
          <xdr:colOff>76200</xdr:colOff>
          <xdr:row>137</xdr:row>
          <xdr:rowOff>28575</xdr:rowOff>
        </xdr:to>
        <xdr:sp macro="" textlink="">
          <xdr:nvSpPr>
            <xdr:cNvPr id="117450" name="Check Box 1738" hidden="1">
              <a:extLst>
                <a:ext uri="{63B3BB69-23CF-44E3-9099-C40C66FF867C}">
                  <a14:compatExt spid="_x0000_s1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135</xdr:row>
          <xdr:rowOff>180975</xdr:rowOff>
        </xdr:from>
        <xdr:to>
          <xdr:col>21</xdr:col>
          <xdr:colOff>85725</xdr:colOff>
          <xdr:row>137</xdr:row>
          <xdr:rowOff>38100</xdr:rowOff>
        </xdr:to>
        <xdr:sp macro="" textlink="">
          <xdr:nvSpPr>
            <xdr:cNvPr id="117451" name="Check Box 1739" hidden="1">
              <a:extLst>
                <a:ext uri="{63B3BB69-23CF-44E3-9099-C40C66FF867C}">
                  <a14:compatExt spid="_x0000_s1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18</xdr:col>
      <xdr:colOff>69850</xdr:colOff>
      <xdr:row>201</xdr:row>
      <xdr:rowOff>57150</xdr:rowOff>
    </xdr:from>
    <xdr:to>
      <xdr:col>34</xdr:col>
      <xdr:colOff>95250</xdr:colOff>
      <xdr:row>202</xdr:row>
      <xdr:rowOff>114300</xdr:rowOff>
    </xdr:to>
    <xdr:sp macro="" textlink="">
      <xdr:nvSpPr>
        <xdr:cNvPr id="86" name="AutoShape 2"/>
        <xdr:cNvSpPr>
          <a:spLocks noChangeArrowheads="1"/>
        </xdr:cNvSpPr>
      </xdr:nvSpPr>
      <xdr:spPr bwMode="auto">
        <a:xfrm>
          <a:off x="3194050" y="9391650"/>
          <a:ext cx="27686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197</xdr:row>
      <xdr:rowOff>76200</xdr:rowOff>
    </xdr:from>
    <xdr:to>
      <xdr:col>34</xdr:col>
      <xdr:colOff>101600</xdr:colOff>
      <xdr:row>199</xdr:row>
      <xdr:rowOff>0</xdr:rowOff>
    </xdr:to>
    <xdr:sp macro="" textlink="">
      <xdr:nvSpPr>
        <xdr:cNvPr id="87" name="AutoShape 2"/>
        <xdr:cNvSpPr>
          <a:spLocks noChangeArrowheads="1"/>
        </xdr:cNvSpPr>
      </xdr:nvSpPr>
      <xdr:spPr bwMode="auto">
        <a:xfrm>
          <a:off x="3200400" y="8648700"/>
          <a:ext cx="27686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175</xdr:row>
          <xdr:rowOff>0</xdr:rowOff>
        </xdr:from>
        <xdr:to>
          <xdr:col>14</xdr:col>
          <xdr:colOff>161925</xdr:colOff>
          <xdr:row>176</xdr:row>
          <xdr:rowOff>28575</xdr:rowOff>
        </xdr:to>
        <xdr:sp macro="" textlink="">
          <xdr:nvSpPr>
            <xdr:cNvPr id="117454" name="Check Box 1742" hidden="1">
              <a:extLst>
                <a:ext uri="{63B3BB69-23CF-44E3-9099-C40C66FF867C}">
                  <a14:compatExt spid="_x0000_s1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175</xdr:row>
          <xdr:rowOff>0</xdr:rowOff>
        </xdr:from>
        <xdr:to>
          <xdr:col>17</xdr:col>
          <xdr:colOff>19050</xdr:colOff>
          <xdr:row>176</xdr:row>
          <xdr:rowOff>38100</xdr:rowOff>
        </xdr:to>
        <xdr:sp macro="" textlink="">
          <xdr:nvSpPr>
            <xdr:cNvPr id="117455" name="Check Box 1743" hidden="1">
              <a:extLst>
                <a:ext uri="{63B3BB69-23CF-44E3-9099-C40C66FF867C}">
                  <a14:compatExt spid="_x0000_s1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175</xdr:row>
          <xdr:rowOff>0</xdr:rowOff>
        </xdr:from>
        <xdr:to>
          <xdr:col>22</xdr:col>
          <xdr:colOff>152400</xdr:colOff>
          <xdr:row>176</xdr:row>
          <xdr:rowOff>47625</xdr:rowOff>
        </xdr:to>
        <xdr:sp macro="" textlink="">
          <xdr:nvSpPr>
            <xdr:cNvPr id="117456" name="Check Box 1744" hidden="1">
              <a:extLst>
                <a:ext uri="{63B3BB69-23CF-44E3-9099-C40C66FF867C}">
                  <a14:compatExt spid="_x0000_s1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175</xdr:row>
          <xdr:rowOff>0</xdr:rowOff>
        </xdr:from>
        <xdr:to>
          <xdr:col>34</xdr:col>
          <xdr:colOff>76200</xdr:colOff>
          <xdr:row>176</xdr:row>
          <xdr:rowOff>19050</xdr:rowOff>
        </xdr:to>
        <xdr:sp macro="" textlink="">
          <xdr:nvSpPr>
            <xdr:cNvPr id="117457" name="Check Box 1745" hidden="1">
              <a:extLst>
                <a:ext uri="{63B3BB69-23CF-44E3-9099-C40C66FF867C}">
                  <a14:compatExt spid="_x0000_s1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182</xdr:row>
          <xdr:rowOff>0</xdr:rowOff>
        </xdr:from>
        <xdr:to>
          <xdr:col>24</xdr:col>
          <xdr:colOff>114300</xdr:colOff>
          <xdr:row>183</xdr:row>
          <xdr:rowOff>19050</xdr:rowOff>
        </xdr:to>
        <xdr:sp macro="" textlink="">
          <xdr:nvSpPr>
            <xdr:cNvPr id="117458" name="Check Box 1746" hidden="1">
              <a:extLst>
                <a:ext uri="{63B3BB69-23CF-44E3-9099-C40C66FF867C}">
                  <a14:compatExt spid="_x0000_s1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182</xdr:row>
          <xdr:rowOff>0</xdr:rowOff>
        </xdr:from>
        <xdr:to>
          <xdr:col>27</xdr:col>
          <xdr:colOff>104775</xdr:colOff>
          <xdr:row>183</xdr:row>
          <xdr:rowOff>19050</xdr:rowOff>
        </xdr:to>
        <xdr:sp macro="" textlink="">
          <xdr:nvSpPr>
            <xdr:cNvPr id="117459" name="Check Box 1747" hidden="1">
              <a:extLst>
                <a:ext uri="{63B3BB69-23CF-44E3-9099-C40C66FF867C}">
                  <a14:compatExt spid="_x0000_s1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182</xdr:row>
          <xdr:rowOff>0</xdr:rowOff>
        </xdr:from>
        <xdr:to>
          <xdr:col>30</xdr:col>
          <xdr:colOff>133350</xdr:colOff>
          <xdr:row>183</xdr:row>
          <xdr:rowOff>19050</xdr:rowOff>
        </xdr:to>
        <xdr:sp macro="" textlink="">
          <xdr:nvSpPr>
            <xdr:cNvPr id="117460" name="Check Box 1748" hidden="1">
              <a:extLst>
                <a:ext uri="{63B3BB69-23CF-44E3-9099-C40C66FF867C}">
                  <a14:compatExt spid="_x0000_s117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182</xdr:row>
          <xdr:rowOff>0</xdr:rowOff>
        </xdr:from>
        <xdr:to>
          <xdr:col>33</xdr:col>
          <xdr:colOff>114300</xdr:colOff>
          <xdr:row>183</xdr:row>
          <xdr:rowOff>19050</xdr:rowOff>
        </xdr:to>
        <xdr:sp macro="" textlink="">
          <xdr:nvSpPr>
            <xdr:cNvPr id="117461" name="Check Box 1749" hidden="1">
              <a:extLst>
                <a:ext uri="{63B3BB69-23CF-44E3-9099-C40C66FF867C}">
                  <a14:compatExt spid="_x0000_s11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191</xdr:row>
          <xdr:rowOff>57150</xdr:rowOff>
        </xdr:from>
        <xdr:to>
          <xdr:col>28</xdr:col>
          <xdr:colOff>114300</xdr:colOff>
          <xdr:row>192</xdr:row>
          <xdr:rowOff>114300</xdr:rowOff>
        </xdr:to>
        <xdr:sp macro="" textlink="">
          <xdr:nvSpPr>
            <xdr:cNvPr id="117462" name="Check Box 1750" hidden="1">
              <a:extLst>
                <a:ext uri="{63B3BB69-23CF-44E3-9099-C40C66FF867C}">
                  <a14:compatExt spid="_x0000_s11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190</xdr:row>
          <xdr:rowOff>161925</xdr:rowOff>
        </xdr:from>
        <xdr:to>
          <xdr:col>8</xdr:col>
          <xdr:colOff>104775</xdr:colOff>
          <xdr:row>192</xdr:row>
          <xdr:rowOff>0</xdr:rowOff>
        </xdr:to>
        <xdr:sp macro="" textlink="">
          <xdr:nvSpPr>
            <xdr:cNvPr id="117463" name="Check Box 1751" hidden="1">
              <a:extLst>
                <a:ext uri="{63B3BB69-23CF-44E3-9099-C40C66FF867C}">
                  <a14:compatExt spid="_x0000_s1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191</xdr:row>
          <xdr:rowOff>171450</xdr:rowOff>
        </xdr:from>
        <xdr:to>
          <xdr:col>8</xdr:col>
          <xdr:colOff>104775</xdr:colOff>
          <xdr:row>193</xdr:row>
          <xdr:rowOff>9525</xdr:rowOff>
        </xdr:to>
        <xdr:sp macro="" textlink="">
          <xdr:nvSpPr>
            <xdr:cNvPr id="117464" name="Check Box 1752" hidden="1">
              <a:extLst>
                <a:ext uri="{63B3BB69-23CF-44E3-9099-C40C66FF867C}">
                  <a14:compatExt spid="_x0000_s1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203</xdr:row>
          <xdr:rowOff>180975</xdr:rowOff>
        </xdr:from>
        <xdr:to>
          <xdr:col>14</xdr:col>
          <xdr:colOff>142875</xdr:colOff>
          <xdr:row>205</xdr:row>
          <xdr:rowOff>0</xdr:rowOff>
        </xdr:to>
        <xdr:sp macro="" textlink="">
          <xdr:nvSpPr>
            <xdr:cNvPr id="117465" name="Check Box 1753" hidden="1">
              <a:extLst>
                <a:ext uri="{63B3BB69-23CF-44E3-9099-C40C66FF867C}">
                  <a14:compatExt spid="_x0000_s1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191</xdr:row>
          <xdr:rowOff>47625</xdr:rowOff>
        </xdr:from>
        <xdr:to>
          <xdr:col>33</xdr:col>
          <xdr:colOff>47625</xdr:colOff>
          <xdr:row>192</xdr:row>
          <xdr:rowOff>123825</xdr:rowOff>
        </xdr:to>
        <xdr:sp macro="" textlink="">
          <xdr:nvSpPr>
            <xdr:cNvPr id="117466" name="Check Box 1754" hidden="1">
              <a:extLst>
                <a:ext uri="{63B3BB69-23CF-44E3-9099-C40C66FF867C}">
                  <a14:compatExt spid="_x0000_s1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175</xdr:row>
          <xdr:rowOff>180975</xdr:rowOff>
        </xdr:from>
        <xdr:to>
          <xdr:col>14</xdr:col>
          <xdr:colOff>161925</xdr:colOff>
          <xdr:row>177</xdr:row>
          <xdr:rowOff>19050</xdr:rowOff>
        </xdr:to>
        <xdr:sp macro="" textlink="">
          <xdr:nvSpPr>
            <xdr:cNvPr id="117467" name="Check Box 1755" hidden="1">
              <a:extLst>
                <a:ext uri="{63B3BB69-23CF-44E3-9099-C40C66FF867C}">
                  <a14:compatExt spid="_x0000_s1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175</xdr:row>
          <xdr:rowOff>180975</xdr:rowOff>
        </xdr:from>
        <xdr:to>
          <xdr:col>17</xdr:col>
          <xdr:colOff>19050</xdr:colOff>
          <xdr:row>177</xdr:row>
          <xdr:rowOff>28575</xdr:rowOff>
        </xdr:to>
        <xdr:sp macro="" textlink="">
          <xdr:nvSpPr>
            <xdr:cNvPr id="117468" name="Check Box 1756" hidden="1">
              <a:extLst>
                <a:ext uri="{63B3BB69-23CF-44E3-9099-C40C66FF867C}">
                  <a14:compatExt spid="_x0000_s1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175</xdr:row>
          <xdr:rowOff>161925</xdr:rowOff>
        </xdr:from>
        <xdr:to>
          <xdr:col>22</xdr:col>
          <xdr:colOff>152400</xdr:colOff>
          <xdr:row>177</xdr:row>
          <xdr:rowOff>19050</xdr:rowOff>
        </xdr:to>
        <xdr:sp macro="" textlink="">
          <xdr:nvSpPr>
            <xdr:cNvPr id="117469" name="Check Box 1757" hidden="1">
              <a:extLst>
                <a:ext uri="{63B3BB69-23CF-44E3-9099-C40C66FF867C}">
                  <a14:compatExt spid="_x0000_s1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175</xdr:row>
          <xdr:rowOff>180975</xdr:rowOff>
        </xdr:from>
        <xdr:to>
          <xdr:col>34</xdr:col>
          <xdr:colOff>76200</xdr:colOff>
          <xdr:row>177</xdr:row>
          <xdr:rowOff>9525</xdr:rowOff>
        </xdr:to>
        <xdr:sp macro="" textlink="">
          <xdr:nvSpPr>
            <xdr:cNvPr id="117470" name="Check Box 1758" hidden="1">
              <a:extLst>
                <a:ext uri="{63B3BB69-23CF-44E3-9099-C40C66FF867C}">
                  <a14:compatExt spid="_x0000_s1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176</xdr:row>
          <xdr:rowOff>180975</xdr:rowOff>
        </xdr:from>
        <xdr:to>
          <xdr:col>14</xdr:col>
          <xdr:colOff>161925</xdr:colOff>
          <xdr:row>178</xdr:row>
          <xdr:rowOff>19050</xdr:rowOff>
        </xdr:to>
        <xdr:sp macro="" textlink="">
          <xdr:nvSpPr>
            <xdr:cNvPr id="117471" name="Check Box 1759" hidden="1">
              <a:extLst>
                <a:ext uri="{63B3BB69-23CF-44E3-9099-C40C66FF867C}">
                  <a14:compatExt spid="_x0000_s1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176</xdr:row>
          <xdr:rowOff>180975</xdr:rowOff>
        </xdr:from>
        <xdr:to>
          <xdr:col>17</xdr:col>
          <xdr:colOff>19050</xdr:colOff>
          <xdr:row>178</xdr:row>
          <xdr:rowOff>28575</xdr:rowOff>
        </xdr:to>
        <xdr:sp macro="" textlink="">
          <xdr:nvSpPr>
            <xdr:cNvPr id="117472" name="Check Box 1760" hidden="1">
              <a:extLst>
                <a:ext uri="{63B3BB69-23CF-44E3-9099-C40C66FF867C}">
                  <a14:compatExt spid="_x0000_s1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176</xdr:row>
          <xdr:rowOff>161925</xdr:rowOff>
        </xdr:from>
        <xdr:to>
          <xdr:col>22</xdr:col>
          <xdr:colOff>152400</xdr:colOff>
          <xdr:row>178</xdr:row>
          <xdr:rowOff>19050</xdr:rowOff>
        </xdr:to>
        <xdr:sp macro="" textlink="">
          <xdr:nvSpPr>
            <xdr:cNvPr id="117473" name="Check Box 1761" hidden="1">
              <a:extLst>
                <a:ext uri="{63B3BB69-23CF-44E3-9099-C40C66FF867C}">
                  <a14:compatExt spid="_x0000_s1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176</xdr:row>
          <xdr:rowOff>180975</xdr:rowOff>
        </xdr:from>
        <xdr:to>
          <xdr:col>34</xdr:col>
          <xdr:colOff>76200</xdr:colOff>
          <xdr:row>178</xdr:row>
          <xdr:rowOff>9525</xdr:rowOff>
        </xdr:to>
        <xdr:sp macro="" textlink="">
          <xdr:nvSpPr>
            <xdr:cNvPr id="117474" name="Check Box 1762" hidden="1">
              <a:extLst>
                <a:ext uri="{63B3BB69-23CF-44E3-9099-C40C66FF867C}">
                  <a14:compatExt spid="_x0000_s11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177</xdr:row>
          <xdr:rowOff>180975</xdr:rowOff>
        </xdr:from>
        <xdr:to>
          <xdr:col>14</xdr:col>
          <xdr:colOff>161925</xdr:colOff>
          <xdr:row>179</xdr:row>
          <xdr:rowOff>19050</xdr:rowOff>
        </xdr:to>
        <xdr:sp macro="" textlink="">
          <xdr:nvSpPr>
            <xdr:cNvPr id="117475" name="Check Box 1763" hidden="1">
              <a:extLst>
                <a:ext uri="{63B3BB69-23CF-44E3-9099-C40C66FF867C}">
                  <a14:compatExt spid="_x0000_s1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177</xdr:row>
          <xdr:rowOff>180975</xdr:rowOff>
        </xdr:from>
        <xdr:to>
          <xdr:col>17</xdr:col>
          <xdr:colOff>19050</xdr:colOff>
          <xdr:row>179</xdr:row>
          <xdr:rowOff>28575</xdr:rowOff>
        </xdr:to>
        <xdr:sp macro="" textlink="">
          <xdr:nvSpPr>
            <xdr:cNvPr id="117476" name="Check Box 1764" hidden="1">
              <a:extLst>
                <a:ext uri="{63B3BB69-23CF-44E3-9099-C40C66FF867C}">
                  <a14:compatExt spid="_x0000_s1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177</xdr:row>
          <xdr:rowOff>161925</xdr:rowOff>
        </xdr:from>
        <xdr:to>
          <xdr:col>22</xdr:col>
          <xdr:colOff>152400</xdr:colOff>
          <xdr:row>179</xdr:row>
          <xdr:rowOff>19050</xdr:rowOff>
        </xdr:to>
        <xdr:sp macro="" textlink="">
          <xdr:nvSpPr>
            <xdr:cNvPr id="117477" name="Check Box 1765" hidden="1">
              <a:extLst>
                <a:ext uri="{63B3BB69-23CF-44E3-9099-C40C66FF867C}">
                  <a14:compatExt spid="_x0000_s1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177</xdr:row>
          <xdr:rowOff>180975</xdr:rowOff>
        </xdr:from>
        <xdr:to>
          <xdr:col>34</xdr:col>
          <xdr:colOff>76200</xdr:colOff>
          <xdr:row>179</xdr:row>
          <xdr:rowOff>9525</xdr:rowOff>
        </xdr:to>
        <xdr:sp macro="" textlink="">
          <xdr:nvSpPr>
            <xdr:cNvPr id="117478" name="Check Box 1766" hidden="1">
              <a:extLst>
                <a:ext uri="{63B3BB69-23CF-44E3-9099-C40C66FF867C}">
                  <a14:compatExt spid="_x0000_s1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178</xdr:row>
          <xdr:rowOff>180975</xdr:rowOff>
        </xdr:from>
        <xdr:to>
          <xdr:col>14</xdr:col>
          <xdr:colOff>161925</xdr:colOff>
          <xdr:row>180</xdr:row>
          <xdr:rowOff>19050</xdr:rowOff>
        </xdr:to>
        <xdr:sp macro="" textlink="">
          <xdr:nvSpPr>
            <xdr:cNvPr id="117479" name="Check Box 1767" hidden="1">
              <a:extLst>
                <a:ext uri="{63B3BB69-23CF-44E3-9099-C40C66FF867C}">
                  <a14:compatExt spid="_x0000_s1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178</xdr:row>
          <xdr:rowOff>180975</xdr:rowOff>
        </xdr:from>
        <xdr:to>
          <xdr:col>17</xdr:col>
          <xdr:colOff>19050</xdr:colOff>
          <xdr:row>180</xdr:row>
          <xdr:rowOff>28575</xdr:rowOff>
        </xdr:to>
        <xdr:sp macro="" textlink="">
          <xdr:nvSpPr>
            <xdr:cNvPr id="117480" name="Check Box 1768" hidden="1">
              <a:extLst>
                <a:ext uri="{63B3BB69-23CF-44E3-9099-C40C66FF867C}">
                  <a14:compatExt spid="_x0000_s1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178</xdr:row>
          <xdr:rowOff>161925</xdr:rowOff>
        </xdr:from>
        <xdr:to>
          <xdr:col>22</xdr:col>
          <xdr:colOff>152400</xdr:colOff>
          <xdr:row>180</xdr:row>
          <xdr:rowOff>19050</xdr:rowOff>
        </xdr:to>
        <xdr:sp macro="" textlink="">
          <xdr:nvSpPr>
            <xdr:cNvPr id="117481" name="Check Box 1769" hidden="1">
              <a:extLst>
                <a:ext uri="{63B3BB69-23CF-44E3-9099-C40C66FF867C}">
                  <a14:compatExt spid="_x0000_s1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178</xdr:row>
          <xdr:rowOff>180975</xdr:rowOff>
        </xdr:from>
        <xdr:to>
          <xdr:col>34</xdr:col>
          <xdr:colOff>76200</xdr:colOff>
          <xdr:row>180</xdr:row>
          <xdr:rowOff>9525</xdr:rowOff>
        </xdr:to>
        <xdr:sp macro="" textlink="">
          <xdr:nvSpPr>
            <xdr:cNvPr id="117482" name="Check Box 1770" hidden="1">
              <a:extLst>
                <a:ext uri="{63B3BB69-23CF-44E3-9099-C40C66FF867C}">
                  <a14:compatExt spid="_x0000_s1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179</xdr:row>
          <xdr:rowOff>180975</xdr:rowOff>
        </xdr:from>
        <xdr:to>
          <xdr:col>14</xdr:col>
          <xdr:colOff>161925</xdr:colOff>
          <xdr:row>181</xdr:row>
          <xdr:rowOff>19050</xdr:rowOff>
        </xdr:to>
        <xdr:sp macro="" textlink="">
          <xdr:nvSpPr>
            <xdr:cNvPr id="117483" name="Check Box 1771" hidden="1">
              <a:extLst>
                <a:ext uri="{63B3BB69-23CF-44E3-9099-C40C66FF867C}">
                  <a14:compatExt spid="_x0000_s1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179</xdr:row>
          <xdr:rowOff>180975</xdr:rowOff>
        </xdr:from>
        <xdr:to>
          <xdr:col>17</xdr:col>
          <xdr:colOff>19050</xdr:colOff>
          <xdr:row>181</xdr:row>
          <xdr:rowOff>28575</xdr:rowOff>
        </xdr:to>
        <xdr:sp macro="" textlink="">
          <xdr:nvSpPr>
            <xdr:cNvPr id="117484" name="Check Box 1772" hidden="1">
              <a:extLst>
                <a:ext uri="{63B3BB69-23CF-44E3-9099-C40C66FF867C}">
                  <a14:compatExt spid="_x0000_s1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179</xdr:row>
          <xdr:rowOff>161925</xdr:rowOff>
        </xdr:from>
        <xdr:to>
          <xdr:col>22</xdr:col>
          <xdr:colOff>152400</xdr:colOff>
          <xdr:row>181</xdr:row>
          <xdr:rowOff>19050</xdr:rowOff>
        </xdr:to>
        <xdr:sp macro="" textlink="">
          <xdr:nvSpPr>
            <xdr:cNvPr id="117485" name="Check Box 1773" hidden="1">
              <a:extLst>
                <a:ext uri="{63B3BB69-23CF-44E3-9099-C40C66FF867C}">
                  <a14:compatExt spid="_x0000_s11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179</xdr:row>
          <xdr:rowOff>180975</xdr:rowOff>
        </xdr:from>
        <xdr:to>
          <xdr:col>34</xdr:col>
          <xdr:colOff>76200</xdr:colOff>
          <xdr:row>181</xdr:row>
          <xdr:rowOff>9525</xdr:rowOff>
        </xdr:to>
        <xdr:sp macro="" textlink="">
          <xdr:nvSpPr>
            <xdr:cNvPr id="117486" name="Check Box 1774" hidden="1">
              <a:extLst>
                <a:ext uri="{63B3BB69-23CF-44E3-9099-C40C66FF867C}">
                  <a14:compatExt spid="_x0000_s117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175</xdr:row>
          <xdr:rowOff>0</xdr:rowOff>
        </xdr:from>
        <xdr:to>
          <xdr:col>18</xdr:col>
          <xdr:colOff>161925</xdr:colOff>
          <xdr:row>176</xdr:row>
          <xdr:rowOff>28575</xdr:rowOff>
        </xdr:to>
        <xdr:sp macro="" textlink="">
          <xdr:nvSpPr>
            <xdr:cNvPr id="117499" name="Check Box 1787" hidden="1">
              <a:extLst>
                <a:ext uri="{63B3BB69-23CF-44E3-9099-C40C66FF867C}">
                  <a14:compatExt spid="_x0000_s11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175</xdr:row>
          <xdr:rowOff>0</xdr:rowOff>
        </xdr:from>
        <xdr:to>
          <xdr:col>21</xdr:col>
          <xdr:colOff>19050</xdr:colOff>
          <xdr:row>176</xdr:row>
          <xdr:rowOff>38100</xdr:rowOff>
        </xdr:to>
        <xdr:sp macro="" textlink="">
          <xdr:nvSpPr>
            <xdr:cNvPr id="117500" name="Check Box 1788" hidden="1">
              <a:extLst>
                <a:ext uri="{63B3BB69-23CF-44E3-9099-C40C66FF867C}">
                  <a14:compatExt spid="_x0000_s11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176</xdr:row>
          <xdr:rowOff>0</xdr:rowOff>
        </xdr:from>
        <xdr:to>
          <xdr:col>18</xdr:col>
          <xdr:colOff>161925</xdr:colOff>
          <xdr:row>177</xdr:row>
          <xdr:rowOff>28575</xdr:rowOff>
        </xdr:to>
        <xdr:sp macro="" textlink="">
          <xdr:nvSpPr>
            <xdr:cNvPr id="117501" name="Check Box 1789" hidden="1">
              <a:extLst>
                <a:ext uri="{63B3BB69-23CF-44E3-9099-C40C66FF867C}">
                  <a14:compatExt spid="_x0000_s11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176</xdr:row>
          <xdr:rowOff>0</xdr:rowOff>
        </xdr:from>
        <xdr:to>
          <xdr:col>21</xdr:col>
          <xdr:colOff>19050</xdr:colOff>
          <xdr:row>177</xdr:row>
          <xdr:rowOff>38100</xdr:rowOff>
        </xdr:to>
        <xdr:sp macro="" textlink="">
          <xdr:nvSpPr>
            <xdr:cNvPr id="117502" name="Check Box 1790" hidden="1">
              <a:extLst>
                <a:ext uri="{63B3BB69-23CF-44E3-9099-C40C66FF867C}">
                  <a14:compatExt spid="_x0000_s11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177</xdr:row>
          <xdr:rowOff>0</xdr:rowOff>
        </xdr:from>
        <xdr:to>
          <xdr:col>18</xdr:col>
          <xdr:colOff>161925</xdr:colOff>
          <xdr:row>178</xdr:row>
          <xdr:rowOff>28575</xdr:rowOff>
        </xdr:to>
        <xdr:sp macro="" textlink="">
          <xdr:nvSpPr>
            <xdr:cNvPr id="117503" name="Check Box 1791" hidden="1">
              <a:extLst>
                <a:ext uri="{63B3BB69-23CF-44E3-9099-C40C66FF867C}">
                  <a14:compatExt spid="_x0000_s11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177</xdr:row>
          <xdr:rowOff>0</xdr:rowOff>
        </xdr:from>
        <xdr:to>
          <xdr:col>21</xdr:col>
          <xdr:colOff>19050</xdr:colOff>
          <xdr:row>178</xdr:row>
          <xdr:rowOff>38100</xdr:rowOff>
        </xdr:to>
        <xdr:sp macro="" textlink="">
          <xdr:nvSpPr>
            <xdr:cNvPr id="117504" name="Check Box 1792" hidden="1">
              <a:extLst>
                <a:ext uri="{63B3BB69-23CF-44E3-9099-C40C66FF867C}">
                  <a14:compatExt spid="_x0000_s1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178</xdr:row>
          <xdr:rowOff>0</xdr:rowOff>
        </xdr:from>
        <xdr:to>
          <xdr:col>18</xdr:col>
          <xdr:colOff>161925</xdr:colOff>
          <xdr:row>179</xdr:row>
          <xdr:rowOff>28575</xdr:rowOff>
        </xdr:to>
        <xdr:sp macro="" textlink="">
          <xdr:nvSpPr>
            <xdr:cNvPr id="117505" name="Check Box 1793" hidden="1">
              <a:extLst>
                <a:ext uri="{63B3BB69-23CF-44E3-9099-C40C66FF867C}">
                  <a14:compatExt spid="_x0000_s1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178</xdr:row>
          <xdr:rowOff>0</xdr:rowOff>
        </xdr:from>
        <xdr:to>
          <xdr:col>21</xdr:col>
          <xdr:colOff>19050</xdr:colOff>
          <xdr:row>179</xdr:row>
          <xdr:rowOff>38100</xdr:rowOff>
        </xdr:to>
        <xdr:sp macro="" textlink="">
          <xdr:nvSpPr>
            <xdr:cNvPr id="117506" name="Check Box 1794" hidden="1">
              <a:extLst>
                <a:ext uri="{63B3BB69-23CF-44E3-9099-C40C66FF867C}">
                  <a14:compatExt spid="_x0000_s1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179</xdr:row>
          <xdr:rowOff>0</xdr:rowOff>
        </xdr:from>
        <xdr:to>
          <xdr:col>18</xdr:col>
          <xdr:colOff>161925</xdr:colOff>
          <xdr:row>180</xdr:row>
          <xdr:rowOff>28575</xdr:rowOff>
        </xdr:to>
        <xdr:sp macro="" textlink="">
          <xdr:nvSpPr>
            <xdr:cNvPr id="117507" name="Check Box 1795" hidden="1">
              <a:extLst>
                <a:ext uri="{63B3BB69-23CF-44E3-9099-C40C66FF867C}">
                  <a14:compatExt spid="_x0000_s1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0</xdr:rowOff>
        </xdr:from>
        <xdr:to>
          <xdr:col>21</xdr:col>
          <xdr:colOff>19050</xdr:colOff>
          <xdr:row>180</xdr:row>
          <xdr:rowOff>38100</xdr:rowOff>
        </xdr:to>
        <xdr:sp macro="" textlink="">
          <xdr:nvSpPr>
            <xdr:cNvPr id="117508" name="Check Box 1796" hidden="1">
              <a:extLst>
                <a:ext uri="{63B3BB69-23CF-44E3-9099-C40C66FF867C}">
                  <a14:compatExt spid="_x0000_s1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171450</xdr:rowOff>
        </xdr:from>
        <xdr:to>
          <xdr:col>20</xdr:col>
          <xdr:colOff>171450</xdr:colOff>
          <xdr:row>181</xdr:row>
          <xdr:rowOff>9525</xdr:rowOff>
        </xdr:to>
        <xdr:sp macro="" textlink="">
          <xdr:nvSpPr>
            <xdr:cNvPr id="117509" name="Check Box 1797" hidden="1">
              <a:extLst>
                <a:ext uri="{63B3BB69-23CF-44E3-9099-C40C66FF867C}">
                  <a14:compatExt spid="_x0000_s1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179</xdr:row>
          <xdr:rowOff>180975</xdr:rowOff>
        </xdr:from>
        <xdr:to>
          <xdr:col>19</xdr:col>
          <xdr:colOff>19050</xdr:colOff>
          <xdr:row>181</xdr:row>
          <xdr:rowOff>28575</xdr:rowOff>
        </xdr:to>
        <xdr:sp macro="" textlink="">
          <xdr:nvSpPr>
            <xdr:cNvPr id="117510" name="Check Box 1798" hidden="1">
              <a:extLst>
                <a:ext uri="{63B3BB69-23CF-44E3-9099-C40C66FF867C}">
                  <a14:compatExt spid="_x0000_s117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183</xdr:row>
          <xdr:rowOff>0</xdr:rowOff>
        </xdr:from>
        <xdr:to>
          <xdr:col>24</xdr:col>
          <xdr:colOff>152400</xdr:colOff>
          <xdr:row>184</xdr:row>
          <xdr:rowOff>38100</xdr:rowOff>
        </xdr:to>
        <xdr:sp macro="" textlink="">
          <xdr:nvSpPr>
            <xdr:cNvPr id="117517" name="Check Box 1805" hidden="1">
              <a:extLst>
                <a:ext uri="{63B3BB69-23CF-44E3-9099-C40C66FF867C}">
                  <a14:compatExt spid="_x0000_s11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183</xdr:row>
          <xdr:rowOff>0</xdr:rowOff>
        </xdr:from>
        <xdr:to>
          <xdr:col>27</xdr:col>
          <xdr:colOff>142875</xdr:colOff>
          <xdr:row>184</xdr:row>
          <xdr:rowOff>38100</xdr:rowOff>
        </xdr:to>
        <xdr:sp macro="" textlink="">
          <xdr:nvSpPr>
            <xdr:cNvPr id="117518" name="Check Box 1806" hidden="1">
              <a:extLst>
                <a:ext uri="{63B3BB69-23CF-44E3-9099-C40C66FF867C}">
                  <a14:compatExt spid="_x0000_s117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183</xdr:row>
          <xdr:rowOff>0</xdr:rowOff>
        </xdr:from>
        <xdr:to>
          <xdr:col>30</xdr:col>
          <xdr:colOff>161925</xdr:colOff>
          <xdr:row>184</xdr:row>
          <xdr:rowOff>38100</xdr:rowOff>
        </xdr:to>
        <xdr:sp macro="" textlink="">
          <xdr:nvSpPr>
            <xdr:cNvPr id="117519" name="Check Box 1807" hidden="1">
              <a:extLst>
                <a:ext uri="{63B3BB69-23CF-44E3-9099-C40C66FF867C}">
                  <a14:compatExt spid="_x0000_s117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183</xdr:row>
          <xdr:rowOff>0</xdr:rowOff>
        </xdr:from>
        <xdr:to>
          <xdr:col>33</xdr:col>
          <xdr:colOff>161925</xdr:colOff>
          <xdr:row>184</xdr:row>
          <xdr:rowOff>38100</xdr:rowOff>
        </xdr:to>
        <xdr:sp macro="" textlink="">
          <xdr:nvSpPr>
            <xdr:cNvPr id="117520" name="Check Box 1808" hidden="1">
              <a:extLst>
                <a:ext uri="{63B3BB69-23CF-44E3-9099-C40C66FF867C}">
                  <a14:compatExt spid="_x0000_s11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184</xdr:row>
          <xdr:rowOff>0</xdr:rowOff>
        </xdr:from>
        <xdr:to>
          <xdr:col>24</xdr:col>
          <xdr:colOff>152400</xdr:colOff>
          <xdr:row>185</xdr:row>
          <xdr:rowOff>38100</xdr:rowOff>
        </xdr:to>
        <xdr:sp macro="" textlink="">
          <xdr:nvSpPr>
            <xdr:cNvPr id="117521" name="Check Box 1809" hidden="1">
              <a:extLst>
                <a:ext uri="{63B3BB69-23CF-44E3-9099-C40C66FF867C}">
                  <a14:compatExt spid="_x0000_s11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184</xdr:row>
          <xdr:rowOff>0</xdr:rowOff>
        </xdr:from>
        <xdr:to>
          <xdr:col>27</xdr:col>
          <xdr:colOff>142875</xdr:colOff>
          <xdr:row>185</xdr:row>
          <xdr:rowOff>38100</xdr:rowOff>
        </xdr:to>
        <xdr:sp macro="" textlink="">
          <xdr:nvSpPr>
            <xdr:cNvPr id="117522" name="Check Box 1810" hidden="1">
              <a:extLst>
                <a:ext uri="{63B3BB69-23CF-44E3-9099-C40C66FF867C}">
                  <a14:compatExt spid="_x0000_s11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184</xdr:row>
          <xdr:rowOff>0</xdr:rowOff>
        </xdr:from>
        <xdr:to>
          <xdr:col>30</xdr:col>
          <xdr:colOff>161925</xdr:colOff>
          <xdr:row>185</xdr:row>
          <xdr:rowOff>38100</xdr:rowOff>
        </xdr:to>
        <xdr:sp macro="" textlink="">
          <xdr:nvSpPr>
            <xdr:cNvPr id="117523" name="Check Box 1811" hidden="1">
              <a:extLst>
                <a:ext uri="{63B3BB69-23CF-44E3-9099-C40C66FF867C}">
                  <a14:compatExt spid="_x0000_s11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184</xdr:row>
          <xdr:rowOff>0</xdr:rowOff>
        </xdr:from>
        <xdr:to>
          <xdr:col>33</xdr:col>
          <xdr:colOff>161925</xdr:colOff>
          <xdr:row>185</xdr:row>
          <xdr:rowOff>38100</xdr:rowOff>
        </xdr:to>
        <xdr:sp macro="" textlink="">
          <xdr:nvSpPr>
            <xdr:cNvPr id="117524" name="Check Box 1812" hidden="1">
              <a:extLst>
                <a:ext uri="{63B3BB69-23CF-44E3-9099-C40C66FF867C}">
                  <a14:compatExt spid="_x0000_s11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185</xdr:row>
          <xdr:rowOff>0</xdr:rowOff>
        </xdr:from>
        <xdr:to>
          <xdr:col>24</xdr:col>
          <xdr:colOff>152400</xdr:colOff>
          <xdr:row>186</xdr:row>
          <xdr:rowOff>38100</xdr:rowOff>
        </xdr:to>
        <xdr:sp macro="" textlink="">
          <xdr:nvSpPr>
            <xdr:cNvPr id="117525" name="Check Box 1813" hidden="1">
              <a:extLst>
                <a:ext uri="{63B3BB69-23CF-44E3-9099-C40C66FF867C}">
                  <a14:compatExt spid="_x0000_s11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185</xdr:row>
          <xdr:rowOff>0</xdr:rowOff>
        </xdr:from>
        <xdr:to>
          <xdr:col>27</xdr:col>
          <xdr:colOff>142875</xdr:colOff>
          <xdr:row>186</xdr:row>
          <xdr:rowOff>38100</xdr:rowOff>
        </xdr:to>
        <xdr:sp macro="" textlink="">
          <xdr:nvSpPr>
            <xdr:cNvPr id="117526" name="Check Box 1814" hidden="1">
              <a:extLst>
                <a:ext uri="{63B3BB69-23CF-44E3-9099-C40C66FF867C}">
                  <a14:compatExt spid="_x0000_s11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185</xdr:row>
          <xdr:rowOff>0</xdr:rowOff>
        </xdr:from>
        <xdr:to>
          <xdr:col>30</xdr:col>
          <xdr:colOff>161925</xdr:colOff>
          <xdr:row>186</xdr:row>
          <xdr:rowOff>38100</xdr:rowOff>
        </xdr:to>
        <xdr:sp macro="" textlink="">
          <xdr:nvSpPr>
            <xdr:cNvPr id="117527" name="Check Box 1815" hidden="1">
              <a:extLst>
                <a:ext uri="{63B3BB69-23CF-44E3-9099-C40C66FF867C}">
                  <a14:compatExt spid="_x0000_s11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185</xdr:row>
          <xdr:rowOff>0</xdr:rowOff>
        </xdr:from>
        <xdr:to>
          <xdr:col>33</xdr:col>
          <xdr:colOff>161925</xdr:colOff>
          <xdr:row>186</xdr:row>
          <xdr:rowOff>38100</xdr:rowOff>
        </xdr:to>
        <xdr:sp macro="" textlink="">
          <xdr:nvSpPr>
            <xdr:cNvPr id="117528" name="Check Box 1816" hidden="1">
              <a:extLst>
                <a:ext uri="{63B3BB69-23CF-44E3-9099-C40C66FF867C}">
                  <a14:compatExt spid="_x0000_s11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186</xdr:row>
          <xdr:rowOff>0</xdr:rowOff>
        </xdr:from>
        <xdr:to>
          <xdr:col>24</xdr:col>
          <xdr:colOff>152400</xdr:colOff>
          <xdr:row>187</xdr:row>
          <xdr:rowOff>38100</xdr:rowOff>
        </xdr:to>
        <xdr:sp macro="" textlink="">
          <xdr:nvSpPr>
            <xdr:cNvPr id="117529" name="Check Box 1817" hidden="1">
              <a:extLst>
                <a:ext uri="{63B3BB69-23CF-44E3-9099-C40C66FF867C}">
                  <a14:compatExt spid="_x0000_s11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186</xdr:row>
          <xdr:rowOff>0</xdr:rowOff>
        </xdr:from>
        <xdr:to>
          <xdr:col>27</xdr:col>
          <xdr:colOff>142875</xdr:colOff>
          <xdr:row>187</xdr:row>
          <xdr:rowOff>38100</xdr:rowOff>
        </xdr:to>
        <xdr:sp macro="" textlink="">
          <xdr:nvSpPr>
            <xdr:cNvPr id="117530" name="Check Box 1818" hidden="1">
              <a:extLst>
                <a:ext uri="{63B3BB69-23CF-44E3-9099-C40C66FF867C}">
                  <a14:compatExt spid="_x0000_s11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186</xdr:row>
          <xdr:rowOff>0</xdr:rowOff>
        </xdr:from>
        <xdr:to>
          <xdr:col>30</xdr:col>
          <xdr:colOff>161925</xdr:colOff>
          <xdr:row>187</xdr:row>
          <xdr:rowOff>38100</xdr:rowOff>
        </xdr:to>
        <xdr:sp macro="" textlink="">
          <xdr:nvSpPr>
            <xdr:cNvPr id="117531" name="Check Box 1819" hidden="1">
              <a:extLst>
                <a:ext uri="{63B3BB69-23CF-44E3-9099-C40C66FF867C}">
                  <a14:compatExt spid="_x0000_s11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186</xdr:row>
          <xdr:rowOff>0</xdr:rowOff>
        </xdr:from>
        <xdr:to>
          <xdr:col>33</xdr:col>
          <xdr:colOff>161925</xdr:colOff>
          <xdr:row>187</xdr:row>
          <xdr:rowOff>38100</xdr:rowOff>
        </xdr:to>
        <xdr:sp macro="" textlink="">
          <xdr:nvSpPr>
            <xdr:cNvPr id="117532" name="Check Box 1820" hidden="1">
              <a:extLst>
                <a:ext uri="{63B3BB69-23CF-44E3-9099-C40C66FF867C}">
                  <a14:compatExt spid="_x0000_s11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208</xdr:row>
          <xdr:rowOff>9525</xdr:rowOff>
        </xdr:from>
        <xdr:to>
          <xdr:col>11</xdr:col>
          <xdr:colOff>95250</xdr:colOff>
          <xdr:row>209</xdr:row>
          <xdr:rowOff>28575</xdr:rowOff>
        </xdr:to>
        <xdr:sp macro="" textlink="">
          <xdr:nvSpPr>
            <xdr:cNvPr id="117533" name="Check Box 1821" hidden="1">
              <a:extLst>
                <a:ext uri="{63B3BB69-23CF-44E3-9099-C40C66FF867C}">
                  <a14:compatExt spid="_x0000_s11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208</xdr:row>
          <xdr:rowOff>0</xdr:rowOff>
        </xdr:from>
        <xdr:to>
          <xdr:col>23</xdr:col>
          <xdr:colOff>38100</xdr:colOff>
          <xdr:row>209</xdr:row>
          <xdr:rowOff>19050</xdr:rowOff>
        </xdr:to>
        <xdr:sp macro="" textlink="">
          <xdr:nvSpPr>
            <xdr:cNvPr id="117534" name="Check Box 1822" hidden="1">
              <a:extLst>
                <a:ext uri="{63B3BB69-23CF-44E3-9099-C40C66FF867C}">
                  <a14:compatExt spid="_x0000_s11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204</xdr:row>
          <xdr:rowOff>0</xdr:rowOff>
        </xdr:from>
        <xdr:to>
          <xdr:col>26</xdr:col>
          <xdr:colOff>76200</xdr:colOff>
          <xdr:row>205</xdr:row>
          <xdr:rowOff>9525</xdr:rowOff>
        </xdr:to>
        <xdr:sp macro="" textlink="">
          <xdr:nvSpPr>
            <xdr:cNvPr id="117535" name="Check Box 1823" hidden="1">
              <a:extLst>
                <a:ext uri="{63B3BB69-23CF-44E3-9099-C40C66FF867C}">
                  <a14:compatExt spid="_x0000_s11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205</xdr:row>
          <xdr:rowOff>152400</xdr:rowOff>
        </xdr:from>
        <xdr:to>
          <xdr:col>11</xdr:col>
          <xdr:colOff>257175</xdr:colOff>
          <xdr:row>207</xdr:row>
          <xdr:rowOff>9525</xdr:rowOff>
        </xdr:to>
        <xdr:sp macro="" textlink="">
          <xdr:nvSpPr>
            <xdr:cNvPr id="117536" name="Check Box 1824" hidden="1">
              <a:extLst>
                <a:ext uri="{63B3BB69-23CF-44E3-9099-C40C66FF867C}">
                  <a14:compatExt spid="_x0000_s11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206</xdr:row>
          <xdr:rowOff>0</xdr:rowOff>
        </xdr:from>
        <xdr:to>
          <xdr:col>24</xdr:col>
          <xdr:colOff>123825</xdr:colOff>
          <xdr:row>207</xdr:row>
          <xdr:rowOff>0</xdr:rowOff>
        </xdr:to>
        <xdr:sp macro="" textlink="">
          <xdr:nvSpPr>
            <xdr:cNvPr id="117537" name="Check Box 1825" hidden="1">
              <a:extLst>
                <a:ext uri="{63B3BB69-23CF-44E3-9099-C40C66FF867C}">
                  <a14:compatExt spid="_x0000_s11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210</xdr:row>
          <xdr:rowOff>0</xdr:rowOff>
        </xdr:from>
        <xdr:to>
          <xdr:col>12</xdr:col>
          <xdr:colOff>133350</xdr:colOff>
          <xdr:row>210</xdr:row>
          <xdr:rowOff>180975</xdr:rowOff>
        </xdr:to>
        <xdr:sp macro="" textlink="">
          <xdr:nvSpPr>
            <xdr:cNvPr id="117538" name="Check Box 1826" hidden="1">
              <a:extLst>
                <a:ext uri="{63B3BB69-23CF-44E3-9099-C40C66FF867C}">
                  <a14:compatExt spid="_x0000_s11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210</xdr:row>
          <xdr:rowOff>0</xdr:rowOff>
        </xdr:from>
        <xdr:to>
          <xdr:col>24</xdr:col>
          <xdr:colOff>171450</xdr:colOff>
          <xdr:row>210</xdr:row>
          <xdr:rowOff>180975</xdr:rowOff>
        </xdr:to>
        <xdr:sp macro="" textlink="">
          <xdr:nvSpPr>
            <xdr:cNvPr id="117539" name="Check Box 1827" hidden="1">
              <a:extLst>
                <a:ext uri="{63B3BB69-23CF-44E3-9099-C40C66FF867C}">
                  <a14:compatExt spid="_x0000_s11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188</xdr:row>
      <xdr:rowOff>25400</xdr:rowOff>
    </xdr:from>
    <xdr:to>
      <xdr:col>34</xdr:col>
      <xdr:colOff>114300</xdr:colOff>
      <xdr:row>189</xdr:row>
      <xdr:rowOff>171450</xdr:rowOff>
    </xdr:to>
    <xdr:sp macro="" textlink="">
      <xdr:nvSpPr>
        <xdr:cNvPr id="174" name="大かっこ 3"/>
        <xdr:cNvSpPr>
          <a:spLocks noChangeArrowheads="1"/>
        </xdr:cNvSpPr>
      </xdr:nvSpPr>
      <xdr:spPr bwMode="auto">
        <a:xfrm>
          <a:off x="1289050" y="49225200"/>
          <a:ext cx="485140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112</xdr:row>
          <xdr:rowOff>161925</xdr:rowOff>
        </xdr:from>
        <xdr:to>
          <xdr:col>19</xdr:col>
          <xdr:colOff>9525</xdr:colOff>
          <xdr:row>114</xdr:row>
          <xdr:rowOff>57150</xdr:rowOff>
        </xdr:to>
        <xdr:sp macro="" textlink="">
          <xdr:nvSpPr>
            <xdr:cNvPr id="117551" name="Check Box 1839" hidden="1">
              <a:extLst>
                <a:ext uri="{63B3BB69-23CF-44E3-9099-C40C66FF867C}">
                  <a14:compatExt spid="_x0000_s11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112</xdr:row>
          <xdr:rowOff>171450</xdr:rowOff>
        </xdr:from>
        <xdr:to>
          <xdr:col>25</xdr:col>
          <xdr:colOff>133350</xdr:colOff>
          <xdr:row>114</xdr:row>
          <xdr:rowOff>57150</xdr:rowOff>
        </xdr:to>
        <xdr:sp macro="" textlink="">
          <xdr:nvSpPr>
            <xdr:cNvPr id="117552" name="Check Box 1840" hidden="1">
              <a:extLst>
                <a:ext uri="{63B3BB69-23CF-44E3-9099-C40C66FF867C}">
                  <a14:compatExt spid="_x0000_s11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111</xdr:row>
          <xdr:rowOff>180975</xdr:rowOff>
        </xdr:from>
        <xdr:to>
          <xdr:col>32</xdr:col>
          <xdr:colOff>38100</xdr:colOff>
          <xdr:row>113</xdr:row>
          <xdr:rowOff>19050</xdr:rowOff>
        </xdr:to>
        <xdr:sp macro="" textlink="">
          <xdr:nvSpPr>
            <xdr:cNvPr id="117554" name="Check Box 1842" hidden="1">
              <a:extLst>
                <a:ext uri="{63B3BB69-23CF-44E3-9099-C40C66FF867C}">
                  <a14:compatExt spid="_x0000_s11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112</xdr:row>
          <xdr:rowOff>142875</xdr:rowOff>
        </xdr:from>
        <xdr:to>
          <xdr:col>32</xdr:col>
          <xdr:colOff>133350</xdr:colOff>
          <xdr:row>114</xdr:row>
          <xdr:rowOff>38100</xdr:rowOff>
        </xdr:to>
        <xdr:sp macro="" textlink="">
          <xdr:nvSpPr>
            <xdr:cNvPr id="117555" name="Check Box 1843" hidden="1">
              <a:extLst>
                <a:ext uri="{63B3BB69-23CF-44E3-9099-C40C66FF867C}">
                  <a14:compatExt spid="_x0000_s11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212</xdr:row>
          <xdr:rowOff>0</xdr:rowOff>
        </xdr:from>
        <xdr:to>
          <xdr:col>13</xdr:col>
          <xdr:colOff>19050</xdr:colOff>
          <xdr:row>212</xdr:row>
          <xdr:rowOff>180975</xdr:rowOff>
        </xdr:to>
        <xdr:sp macro="" textlink="">
          <xdr:nvSpPr>
            <xdr:cNvPr id="117556" name="Check Box 1844" hidden="1">
              <a:extLst>
                <a:ext uri="{63B3BB69-23CF-44E3-9099-C40C66FF867C}">
                  <a14:compatExt spid="_x0000_s11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212</xdr:row>
          <xdr:rowOff>0</xdr:rowOff>
        </xdr:from>
        <xdr:to>
          <xdr:col>24</xdr:col>
          <xdr:colOff>266700</xdr:colOff>
          <xdr:row>212</xdr:row>
          <xdr:rowOff>180975</xdr:rowOff>
        </xdr:to>
        <xdr:sp macro="" textlink="">
          <xdr:nvSpPr>
            <xdr:cNvPr id="117557" name="Check Box 1845" hidden="1">
              <a:extLst>
                <a:ext uri="{63B3BB69-23CF-44E3-9099-C40C66FF867C}">
                  <a14:compatExt spid="_x0000_s11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214</xdr:row>
          <xdr:rowOff>0</xdr:rowOff>
        </xdr:from>
        <xdr:to>
          <xdr:col>13</xdr:col>
          <xdr:colOff>9525</xdr:colOff>
          <xdr:row>214</xdr:row>
          <xdr:rowOff>180975</xdr:rowOff>
        </xdr:to>
        <xdr:sp macro="" textlink="">
          <xdr:nvSpPr>
            <xdr:cNvPr id="117558" name="Check Box 1846" hidden="1">
              <a:extLst>
                <a:ext uri="{63B3BB69-23CF-44E3-9099-C40C66FF867C}">
                  <a14:compatExt spid="_x0000_s11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214</xdr:row>
          <xdr:rowOff>9525</xdr:rowOff>
        </xdr:from>
        <xdr:to>
          <xdr:col>24</xdr:col>
          <xdr:colOff>257175</xdr:colOff>
          <xdr:row>215</xdr:row>
          <xdr:rowOff>0</xdr:rowOff>
        </xdr:to>
        <xdr:sp macro="" textlink="">
          <xdr:nvSpPr>
            <xdr:cNvPr id="117559" name="Check Box 1847" hidden="1">
              <a:extLst>
                <a:ext uri="{63B3BB69-23CF-44E3-9099-C40C66FF867C}">
                  <a14:compatExt spid="_x0000_s11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212</xdr:row>
          <xdr:rowOff>19050</xdr:rowOff>
        </xdr:from>
        <xdr:to>
          <xdr:col>32</xdr:col>
          <xdr:colOff>57150</xdr:colOff>
          <xdr:row>213</xdr:row>
          <xdr:rowOff>9525</xdr:rowOff>
        </xdr:to>
        <xdr:sp macro="" textlink="">
          <xdr:nvSpPr>
            <xdr:cNvPr id="117560" name="Check Box 1848" hidden="1">
              <a:extLst>
                <a:ext uri="{63B3BB69-23CF-44E3-9099-C40C66FF867C}">
                  <a14:compatExt spid="_x0000_s11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214</xdr:row>
          <xdr:rowOff>9525</xdr:rowOff>
        </xdr:from>
        <xdr:to>
          <xdr:col>32</xdr:col>
          <xdr:colOff>47625</xdr:colOff>
          <xdr:row>215</xdr:row>
          <xdr:rowOff>0</xdr:rowOff>
        </xdr:to>
        <xdr:sp macro="" textlink="">
          <xdr:nvSpPr>
            <xdr:cNvPr id="117561" name="Check Box 1849" hidden="1">
              <a:extLst>
                <a:ext uri="{63B3BB69-23CF-44E3-9099-C40C66FF867C}">
                  <a14:compatExt spid="_x0000_s11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12</xdr:col>
      <xdr:colOff>69850</xdr:colOff>
      <xdr:row>131</xdr:row>
      <xdr:rowOff>38100</xdr:rowOff>
    </xdr:from>
    <xdr:to>
      <xdr:col>35</xdr:col>
      <xdr:colOff>127000</xdr:colOff>
      <xdr:row>132</xdr:row>
      <xdr:rowOff>165100</xdr:rowOff>
    </xdr:to>
    <xdr:sp macro="" textlink="">
      <xdr:nvSpPr>
        <xdr:cNvPr id="130926" name="AutoShape 2"/>
        <xdr:cNvSpPr>
          <a:spLocks noChangeArrowheads="1"/>
        </xdr:cNvSpPr>
      </xdr:nvSpPr>
      <xdr:spPr bwMode="auto">
        <a:xfrm>
          <a:off x="2127250" y="26117550"/>
          <a:ext cx="386715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20</xdr:col>
          <xdr:colOff>28575</xdr:colOff>
          <xdr:row>151</xdr:row>
          <xdr:rowOff>85725</xdr:rowOff>
        </xdr:from>
        <xdr:to>
          <xdr:col>26</xdr:col>
          <xdr:colOff>47625</xdr:colOff>
          <xdr:row>152</xdr:row>
          <xdr:rowOff>104775</xdr:rowOff>
        </xdr:to>
        <xdr:sp macro="" textlink="">
          <xdr:nvSpPr>
            <xdr:cNvPr id="106647" name="Check Box 12439" hidden="1">
              <a:extLst>
                <a:ext uri="{63B3BB69-23CF-44E3-9099-C40C66FF867C}">
                  <a14:compatExt spid="_x0000_s10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151</xdr:row>
          <xdr:rowOff>76200</xdr:rowOff>
        </xdr:from>
        <xdr:to>
          <xdr:col>34</xdr:col>
          <xdr:colOff>47625</xdr:colOff>
          <xdr:row>152</xdr:row>
          <xdr:rowOff>104775</xdr:rowOff>
        </xdr:to>
        <xdr:sp macro="" textlink="">
          <xdr:nvSpPr>
            <xdr:cNvPr id="106648" name="Check Box 12440" hidden="1">
              <a:extLst>
                <a:ext uri="{63B3BB69-23CF-44E3-9099-C40C66FF867C}">
                  <a14:compatExt spid="_x0000_s10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107</xdr:row>
          <xdr:rowOff>0</xdr:rowOff>
        </xdr:from>
        <xdr:to>
          <xdr:col>13</xdr:col>
          <xdr:colOff>0</xdr:colOff>
          <xdr:row>108</xdr:row>
          <xdr:rowOff>28575</xdr:rowOff>
        </xdr:to>
        <xdr:sp macro="" textlink="">
          <xdr:nvSpPr>
            <xdr:cNvPr id="106658" name="Check Box 12450" hidden="1">
              <a:extLst>
                <a:ext uri="{63B3BB69-23CF-44E3-9099-C40C66FF867C}">
                  <a14:compatExt spid="_x0000_s10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107</xdr:row>
          <xdr:rowOff>9525</xdr:rowOff>
        </xdr:from>
        <xdr:to>
          <xdr:col>16</xdr:col>
          <xdr:colOff>123825</xdr:colOff>
          <xdr:row>108</xdr:row>
          <xdr:rowOff>28575</xdr:rowOff>
        </xdr:to>
        <xdr:sp macro="" textlink="">
          <xdr:nvSpPr>
            <xdr:cNvPr id="106659" name="Check Box 12451" hidden="1">
              <a:extLst>
                <a:ext uri="{63B3BB69-23CF-44E3-9099-C40C66FF867C}">
                  <a14:compatExt spid="_x0000_s10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71</xdr:row>
          <xdr:rowOff>66675</xdr:rowOff>
        </xdr:from>
        <xdr:to>
          <xdr:col>31</xdr:col>
          <xdr:colOff>9525</xdr:colOff>
          <xdr:row>72</xdr:row>
          <xdr:rowOff>85725</xdr:rowOff>
        </xdr:to>
        <xdr:sp macro="" textlink="">
          <xdr:nvSpPr>
            <xdr:cNvPr id="106688" name="Check Box 12480" hidden="1">
              <a:extLst>
                <a:ext uri="{63B3BB69-23CF-44E3-9099-C40C66FF867C}">
                  <a14:compatExt spid="_x0000_s10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71</xdr:row>
          <xdr:rowOff>85725</xdr:rowOff>
        </xdr:from>
        <xdr:to>
          <xdr:col>35</xdr:col>
          <xdr:colOff>47625</xdr:colOff>
          <xdr:row>72</xdr:row>
          <xdr:rowOff>66675</xdr:rowOff>
        </xdr:to>
        <xdr:sp macro="" textlink="">
          <xdr:nvSpPr>
            <xdr:cNvPr id="106689" name="Check Box 12481" hidden="1">
              <a:extLst>
                <a:ext uri="{63B3BB69-23CF-44E3-9099-C40C66FF867C}">
                  <a14:compatExt spid="_x0000_s10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118</xdr:row>
          <xdr:rowOff>9525</xdr:rowOff>
        </xdr:from>
        <xdr:to>
          <xdr:col>11</xdr:col>
          <xdr:colOff>19050</xdr:colOff>
          <xdr:row>119</xdr:row>
          <xdr:rowOff>0</xdr:rowOff>
        </xdr:to>
        <xdr:sp macro="" textlink="">
          <xdr:nvSpPr>
            <xdr:cNvPr id="108638" name="Check Box 13406" hidden="1">
              <a:extLst>
                <a:ext uri="{63B3BB69-23CF-44E3-9099-C40C66FF867C}">
                  <a14:compatExt spid="_x0000_s10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117</xdr:row>
          <xdr:rowOff>180975</xdr:rowOff>
        </xdr:from>
        <xdr:to>
          <xdr:col>24</xdr:col>
          <xdr:colOff>76200</xdr:colOff>
          <xdr:row>119</xdr:row>
          <xdr:rowOff>9525</xdr:rowOff>
        </xdr:to>
        <xdr:sp macro="" textlink="">
          <xdr:nvSpPr>
            <xdr:cNvPr id="108639" name="Check Box 13407" hidden="1">
              <a:extLst>
                <a:ext uri="{63B3BB69-23CF-44E3-9099-C40C66FF867C}">
                  <a14:compatExt spid="_x0000_s10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119</xdr:row>
          <xdr:rowOff>152400</xdr:rowOff>
        </xdr:from>
        <xdr:to>
          <xdr:col>11</xdr:col>
          <xdr:colOff>57150</xdr:colOff>
          <xdr:row>120</xdr:row>
          <xdr:rowOff>180975</xdr:rowOff>
        </xdr:to>
        <xdr:sp macro="" textlink="">
          <xdr:nvSpPr>
            <xdr:cNvPr id="108644" name="Check Box 13412" hidden="1">
              <a:extLst>
                <a:ext uri="{63B3BB69-23CF-44E3-9099-C40C66FF867C}">
                  <a14:compatExt spid="_x0000_s10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120</xdr:row>
          <xdr:rowOff>0</xdr:rowOff>
        </xdr:from>
        <xdr:to>
          <xdr:col>24</xdr:col>
          <xdr:colOff>76200</xdr:colOff>
          <xdr:row>121</xdr:row>
          <xdr:rowOff>19050</xdr:rowOff>
        </xdr:to>
        <xdr:sp macro="" textlink="">
          <xdr:nvSpPr>
            <xdr:cNvPr id="108645" name="Check Box 13413" hidden="1">
              <a:extLst>
                <a:ext uri="{63B3BB69-23CF-44E3-9099-C40C66FF867C}">
                  <a14:compatExt spid="_x0000_s10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twoCellAnchor>
    <xdr:from>
      <xdr:col>6</xdr:col>
      <xdr:colOff>99292</xdr:colOff>
      <xdr:row>28</xdr:row>
      <xdr:rowOff>36368</xdr:rowOff>
    </xdr:from>
    <xdr:to>
      <xdr:col>35</xdr:col>
      <xdr:colOff>57729</xdr:colOff>
      <xdr:row>28</xdr:row>
      <xdr:rowOff>161636</xdr:rowOff>
    </xdr:to>
    <xdr:sp macro="" textlink="">
      <xdr:nvSpPr>
        <xdr:cNvPr id="130927" name="AutoShape 2"/>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23</xdr:row>
          <xdr:rowOff>180975</xdr:rowOff>
        </xdr:from>
        <xdr:to>
          <xdr:col>26</xdr:col>
          <xdr:colOff>85725</xdr:colOff>
          <xdr:row>25</xdr:row>
          <xdr:rowOff>28575</xdr:rowOff>
        </xdr:to>
        <xdr:sp macro="" textlink="">
          <xdr:nvSpPr>
            <xdr:cNvPr id="111701" name="Check Box 14421" hidden="1">
              <a:extLst>
                <a:ext uri="{63B3BB69-23CF-44E3-9099-C40C66FF867C}">
                  <a14:compatExt spid="_x0000_s11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170</xdr:row>
          <xdr:rowOff>76200</xdr:rowOff>
        </xdr:from>
        <xdr:to>
          <xdr:col>31</xdr:col>
          <xdr:colOff>28575</xdr:colOff>
          <xdr:row>171</xdr:row>
          <xdr:rowOff>95250</xdr:rowOff>
        </xdr:to>
        <xdr:sp macro="" textlink="">
          <xdr:nvSpPr>
            <xdr:cNvPr id="111723" name="Check Box 14443" hidden="1">
              <a:extLst>
                <a:ext uri="{63B3BB69-23CF-44E3-9099-C40C66FF867C}">
                  <a14:compatExt spid="_x0000_s11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170</xdr:row>
          <xdr:rowOff>85725</xdr:rowOff>
        </xdr:from>
        <xdr:to>
          <xdr:col>34</xdr:col>
          <xdr:colOff>76200</xdr:colOff>
          <xdr:row>171</xdr:row>
          <xdr:rowOff>104775</xdr:rowOff>
        </xdr:to>
        <xdr:sp macro="" textlink="">
          <xdr:nvSpPr>
            <xdr:cNvPr id="111725" name="Check Box 14445" hidden="1">
              <a:extLst>
                <a:ext uri="{63B3BB69-23CF-44E3-9099-C40C66FF867C}">
                  <a14:compatExt spid="_x0000_s11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122</xdr:row>
          <xdr:rowOff>57150</xdr:rowOff>
        </xdr:from>
        <xdr:to>
          <xdr:col>19</xdr:col>
          <xdr:colOff>133350</xdr:colOff>
          <xdr:row>122</xdr:row>
          <xdr:rowOff>266700</xdr:rowOff>
        </xdr:to>
        <xdr:sp macro="" textlink="">
          <xdr:nvSpPr>
            <xdr:cNvPr id="111956" name="Check Box 14676" hidden="1">
              <a:extLst>
                <a:ext uri="{63B3BB69-23CF-44E3-9099-C40C66FF867C}">
                  <a14:compatExt spid="_x0000_s11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122</xdr:row>
          <xdr:rowOff>57150</xdr:rowOff>
        </xdr:from>
        <xdr:to>
          <xdr:col>25</xdr:col>
          <xdr:colOff>161925</xdr:colOff>
          <xdr:row>122</xdr:row>
          <xdr:rowOff>266700</xdr:rowOff>
        </xdr:to>
        <xdr:sp macro="" textlink="">
          <xdr:nvSpPr>
            <xdr:cNvPr id="111958" name="Check Box 14678" hidden="1">
              <a:extLst>
                <a:ext uri="{63B3BB69-23CF-44E3-9099-C40C66FF867C}">
                  <a14:compatExt spid="_x0000_s11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155</xdr:row>
          <xdr:rowOff>66675</xdr:rowOff>
        </xdr:from>
        <xdr:to>
          <xdr:col>30</xdr:col>
          <xdr:colOff>47625</xdr:colOff>
          <xdr:row>156</xdr:row>
          <xdr:rowOff>133350</xdr:rowOff>
        </xdr:to>
        <xdr:sp macro="" textlink="">
          <xdr:nvSpPr>
            <xdr:cNvPr id="111973" name="Check Box 14693" hidden="1">
              <a:extLst>
                <a:ext uri="{63B3BB69-23CF-44E3-9099-C40C66FF867C}">
                  <a14:compatExt spid="_x0000_s1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155</xdr:row>
          <xdr:rowOff>57150</xdr:rowOff>
        </xdr:from>
        <xdr:to>
          <xdr:col>21</xdr:col>
          <xdr:colOff>180975</xdr:colOff>
          <xdr:row>156</xdr:row>
          <xdr:rowOff>123825</xdr:rowOff>
        </xdr:to>
        <xdr:sp macro="" textlink="">
          <xdr:nvSpPr>
            <xdr:cNvPr id="111974" name="Check Box 14694" hidden="1">
              <a:extLst>
                <a:ext uri="{63B3BB69-23CF-44E3-9099-C40C66FF867C}">
                  <a14:compatExt spid="_x0000_s1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153</xdr:row>
          <xdr:rowOff>95250</xdr:rowOff>
        </xdr:from>
        <xdr:to>
          <xdr:col>26</xdr:col>
          <xdr:colOff>47625</xdr:colOff>
          <xdr:row>154</xdr:row>
          <xdr:rowOff>114300</xdr:rowOff>
        </xdr:to>
        <xdr:sp macro="" textlink="">
          <xdr:nvSpPr>
            <xdr:cNvPr id="111975" name="Check Box 14695" hidden="1">
              <a:extLst>
                <a:ext uri="{63B3BB69-23CF-44E3-9099-C40C66FF867C}">
                  <a14:compatExt spid="_x0000_s1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153</xdr:row>
          <xdr:rowOff>95250</xdr:rowOff>
        </xdr:from>
        <xdr:to>
          <xdr:col>34</xdr:col>
          <xdr:colOff>76200</xdr:colOff>
          <xdr:row>154</xdr:row>
          <xdr:rowOff>114300</xdr:rowOff>
        </xdr:to>
        <xdr:sp macro="" textlink="">
          <xdr:nvSpPr>
            <xdr:cNvPr id="111976" name="Check Box 14696" hidden="1">
              <a:extLst>
                <a:ext uri="{63B3BB69-23CF-44E3-9099-C40C66FF867C}">
                  <a14:compatExt spid="_x0000_s1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75</xdr:row>
          <xdr:rowOff>0</xdr:rowOff>
        </xdr:from>
        <xdr:to>
          <xdr:col>20</xdr:col>
          <xdr:colOff>219075</xdr:colOff>
          <xdr:row>76</xdr:row>
          <xdr:rowOff>38100</xdr:rowOff>
        </xdr:to>
        <xdr:sp macro="" textlink="">
          <xdr:nvSpPr>
            <xdr:cNvPr id="112125" name="Check Box 14845" hidden="1">
              <a:extLst>
                <a:ext uri="{63B3BB69-23CF-44E3-9099-C40C66FF867C}">
                  <a14:compatExt spid="_x0000_s11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74</xdr:row>
          <xdr:rowOff>171450</xdr:rowOff>
        </xdr:from>
        <xdr:to>
          <xdr:col>32</xdr:col>
          <xdr:colOff>123825</xdr:colOff>
          <xdr:row>76</xdr:row>
          <xdr:rowOff>19050</xdr:rowOff>
        </xdr:to>
        <xdr:sp macro="" textlink="">
          <xdr:nvSpPr>
            <xdr:cNvPr id="112126" name="Check Box 14846" hidden="1">
              <a:extLst>
                <a:ext uri="{63B3BB69-23CF-44E3-9099-C40C66FF867C}">
                  <a14:compatExt spid="_x0000_s11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73</xdr:row>
          <xdr:rowOff>104775</xdr:rowOff>
        </xdr:from>
        <xdr:to>
          <xdr:col>18</xdr:col>
          <xdr:colOff>76200</xdr:colOff>
          <xdr:row>74</xdr:row>
          <xdr:rowOff>142875</xdr:rowOff>
        </xdr:to>
        <xdr:sp macro="" textlink="">
          <xdr:nvSpPr>
            <xdr:cNvPr id="112129" name="Check Box 14849" hidden="1">
              <a:extLst>
                <a:ext uri="{63B3BB69-23CF-44E3-9099-C40C66FF867C}">
                  <a14:compatExt spid="_x0000_s11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73</xdr:row>
          <xdr:rowOff>95250</xdr:rowOff>
        </xdr:from>
        <xdr:to>
          <xdr:col>20</xdr:col>
          <xdr:colOff>95250</xdr:colOff>
          <xdr:row>74</xdr:row>
          <xdr:rowOff>123825</xdr:rowOff>
        </xdr:to>
        <xdr:sp macro="" textlink="">
          <xdr:nvSpPr>
            <xdr:cNvPr id="112130" name="Check Box 14850" hidden="1">
              <a:extLst>
                <a:ext uri="{63B3BB69-23CF-44E3-9099-C40C66FF867C}">
                  <a14:compatExt spid="_x0000_s11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73</xdr:row>
          <xdr:rowOff>47625</xdr:rowOff>
        </xdr:from>
        <xdr:to>
          <xdr:col>23</xdr:col>
          <xdr:colOff>19050</xdr:colOff>
          <xdr:row>74</xdr:row>
          <xdr:rowOff>142875</xdr:rowOff>
        </xdr:to>
        <xdr:sp macro="" textlink="">
          <xdr:nvSpPr>
            <xdr:cNvPr id="112132" name="Check Box 14852" hidden="1">
              <a:extLst>
                <a:ext uri="{63B3BB69-23CF-44E3-9099-C40C66FF867C}">
                  <a14:compatExt spid="_x0000_s11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152400</xdr:rowOff>
        </xdr:from>
        <xdr:to>
          <xdr:col>15</xdr:col>
          <xdr:colOff>85725</xdr:colOff>
          <xdr:row>52</xdr:row>
          <xdr:rowOff>190500</xdr:rowOff>
        </xdr:to>
        <xdr:sp macro="" textlink="">
          <xdr:nvSpPr>
            <xdr:cNvPr id="112267" name="Check Box 14987" hidden="1">
              <a:extLst>
                <a:ext uri="{63B3BB69-23CF-44E3-9099-C40C66FF867C}">
                  <a14:compatExt spid="_x0000_s11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51</xdr:row>
          <xdr:rowOff>85725</xdr:rowOff>
        </xdr:from>
        <xdr:to>
          <xdr:col>34</xdr:col>
          <xdr:colOff>123825</xdr:colOff>
          <xdr:row>52</xdr:row>
          <xdr:rowOff>123825</xdr:rowOff>
        </xdr:to>
        <xdr:sp macro="" textlink="">
          <xdr:nvSpPr>
            <xdr:cNvPr id="112268" name="Check Box 14988" hidden="1">
              <a:extLst>
                <a:ext uri="{63B3BB69-23CF-44E3-9099-C40C66FF867C}">
                  <a14:compatExt spid="_x0000_s11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109</xdr:row>
          <xdr:rowOff>180975</xdr:rowOff>
        </xdr:from>
        <xdr:to>
          <xdr:col>13</xdr:col>
          <xdr:colOff>38100</xdr:colOff>
          <xdr:row>111</xdr:row>
          <xdr:rowOff>0</xdr:rowOff>
        </xdr:to>
        <xdr:sp macro="" textlink="">
          <xdr:nvSpPr>
            <xdr:cNvPr id="112279" name="Check Box 14999" hidden="1">
              <a:extLst>
                <a:ext uri="{63B3BB69-23CF-44E3-9099-C40C66FF867C}">
                  <a14:compatExt spid="_x0000_s11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109</xdr:row>
          <xdr:rowOff>0</xdr:rowOff>
        </xdr:from>
        <xdr:to>
          <xdr:col>16</xdr:col>
          <xdr:colOff>123825</xdr:colOff>
          <xdr:row>110</xdr:row>
          <xdr:rowOff>9525</xdr:rowOff>
        </xdr:to>
        <xdr:sp macro="" textlink="">
          <xdr:nvSpPr>
            <xdr:cNvPr id="112280" name="Check Box 15000" hidden="1">
              <a:extLst>
                <a:ext uri="{63B3BB69-23CF-44E3-9099-C40C66FF867C}">
                  <a14:compatExt spid="_x0000_s11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108</xdr:row>
          <xdr:rowOff>0</xdr:rowOff>
        </xdr:from>
        <xdr:to>
          <xdr:col>13</xdr:col>
          <xdr:colOff>66675</xdr:colOff>
          <xdr:row>109</xdr:row>
          <xdr:rowOff>9525</xdr:rowOff>
        </xdr:to>
        <xdr:sp macro="" textlink="">
          <xdr:nvSpPr>
            <xdr:cNvPr id="112281" name="Check Box 15001" hidden="1">
              <a:extLst>
                <a:ext uri="{63B3BB69-23CF-44E3-9099-C40C66FF867C}">
                  <a14:compatExt spid="_x0000_s11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107</xdr:row>
          <xdr:rowOff>180975</xdr:rowOff>
        </xdr:from>
        <xdr:to>
          <xdr:col>16</xdr:col>
          <xdr:colOff>133350</xdr:colOff>
          <xdr:row>109</xdr:row>
          <xdr:rowOff>9525</xdr:rowOff>
        </xdr:to>
        <xdr:sp macro="" textlink="">
          <xdr:nvSpPr>
            <xdr:cNvPr id="112282" name="Check Box 15002" hidden="1">
              <a:extLst>
                <a:ext uri="{63B3BB69-23CF-44E3-9099-C40C66FF867C}">
                  <a14:compatExt spid="_x0000_s11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128</xdr:row>
          <xdr:rowOff>0</xdr:rowOff>
        </xdr:from>
        <xdr:to>
          <xdr:col>29</xdr:col>
          <xdr:colOff>152400</xdr:colOff>
          <xdr:row>129</xdr:row>
          <xdr:rowOff>19050</xdr:rowOff>
        </xdr:to>
        <xdr:sp macro="" textlink="">
          <xdr:nvSpPr>
            <xdr:cNvPr id="112306" name="Check Box 15026" hidden="1">
              <a:extLst>
                <a:ext uri="{63B3BB69-23CF-44E3-9099-C40C66FF867C}">
                  <a14:compatExt spid="_x0000_s11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128</xdr:row>
          <xdr:rowOff>9525</xdr:rowOff>
        </xdr:from>
        <xdr:to>
          <xdr:col>23</xdr:col>
          <xdr:colOff>161925</xdr:colOff>
          <xdr:row>129</xdr:row>
          <xdr:rowOff>28575</xdr:rowOff>
        </xdr:to>
        <xdr:sp macro="" textlink="">
          <xdr:nvSpPr>
            <xdr:cNvPr id="112309" name="Check Box 15029" hidden="1">
              <a:extLst>
                <a:ext uri="{63B3BB69-23CF-44E3-9099-C40C66FF867C}">
                  <a14:compatExt spid="_x0000_s11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111</xdr:row>
          <xdr:rowOff>9525</xdr:rowOff>
        </xdr:from>
        <xdr:to>
          <xdr:col>13</xdr:col>
          <xdr:colOff>38100</xdr:colOff>
          <xdr:row>112</xdr:row>
          <xdr:rowOff>19050</xdr:rowOff>
        </xdr:to>
        <xdr:sp macro="" textlink="">
          <xdr:nvSpPr>
            <xdr:cNvPr id="112349" name="Check Box 15069" hidden="1">
              <a:extLst>
                <a:ext uri="{63B3BB69-23CF-44E3-9099-C40C66FF867C}">
                  <a14:compatExt spid="_x0000_s11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109</xdr:row>
          <xdr:rowOff>9525</xdr:rowOff>
        </xdr:from>
        <xdr:to>
          <xdr:col>13</xdr:col>
          <xdr:colOff>47625</xdr:colOff>
          <xdr:row>110</xdr:row>
          <xdr:rowOff>19050</xdr:rowOff>
        </xdr:to>
        <xdr:sp macro="" textlink="">
          <xdr:nvSpPr>
            <xdr:cNvPr id="112359" name="Check Box 15079" hidden="1">
              <a:extLst>
                <a:ext uri="{63B3BB69-23CF-44E3-9099-C40C66FF867C}">
                  <a14:compatExt spid="_x0000_s11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130</xdr:row>
          <xdr:rowOff>0</xdr:rowOff>
        </xdr:from>
        <xdr:to>
          <xdr:col>17</xdr:col>
          <xdr:colOff>19050</xdr:colOff>
          <xdr:row>131</xdr:row>
          <xdr:rowOff>19050</xdr:rowOff>
        </xdr:to>
        <xdr:sp macro="" textlink="">
          <xdr:nvSpPr>
            <xdr:cNvPr id="112581" name="Check Box 15301" hidden="1">
              <a:extLst>
                <a:ext uri="{63B3BB69-23CF-44E3-9099-C40C66FF867C}">
                  <a14:compatExt spid="_x0000_s11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130</xdr:row>
          <xdr:rowOff>0</xdr:rowOff>
        </xdr:from>
        <xdr:to>
          <xdr:col>29</xdr:col>
          <xdr:colOff>152400</xdr:colOff>
          <xdr:row>131</xdr:row>
          <xdr:rowOff>19050</xdr:rowOff>
        </xdr:to>
        <xdr:sp macro="" textlink="">
          <xdr:nvSpPr>
            <xdr:cNvPr id="112582" name="Check Box 15302" hidden="1">
              <a:extLst>
                <a:ext uri="{63B3BB69-23CF-44E3-9099-C40C66FF867C}">
                  <a14:compatExt spid="_x0000_s11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130</xdr:row>
          <xdr:rowOff>9525</xdr:rowOff>
        </xdr:from>
        <xdr:to>
          <xdr:col>32</xdr:col>
          <xdr:colOff>114300</xdr:colOff>
          <xdr:row>131</xdr:row>
          <xdr:rowOff>28575</xdr:rowOff>
        </xdr:to>
        <xdr:sp macro="" textlink="">
          <xdr:nvSpPr>
            <xdr:cNvPr id="112583" name="Check Box 15303" hidden="1">
              <a:extLst>
                <a:ext uri="{63B3BB69-23CF-44E3-9099-C40C66FF867C}">
                  <a14:compatExt spid="_x0000_s11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130</xdr:row>
          <xdr:rowOff>0</xdr:rowOff>
        </xdr:from>
        <xdr:to>
          <xdr:col>14</xdr:col>
          <xdr:colOff>47625</xdr:colOff>
          <xdr:row>131</xdr:row>
          <xdr:rowOff>19050</xdr:rowOff>
        </xdr:to>
        <xdr:sp macro="" textlink="">
          <xdr:nvSpPr>
            <xdr:cNvPr id="118479" name="Check Box 16079" hidden="1">
              <a:extLst>
                <a:ext uri="{63B3BB69-23CF-44E3-9099-C40C66FF867C}">
                  <a14:compatExt spid="_x0000_s1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129</xdr:row>
          <xdr:rowOff>0</xdr:rowOff>
        </xdr:from>
        <xdr:to>
          <xdr:col>17</xdr:col>
          <xdr:colOff>19050</xdr:colOff>
          <xdr:row>130</xdr:row>
          <xdr:rowOff>19050</xdr:rowOff>
        </xdr:to>
        <xdr:sp macro="" textlink="">
          <xdr:nvSpPr>
            <xdr:cNvPr id="118480" name="Check Box 16080" hidden="1">
              <a:extLst>
                <a:ext uri="{63B3BB69-23CF-44E3-9099-C40C66FF867C}">
                  <a14:compatExt spid="_x0000_s1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128</xdr:row>
          <xdr:rowOff>180975</xdr:rowOff>
        </xdr:from>
        <xdr:to>
          <xdr:col>14</xdr:col>
          <xdr:colOff>9525</xdr:colOff>
          <xdr:row>130</xdr:row>
          <xdr:rowOff>9525</xdr:rowOff>
        </xdr:to>
        <xdr:sp macro="" textlink="">
          <xdr:nvSpPr>
            <xdr:cNvPr id="118766" name="Check Box 16366" hidden="1">
              <a:extLst>
                <a:ext uri="{63B3BB69-23CF-44E3-9099-C40C66FF867C}">
                  <a14:compatExt spid="_x0000_s11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164</xdr:row>
          <xdr:rowOff>19050</xdr:rowOff>
        </xdr:from>
        <xdr:to>
          <xdr:col>33</xdr:col>
          <xdr:colOff>95250</xdr:colOff>
          <xdr:row>165</xdr:row>
          <xdr:rowOff>9525</xdr:rowOff>
        </xdr:to>
        <xdr:sp macro="" textlink="">
          <xdr:nvSpPr>
            <xdr:cNvPr id="118770" name="Check Box 16370" hidden="1">
              <a:extLst>
                <a:ext uri="{63B3BB69-23CF-44E3-9099-C40C66FF867C}">
                  <a14:compatExt spid="_x0000_s1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142</xdr:row>
          <xdr:rowOff>104775</xdr:rowOff>
        </xdr:from>
        <xdr:to>
          <xdr:col>12</xdr:col>
          <xdr:colOff>104775</xdr:colOff>
          <xdr:row>143</xdr:row>
          <xdr:rowOff>114300</xdr:rowOff>
        </xdr:to>
        <xdr:sp macro="" textlink="">
          <xdr:nvSpPr>
            <xdr:cNvPr id="121186" name="Check Box 16738" hidden="1">
              <a:extLst>
                <a:ext uri="{63B3BB69-23CF-44E3-9099-C40C66FF867C}">
                  <a14:compatExt spid="_x0000_s12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144</xdr:row>
          <xdr:rowOff>85725</xdr:rowOff>
        </xdr:from>
        <xdr:to>
          <xdr:col>12</xdr:col>
          <xdr:colOff>9525</xdr:colOff>
          <xdr:row>145</xdr:row>
          <xdr:rowOff>76200</xdr:rowOff>
        </xdr:to>
        <xdr:sp macro="" textlink="">
          <xdr:nvSpPr>
            <xdr:cNvPr id="121187" name="Check Box 16739" hidden="1">
              <a:extLst>
                <a:ext uri="{63B3BB69-23CF-44E3-9099-C40C66FF867C}">
                  <a14:compatExt spid="_x0000_s12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146</xdr:row>
          <xdr:rowOff>95250</xdr:rowOff>
        </xdr:from>
        <xdr:to>
          <xdr:col>12</xdr:col>
          <xdr:colOff>85725</xdr:colOff>
          <xdr:row>147</xdr:row>
          <xdr:rowOff>95250</xdr:rowOff>
        </xdr:to>
        <xdr:sp macro="" textlink="">
          <xdr:nvSpPr>
            <xdr:cNvPr id="121189" name="Check Box 16741" hidden="1">
              <a:extLst>
                <a:ext uri="{63B3BB69-23CF-44E3-9099-C40C66FF867C}">
                  <a14:compatExt spid="_x0000_s12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149</xdr:row>
          <xdr:rowOff>104775</xdr:rowOff>
        </xdr:from>
        <xdr:to>
          <xdr:col>30</xdr:col>
          <xdr:colOff>0</xdr:colOff>
          <xdr:row>150</xdr:row>
          <xdr:rowOff>114300</xdr:rowOff>
        </xdr:to>
        <xdr:sp macro="" textlink="">
          <xdr:nvSpPr>
            <xdr:cNvPr id="121421" name="Check Box 16973" hidden="1">
              <a:extLst>
                <a:ext uri="{63B3BB69-23CF-44E3-9099-C40C66FF867C}">
                  <a14:compatExt spid="_x0000_s12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149</xdr:row>
          <xdr:rowOff>95250</xdr:rowOff>
        </xdr:from>
        <xdr:to>
          <xdr:col>21</xdr:col>
          <xdr:colOff>180975</xdr:colOff>
          <xdr:row>150</xdr:row>
          <xdr:rowOff>104775</xdr:rowOff>
        </xdr:to>
        <xdr:sp macro="" textlink="">
          <xdr:nvSpPr>
            <xdr:cNvPr id="121422" name="Check Box 16974" hidden="1">
              <a:extLst>
                <a:ext uri="{63B3BB69-23CF-44E3-9099-C40C66FF867C}">
                  <a14:compatExt spid="_x0000_s12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23</xdr:row>
          <xdr:rowOff>9525</xdr:rowOff>
        </xdr:from>
        <xdr:to>
          <xdr:col>34</xdr:col>
          <xdr:colOff>104775</xdr:colOff>
          <xdr:row>24</xdr:row>
          <xdr:rowOff>28575</xdr:rowOff>
        </xdr:to>
        <xdr:sp macro="" textlink="">
          <xdr:nvSpPr>
            <xdr:cNvPr id="130577" name="Check Box 18961" hidden="1">
              <a:extLst>
                <a:ext uri="{63B3BB69-23CF-44E3-9099-C40C66FF867C}">
                  <a14:compatExt spid="_x0000_s1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160</xdr:row>
          <xdr:rowOff>9525</xdr:rowOff>
        </xdr:from>
        <xdr:to>
          <xdr:col>11</xdr:col>
          <xdr:colOff>142875</xdr:colOff>
          <xdr:row>161</xdr:row>
          <xdr:rowOff>0</xdr:rowOff>
        </xdr:to>
        <xdr:sp macro="" textlink="">
          <xdr:nvSpPr>
            <xdr:cNvPr id="130931" name="Check Box 19315" hidden="1">
              <a:extLst>
                <a:ext uri="{63B3BB69-23CF-44E3-9099-C40C66FF867C}">
                  <a14:compatExt spid="_x0000_s1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161</xdr:row>
          <xdr:rowOff>9525</xdr:rowOff>
        </xdr:from>
        <xdr:to>
          <xdr:col>11</xdr:col>
          <xdr:colOff>133350</xdr:colOff>
          <xdr:row>162</xdr:row>
          <xdr:rowOff>0</xdr:rowOff>
        </xdr:to>
        <xdr:sp macro="" textlink="">
          <xdr:nvSpPr>
            <xdr:cNvPr id="130934" name="Check Box 19318" hidden="1">
              <a:extLst>
                <a:ext uri="{63B3BB69-23CF-44E3-9099-C40C66FF867C}">
                  <a14:compatExt spid="_x0000_s1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160</xdr:row>
          <xdr:rowOff>19050</xdr:rowOff>
        </xdr:from>
        <xdr:to>
          <xdr:col>16</xdr:col>
          <xdr:colOff>9525</xdr:colOff>
          <xdr:row>161</xdr:row>
          <xdr:rowOff>9525</xdr:rowOff>
        </xdr:to>
        <xdr:sp macro="" textlink="">
          <xdr:nvSpPr>
            <xdr:cNvPr id="130935" name="Check Box 19319" hidden="1">
              <a:extLst>
                <a:ext uri="{63B3BB69-23CF-44E3-9099-C40C66FF867C}">
                  <a14:compatExt spid="_x0000_s1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160</xdr:row>
          <xdr:rowOff>9525</xdr:rowOff>
        </xdr:from>
        <xdr:to>
          <xdr:col>21</xdr:col>
          <xdr:colOff>66675</xdr:colOff>
          <xdr:row>161</xdr:row>
          <xdr:rowOff>9525</xdr:rowOff>
        </xdr:to>
        <xdr:sp macro="" textlink="">
          <xdr:nvSpPr>
            <xdr:cNvPr id="130936" name="Check Box 19320" hidden="1">
              <a:extLst>
                <a:ext uri="{63B3BB69-23CF-44E3-9099-C40C66FF867C}">
                  <a14:compatExt spid="_x0000_s1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160</xdr:row>
          <xdr:rowOff>28575</xdr:rowOff>
        </xdr:from>
        <xdr:to>
          <xdr:col>24</xdr:col>
          <xdr:colOff>171450</xdr:colOff>
          <xdr:row>161</xdr:row>
          <xdr:rowOff>9525</xdr:rowOff>
        </xdr:to>
        <xdr:sp macro="" textlink="">
          <xdr:nvSpPr>
            <xdr:cNvPr id="130937" name="Check Box 19321" hidden="1">
              <a:extLst>
                <a:ext uri="{63B3BB69-23CF-44E3-9099-C40C66FF867C}">
                  <a14:compatExt spid="_x0000_s1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110</xdr:row>
          <xdr:rowOff>9525</xdr:rowOff>
        </xdr:from>
        <xdr:to>
          <xdr:col>16</xdr:col>
          <xdr:colOff>123825</xdr:colOff>
          <xdr:row>111</xdr:row>
          <xdr:rowOff>19050</xdr:rowOff>
        </xdr:to>
        <xdr:sp macro="" textlink="">
          <xdr:nvSpPr>
            <xdr:cNvPr id="130945" name="Check Box 19329" hidden="1">
              <a:extLst>
                <a:ext uri="{63B3BB69-23CF-44E3-9099-C40C66FF867C}">
                  <a14:compatExt spid="_x0000_s1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111</xdr:row>
          <xdr:rowOff>9525</xdr:rowOff>
        </xdr:from>
        <xdr:to>
          <xdr:col>16</xdr:col>
          <xdr:colOff>133350</xdr:colOff>
          <xdr:row>112</xdr:row>
          <xdr:rowOff>19050</xdr:rowOff>
        </xdr:to>
        <xdr:sp macro="" textlink="">
          <xdr:nvSpPr>
            <xdr:cNvPr id="130946" name="Check Box 19330" hidden="1">
              <a:extLst>
                <a:ext uri="{63B3BB69-23CF-44E3-9099-C40C66FF867C}">
                  <a14:compatExt spid="_x0000_s1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155</xdr:row>
          <xdr:rowOff>85725</xdr:rowOff>
        </xdr:from>
        <xdr:to>
          <xdr:col>14</xdr:col>
          <xdr:colOff>28575</xdr:colOff>
          <xdr:row>156</xdr:row>
          <xdr:rowOff>104775</xdr:rowOff>
        </xdr:to>
        <xdr:sp macro="" textlink="">
          <xdr:nvSpPr>
            <xdr:cNvPr id="130949" name="Check Box 19333" hidden="1">
              <a:extLst>
                <a:ext uri="{63B3BB69-23CF-44E3-9099-C40C66FF867C}">
                  <a14:compatExt spid="_x0000_s1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23</xdr:row>
          <xdr:rowOff>171450</xdr:rowOff>
        </xdr:from>
        <xdr:to>
          <xdr:col>34</xdr:col>
          <xdr:colOff>95250</xdr:colOff>
          <xdr:row>25</xdr:row>
          <xdr:rowOff>0</xdr:rowOff>
        </xdr:to>
        <xdr:sp macro="" textlink="">
          <xdr:nvSpPr>
            <xdr:cNvPr id="130952" name="Check Box 19336" hidden="1">
              <a:extLst>
                <a:ext uri="{63B3BB69-23CF-44E3-9099-C40C66FF867C}">
                  <a14:compatExt spid="_x0000_s13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180975</xdr:rowOff>
        </xdr:from>
        <xdr:to>
          <xdr:col>26</xdr:col>
          <xdr:colOff>85725</xdr:colOff>
          <xdr:row>24</xdr:row>
          <xdr:rowOff>28575</xdr:rowOff>
        </xdr:to>
        <xdr:sp macro="" textlink="">
          <xdr:nvSpPr>
            <xdr:cNvPr id="130954" name="Check Box 19338" hidden="1">
              <a:extLst>
                <a:ext uri="{63B3BB69-23CF-44E3-9099-C40C66FF867C}">
                  <a14:compatExt spid="_x0000_s1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23</xdr:row>
          <xdr:rowOff>180975</xdr:rowOff>
        </xdr:from>
        <xdr:to>
          <xdr:col>29</xdr:col>
          <xdr:colOff>76200</xdr:colOff>
          <xdr:row>25</xdr:row>
          <xdr:rowOff>28575</xdr:rowOff>
        </xdr:to>
        <xdr:sp macro="" textlink="">
          <xdr:nvSpPr>
            <xdr:cNvPr id="130957" name="Check Box 19341" hidden="1">
              <a:extLst>
                <a:ext uri="{63B3BB69-23CF-44E3-9099-C40C66FF867C}">
                  <a14:compatExt spid="_x0000_s1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180975</xdr:rowOff>
        </xdr:from>
        <xdr:to>
          <xdr:col>29</xdr:col>
          <xdr:colOff>76200</xdr:colOff>
          <xdr:row>24</xdr:row>
          <xdr:rowOff>28575</xdr:rowOff>
        </xdr:to>
        <xdr:sp macro="" textlink="">
          <xdr:nvSpPr>
            <xdr:cNvPr id="130958" name="Check Box 19342" hidden="1">
              <a:extLst>
                <a:ext uri="{63B3BB69-23CF-44E3-9099-C40C66FF867C}">
                  <a14:compatExt spid="_x0000_s1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0</xdr:rowOff>
        </xdr:from>
        <xdr:to>
          <xdr:col>26</xdr:col>
          <xdr:colOff>85725</xdr:colOff>
          <xdr:row>23</xdr:row>
          <xdr:rowOff>38100</xdr:rowOff>
        </xdr:to>
        <xdr:sp macro="" textlink="">
          <xdr:nvSpPr>
            <xdr:cNvPr id="130959" name="Check Box 19343" hidden="1">
              <a:extLst>
                <a:ext uri="{63B3BB69-23CF-44E3-9099-C40C66FF867C}">
                  <a14:compatExt spid="_x0000_s1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0</xdr:rowOff>
        </xdr:from>
        <xdr:to>
          <xdr:col>29</xdr:col>
          <xdr:colOff>76200</xdr:colOff>
          <xdr:row>23</xdr:row>
          <xdr:rowOff>38100</xdr:rowOff>
        </xdr:to>
        <xdr:sp macro="" textlink="">
          <xdr:nvSpPr>
            <xdr:cNvPr id="130962" name="Check Box 19346" hidden="1">
              <a:extLst>
                <a:ext uri="{63B3BB69-23CF-44E3-9099-C40C66FF867C}">
                  <a14:compatExt spid="_x0000_s1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0</xdr:row>
          <xdr:rowOff>219075</xdr:rowOff>
        </xdr:from>
        <xdr:to>
          <xdr:col>14</xdr:col>
          <xdr:colOff>104775</xdr:colOff>
          <xdr:row>2</xdr:row>
          <xdr:rowOff>28575</xdr:rowOff>
        </xdr:to>
        <xdr:sp macro="" textlink="">
          <xdr:nvSpPr>
            <xdr:cNvPr id="130969" name="Check Box 19353" hidden="1">
              <a:extLst>
                <a:ext uri="{63B3BB69-23CF-44E3-9099-C40C66FF867C}">
                  <a14:compatExt spid="_x0000_s1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209550</xdr:rowOff>
        </xdr:from>
        <xdr:to>
          <xdr:col>5</xdr:col>
          <xdr:colOff>28575</xdr:colOff>
          <xdr:row>2</xdr:row>
          <xdr:rowOff>9525</xdr:rowOff>
        </xdr:to>
        <xdr:sp macro="" textlink="">
          <xdr:nvSpPr>
            <xdr:cNvPr id="130970" name="Check Box 19354" hidden="1">
              <a:extLst>
                <a:ext uri="{63B3BB69-23CF-44E3-9099-C40C66FF867C}">
                  <a14:compatExt spid="_x0000_s1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xdr:row>
          <xdr:rowOff>0</xdr:rowOff>
        </xdr:from>
        <xdr:to>
          <xdr:col>25</xdr:col>
          <xdr:colOff>114300</xdr:colOff>
          <xdr:row>2</xdr:row>
          <xdr:rowOff>28575</xdr:rowOff>
        </xdr:to>
        <xdr:sp macro="" textlink="">
          <xdr:nvSpPr>
            <xdr:cNvPr id="130971" name="Check Box 19355" hidden="1">
              <a:extLst>
                <a:ext uri="{63B3BB69-23CF-44E3-9099-C40C66FF867C}">
                  <a14:compatExt spid="_x0000_s1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85725</xdr:rowOff>
        </xdr:from>
        <xdr:to>
          <xdr:col>10</xdr:col>
          <xdr:colOff>28575</xdr:colOff>
          <xdr:row>21</xdr:row>
          <xdr:rowOff>114300</xdr:rowOff>
        </xdr:to>
        <xdr:sp macro="" textlink="">
          <xdr:nvSpPr>
            <xdr:cNvPr id="130972" name="Check Box 19356" hidden="1">
              <a:extLst>
                <a:ext uri="{63B3BB69-23CF-44E3-9099-C40C66FF867C}">
                  <a14:compatExt spid="_x0000_s1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xdr:row>
          <xdr:rowOff>76200</xdr:rowOff>
        </xdr:from>
        <xdr:to>
          <xdr:col>19</xdr:col>
          <xdr:colOff>76200</xdr:colOff>
          <xdr:row>21</xdr:row>
          <xdr:rowOff>104775</xdr:rowOff>
        </xdr:to>
        <xdr:sp macro="" textlink="">
          <xdr:nvSpPr>
            <xdr:cNvPr id="130973" name="Check Box 19357" hidden="1">
              <a:extLst>
                <a:ext uri="{63B3BB69-23CF-44E3-9099-C40C66FF867C}">
                  <a14:compatExt spid="_x0000_s1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20</xdr:row>
          <xdr:rowOff>76200</xdr:rowOff>
        </xdr:from>
        <xdr:to>
          <xdr:col>28</xdr:col>
          <xdr:colOff>28575</xdr:colOff>
          <xdr:row>21</xdr:row>
          <xdr:rowOff>104775</xdr:rowOff>
        </xdr:to>
        <xdr:sp macro="" textlink="">
          <xdr:nvSpPr>
            <xdr:cNvPr id="130974" name="Check Box 19358" hidden="1">
              <a:extLst>
                <a:ext uri="{63B3BB69-23CF-44E3-9099-C40C66FF867C}">
                  <a14:compatExt spid="_x0000_s1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134</xdr:row>
          <xdr:rowOff>9525</xdr:rowOff>
        </xdr:from>
        <xdr:to>
          <xdr:col>14</xdr:col>
          <xdr:colOff>9525</xdr:colOff>
          <xdr:row>135</xdr:row>
          <xdr:rowOff>28575</xdr:rowOff>
        </xdr:to>
        <xdr:sp macro="" textlink="">
          <xdr:nvSpPr>
            <xdr:cNvPr id="130975" name="Check Box 19359" hidden="1">
              <a:extLst>
                <a:ext uri="{63B3BB69-23CF-44E3-9099-C40C66FF867C}">
                  <a14:compatExt spid="_x0000_s13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0</xdr:rowOff>
        </xdr:from>
        <xdr:to>
          <xdr:col>17</xdr:col>
          <xdr:colOff>76200</xdr:colOff>
          <xdr:row>135</xdr:row>
          <xdr:rowOff>19050</xdr:rowOff>
        </xdr:to>
        <xdr:sp macro="" textlink="">
          <xdr:nvSpPr>
            <xdr:cNvPr id="130976" name="Check Box 19360" hidden="1">
              <a:extLst>
                <a:ext uri="{63B3BB69-23CF-44E3-9099-C40C66FF867C}">
                  <a14:compatExt spid="_x0000_s1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12</xdr:col>
      <xdr:colOff>38100</xdr:colOff>
      <xdr:row>135</xdr:row>
      <xdr:rowOff>38100</xdr:rowOff>
    </xdr:from>
    <xdr:to>
      <xdr:col>35</xdr:col>
      <xdr:colOff>95250</xdr:colOff>
      <xdr:row>136</xdr:row>
      <xdr:rowOff>133350</xdr:rowOff>
    </xdr:to>
    <xdr:sp macro="" textlink="">
      <xdr:nvSpPr>
        <xdr:cNvPr id="99" name="AutoShape 2"/>
        <xdr:cNvSpPr>
          <a:spLocks noChangeArrowheads="1"/>
        </xdr:cNvSpPr>
      </xdr:nvSpPr>
      <xdr:spPr bwMode="auto">
        <a:xfrm>
          <a:off x="1943100" y="28651200"/>
          <a:ext cx="3740150"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38100</xdr:colOff>
          <xdr:row>137</xdr:row>
          <xdr:rowOff>0</xdr:rowOff>
        </xdr:from>
        <xdr:to>
          <xdr:col>14</xdr:col>
          <xdr:colOff>28575</xdr:colOff>
          <xdr:row>138</xdr:row>
          <xdr:rowOff>19050</xdr:rowOff>
        </xdr:to>
        <xdr:sp macro="" textlink="">
          <xdr:nvSpPr>
            <xdr:cNvPr id="130977" name="Check Box 19361" hidden="1">
              <a:extLst>
                <a:ext uri="{63B3BB69-23CF-44E3-9099-C40C66FF867C}">
                  <a14:compatExt spid="_x0000_s1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137</xdr:row>
          <xdr:rowOff>9525</xdr:rowOff>
        </xdr:from>
        <xdr:to>
          <xdr:col>17</xdr:col>
          <xdr:colOff>47625</xdr:colOff>
          <xdr:row>138</xdr:row>
          <xdr:rowOff>28575</xdr:rowOff>
        </xdr:to>
        <xdr:sp macro="" textlink="">
          <xdr:nvSpPr>
            <xdr:cNvPr id="130978" name="Check Box 19362" hidden="1">
              <a:extLst>
                <a:ext uri="{63B3BB69-23CF-44E3-9099-C40C66FF867C}">
                  <a14:compatExt spid="_x0000_s1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178</xdr:row>
          <xdr:rowOff>76200</xdr:rowOff>
        </xdr:from>
        <xdr:to>
          <xdr:col>9</xdr:col>
          <xdr:colOff>28575</xdr:colOff>
          <xdr:row>179</xdr:row>
          <xdr:rowOff>95250</xdr:rowOff>
        </xdr:to>
        <xdr:sp macro="" textlink="">
          <xdr:nvSpPr>
            <xdr:cNvPr id="130979" name="Check Box 19363" hidden="1">
              <a:extLst>
                <a:ext uri="{63B3BB69-23CF-44E3-9099-C40C66FF867C}">
                  <a14:compatExt spid="_x0000_s1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178</xdr:row>
          <xdr:rowOff>76200</xdr:rowOff>
        </xdr:from>
        <xdr:to>
          <xdr:col>20</xdr:col>
          <xdr:colOff>209550</xdr:colOff>
          <xdr:row>179</xdr:row>
          <xdr:rowOff>95250</xdr:rowOff>
        </xdr:to>
        <xdr:sp macro="" textlink="">
          <xdr:nvSpPr>
            <xdr:cNvPr id="130980" name="Check Box 19364" hidden="1">
              <a:extLst>
                <a:ext uri="{63B3BB69-23CF-44E3-9099-C40C66FF867C}">
                  <a14:compatExt spid="_x0000_s1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181</xdr:row>
          <xdr:rowOff>76200</xdr:rowOff>
        </xdr:from>
        <xdr:to>
          <xdr:col>9</xdr:col>
          <xdr:colOff>28575</xdr:colOff>
          <xdr:row>182</xdr:row>
          <xdr:rowOff>95250</xdr:rowOff>
        </xdr:to>
        <xdr:sp macro="" textlink="">
          <xdr:nvSpPr>
            <xdr:cNvPr id="130981" name="Check Box 19365" hidden="1">
              <a:extLst>
                <a:ext uri="{63B3BB69-23CF-44E3-9099-C40C66FF867C}">
                  <a14:compatExt spid="_x0000_s1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184</xdr:row>
          <xdr:rowOff>76200</xdr:rowOff>
        </xdr:from>
        <xdr:to>
          <xdr:col>9</xdr:col>
          <xdr:colOff>28575</xdr:colOff>
          <xdr:row>185</xdr:row>
          <xdr:rowOff>95250</xdr:rowOff>
        </xdr:to>
        <xdr:sp macro="" textlink="">
          <xdr:nvSpPr>
            <xdr:cNvPr id="130982" name="Check Box 19366" hidden="1">
              <a:extLst>
                <a:ext uri="{63B3BB69-23CF-44E3-9099-C40C66FF867C}">
                  <a14:compatExt spid="_x0000_s1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181</xdr:row>
          <xdr:rowOff>76200</xdr:rowOff>
        </xdr:from>
        <xdr:to>
          <xdr:col>20</xdr:col>
          <xdr:colOff>190500</xdr:colOff>
          <xdr:row>182</xdr:row>
          <xdr:rowOff>95250</xdr:rowOff>
        </xdr:to>
        <xdr:sp macro="" textlink="">
          <xdr:nvSpPr>
            <xdr:cNvPr id="130983" name="Check Box 19367" hidden="1">
              <a:extLst>
                <a:ext uri="{63B3BB69-23CF-44E3-9099-C40C66FF867C}">
                  <a14:compatExt spid="_x0000_s1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184</xdr:row>
          <xdr:rowOff>76200</xdr:rowOff>
        </xdr:from>
        <xdr:to>
          <xdr:col>20</xdr:col>
          <xdr:colOff>190500</xdr:colOff>
          <xdr:row>185</xdr:row>
          <xdr:rowOff>95250</xdr:rowOff>
        </xdr:to>
        <xdr:sp macro="" textlink="">
          <xdr:nvSpPr>
            <xdr:cNvPr id="130984" name="Check Box 19368" hidden="1">
              <a:extLst>
                <a:ext uri="{63B3BB69-23CF-44E3-9099-C40C66FF867C}">
                  <a14:compatExt spid="_x0000_s1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173</xdr:row>
          <xdr:rowOff>133350</xdr:rowOff>
        </xdr:from>
        <xdr:to>
          <xdr:col>28</xdr:col>
          <xdr:colOff>133350</xdr:colOff>
          <xdr:row>174</xdr:row>
          <xdr:rowOff>133350</xdr:rowOff>
        </xdr:to>
        <xdr:sp macro="" textlink="">
          <xdr:nvSpPr>
            <xdr:cNvPr id="130985" name="Check Box 19369" hidden="1">
              <a:extLst>
                <a:ext uri="{63B3BB69-23CF-44E3-9099-C40C66FF867C}">
                  <a14:compatExt spid="_x0000_s1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173</xdr:row>
          <xdr:rowOff>123825</xdr:rowOff>
        </xdr:from>
        <xdr:to>
          <xdr:col>33</xdr:col>
          <xdr:colOff>114300</xdr:colOff>
          <xdr:row>174</xdr:row>
          <xdr:rowOff>161925</xdr:rowOff>
        </xdr:to>
        <xdr:sp macro="" textlink="">
          <xdr:nvSpPr>
            <xdr:cNvPr id="130986" name="Check Box 19370" hidden="1">
              <a:extLst>
                <a:ext uri="{63B3BB69-23CF-44E3-9099-C40C66FF867C}">
                  <a14:compatExt spid="_x0000_s1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175</xdr:row>
          <xdr:rowOff>104775</xdr:rowOff>
        </xdr:from>
        <xdr:to>
          <xdr:col>33</xdr:col>
          <xdr:colOff>95250</xdr:colOff>
          <xdr:row>176</xdr:row>
          <xdr:rowOff>142875</xdr:rowOff>
        </xdr:to>
        <xdr:sp macro="" textlink="">
          <xdr:nvSpPr>
            <xdr:cNvPr id="130987" name="Check Box 19371" hidden="1">
              <a:extLst>
                <a:ext uri="{63B3BB69-23CF-44E3-9099-C40C66FF867C}">
                  <a14:compatExt spid="_x0000_s1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173</xdr:row>
          <xdr:rowOff>104775</xdr:rowOff>
        </xdr:from>
        <xdr:to>
          <xdr:col>23</xdr:col>
          <xdr:colOff>57150</xdr:colOff>
          <xdr:row>174</xdr:row>
          <xdr:rowOff>133350</xdr:rowOff>
        </xdr:to>
        <xdr:sp macro="" textlink="">
          <xdr:nvSpPr>
            <xdr:cNvPr id="130988" name="Check Box 19372" hidden="1">
              <a:extLst>
                <a:ext uri="{63B3BB69-23CF-44E3-9099-C40C66FF867C}">
                  <a14:compatExt spid="_x0000_s1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175</xdr:row>
          <xdr:rowOff>95250</xdr:rowOff>
        </xdr:from>
        <xdr:to>
          <xdr:col>23</xdr:col>
          <xdr:colOff>57150</xdr:colOff>
          <xdr:row>176</xdr:row>
          <xdr:rowOff>123825</xdr:rowOff>
        </xdr:to>
        <xdr:sp macro="" textlink="">
          <xdr:nvSpPr>
            <xdr:cNvPr id="130989" name="Check Box 19373" hidden="1">
              <a:extLst>
                <a:ext uri="{63B3BB69-23CF-44E3-9099-C40C66FF867C}">
                  <a14:compatExt spid="_x0000_s1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175</xdr:row>
          <xdr:rowOff>133350</xdr:rowOff>
        </xdr:from>
        <xdr:to>
          <xdr:col>28</xdr:col>
          <xdr:colOff>142875</xdr:colOff>
          <xdr:row>176</xdr:row>
          <xdr:rowOff>133350</xdr:rowOff>
        </xdr:to>
        <xdr:sp macro="" textlink="">
          <xdr:nvSpPr>
            <xdr:cNvPr id="130990" name="Check Box 19374" hidden="1">
              <a:extLst>
                <a:ext uri="{63B3BB69-23CF-44E3-9099-C40C66FF867C}">
                  <a14:compatExt spid="_x0000_s1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126</xdr:row>
          <xdr:rowOff>9525</xdr:rowOff>
        </xdr:from>
        <xdr:to>
          <xdr:col>18</xdr:col>
          <xdr:colOff>47625</xdr:colOff>
          <xdr:row>127</xdr:row>
          <xdr:rowOff>9525</xdr:rowOff>
        </xdr:to>
        <xdr:sp macro="" textlink="">
          <xdr:nvSpPr>
            <xdr:cNvPr id="130993" name="Check Box 19377" hidden="1">
              <a:extLst>
                <a:ext uri="{63B3BB69-23CF-44E3-9099-C40C66FF867C}">
                  <a14:compatExt spid="_x0000_s1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125</xdr:row>
          <xdr:rowOff>171450</xdr:rowOff>
        </xdr:from>
        <xdr:to>
          <xdr:col>12</xdr:col>
          <xdr:colOff>0</xdr:colOff>
          <xdr:row>127</xdr:row>
          <xdr:rowOff>19050</xdr:rowOff>
        </xdr:to>
        <xdr:sp macro="" textlink="">
          <xdr:nvSpPr>
            <xdr:cNvPr id="130994" name="Check Box 19378" hidden="1">
              <a:extLst>
                <a:ext uri="{63B3BB69-23CF-44E3-9099-C40C66FF867C}">
                  <a14:compatExt spid="_x0000_s13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171450</xdr:rowOff>
        </xdr:from>
        <xdr:to>
          <xdr:col>23</xdr:col>
          <xdr:colOff>95250</xdr:colOff>
          <xdr:row>26</xdr:row>
          <xdr:rowOff>19050</xdr:rowOff>
        </xdr:to>
        <xdr:sp macro="" textlink="">
          <xdr:nvSpPr>
            <xdr:cNvPr id="131006" name="Check Box 19390" hidden="1">
              <a:extLst>
                <a:ext uri="{63B3BB69-23CF-44E3-9099-C40C66FF867C}">
                  <a14:compatExt spid="_x0000_s1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24</xdr:row>
          <xdr:rowOff>180975</xdr:rowOff>
        </xdr:from>
        <xdr:to>
          <xdr:col>33</xdr:col>
          <xdr:colOff>76200</xdr:colOff>
          <xdr:row>26</xdr:row>
          <xdr:rowOff>28575</xdr:rowOff>
        </xdr:to>
        <xdr:sp macro="" textlink="">
          <xdr:nvSpPr>
            <xdr:cNvPr id="131007" name="Check Box 19391" hidden="1">
              <a:extLst>
                <a:ext uri="{63B3BB69-23CF-44E3-9099-C40C66FF867C}">
                  <a14:compatExt spid="_x0000_s1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9525</xdr:rowOff>
        </xdr:from>
        <xdr:to>
          <xdr:col>15</xdr:col>
          <xdr:colOff>28575</xdr:colOff>
          <xdr:row>165</xdr:row>
          <xdr:rowOff>28575</xdr:rowOff>
        </xdr:to>
        <xdr:sp macro="" textlink="">
          <xdr:nvSpPr>
            <xdr:cNvPr id="131012" name="Check Box 19396" hidden="1">
              <a:extLst>
                <a:ext uri="{63B3BB69-23CF-44E3-9099-C40C66FF867C}">
                  <a14:compatExt spid="_x0000_s1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166</xdr:row>
          <xdr:rowOff>9525</xdr:rowOff>
        </xdr:from>
        <xdr:to>
          <xdr:col>15</xdr:col>
          <xdr:colOff>19050</xdr:colOff>
          <xdr:row>167</xdr:row>
          <xdr:rowOff>28575</xdr:rowOff>
        </xdr:to>
        <xdr:sp macro="" textlink="">
          <xdr:nvSpPr>
            <xdr:cNvPr id="131013" name="Check Box 19397" hidden="1">
              <a:extLst>
                <a:ext uri="{63B3BB69-23CF-44E3-9099-C40C66FF867C}">
                  <a14:compatExt spid="_x0000_s1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166</xdr:row>
          <xdr:rowOff>19050</xdr:rowOff>
        </xdr:from>
        <xdr:to>
          <xdr:col>33</xdr:col>
          <xdr:colOff>104775</xdr:colOff>
          <xdr:row>167</xdr:row>
          <xdr:rowOff>9525</xdr:rowOff>
        </xdr:to>
        <xdr:sp macro="" textlink="">
          <xdr:nvSpPr>
            <xdr:cNvPr id="131014" name="Check Box 19398" hidden="1">
              <a:extLst>
                <a:ext uri="{63B3BB69-23CF-44E3-9099-C40C66FF867C}">
                  <a14:compatExt spid="_x0000_s1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39</xdr:row>
          <xdr:rowOff>180975</xdr:rowOff>
        </xdr:from>
        <xdr:to>
          <xdr:col>21</xdr:col>
          <xdr:colOff>133350</xdr:colOff>
          <xdr:row>41</xdr:row>
          <xdr:rowOff>9525</xdr:rowOff>
        </xdr:to>
        <xdr:sp macro="" textlink="">
          <xdr:nvSpPr>
            <xdr:cNvPr id="131031" name="Check Box 19415" hidden="1">
              <a:extLst>
                <a:ext uri="{63B3BB69-23CF-44E3-9099-C40C66FF867C}">
                  <a14:compatExt spid="_x0000_s1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133350</xdr:rowOff>
        </xdr:from>
        <xdr:to>
          <xdr:col>27</xdr:col>
          <xdr:colOff>0</xdr:colOff>
          <xdr:row>41</xdr:row>
          <xdr:rowOff>19050</xdr:rowOff>
        </xdr:to>
        <xdr:sp macro="" textlink="">
          <xdr:nvSpPr>
            <xdr:cNvPr id="131032" name="Check Box 19416" hidden="1">
              <a:extLst>
                <a:ext uri="{63B3BB69-23CF-44E3-9099-C40C66FF867C}">
                  <a14:compatExt spid="_x0000_s13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171450</xdr:rowOff>
        </xdr:from>
        <xdr:to>
          <xdr:col>14</xdr:col>
          <xdr:colOff>28575</xdr:colOff>
          <xdr:row>41</xdr:row>
          <xdr:rowOff>0</xdr:rowOff>
        </xdr:to>
        <xdr:sp macro="" textlink="">
          <xdr:nvSpPr>
            <xdr:cNvPr id="131033" name="Check Box 19417" hidden="1">
              <a:extLst>
                <a:ext uri="{63B3BB69-23CF-44E3-9099-C40C66FF867C}">
                  <a14:compatExt spid="_x0000_s13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42</xdr:row>
          <xdr:rowOff>171450</xdr:rowOff>
        </xdr:from>
        <xdr:to>
          <xdr:col>12</xdr:col>
          <xdr:colOff>57150</xdr:colOff>
          <xdr:row>44</xdr:row>
          <xdr:rowOff>9525</xdr:rowOff>
        </xdr:to>
        <xdr:sp macro="" textlink="">
          <xdr:nvSpPr>
            <xdr:cNvPr id="131034" name="Check Box 19418" hidden="1">
              <a:extLst>
                <a:ext uri="{63B3BB69-23CF-44E3-9099-C40C66FF867C}">
                  <a14:compatExt spid="_x0000_s1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42</xdr:row>
          <xdr:rowOff>180975</xdr:rowOff>
        </xdr:from>
        <xdr:to>
          <xdr:col>20</xdr:col>
          <xdr:colOff>57150</xdr:colOff>
          <xdr:row>44</xdr:row>
          <xdr:rowOff>9525</xdr:rowOff>
        </xdr:to>
        <xdr:sp macro="" textlink="">
          <xdr:nvSpPr>
            <xdr:cNvPr id="131035" name="Check Box 19419" hidden="1">
              <a:extLst>
                <a:ext uri="{63B3BB69-23CF-44E3-9099-C40C66FF867C}">
                  <a14:compatExt spid="_x0000_s1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180975</xdr:rowOff>
        </xdr:from>
        <xdr:to>
          <xdr:col>29</xdr:col>
          <xdr:colOff>47625</xdr:colOff>
          <xdr:row>44</xdr:row>
          <xdr:rowOff>9525</xdr:rowOff>
        </xdr:to>
        <xdr:sp macro="" textlink="">
          <xdr:nvSpPr>
            <xdr:cNvPr id="131036" name="Check Box 19420" hidden="1">
              <a:extLst>
                <a:ext uri="{63B3BB69-23CF-44E3-9099-C40C66FF867C}">
                  <a14:compatExt spid="_x0000_s1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44</xdr:row>
          <xdr:rowOff>190500</xdr:rowOff>
        </xdr:from>
        <xdr:to>
          <xdr:col>13</xdr:col>
          <xdr:colOff>180975</xdr:colOff>
          <xdr:row>46</xdr:row>
          <xdr:rowOff>9525</xdr:rowOff>
        </xdr:to>
        <xdr:sp macro="" textlink="">
          <xdr:nvSpPr>
            <xdr:cNvPr id="131037" name="Check Box 19421" hidden="1">
              <a:extLst>
                <a:ext uri="{63B3BB69-23CF-44E3-9099-C40C66FF867C}">
                  <a14:compatExt spid="_x0000_s1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44</xdr:row>
          <xdr:rowOff>190500</xdr:rowOff>
        </xdr:from>
        <xdr:to>
          <xdr:col>31</xdr:col>
          <xdr:colOff>28575</xdr:colOff>
          <xdr:row>46</xdr:row>
          <xdr:rowOff>9525</xdr:rowOff>
        </xdr:to>
        <xdr:sp macro="" textlink="">
          <xdr:nvSpPr>
            <xdr:cNvPr id="131040" name="Check Box 19424" hidden="1">
              <a:extLst>
                <a:ext uri="{63B3BB69-23CF-44E3-9099-C40C66FF867C}">
                  <a14:compatExt spid="_x0000_s1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46</xdr:row>
          <xdr:rowOff>0</xdr:rowOff>
        </xdr:from>
        <xdr:to>
          <xdr:col>13</xdr:col>
          <xdr:colOff>180975</xdr:colOff>
          <xdr:row>47</xdr:row>
          <xdr:rowOff>9525</xdr:rowOff>
        </xdr:to>
        <xdr:sp macro="" textlink="">
          <xdr:nvSpPr>
            <xdr:cNvPr id="131045" name="Check Box 19429" hidden="1">
              <a:extLst>
                <a:ext uri="{63B3BB69-23CF-44E3-9099-C40C66FF867C}">
                  <a14:compatExt spid="_x0000_s13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46</xdr:row>
          <xdr:rowOff>0</xdr:rowOff>
        </xdr:from>
        <xdr:to>
          <xdr:col>31</xdr:col>
          <xdr:colOff>28575</xdr:colOff>
          <xdr:row>47</xdr:row>
          <xdr:rowOff>9525</xdr:rowOff>
        </xdr:to>
        <xdr:sp macro="" textlink="">
          <xdr:nvSpPr>
            <xdr:cNvPr id="131046" name="Check Box 19430" hidden="1">
              <a:extLst>
                <a:ext uri="{63B3BB69-23CF-44E3-9099-C40C66FF867C}">
                  <a14:compatExt spid="_x0000_s1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57</xdr:row>
          <xdr:rowOff>161925</xdr:rowOff>
        </xdr:from>
        <xdr:to>
          <xdr:col>18</xdr:col>
          <xdr:colOff>152400</xdr:colOff>
          <xdr:row>59</xdr:row>
          <xdr:rowOff>19050</xdr:rowOff>
        </xdr:to>
        <xdr:sp macro="" textlink="">
          <xdr:nvSpPr>
            <xdr:cNvPr id="131049" name="Check Box 19433" hidden="1">
              <a:extLst>
                <a:ext uri="{63B3BB69-23CF-44E3-9099-C40C66FF867C}">
                  <a14:compatExt spid="_x0000_s13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57</xdr:row>
          <xdr:rowOff>161925</xdr:rowOff>
        </xdr:from>
        <xdr:to>
          <xdr:col>20</xdr:col>
          <xdr:colOff>133350</xdr:colOff>
          <xdr:row>59</xdr:row>
          <xdr:rowOff>19050</xdr:rowOff>
        </xdr:to>
        <xdr:sp macro="" textlink="">
          <xdr:nvSpPr>
            <xdr:cNvPr id="131050" name="Check Box 19434" hidden="1">
              <a:extLst>
                <a:ext uri="{63B3BB69-23CF-44E3-9099-C40C66FF867C}">
                  <a14:compatExt spid="_x0000_s1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58</xdr:row>
          <xdr:rowOff>171450</xdr:rowOff>
        </xdr:from>
        <xdr:to>
          <xdr:col>18</xdr:col>
          <xdr:colOff>152400</xdr:colOff>
          <xdr:row>60</xdr:row>
          <xdr:rowOff>28575</xdr:rowOff>
        </xdr:to>
        <xdr:sp macro="" textlink="">
          <xdr:nvSpPr>
            <xdr:cNvPr id="131051" name="Check Box 19435" hidden="1">
              <a:extLst>
                <a:ext uri="{63B3BB69-23CF-44E3-9099-C40C66FF867C}">
                  <a14:compatExt spid="_x0000_s1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59</xdr:row>
          <xdr:rowOff>180975</xdr:rowOff>
        </xdr:from>
        <xdr:to>
          <xdr:col>18</xdr:col>
          <xdr:colOff>161925</xdr:colOff>
          <xdr:row>61</xdr:row>
          <xdr:rowOff>38100</xdr:rowOff>
        </xdr:to>
        <xdr:sp macro="" textlink="">
          <xdr:nvSpPr>
            <xdr:cNvPr id="131052" name="Check Box 19436" hidden="1">
              <a:extLst>
                <a:ext uri="{63B3BB69-23CF-44E3-9099-C40C66FF867C}">
                  <a14:compatExt spid="_x0000_s1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60</xdr:row>
          <xdr:rowOff>171450</xdr:rowOff>
        </xdr:from>
        <xdr:to>
          <xdr:col>18</xdr:col>
          <xdr:colOff>161925</xdr:colOff>
          <xdr:row>62</xdr:row>
          <xdr:rowOff>28575</xdr:rowOff>
        </xdr:to>
        <xdr:sp macro="" textlink="">
          <xdr:nvSpPr>
            <xdr:cNvPr id="131053" name="Check Box 19437" hidden="1">
              <a:extLst>
                <a:ext uri="{63B3BB69-23CF-44E3-9099-C40C66FF867C}">
                  <a14:compatExt spid="_x0000_s13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61</xdr:row>
          <xdr:rowOff>171450</xdr:rowOff>
        </xdr:from>
        <xdr:to>
          <xdr:col>18</xdr:col>
          <xdr:colOff>161925</xdr:colOff>
          <xdr:row>63</xdr:row>
          <xdr:rowOff>28575</xdr:rowOff>
        </xdr:to>
        <xdr:sp macro="" textlink="">
          <xdr:nvSpPr>
            <xdr:cNvPr id="131054" name="Check Box 19438" hidden="1">
              <a:extLst>
                <a:ext uri="{63B3BB69-23CF-44E3-9099-C40C66FF867C}">
                  <a14:compatExt spid="_x0000_s1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62</xdr:row>
          <xdr:rowOff>171450</xdr:rowOff>
        </xdr:from>
        <xdr:to>
          <xdr:col>18</xdr:col>
          <xdr:colOff>161925</xdr:colOff>
          <xdr:row>64</xdr:row>
          <xdr:rowOff>28575</xdr:rowOff>
        </xdr:to>
        <xdr:sp macro="" textlink="">
          <xdr:nvSpPr>
            <xdr:cNvPr id="131055" name="Check Box 19439" hidden="1">
              <a:extLst>
                <a:ext uri="{63B3BB69-23CF-44E3-9099-C40C66FF867C}">
                  <a14:compatExt spid="_x0000_s1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63</xdr:row>
          <xdr:rowOff>171450</xdr:rowOff>
        </xdr:from>
        <xdr:to>
          <xdr:col>18</xdr:col>
          <xdr:colOff>161925</xdr:colOff>
          <xdr:row>65</xdr:row>
          <xdr:rowOff>28575</xdr:rowOff>
        </xdr:to>
        <xdr:sp macro="" textlink="">
          <xdr:nvSpPr>
            <xdr:cNvPr id="131056" name="Check Box 19440" hidden="1">
              <a:extLst>
                <a:ext uri="{63B3BB69-23CF-44E3-9099-C40C66FF867C}">
                  <a14:compatExt spid="_x0000_s1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64</xdr:row>
          <xdr:rowOff>161925</xdr:rowOff>
        </xdr:from>
        <xdr:to>
          <xdr:col>18</xdr:col>
          <xdr:colOff>161925</xdr:colOff>
          <xdr:row>66</xdr:row>
          <xdr:rowOff>19050</xdr:rowOff>
        </xdr:to>
        <xdr:sp macro="" textlink="">
          <xdr:nvSpPr>
            <xdr:cNvPr id="131057" name="Check Box 19441" hidden="1">
              <a:extLst>
                <a:ext uri="{63B3BB69-23CF-44E3-9099-C40C66FF867C}">
                  <a14:compatExt spid="_x0000_s13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65</xdr:row>
          <xdr:rowOff>161925</xdr:rowOff>
        </xdr:from>
        <xdr:to>
          <xdr:col>18</xdr:col>
          <xdr:colOff>171450</xdr:colOff>
          <xdr:row>67</xdr:row>
          <xdr:rowOff>19050</xdr:rowOff>
        </xdr:to>
        <xdr:sp macro="" textlink="">
          <xdr:nvSpPr>
            <xdr:cNvPr id="131058" name="Check Box 19442" hidden="1">
              <a:extLst>
                <a:ext uri="{63B3BB69-23CF-44E3-9099-C40C66FF867C}">
                  <a14:compatExt spid="_x0000_s1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66</xdr:row>
          <xdr:rowOff>161925</xdr:rowOff>
        </xdr:from>
        <xdr:to>
          <xdr:col>18</xdr:col>
          <xdr:colOff>161925</xdr:colOff>
          <xdr:row>68</xdr:row>
          <xdr:rowOff>19050</xdr:rowOff>
        </xdr:to>
        <xdr:sp macro="" textlink="">
          <xdr:nvSpPr>
            <xdr:cNvPr id="131059" name="Check Box 19443" hidden="1">
              <a:extLst>
                <a:ext uri="{63B3BB69-23CF-44E3-9099-C40C66FF867C}">
                  <a14:compatExt spid="_x0000_s1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67</xdr:row>
          <xdr:rowOff>161925</xdr:rowOff>
        </xdr:from>
        <xdr:to>
          <xdr:col>18</xdr:col>
          <xdr:colOff>171450</xdr:colOff>
          <xdr:row>69</xdr:row>
          <xdr:rowOff>19050</xdr:rowOff>
        </xdr:to>
        <xdr:sp macro="" textlink="">
          <xdr:nvSpPr>
            <xdr:cNvPr id="131060" name="Check Box 19444" hidden="1">
              <a:extLst>
                <a:ext uri="{63B3BB69-23CF-44E3-9099-C40C66FF867C}">
                  <a14:compatExt spid="_x0000_s1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68</xdr:row>
          <xdr:rowOff>152400</xdr:rowOff>
        </xdr:from>
        <xdr:to>
          <xdr:col>18</xdr:col>
          <xdr:colOff>171450</xdr:colOff>
          <xdr:row>70</xdr:row>
          <xdr:rowOff>9525</xdr:rowOff>
        </xdr:to>
        <xdr:sp macro="" textlink="">
          <xdr:nvSpPr>
            <xdr:cNvPr id="131061" name="Check Box 19445" hidden="1">
              <a:extLst>
                <a:ext uri="{63B3BB69-23CF-44E3-9099-C40C66FF867C}">
                  <a14:compatExt spid="_x0000_s13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58</xdr:row>
          <xdr:rowOff>171450</xdr:rowOff>
        </xdr:from>
        <xdr:to>
          <xdr:col>20</xdr:col>
          <xdr:colOff>133350</xdr:colOff>
          <xdr:row>60</xdr:row>
          <xdr:rowOff>28575</xdr:rowOff>
        </xdr:to>
        <xdr:sp macro="" textlink="">
          <xdr:nvSpPr>
            <xdr:cNvPr id="131062" name="Check Box 19446" hidden="1">
              <a:extLst>
                <a:ext uri="{63B3BB69-23CF-44E3-9099-C40C66FF867C}">
                  <a14:compatExt spid="_x0000_s1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59</xdr:row>
          <xdr:rowOff>161925</xdr:rowOff>
        </xdr:from>
        <xdr:to>
          <xdr:col>20</xdr:col>
          <xdr:colOff>133350</xdr:colOff>
          <xdr:row>61</xdr:row>
          <xdr:rowOff>19050</xdr:rowOff>
        </xdr:to>
        <xdr:sp macro="" textlink="">
          <xdr:nvSpPr>
            <xdr:cNvPr id="131063" name="Check Box 19447" hidden="1">
              <a:extLst>
                <a:ext uri="{63B3BB69-23CF-44E3-9099-C40C66FF867C}">
                  <a14:compatExt spid="_x0000_s1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60</xdr:row>
          <xdr:rowOff>161925</xdr:rowOff>
        </xdr:from>
        <xdr:to>
          <xdr:col>20</xdr:col>
          <xdr:colOff>133350</xdr:colOff>
          <xdr:row>62</xdr:row>
          <xdr:rowOff>19050</xdr:rowOff>
        </xdr:to>
        <xdr:sp macro="" textlink="">
          <xdr:nvSpPr>
            <xdr:cNvPr id="131064" name="Check Box 19448" hidden="1">
              <a:extLst>
                <a:ext uri="{63B3BB69-23CF-44E3-9099-C40C66FF867C}">
                  <a14:compatExt spid="_x0000_s1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61</xdr:row>
          <xdr:rowOff>161925</xdr:rowOff>
        </xdr:from>
        <xdr:to>
          <xdr:col>20</xdr:col>
          <xdr:colOff>133350</xdr:colOff>
          <xdr:row>63</xdr:row>
          <xdr:rowOff>19050</xdr:rowOff>
        </xdr:to>
        <xdr:sp macro="" textlink="">
          <xdr:nvSpPr>
            <xdr:cNvPr id="131065" name="Check Box 19449" hidden="1">
              <a:extLst>
                <a:ext uri="{63B3BB69-23CF-44E3-9099-C40C66FF867C}">
                  <a14:compatExt spid="_x0000_s13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62</xdr:row>
          <xdr:rowOff>171450</xdr:rowOff>
        </xdr:from>
        <xdr:to>
          <xdr:col>20</xdr:col>
          <xdr:colOff>133350</xdr:colOff>
          <xdr:row>64</xdr:row>
          <xdr:rowOff>28575</xdr:rowOff>
        </xdr:to>
        <xdr:sp macro="" textlink="">
          <xdr:nvSpPr>
            <xdr:cNvPr id="131066" name="Check Box 19450" hidden="1">
              <a:extLst>
                <a:ext uri="{63B3BB69-23CF-44E3-9099-C40C66FF867C}">
                  <a14:compatExt spid="_x0000_s1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63</xdr:row>
          <xdr:rowOff>161925</xdr:rowOff>
        </xdr:from>
        <xdr:to>
          <xdr:col>20</xdr:col>
          <xdr:colOff>133350</xdr:colOff>
          <xdr:row>65</xdr:row>
          <xdr:rowOff>19050</xdr:rowOff>
        </xdr:to>
        <xdr:sp macro="" textlink="">
          <xdr:nvSpPr>
            <xdr:cNvPr id="131067" name="Check Box 19451" hidden="1">
              <a:extLst>
                <a:ext uri="{63B3BB69-23CF-44E3-9099-C40C66FF867C}">
                  <a14:compatExt spid="_x0000_s1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64</xdr:row>
          <xdr:rowOff>161925</xdr:rowOff>
        </xdr:from>
        <xdr:to>
          <xdr:col>20</xdr:col>
          <xdr:colOff>133350</xdr:colOff>
          <xdr:row>66</xdr:row>
          <xdr:rowOff>19050</xdr:rowOff>
        </xdr:to>
        <xdr:sp macro="" textlink="">
          <xdr:nvSpPr>
            <xdr:cNvPr id="131068" name="Check Box 19452" hidden="1">
              <a:extLst>
                <a:ext uri="{63B3BB69-23CF-44E3-9099-C40C66FF867C}">
                  <a14:compatExt spid="_x0000_s1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65</xdr:row>
          <xdr:rowOff>180975</xdr:rowOff>
        </xdr:from>
        <xdr:to>
          <xdr:col>20</xdr:col>
          <xdr:colOff>133350</xdr:colOff>
          <xdr:row>67</xdr:row>
          <xdr:rowOff>19050</xdr:rowOff>
        </xdr:to>
        <xdr:sp macro="" textlink="">
          <xdr:nvSpPr>
            <xdr:cNvPr id="131069" name="Check Box 19453" hidden="1">
              <a:extLst>
                <a:ext uri="{63B3BB69-23CF-44E3-9099-C40C66FF867C}">
                  <a14:compatExt spid="_x0000_s13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66</xdr:row>
          <xdr:rowOff>171450</xdr:rowOff>
        </xdr:from>
        <xdr:to>
          <xdr:col>20</xdr:col>
          <xdr:colOff>133350</xdr:colOff>
          <xdr:row>68</xdr:row>
          <xdr:rowOff>28575</xdr:rowOff>
        </xdr:to>
        <xdr:sp macro="" textlink="">
          <xdr:nvSpPr>
            <xdr:cNvPr id="131070" name="Check Box 19454" hidden="1">
              <a:extLst>
                <a:ext uri="{63B3BB69-23CF-44E3-9099-C40C66FF867C}">
                  <a14:compatExt spid="_x0000_s1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67</xdr:row>
          <xdr:rowOff>171450</xdr:rowOff>
        </xdr:from>
        <xdr:to>
          <xdr:col>20</xdr:col>
          <xdr:colOff>133350</xdr:colOff>
          <xdr:row>69</xdr:row>
          <xdr:rowOff>28575</xdr:rowOff>
        </xdr:to>
        <xdr:sp macro="" textlink="">
          <xdr:nvSpPr>
            <xdr:cNvPr id="131071" name="Check Box 19455" hidden="1">
              <a:extLst>
                <a:ext uri="{63B3BB69-23CF-44E3-9099-C40C66FF867C}">
                  <a14:compatExt spid="_x0000_s1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68</xdr:row>
          <xdr:rowOff>161925</xdr:rowOff>
        </xdr:from>
        <xdr:to>
          <xdr:col>20</xdr:col>
          <xdr:colOff>142875</xdr:colOff>
          <xdr:row>70</xdr:row>
          <xdr:rowOff>19050</xdr:rowOff>
        </xdr:to>
        <xdr:sp macro="" textlink="">
          <xdr:nvSpPr>
            <xdr:cNvPr id="150528" name="Check Box 19456" hidden="1">
              <a:extLst>
                <a:ext uri="{63B3BB69-23CF-44E3-9099-C40C66FF867C}">
                  <a14:compatExt spid="_x0000_s15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57</xdr:row>
          <xdr:rowOff>161925</xdr:rowOff>
        </xdr:from>
        <xdr:to>
          <xdr:col>33</xdr:col>
          <xdr:colOff>152400</xdr:colOff>
          <xdr:row>59</xdr:row>
          <xdr:rowOff>19050</xdr:rowOff>
        </xdr:to>
        <xdr:sp macro="" textlink="">
          <xdr:nvSpPr>
            <xdr:cNvPr id="150529" name="Check Box 19457" hidden="1">
              <a:extLst>
                <a:ext uri="{63B3BB69-23CF-44E3-9099-C40C66FF867C}">
                  <a14:compatExt spid="_x0000_s15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57</xdr:row>
          <xdr:rowOff>161925</xdr:rowOff>
        </xdr:from>
        <xdr:to>
          <xdr:col>35</xdr:col>
          <xdr:colOff>161925</xdr:colOff>
          <xdr:row>59</xdr:row>
          <xdr:rowOff>19050</xdr:rowOff>
        </xdr:to>
        <xdr:sp macro="" textlink="">
          <xdr:nvSpPr>
            <xdr:cNvPr id="150530" name="Check Box 19458" hidden="1">
              <a:extLst>
                <a:ext uri="{63B3BB69-23CF-44E3-9099-C40C66FF867C}">
                  <a14:compatExt spid="_x0000_s15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58</xdr:row>
          <xdr:rowOff>171450</xdr:rowOff>
        </xdr:from>
        <xdr:to>
          <xdr:col>33</xdr:col>
          <xdr:colOff>152400</xdr:colOff>
          <xdr:row>60</xdr:row>
          <xdr:rowOff>28575</xdr:rowOff>
        </xdr:to>
        <xdr:sp macro="" textlink="">
          <xdr:nvSpPr>
            <xdr:cNvPr id="150531" name="Check Box 19459" hidden="1">
              <a:extLst>
                <a:ext uri="{63B3BB69-23CF-44E3-9099-C40C66FF867C}">
                  <a14:compatExt spid="_x0000_s15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59</xdr:row>
          <xdr:rowOff>180975</xdr:rowOff>
        </xdr:from>
        <xdr:to>
          <xdr:col>33</xdr:col>
          <xdr:colOff>161925</xdr:colOff>
          <xdr:row>61</xdr:row>
          <xdr:rowOff>38100</xdr:rowOff>
        </xdr:to>
        <xdr:sp macro="" textlink="">
          <xdr:nvSpPr>
            <xdr:cNvPr id="150532" name="Check Box 19460" hidden="1">
              <a:extLst>
                <a:ext uri="{63B3BB69-23CF-44E3-9099-C40C66FF867C}">
                  <a14:compatExt spid="_x0000_s15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60</xdr:row>
          <xdr:rowOff>171450</xdr:rowOff>
        </xdr:from>
        <xdr:to>
          <xdr:col>33</xdr:col>
          <xdr:colOff>161925</xdr:colOff>
          <xdr:row>62</xdr:row>
          <xdr:rowOff>28575</xdr:rowOff>
        </xdr:to>
        <xdr:sp macro="" textlink="">
          <xdr:nvSpPr>
            <xdr:cNvPr id="150533" name="Check Box 19461" hidden="1">
              <a:extLst>
                <a:ext uri="{63B3BB69-23CF-44E3-9099-C40C66FF867C}">
                  <a14:compatExt spid="_x0000_s15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61</xdr:row>
          <xdr:rowOff>171450</xdr:rowOff>
        </xdr:from>
        <xdr:to>
          <xdr:col>33</xdr:col>
          <xdr:colOff>161925</xdr:colOff>
          <xdr:row>63</xdr:row>
          <xdr:rowOff>28575</xdr:rowOff>
        </xdr:to>
        <xdr:sp macro="" textlink="">
          <xdr:nvSpPr>
            <xdr:cNvPr id="150534" name="Check Box 19462" hidden="1">
              <a:extLst>
                <a:ext uri="{63B3BB69-23CF-44E3-9099-C40C66FF867C}">
                  <a14:compatExt spid="_x0000_s15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62</xdr:row>
          <xdr:rowOff>171450</xdr:rowOff>
        </xdr:from>
        <xdr:to>
          <xdr:col>33</xdr:col>
          <xdr:colOff>161925</xdr:colOff>
          <xdr:row>64</xdr:row>
          <xdr:rowOff>28575</xdr:rowOff>
        </xdr:to>
        <xdr:sp macro="" textlink="">
          <xdr:nvSpPr>
            <xdr:cNvPr id="150535" name="Check Box 19463" hidden="1">
              <a:extLst>
                <a:ext uri="{63B3BB69-23CF-44E3-9099-C40C66FF867C}">
                  <a14:compatExt spid="_x0000_s15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63</xdr:row>
          <xdr:rowOff>171450</xdr:rowOff>
        </xdr:from>
        <xdr:to>
          <xdr:col>33</xdr:col>
          <xdr:colOff>161925</xdr:colOff>
          <xdr:row>65</xdr:row>
          <xdr:rowOff>28575</xdr:rowOff>
        </xdr:to>
        <xdr:sp macro="" textlink="">
          <xdr:nvSpPr>
            <xdr:cNvPr id="150536" name="Check Box 19464" hidden="1">
              <a:extLst>
                <a:ext uri="{63B3BB69-23CF-44E3-9099-C40C66FF867C}">
                  <a14:compatExt spid="_x0000_s15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64</xdr:row>
          <xdr:rowOff>161925</xdr:rowOff>
        </xdr:from>
        <xdr:to>
          <xdr:col>33</xdr:col>
          <xdr:colOff>161925</xdr:colOff>
          <xdr:row>66</xdr:row>
          <xdr:rowOff>19050</xdr:rowOff>
        </xdr:to>
        <xdr:sp macro="" textlink="">
          <xdr:nvSpPr>
            <xdr:cNvPr id="150537" name="Check Box 19465" hidden="1">
              <a:extLst>
                <a:ext uri="{63B3BB69-23CF-44E3-9099-C40C66FF867C}">
                  <a14:compatExt spid="_x0000_s15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65</xdr:row>
          <xdr:rowOff>161925</xdr:rowOff>
        </xdr:from>
        <xdr:to>
          <xdr:col>33</xdr:col>
          <xdr:colOff>171450</xdr:colOff>
          <xdr:row>67</xdr:row>
          <xdr:rowOff>19050</xdr:rowOff>
        </xdr:to>
        <xdr:sp macro="" textlink="">
          <xdr:nvSpPr>
            <xdr:cNvPr id="150538" name="Check Box 19466" hidden="1">
              <a:extLst>
                <a:ext uri="{63B3BB69-23CF-44E3-9099-C40C66FF867C}">
                  <a14:compatExt spid="_x0000_s15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66</xdr:row>
          <xdr:rowOff>161925</xdr:rowOff>
        </xdr:from>
        <xdr:to>
          <xdr:col>33</xdr:col>
          <xdr:colOff>161925</xdr:colOff>
          <xdr:row>68</xdr:row>
          <xdr:rowOff>19050</xdr:rowOff>
        </xdr:to>
        <xdr:sp macro="" textlink="">
          <xdr:nvSpPr>
            <xdr:cNvPr id="150539" name="Check Box 19467" hidden="1">
              <a:extLst>
                <a:ext uri="{63B3BB69-23CF-44E3-9099-C40C66FF867C}">
                  <a14:compatExt spid="_x0000_s15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xdr:row>
          <xdr:rowOff>161925</xdr:rowOff>
        </xdr:from>
        <xdr:to>
          <xdr:col>33</xdr:col>
          <xdr:colOff>171450</xdr:colOff>
          <xdr:row>69</xdr:row>
          <xdr:rowOff>19050</xdr:rowOff>
        </xdr:to>
        <xdr:sp macro="" textlink="">
          <xdr:nvSpPr>
            <xdr:cNvPr id="150540" name="Check Box 19468" hidden="1">
              <a:extLst>
                <a:ext uri="{63B3BB69-23CF-44E3-9099-C40C66FF867C}">
                  <a14:compatExt spid="_x0000_s15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68</xdr:row>
          <xdr:rowOff>152400</xdr:rowOff>
        </xdr:from>
        <xdr:to>
          <xdr:col>33</xdr:col>
          <xdr:colOff>171450</xdr:colOff>
          <xdr:row>70</xdr:row>
          <xdr:rowOff>9525</xdr:rowOff>
        </xdr:to>
        <xdr:sp macro="" textlink="">
          <xdr:nvSpPr>
            <xdr:cNvPr id="150541" name="Check Box 19469" hidden="1">
              <a:extLst>
                <a:ext uri="{63B3BB69-23CF-44E3-9099-C40C66FF867C}">
                  <a14:compatExt spid="_x0000_s15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58</xdr:row>
          <xdr:rowOff>171450</xdr:rowOff>
        </xdr:from>
        <xdr:to>
          <xdr:col>35</xdr:col>
          <xdr:colOff>161925</xdr:colOff>
          <xdr:row>60</xdr:row>
          <xdr:rowOff>28575</xdr:rowOff>
        </xdr:to>
        <xdr:sp macro="" textlink="">
          <xdr:nvSpPr>
            <xdr:cNvPr id="150542" name="Check Box 19470" hidden="1">
              <a:extLst>
                <a:ext uri="{63B3BB69-23CF-44E3-9099-C40C66FF867C}">
                  <a14:compatExt spid="_x0000_s15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59</xdr:row>
          <xdr:rowOff>161925</xdr:rowOff>
        </xdr:from>
        <xdr:to>
          <xdr:col>35</xdr:col>
          <xdr:colOff>161925</xdr:colOff>
          <xdr:row>61</xdr:row>
          <xdr:rowOff>19050</xdr:rowOff>
        </xdr:to>
        <xdr:sp macro="" textlink="">
          <xdr:nvSpPr>
            <xdr:cNvPr id="150543" name="Check Box 19471" hidden="1">
              <a:extLst>
                <a:ext uri="{63B3BB69-23CF-44E3-9099-C40C66FF867C}">
                  <a14:compatExt spid="_x0000_s15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60</xdr:row>
          <xdr:rowOff>161925</xdr:rowOff>
        </xdr:from>
        <xdr:to>
          <xdr:col>35</xdr:col>
          <xdr:colOff>161925</xdr:colOff>
          <xdr:row>62</xdr:row>
          <xdr:rowOff>19050</xdr:rowOff>
        </xdr:to>
        <xdr:sp macro="" textlink="">
          <xdr:nvSpPr>
            <xdr:cNvPr id="150544" name="Check Box 19472" hidden="1">
              <a:extLst>
                <a:ext uri="{63B3BB69-23CF-44E3-9099-C40C66FF867C}">
                  <a14:compatExt spid="_x0000_s15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61</xdr:row>
          <xdr:rowOff>161925</xdr:rowOff>
        </xdr:from>
        <xdr:to>
          <xdr:col>35</xdr:col>
          <xdr:colOff>161925</xdr:colOff>
          <xdr:row>63</xdr:row>
          <xdr:rowOff>19050</xdr:rowOff>
        </xdr:to>
        <xdr:sp macro="" textlink="">
          <xdr:nvSpPr>
            <xdr:cNvPr id="150545" name="Check Box 19473" hidden="1">
              <a:extLst>
                <a:ext uri="{63B3BB69-23CF-44E3-9099-C40C66FF867C}">
                  <a14:compatExt spid="_x0000_s15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62</xdr:row>
          <xdr:rowOff>171450</xdr:rowOff>
        </xdr:from>
        <xdr:to>
          <xdr:col>35</xdr:col>
          <xdr:colOff>161925</xdr:colOff>
          <xdr:row>64</xdr:row>
          <xdr:rowOff>28575</xdr:rowOff>
        </xdr:to>
        <xdr:sp macro="" textlink="">
          <xdr:nvSpPr>
            <xdr:cNvPr id="150546" name="Check Box 19474" hidden="1">
              <a:extLst>
                <a:ext uri="{63B3BB69-23CF-44E3-9099-C40C66FF867C}">
                  <a14:compatExt spid="_x0000_s15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63</xdr:row>
          <xdr:rowOff>161925</xdr:rowOff>
        </xdr:from>
        <xdr:to>
          <xdr:col>35</xdr:col>
          <xdr:colOff>161925</xdr:colOff>
          <xdr:row>65</xdr:row>
          <xdr:rowOff>19050</xdr:rowOff>
        </xdr:to>
        <xdr:sp macro="" textlink="">
          <xdr:nvSpPr>
            <xdr:cNvPr id="150547" name="Check Box 19475" hidden="1">
              <a:extLst>
                <a:ext uri="{63B3BB69-23CF-44E3-9099-C40C66FF867C}">
                  <a14:compatExt spid="_x0000_s15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64</xdr:row>
          <xdr:rowOff>161925</xdr:rowOff>
        </xdr:from>
        <xdr:to>
          <xdr:col>35</xdr:col>
          <xdr:colOff>161925</xdr:colOff>
          <xdr:row>66</xdr:row>
          <xdr:rowOff>19050</xdr:rowOff>
        </xdr:to>
        <xdr:sp macro="" textlink="">
          <xdr:nvSpPr>
            <xdr:cNvPr id="150548" name="Check Box 19476" hidden="1">
              <a:extLst>
                <a:ext uri="{63B3BB69-23CF-44E3-9099-C40C66FF867C}">
                  <a14:compatExt spid="_x0000_s15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65</xdr:row>
          <xdr:rowOff>180975</xdr:rowOff>
        </xdr:from>
        <xdr:to>
          <xdr:col>35</xdr:col>
          <xdr:colOff>161925</xdr:colOff>
          <xdr:row>67</xdr:row>
          <xdr:rowOff>19050</xdr:rowOff>
        </xdr:to>
        <xdr:sp macro="" textlink="">
          <xdr:nvSpPr>
            <xdr:cNvPr id="150549" name="Check Box 19477" hidden="1">
              <a:extLst>
                <a:ext uri="{63B3BB69-23CF-44E3-9099-C40C66FF867C}">
                  <a14:compatExt spid="_x0000_s15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66</xdr:row>
          <xdr:rowOff>171450</xdr:rowOff>
        </xdr:from>
        <xdr:to>
          <xdr:col>35</xdr:col>
          <xdr:colOff>161925</xdr:colOff>
          <xdr:row>68</xdr:row>
          <xdr:rowOff>28575</xdr:rowOff>
        </xdr:to>
        <xdr:sp macro="" textlink="">
          <xdr:nvSpPr>
            <xdr:cNvPr id="150550" name="Check Box 19478" hidden="1">
              <a:extLst>
                <a:ext uri="{63B3BB69-23CF-44E3-9099-C40C66FF867C}">
                  <a14:compatExt spid="_x0000_s15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67</xdr:row>
          <xdr:rowOff>171450</xdr:rowOff>
        </xdr:from>
        <xdr:to>
          <xdr:col>35</xdr:col>
          <xdr:colOff>161925</xdr:colOff>
          <xdr:row>69</xdr:row>
          <xdr:rowOff>28575</xdr:rowOff>
        </xdr:to>
        <xdr:sp macro="" textlink="">
          <xdr:nvSpPr>
            <xdr:cNvPr id="150551" name="Check Box 19479" hidden="1">
              <a:extLst>
                <a:ext uri="{63B3BB69-23CF-44E3-9099-C40C66FF867C}">
                  <a14:compatExt spid="_x0000_s15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68</xdr:row>
          <xdr:rowOff>161925</xdr:rowOff>
        </xdr:from>
        <xdr:to>
          <xdr:col>35</xdr:col>
          <xdr:colOff>171450</xdr:colOff>
          <xdr:row>70</xdr:row>
          <xdr:rowOff>19050</xdr:rowOff>
        </xdr:to>
        <xdr:sp macro="" textlink="">
          <xdr:nvSpPr>
            <xdr:cNvPr id="150552" name="Check Box 19480" hidden="1">
              <a:extLst>
                <a:ext uri="{63B3BB69-23CF-44E3-9099-C40C66FF867C}">
                  <a14:compatExt spid="_x0000_s15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76200</xdr:rowOff>
        </xdr:from>
        <xdr:to>
          <xdr:col>9</xdr:col>
          <xdr:colOff>57150</xdr:colOff>
          <xdr:row>189</xdr:row>
          <xdr:rowOff>95250</xdr:rowOff>
        </xdr:to>
        <xdr:sp macro="" textlink="">
          <xdr:nvSpPr>
            <xdr:cNvPr id="150553" name="Check Box 19481" hidden="1">
              <a:extLst>
                <a:ext uri="{63B3BB69-23CF-44E3-9099-C40C66FF867C}">
                  <a14:compatExt spid="_x0000_s15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188</xdr:row>
          <xdr:rowOff>85725</xdr:rowOff>
        </xdr:from>
        <xdr:to>
          <xdr:col>21</xdr:col>
          <xdr:colOff>28575</xdr:colOff>
          <xdr:row>189</xdr:row>
          <xdr:rowOff>104775</xdr:rowOff>
        </xdr:to>
        <xdr:sp macro="" textlink="">
          <xdr:nvSpPr>
            <xdr:cNvPr id="150554" name="Check Box 19482" hidden="1">
              <a:extLst>
                <a:ext uri="{63B3BB69-23CF-44E3-9099-C40C66FF867C}">
                  <a14:compatExt spid="_x0000_s15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49</xdr:row>
          <xdr:rowOff>190500</xdr:rowOff>
        </xdr:from>
        <xdr:to>
          <xdr:col>11</xdr:col>
          <xdr:colOff>66675</xdr:colOff>
          <xdr:row>51</xdr:row>
          <xdr:rowOff>9525</xdr:rowOff>
        </xdr:to>
        <xdr:sp macro="" textlink="">
          <xdr:nvSpPr>
            <xdr:cNvPr id="150564" name="Check Box 19492" hidden="1">
              <a:extLst>
                <a:ext uri="{63B3BB69-23CF-44E3-9099-C40C66FF867C}">
                  <a14:compatExt spid="_x0000_s15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49</xdr:row>
          <xdr:rowOff>190500</xdr:rowOff>
        </xdr:from>
        <xdr:to>
          <xdr:col>28</xdr:col>
          <xdr:colOff>28575</xdr:colOff>
          <xdr:row>51</xdr:row>
          <xdr:rowOff>9525</xdr:rowOff>
        </xdr:to>
        <xdr:sp macro="" textlink="">
          <xdr:nvSpPr>
            <xdr:cNvPr id="150565" name="Check Box 19493" hidden="1">
              <a:extLst>
                <a:ext uri="{63B3BB69-23CF-44E3-9099-C40C66FF867C}">
                  <a14:compatExt spid="_x0000_s15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47</xdr:row>
          <xdr:rowOff>190500</xdr:rowOff>
        </xdr:from>
        <xdr:to>
          <xdr:col>11</xdr:col>
          <xdr:colOff>66675</xdr:colOff>
          <xdr:row>49</xdr:row>
          <xdr:rowOff>9525</xdr:rowOff>
        </xdr:to>
        <xdr:sp macro="" textlink="">
          <xdr:nvSpPr>
            <xdr:cNvPr id="150571" name="Check Box 19499" hidden="1">
              <a:extLst>
                <a:ext uri="{63B3BB69-23CF-44E3-9099-C40C66FF867C}">
                  <a14:compatExt spid="_x0000_s15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47</xdr:row>
          <xdr:rowOff>190500</xdr:rowOff>
        </xdr:from>
        <xdr:to>
          <xdr:col>28</xdr:col>
          <xdr:colOff>28575</xdr:colOff>
          <xdr:row>49</xdr:row>
          <xdr:rowOff>9525</xdr:rowOff>
        </xdr:to>
        <xdr:sp macro="" textlink="">
          <xdr:nvSpPr>
            <xdr:cNvPr id="150572" name="Check Box 19500" hidden="1">
              <a:extLst>
                <a:ext uri="{63B3BB69-23CF-44E3-9099-C40C66FF867C}">
                  <a14:compatExt spid="_x0000_s15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87</xdr:row>
          <xdr:rowOff>171450</xdr:rowOff>
        </xdr:from>
        <xdr:to>
          <xdr:col>15</xdr:col>
          <xdr:colOff>66675</xdr:colOff>
          <xdr:row>89</xdr:row>
          <xdr:rowOff>19050</xdr:rowOff>
        </xdr:to>
        <xdr:sp macro="" textlink="">
          <xdr:nvSpPr>
            <xdr:cNvPr id="150673" name="Check Box 19601" hidden="1">
              <a:extLst>
                <a:ext uri="{63B3BB69-23CF-44E3-9099-C40C66FF867C}">
                  <a14:compatExt spid="_x0000_s15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87</xdr:row>
          <xdr:rowOff>180975</xdr:rowOff>
        </xdr:from>
        <xdr:to>
          <xdr:col>32</xdr:col>
          <xdr:colOff>161925</xdr:colOff>
          <xdr:row>89</xdr:row>
          <xdr:rowOff>28575</xdr:rowOff>
        </xdr:to>
        <xdr:sp macro="" textlink="">
          <xdr:nvSpPr>
            <xdr:cNvPr id="150674" name="Check Box 19602" hidden="1">
              <a:extLst>
                <a:ext uri="{63B3BB69-23CF-44E3-9099-C40C66FF867C}">
                  <a14:compatExt spid="_x0000_s15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89</xdr:row>
          <xdr:rowOff>171450</xdr:rowOff>
        </xdr:from>
        <xdr:to>
          <xdr:col>15</xdr:col>
          <xdr:colOff>66675</xdr:colOff>
          <xdr:row>91</xdr:row>
          <xdr:rowOff>19050</xdr:rowOff>
        </xdr:to>
        <xdr:sp macro="" textlink="">
          <xdr:nvSpPr>
            <xdr:cNvPr id="150675" name="Check Box 19603" hidden="1">
              <a:extLst>
                <a:ext uri="{63B3BB69-23CF-44E3-9099-C40C66FF867C}">
                  <a14:compatExt spid="_x0000_s15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89</xdr:row>
          <xdr:rowOff>180975</xdr:rowOff>
        </xdr:from>
        <xdr:to>
          <xdr:col>32</xdr:col>
          <xdr:colOff>180975</xdr:colOff>
          <xdr:row>91</xdr:row>
          <xdr:rowOff>28575</xdr:rowOff>
        </xdr:to>
        <xdr:sp macro="" textlink="">
          <xdr:nvSpPr>
            <xdr:cNvPr id="150676" name="Check Box 19604" hidden="1">
              <a:extLst>
                <a:ext uri="{63B3BB69-23CF-44E3-9099-C40C66FF867C}">
                  <a14:compatExt spid="_x0000_s15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152400</xdr:rowOff>
        </xdr:from>
        <xdr:to>
          <xdr:col>15</xdr:col>
          <xdr:colOff>66675</xdr:colOff>
          <xdr:row>93</xdr:row>
          <xdr:rowOff>0</xdr:rowOff>
        </xdr:to>
        <xdr:sp macro="" textlink="">
          <xdr:nvSpPr>
            <xdr:cNvPr id="150677" name="Check Box 19605" hidden="1">
              <a:extLst>
                <a:ext uri="{63B3BB69-23CF-44E3-9099-C40C66FF867C}">
                  <a14:compatExt spid="_x0000_s15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91</xdr:row>
          <xdr:rowOff>180975</xdr:rowOff>
        </xdr:from>
        <xdr:to>
          <xdr:col>33</xdr:col>
          <xdr:colOff>0</xdr:colOff>
          <xdr:row>93</xdr:row>
          <xdr:rowOff>28575</xdr:rowOff>
        </xdr:to>
        <xdr:sp macro="" textlink="">
          <xdr:nvSpPr>
            <xdr:cNvPr id="150678" name="Check Box 19606" hidden="1">
              <a:extLst>
                <a:ext uri="{63B3BB69-23CF-44E3-9099-C40C66FF867C}">
                  <a14:compatExt spid="_x0000_s15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66675</xdr:colOff>
          <xdr:row>97</xdr:row>
          <xdr:rowOff>19050</xdr:rowOff>
        </xdr:to>
        <xdr:sp macro="" textlink="">
          <xdr:nvSpPr>
            <xdr:cNvPr id="150679" name="Check Box 19607" hidden="1">
              <a:extLst>
                <a:ext uri="{63B3BB69-23CF-44E3-9099-C40C66FF867C}">
                  <a14:compatExt spid="_x0000_s15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95</xdr:row>
          <xdr:rowOff>180975</xdr:rowOff>
        </xdr:from>
        <xdr:to>
          <xdr:col>32</xdr:col>
          <xdr:colOff>171450</xdr:colOff>
          <xdr:row>97</xdr:row>
          <xdr:rowOff>28575</xdr:rowOff>
        </xdr:to>
        <xdr:sp macro="" textlink="">
          <xdr:nvSpPr>
            <xdr:cNvPr id="150680" name="Check Box 19608" hidden="1">
              <a:extLst>
                <a:ext uri="{63B3BB69-23CF-44E3-9099-C40C66FF867C}">
                  <a14:compatExt spid="_x0000_s15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66675</xdr:colOff>
          <xdr:row>95</xdr:row>
          <xdr:rowOff>19050</xdr:rowOff>
        </xdr:to>
        <xdr:sp macro="" textlink="">
          <xdr:nvSpPr>
            <xdr:cNvPr id="150681" name="Check Box 19609" hidden="1">
              <a:extLst>
                <a:ext uri="{63B3BB69-23CF-44E3-9099-C40C66FF867C}">
                  <a14:compatExt spid="_x0000_s15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32</xdr:col>
          <xdr:colOff>180975</xdr:colOff>
          <xdr:row>95</xdr:row>
          <xdr:rowOff>28575</xdr:rowOff>
        </xdr:to>
        <xdr:sp macro="" textlink="">
          <xdr:nvSpPr>
            <xdr:cNvPr id="150682" name="Check Box 19610" hidden="1">
              <a:extLst>
                <a:ext uri="{63B3BB69-23CF-44E3-9099-C40C66FF867C}">
                  <a14:compatExt spid="_x0000_s15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15</xdr:col>
          <xdr:colOff>66675</xdr:colOff>
          <xdr:row>99</xdr:row>
          <xdr:rowOff>19050</xdr:rowOff>
        </xdr:to>
        <xdr:sp macro="" textlink="">
          <xdr:nvSpPr>
            <xdr:cNvPr id="150683" name="Check Box 19611" hidden="1">
              <a:extLst>
                <a:ext uri="{63B3BB69-23CF-44E3-9099-C40C66FF867C}">
                  <a14:compatExt spid="_x0000_s15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97</xdr:row>
          <xdr:rowOff>180975</xdr:rowOff>
        </xdr:from>
        <xdr:to>
          <xdr:col>32</xdr:col>
          <xdr:colOff>161925</xdr:colOff>
          <xdr:row>99</xdr:row>
          <xdr:rowOff>28575</xdr:rowOff>
        </xdr:to>
        <xdr:sp macro="" textlink="">
          <xdr:nvSpPr>
            <xdr:cNvPr id="150684" name="Check Box 19612" hidden="1">
              <a:extLst>
                <a:ext uri="{63B3BB69-23CF-44E3-9099-C40C66FF867C}">
                  <a14:compatExt spid="_x0000_s15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66675</xdr:colOff>
          <xdr:row>101</xdr:row>
          <xdr:rowOff>19050</xdr:rowOff>
        </xdr:to>
        <xdr:sp macro="" textlink="">
          <xdr:nvSpPr>
            <xdr:cNvPr id="150685" name="Check Box 19613" hidden="1">
              <a:extLst>
                <a:ext uri="{63B3BB69-23CF-44E3-9099-C40C66FF867C}">
                  <a14:compatExt spid="_x0000_s15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180975</xdr:colOff>
          <xdr:row>101</xdr:row>
          <xdr:rowOff>28575</xdr:rowOff>
        </xdr:to>
        <xdr:sp macro="" textlink="">
          <xdr:nvSpPr>
            <xdr:cNvPr id="150686" name="Check Box 19614" hidden="1">
              <a:extLst>
                <a:ext uri="{63B3BB69-23CF-44E3-9099-C40C66FF867C}">
                  <a14:compatExt spid="_x0000_s15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152400</xdr:rowOff>
        </xdr:from>
        <xdr:to>
          <xdr:col>15</xdr:col>
          <xdr:colOff>66675</xdr:colOff>
          <xdr:row>103</xdr:row>
          <xdr:rowOff>0</xdr:rowOff>
        </xdr:to>
        <xdr:sp macro="" textlink="">
          <xdr:nvSpPr>
            <xdr:cNvPr id="150687" name="Check Box 19615" hidden="1">
              <a:extLst>
                <a:ext uri="{63B3BB69-23CF-44E3-9099-C40C66FF867C}">
                  <a14:compatExt spid="_x0000_s15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180975</xdr:rowOff>
        </xdr:from>
        <xdr:to>
          <xdr:col>33</xdr:col>
          <xdr:colOff>0</xdr:colOff>
          <xdr:row>103</xdr:row>
          <xdr:rowOff>28575</xdr:rowOff>
        </xdr:to>
        <xdr:sp macro="" textlink="">
          <xdr:nvSpPr>
            <xdr:cNvPr id="150688" name="Check Box 19616" hidden="1">
              <a:extLst>
                <a:ext uri="{63B3BB69-23CF-44E3-9099-C40C66FF867C}">
                  <a14:compatExt spid="_x0000_s15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66675</xdr:colOff>
          <xdr:row>105</xdr:row>
          <xdr:rowOff>19050</xdr:rowOff>
        </xdr:to>
        <xdr:sp macro="" textlink="">
          <xdr:nvSpPr>
            <xdr:cNvPr id="150689" name="Check Box 19617" hidden="1">
              <a:extLst>
                <a:ext uri="{63B3BB69-23CF-44E3-9099-C40C66FF867C}">
                  <a14:compatExt spid="_x0000_s15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32</xdr:col>
          <xdr:colOff>180975</xdr:colOff>
          <xdr:row>105</xdr:row>
          <xdr:rowOff>28575</xdr:rowOff>
        </xdr:to>
        <xdr:sp macro="" textlink="">
          <xdr:nvSpPr>
            <xdr:cNvPr id="150690" name="Check Box 19618" hidden="1">
              <a:extLst>
                <a:ext uri="{63B3BB69-23CF-44E3-9099-C40C66FF867C}">
                  <a14:compatExt spid="_x0000_s15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9525</xdr:rowOff>
        </xdr:from>
        <xdr:to>
          <xdr:col>16</xdr:col>
          <xdr:colOff>219075</xdr:colOff>
          <xdr:row>27</xdr:row>
          <xdr:rowOff>9525</xdr:rowOff>
        </xdr:to>
        <xdr:sp macro="" textlink="">
          <xdr:nvSpPr>
            <xdr:cNvPr id="150691" name="Check Box 19619" hidden="1">
              <a:extLst>
                <a:ext uri="{63B3BB69-23CF-44E3-9099-C40C66FF867C}">
                  <a14:compatExt spid="_x0000_s15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25</xdr:row>
          <xdr:rowOff>171450</xdr:rowOff>
        </xdr:from>
        <xdr:to>
          <xdr:col>13</xdr:col>
          <xdr:colOff>47625</xdr:colOff>
          <xdr:row>27</xdr:row>
          <xdr:rowOff>28575</xdr:rowOff>
        </xdr:to>
        <xdr:sp macro="" textlink="">
          <xdr:nvSpPr>
            <xdr:cNvPr id="150692" name="Check Box 19620" hidden="1">
              <a:extLst>
                <a:ext uri="{63B3BB69-23CF-44E3-9099-C40C66FF867C}">
                  <a14:compatExt spid="_x0000_s15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25</xdr:row>
          <xdr:rowOff>171450</xdr:rowOff>
        </xdr:from>
        <xdr:to>
          <xdr:col>21</xdr:col>
          <xdr:colOff>19050</xdr:colOff>
          <xdr:row>27</xdr:row>
          <xdr:rowOff>19050</xdr:rowOff>
        </xdr:to>
        <xdr:sp macro="" textlink="">
          <xdr:nvSpPr>
            <xdr:cNvPr id="150693" name="Check Box 19621" hidden="1">
              <a:extLst>
                <a:ext uri="{63B3BB69-23CF-44E3-9099-C40C66FF867C}">
                  <a14:compatExt spid="_x0000_s15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25</xdr:row>
          <xdr:rowOff>180975</xdr:rowOff>
        </xdr:from>
        <xdr:to>
          <xdr:col>26</xdr:col>
          <xdr:colOff>66675</xdr:colOff>
          <xdr:row>27</xdr:row>
          <xdr:rowOff>19050</xdr:rowOff>
        </xdr:to>
        <xdr:sp macro="" textlink="">
          <xdr:nvSpPr>
            <xdr:cNvPr id="150694" name="Check Box 19622" hidden="1">
              <a:extLst>
                <a:ext uri="{63B3BB69-23CF-44E3-9099-C40C66FF867C}">
                  <a14:compatExt spid="_x0000_s15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67</xdr:row>
          <xdr:rowOff>0</xdr:rowOff>
        </xdr:from>
        <xdr:to>
          <xdr:col>10</xdr:col>
          <xdr:colOff>104775</xdr:colOff>
          <xdr:row>68</xdr:row>
          <xdr:rowOff>28575</xdr:rowOff>
        </xdr:to>
        <xdr:sp macro="" textlink="">
          <xdr:nvSpPr>
            <xdr:cNvPr id="156673" name="Check Box 1" hidden="1">
              <a:extLst>
                <a:ext uri="{63B3BB69-23CF-44E3-9099-C40C66FF867C}">
                  <a14:compatExt spid="_x0000_s15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67</xdr:row>
          <xdr:rowOff>0</xdr:rowOff>
        </xdr:from>
        <xdr:to>
          <xdr:col>7</xdr:col>
          <xdr:colOff>76200</xdr:colOff>
          <xdr:row>68</xdr:row>
          <xdr:rowOff>28575</xdr:rowOff>
        </xdr:to>
        <xdr:sp macro="" textlink="">
          <xdr:nvSpPr>
            <xdr:cNvPr id="156674" name="Check Box 2" hidden="1">
              <a:extLst>
                <a:ext uri="{63B3BB69-23CF-44E3-9099-C40C66FF867C}">
                  <a14:compatExt spid="_x0000_s15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68</xdr:row>
          <xdr:rowOff>95250</xdr:rowOff>
        </xdr:from>
        <xdr:to>
          <xdr:col>7</xdr:col>
          <xdr:colOff>57150</xdr:colOff>
          <xdr:row>69</xdr:row>
          <xdr:rowOff>123825</xdr:rowOff>
        </xdr:to>
        <xdr:sp macro="" textlink="">
          <xdr:nvSpPr>
            <xdr:cNvPr id="156675" name="Check Box 3" hidden="1">
              <a:extLst>
                <a:ext uri="{63B3BB69-23CF-44E3-9099-C40C66FF867C}">
                  <a14:compatExt spid="_x0000_s15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95250</xdr:rowOff>
        </xdr:from>
        <xdr:to>
          <xdr:col>10</xdr:col>
          <xdr:colOff>57150</xdr:colOff>
          <xdr:row>69</xdr:row>
          <xdr:rowOff>123825</xdr:rowOff>
        </xdr:to>
        <xdr:sp macro="" textlink="">
          <xdr:nvSpPr>
            <xdr:cNvPr id="156676" name="Check Box 4" hidden="1">
              <a:extLst>
                <a:ext uri="{63B3BB69-23CF-44E3-9099-C40C66FF867C}">
                  <a14:compatExt spid="_x0000_s15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72</xdr:row>
          <xdr:rowOff>171450</xdr:rowOff>
        </xdr:from>
        <xdr:to>
          <xdr:col>10</xdr:col>
          <xdr:colOff>123825</xdr:colOff>
          <xdr:row>73</xdr:row>
          <xdr:rowOff>180975</xdr:rowOff>
        </xdr:to>
        <xdr:sp macro="" textlink="">
          <xdr:nvSpPr>
            <xdr:cNvPr id="156677" name="Check Box 5" hidden="1">
              <a:extLst>
                <a:ext uri="{63B3BB69-23CF-44E3-9099-C40C66FF867C}">
                  <a14:compatExt spid="_x0000_s15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70</xdr:row>
          <xdr:rowOff>171450</xdr:rowOff>
        </xdr:from>
        <xdr:to>
          <xdr:col>31</xdr:col>
          <xdr:colOff>190500</xdr:colOff>
          <xdr:row>72</xdr:row>
          <xdr:rowOff>0</xdr:rowOff>
        </xdr:to>
        <xdr:sp macro="" textlink="">
          <xdr:nvSpPr>
            <xdr:cNvPr id="156678" name="Check Box 6" hidden="1">
              <a:extLst>
                <a:ext uri="{63B3BB69-23CF-44E3-9099-C40C66FF867C}">
                  <a14:compatExt spid="_x0000_s15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71</xdr:row>
          <xdr:rowOff>161925</xdr:rowOff>
        </xdr:from>
        <xdr:to>
          <xdr:col>32</xdr:col>
          <xdr:colOff>133350</xdr:colOff>
          <xdr:row>73</xdr:row>
          <xdr:rowOff>0</xdr:rowOff>
        </xdr:to>
        <xdr:sp macro="" textlink="">
          <xdr:nvSpPr>
            <xdr:cNvPr id="156679" name="Check Box 7" hidden="1">
              <a:extLst>
                <a:ext uri="{63B3BB69-23CF-44E3-9099-C40C66FF867C}">
                  <a14:compatExt spid="_x0000_s15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72</xdr:row>
          <xdr:rowOff>180975</xdr:rowOff>
        </xdr:from>
        <xdr:to>
          <xdr:col>30</xdr:col>
          <xdr:colOff>152400</xdr:colOff>
          <xdr:row>74</xdr:row>
          <xdr:rowOff>9525</xdr:rowOff>
        </xdr:to>
        <xdr:sp macro="" textlink="">
          <xdr:nvSpPr>
            <xdr:cNvPr id="156680" name="Check Box 8" hidden="1">
              <a:extLst>
                <a:ext uri="{63B3BB69-23CF-44E3-9099-C40C66FF867C}">
                  <a14:compatExt spid="_x0000_s15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73</xdr:row>
          <xdr:rowOff>180975</xdr:rowOff>
        </xdr:from>
        <xdr:to>
          <xdr:col>31</xdr:col>
          <xdr:colOff>152400</xdr:colOff>
          <xdr:row>75</xdr:row>
          <xdr:rowOff>9525</xdr:rowOff>
        </xdr:to>
        <xdr:sp macro="" textlink="">
          <xdr:nvSpPr>
            <xdr:cNvPr id="156681" name="Check Box 9" hidden="1">
              <a:extLst>
                <a:ext uri="{63B3BB69-23CF-44E3-9099-C40C66FF867C}">
                  <a14:compatExt spid="_x0000_s15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74</xdr:row>
          <xdr:rowOff>180975</xdr:rowOff>
        </xdr:from>
        <xdr:to>
          <xdr:col>31</xdr:col>
          <xdr:colOff>104775</xdr:colOff>
          <xdr:row>76</xdr:row>
          <xdr:rowOff>9525</xdr:rowOff>
        </xdr:to>
        <xdr:sp macro="" textlink="">
          <xdr:nvSpPr>
            <xdr:cNvPr id="156682" name="Check Box 10" hidden="1">
              <a:extLst>
                <a:ext uri="{63B3BB69-23CF-44E3-9099-C40C66FF867C}">
                  <a14:compatExt spid="_x0000_s15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19</xdr:row>
          <xdr:rowOff>9525</xdr:rowOff>
        </xdr:from>
        <xdr:to>
          <xdr:col>24</xdr:col>
          <xdr:colOff>28575</xdr:colOff>
          <xdr:row>20</xdr:row>
          <xdr:rowOff>28575</xdr:rowOff>
        </xdr:to>
        <xdr:sp macro="" textlink="">
          <xdr:nvSpPr>
            <xdr:cNvPr id="156683" name="Check Box 11" hidden="1">
              <a:extLst>
                <a:ext uri="{63B3BB69-23CF-44E3-9099-C40C66FF867C}">
                  <a14:compatExt spid="_x0000_s15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75</xdr:row>
          <xdr:rowOff>161925</xdr:rowOff>
        </xdr:from>
        <xdr:to>
          <xdr:col>8</xdr:col>
          <xdr:colOff>0</xdr:colOff>
          <xdr:row>77</xdr:row>
          <xdr:rowOff>0</xdr:rowOff>
        </xdr:to>
        <xdr:sp macro="" textlink="">
          <xdr:nvSpPr>
            <xdr:cNvPr id="156684" name="Check Box 12" hidden="1">
              <a:extLst>
                <a:ext uri="{63B3BB69-23CF-44E3-9099-C40C66FF867C}">
                  <a14:compatExt spid="_x0000_s15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71</xdr:row>
          <xdr:rowOff>171450</xdr:rowOff>
        </xdr:from>
        <xdr:to>
          <xdr:col>13</xdr:col>
          <xdr:colOff>171450</xdr:colOff>
          <xdr:row>73</xdr:row>
          <xdr:rowOff>0</xdr:rowOff>
        </xdr:to>
        <xdr:sp macro="" textlink="">
          <xdr:nvSpPr>
            <xdr:cNvPr id="156685" name="Check Box 13" hidden="1">
              <a:extLst>
                <a:ext uri="{63B3BB69-23CF-44E3-9099-C40C66FF867C}">
                  <a14:compatExt spid="_x0000_s15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70</xdr:row>
          <xdr:rowOff>180975</xdr:rowOff>
        </xdr:from>
        <xdr:to>
          <xdr:col>9</xdr:col>
          <xdr:colOff>28575</xdr:colOff>
          <xdr:row>72</xdr:row>
          <xdr:rowOff>28575</xdr:rowOff>
        </xdr:to>
        <xdr:sp macro="" textlink="">
          <xdr:nvSpPr>
            <xdr:cNvPr id="156686" name="Check Box 14" hidden="1">
              <a:extLst>
                <a:ext uri="{63B3BB69-23CF-44E3-9099-C40C66FF867C}">
                  <a14:compatExt spid="_x0000_s15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xdr:twoCellAnchor>
    <xdr:from>
      <xdr:col>5</xdr:col>
      <xdr:colOff>34572</xdr:colOff>
      <xdr:row>35</xdr:row>
      <xdr:rowOff>76906</xdr:rowOff>
    </xdr:from>
    <xdr:to>
      <xdr:col>34</xdr:col>
      <xdr:colOff>40922</xdr:colOff>
      <xdr:row>39</xdr:row>
      <xdr:rowOff>0</xdr:rowOff>
    </xdr:to>
    <xdr:sp macro="" textlink="">
      <xdr:nvSpPr>
        <xdr:cNvPr id="16" name="AutoShape 2"/>
        <xdr:cNvSpPr>
          <a:spLocks noChangeArrowheads="1"/>
        </xdr:cNvSpPr>
      </xdr:nvSpPr>
      <xdr:spPr bwMode="auto">
        <a:xfrm>
          <a:off x="1349022" y="7344481"/>
          <a:ext cx="6359525" cy="68509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21</xdr:col>
          <xdr:colOff>28575</xdr:colOff>
          <xdr:row>24</xdr:row>
          <xdr:rowOff>28575</xdr:rowOff>
        </xdr:to>
        <xdr:sp macro="" textlink="">
          <xdr:nvSpPr>
            <xdr:cNvPr id="156687" name="Check Box 15" hidden="1">
              <a:extLst>
                <a:ext uri="{63B3BB69-23CF-44E3-9099-C40C66FF867C}">
                  <a14:compatExt spid="_x0000_s15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23</xdr:row>
          <xdr:rowOff>0</xdr:rowOff>
        </xdr:from>
        <xdr:to>
          <xdr:col>23</xdr:col>
          <xdr:colOff>180975</xdr:colOff>
          <xdr:row>24</xdr:row>
          <xdr:rowOff>28575</xdr:rowOff>
        </xdr:to>
        <xdr:sp macro="" textlink="">
          <xdr:nvSpPr>
            <xdr:cNvPr id="156688" name="Check Box 16" hidden="1">
              <a:extLst>
                <a:ext uri="{63B3BB69-23CF-44E3-9099-C40C66FF867C}">
                  <a14:compatExt spid="_x0000_s15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20</xdr:row>
          <xdr:rowOff>0</xdr:rowOff>
        </xdr:from>
        <xdr:to>
          <xdr:col>24</xdr:col>
          <xdr:colOff>28575</xdr:colOff>
          <xdr:row>21</xdr:row>
          <xdr:rowOff>9525</xdr:rowOff>
        </xdr:to>
        <xdr:sp macro="" textlink="">
          <xdr:nvSpPr>
            <xdr:cNvPr id="156689" name="Check Box 17" hidden="1">
              <a:extLst>
                <a:ext uri="{63B3BB69-23CF-44E3-9099-C40C66FF867C}">
                  <a14:compatExt spid="_x0000_s15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19</xdr:row>
          <xdr:rowOff>9525</xdr:rowOff>
        </xdr:from>
        <xdr:to>
          <xdr:col>29</xdr:col>
          <xdr:colOff>171450</xdr:colOff>
          <xdr:row>20</xdr:row>
          <xdr:rowOff>28575</xdr:rowOff>
        </xdr:to>
        <xdr:sp macro="" textlink="">
          <xdr:nvSpPr>
            <xdr:cNvPr id="156690" name="Check Box 18" hidden="1">
              <a:extLst>
                <a:ext uri="{63B3BB69-23CF-44E3-9099-C40C66FF867C}">
                  <a14:compatExt spid="_x0000_s15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20</xdr:row>
          <xdr:rowOff>0</xdr:rowOff>
        </xdr:from>
        <xdr:to>
          <xdr:col>29</xdr:col>
          <xdr:colOff>171450</xdr:colOff>
          <xdr:row>21</xdr:row>
          <xdr:rowOff>9525</xdr:rowOff>
        </xdr:to>
        <xdr:sp macro="" textlink="">
          <xdr:nvSpPr>
            <xdr:cNvPr id="156691" name="Check Box 19" hidden="1">
              <a:extLst>
                <a:ext uri="{63B3BB69-23CF-44E3-9099-C40C66FF867C}">
                  <a14:compatExt spid="_x0000_s15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19</xdr:row>
          <xdr:rowOff>85725</xdr:rowOff>
        </xdr:from>
        <xdr:to>
          <xdr:col>7</xdr:col>
          <xdr:colOff>0</xdr:colOff>
          <xdr:row>20</xdr:row>
          <xdr:rowOff>104775</xdr:rowOff>
        </xdr:to>
        <xdr:sp macro="" textlink="">
          <xdr:nvSpPr>
            <xdr:cNvPr id="156692" name="Check Box 20" hidden="1">
              <a:extLst>
                <a:ext uri="{63B3BB69-23CF-44E3-9099-C40C66FF867C}">
                  <a14:compatExt spid="_x0000_s15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0</xdr:rowOff>
        </xdr:from>
        <xdr:to>
          <xdr:col>36</xdr:col>
          <xdr:colOff>38100</xdr:colOff>
          <xdr:row>21</xdr:row>
          <xdr:rowOff>9525</xdr:rowOff>
        </xdr:to>
        <xdr:sp macro="" textlink="">
          <xdr:nvSpPr>
            <xdr:cNvPr id="156693" name="Check Box 21" hidden="1">
              <a:extLst>
                <a:ext uri="{63B3BB69-23CF-44E3-9099-C40C66FF867C}">
                  <a14:compatExt spid="_x0000_s15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73</xdr:row>
          <xdr:rowOff>171450</xdr:rowOff>
        </xdr:from>
        <xdr:to>
          <xdr:col>10</xdr:col>
          <xdr:colOff>76200</xdr:colOff>
          <xdr:row>74</xdr:row>
          <xdr:rowOff>180975</xdr:rowOff>
        </xdr:to>
        <xdr:sp macro="" textlink="">
          <xdr:nvSpPr>
            <xdr:cNvPr id="156694" name="Check Box 22" hidden="1">
              <a:extLst>
                <a:ext uri="{63B3BB69-23CF-44E3-9099-C40C66FF867C}">
                  <a14:compatExt spid="_x0000_s15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74</xdr:row>
          <xdr:rowOff>171450</xdr:rowOff>
        </xdr:from>
        <xdr:to>
          <xdr:col>10</xdr:col>
          <xdr:colOff>0</xdr:colOff>
          <xdr:row>75</xdr:row>
          <xdr:rowOff>180975</xdr:rowOff>
        </xdr:to>
        <xdr:sp macro="" textlink="">
          <xdr:nvSpPr>
            <xdr:cNvPr id="156695" name="Check Box 23" hidden="1">
              <a:extLst>
                <a:ext uri="{63B3BB69-23CF-44E3-9099-C40C66FF867C}">
                  <a14:compatExt spid="_x0000_s15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110</xdr:row>
          <xdr:rowOff>28575</xdr:rowOff>
        </xdr:from>
        <xdr:to>
          <xdr:col>26</xdr:col>
          <xdr:colOff>0</xdr:colOff>
          <xdr:row>111</xdr:row>
          <xdr:rowOff>133350</xdr:rowOff>
        </xdr:to>
        <xdr:sp macro="" textlink="">
          <xdr:nvSpPr>
            <xdr:cNvPr id="156696" name="Check Box 24" hidden="1">
              <a:extLst>
                <a:ext uri="{63B3BB69-23CF-44E3-9099-C40C66FF867C}">
                  <a14:compatExt spid="_x0000_s15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110</xdr:row>
          <xdr:rowOff>76200</xdr:rowOff>
        </xdr:from>
        <xdr:to>
          <xdr:col>19</xdr:col>
          <xdr:colOff>85725</xdr:colOff>
          <xdr:row>111</xdr:row>
          <xdr:rowOff>76200</xdr:rowOff>
        </xdr:to>
        <xdr:sp macro="" textlink="">
          <xdr:nvSpPr>
            <xdr:cNvPr id="156697" name="Check Box 25" hidden="1">
              <a:extLst>
                <a:ext uri="{63B3BB69-23CF-44E3-9099-C40C66FF867C}">
                  <a14:compatExt spid="_x0000_s15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clientData/>
      </xdr:twoCellAnchor>
    </mc:Choice>
    <mc:Fallback/>
  </mc:AlternateContent>
  <xdr:twoCellAnchor>
    <xdr:from>
      <xdr:col>5</xdr:col>
      <xdr:colOff>139700</xdr:colOff>
      <xdr:row>103</xdr:row>
      <xdr:rowOff>69850</xdr:rowOff>
    </xdr:from>
    <xdr:to>
      <xdr:col>34</xdr:col>
      <xdr:colOff>101600</xdr:colOff>
      <xdr:row>104</xdr:row>
      <xdr:rowOff>0</xdr:rowOff>
    </xdr:to>
    <xdr:sp macro="" textlink="">
      <xdr:nvSpPr>
        <xdr:cNvPr id="28" name="AutoShape 2"/>
        <xdr:cNvSpPr>
          <a:spLocks noChangeArrowheads="1"/>
        </xdr:cNvSpPr>
      </xdr:nvSpPr>
      <xdr:spPr bwMode="auto">
        <a:xfrm>
          <a:off x="1454150" y="20281900"/>
          <a:ext cx="6315075" cy="3778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96</xdr:row>
          <xdr:rowOff>19050</xdr:rowOff>
        </xdr:from>
        <xdr:to>
          <xdr:col>26</xdr:col>
          <xdr:colOff>85725</xdr:colOff>
          <xdr:row>97</xdr:row>
          <xdr:rowOff>0</xdr:rowOff>
        </xdr:to>
        <xdr:sp macro="" textlink="">
          <xdr:nvSpPr>
            <xdr:cNvPr id="156698" name="Check Box 26" hidden="1">
              <a:extLst>
                <a:ext uri="{63B3BB69-23CF-44E3-9099-C40C66FF867C}">
                  <a14:compatExt spid="_x0000_s15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76200</xdr:rowOff>
        </xdr:from>
        <xdr:to>
          <xdr:col>7</xdr:col>
          <xdr:colOff>85725</xdr:colOff>
          <xdr:row>106</xdr:row>
          <xdr:rowOff>123825</xdr:rowOff>
        </xdr:to>
        <xdr:sp macro="" textlink="">
          <xdr:nvSpPr>
            <xdr:cNvPr id="156699" name="Check Box 27" hidden="1">
              <a:extLst>
                <a:ext uri="{63B3BB69-23CF-44E3-9099-C40C66FF867C}">
                  <a14:compatExt spid="_x0000_s15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105</xdr:row>
          <xdr:rowOff>85725</xdr:rowOff>
        </xdr:from>
        <xdr:to>
          <xdr:col>29</xdr:col>
          <xdr:colOff>9525</xdr:colOff>
          <xdr:row>106</xdr:row>
          <xdr:rowOff>123825</xdr:rowOff>
        </xdr:to>
        <xdr:sp macro="" textlink="">
          <xdr:nvSpPr>
            <xdr:cNvPr id="156700" name="Check Box 28" hidden="1">
              <a:extLst>
                <a:ext uri="{63B3BB69-23CF-44E3-9099-C40C66FF867C}">
                  <a14:compatExt spid="_x0000_s15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90</xdr:row>
          <xdr:rowOff>76200</xdr:rowOff>
        </xdr:from>
        <xdr:to>
          <xdr:col>28</xdr:col>
          <xdr:colOff>76200</xdr:colOff>
          <xdr:row>91</xdr:row>
          <xdr:rowOff>133350</xdr:rowOff>
        </xdr:to>
        <xdr:sp macro="" textlink="">
          <xdr:nvSpPr>
            <xdr:cNvPr id="156701" name="Check Box 29" hidden="1">
              <a:extLst>
                <a:ext uri="{63B3BB69-23CF-44E3-9099-C40C66FF867C}">
                  <a14:compatExt spid="_x0000_s15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92</xdr:row>
          <xdr:rowOff>76200</xdr:rowOff>
        </xdr:from>
        <xdr:to>
          <xdr:col>28</xdr:col>
          <xdr:colOff>85725</xdr:colOff>
          <xdr:row>93</xdr:row>
          <xdr:rowOff>133350</xdr:rowOff>
        </xdr:to>
        <xdr:sp macro="" textlink="">
          <xdr:nvSpPr>
            <xdr:cNvPr id="156702" name="Check Box 30" hidden="1">
              <a:extLst>
                <a:ext uri="{63B3BB69-23CF-44E3-9099-C40C66FF867C}">
                  <a14:compatExt spid="_x0000_s15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97</xdr:row>
          <xdr:rowOff>19050</xdr:rowOff>
        </xdr:from>
        <xdr:to>
          <xdr:col>26</xdr:col>
          <xdr:colOff>85725</xdr:colOff>
          <xdr:row>98</xdr:row>
          <xdr:rowOff>0</xdr:rowOff>
        </xdr:to>
        <xdr:sp macro="" textlink="">
          <xdr:nvSpPr>
            <xdr:cNvPr id="156703" name="Check Box 31" hidden="1">
              <a:extLst>
                <a:ext uri="{63B3BB69-23CF-44E3-9099-C40C66FF867C}">
                  <a14:compatExt spid="_x0000_s15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94</xdr:row>
          <xdr:rowOff>19050</xdr:rowOff>
        </xdr:from>
        <xdr:to>
          <xdr:col>26</xdr:col>
          <xdr:colOff>85725</xdr:colOff>
          <xdr:row>95</xdr:row>
          <xdr:rowOff>0</xdr:rowOff>
        </xdr:to>
        <xdr:sp macro="" textlink="">
          <xdr:nvSpPr>
            <xdr:cNvPr id="156704" name="Check Box 32" hidden="1">
              <a:extLst>
                <a:ext uri="{63B3BB69-23CF-44E3-9099-C40C66FF867C}">
                  <a14:compatExt spid="_x0000_s15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95</xdr:row>
          <xdr:rowOff>19050</xdr:rowOff>
        </xdr:from>
        <xdr:to>
          <xdr:col>26</xdr:col>
          <xdr:colOff>85725</xdr:colOff>
          <xdr:row>96</xdr:row>
          <xdr:rowOff>0</xdr:rowOff>
        </xdr:to>
        <xdr:sp macro="" textlink="">
          <xdr:nvSpPr>
            <xdr:cNvPr id="156705" name="Check Box 33" hidden="1">
              <a:extLst>
                <a:ext uri="{63B3BB69-23CF-44E3-9099-C40C66FF867C}">
                  <a14:compatExt spid="_x0000_s15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76200</xdr:colOff>
      <xdr:row>112</xdr:row>
      <xdr:rowOff>9525</xdr:rowOff>
    </xdr:from>
    <xdr:to>
      <xdr:col>34</xdr:col>
      <xdr:colOff>69850</xdr:colOff>
      <xdr:row>112</xdr:row>
      <xdr:rowOff>180975</xdr:rowOff>
    </xdr:to>
    <xdr:sp macro="" textlink="">
      <xdr:nvSpPr>
        <xdr:cNvPr id="37" name="AutoShape 2"/>
        <xdr:cNvSpPr>
          <a:spLocks noChangeArrowheads="1"/>
        </xdr:cNvSpPr>
      </xdr:nvSpPr>
      <xdr:spPr bwMode="auto">
        <a:xfrm>
          <a:off x="3143250" y="22193250"/>
          <a:ext cx="4594225" cy="171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100</xdr:row>
          <xdr:rowOff>19050</xdr:rowOff>
        </xdr:from>
        <xdr:to>
          <xdr:col>30</xdr:col>
          <xdr:colOff>95250</xdr:colOff>
          <xdr:row>101</xdr:row>
          <xdr:rowOff>28575</xdr:rowOff>
        </xdr:to>
        <xdr:sp macro="" textlink="">
          <xdr:nvSpPr>
            <xdr:cNvPr id="156706" name="Check Box 34" hidden="1">
              <a:extLst>
                <a:ext uri="{63B3BB69-23CF-44E3-9099-C40C66FF867C}">
                  <a14:compatExt spid="_x0000_s15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100</xdr:row>
          <xdr:rowOff>19050</xdr:rowOff>
        </xdr:from>
        <xdr:to>
          <xdr:col>33</xdr:col>
          <xdr:colOff>95250</xdr:colOff>
          <xdr:row>101</xdr:row>
          <xdr:rowOff>38100</xdr:rowOff>
        </xdr:to>
        <xdr:sp macro="" textlink="">
          <xdr:nvSpPr>
            <xdr:cNvPr id="156707" name="Check Box 35" hidden="1">
              <a:extLst>
                <a:ext uri="{63B3BB69-23CF-44E3-9099-C40C66FF867C}">
                  <a14:compatExt spid="_x0000_s15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100</xdr:row>
          <xdr:rowOff>171450</xdr:rowOff>
        </xdr:from>
        <xdr:to>
          <xdr:col>28</xdr:col>
          <xdr:colOff>171450</xdr:colOff>
          <xdr:row>102</xdr:row>
          <xdr:rowOff>0</xdr:rowOff>
        </xdr:to>
        <xdr:sp macro="" textlink="">
          <xdr:nvSpPr>
            <xdr:cNvPr id="156708" name="Check Box 36" hidden="1">
              <a:extLst>
                <a:ext uri="{63B3BB69-23CF-44E3-9099-C40C66FF867C}">
                  <a14:compatExt spid="_x0000_s15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21</xdr:row>
          <xdr:rowOff>104775</xdr:rowOff>
        </xdr:from>
        <xdr:to>
          <xdr:col>15</xdr:col>
          <xdr:colOff>38100</xdr:colOff>
          <xdr:row>22</xdr:row>
          <xdr:rowOff>95250</xdr:rowOff>
        </xdr:to>
        <xdr:sp macro="" textlink="">
          <xdr:nvSpPr>
            <xdr:cNvPr id="156709" name="Check Box 37" hidden="1">
              <a:extLst>
                <a:ext uri="{63B3BB69-23CF-44E3-9099-C40C66FF867C}">
                  <a14:compatExt spid="_x0000_s15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21</xdr:row>
          <xdr:rowOff>95250</xdr:rowOff>
        </xdr:from>
        <xdr:to>
          <xdr:col>31</xdr:col>
          <xdr:colOff>38100</xdr:colOff>
          <xdr:row>22</xdr:row>
          <xdr:rowOff>104775</xdr:rowOff>
        </xdr:to>
        <xdr:sp macro="" textlink="">
          <xdr:nvSpPr>
            <xdr:cNvPr id="156710" name="Check Box 38" hidden="1">
              <a:extLst>
                <a:ext uri="{63B3BB69-23CF-44E3-9099-C40C66FF867C}">
                  <a14:compatExt spid="_x0000_s15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xdr:row>
          <xdr:rowOff>85725</xdr:rowOff>
        </xdr:from>
        <xdr:to>
          <xdr:col>24</xdr:col>
          <xdr:colOff>57150</xdr:colOff>
          <xdr:row>22</xdr:row>
          <xdr:rowOff>95250</xdr:rowOff>
        </xdr:to>
        <xdr:sp macro="" textlink="">
          <xdr:nvSpPr>
            <xdr:cNvPr id="156711" name="Check Box 39" hidden="1">
              <a:extLst>
                <a:ext uri="{63B3BB69-23CF-44E3-9099-C40C66FF867C}">
                  <a14:compatExt spid="_x0000_s15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110</xdr:row>
          <xdr:rowOff>9525</xdr:rowOff>
        </xdr:from>
        <xdr:to>
          <xdr:col>32</xdr:col>
          <xdr:colOff>152400</xdr:colOff>
          <xdr:row>111</xdr:row>
          <xdr:rowOff>114300</xdr:rowOff>
        </xdr:to>
        <xdr:sp macro="" textlink="">
          <xdr:nvSpPr>
            <xdr:cNvPr id="156712" name="Check Box 40" hidden="1">
              <a:extLst>
                <a:ext uri="{63B3BB69-23CF-44E3-9099-C40C66FF867C}">
                  <a14:compatExt spid="_x0000_s15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24</xdr:row>
          <xdr:rowOff>0</xdr:rowOff>
        </xdr:from>
        <xdr:to>
          <xdr:col>21</xdr:col>
          <xdr:colOff>28575</xdr:colOff>
          <xdr:row>25</xdr:row>
          <xdr:rowOff>28575</xdr:rowOff>
        </xdr:to>
        <xdr:sp macro="" textlink="">
          <xdr:nvSpPr>
            <xdr:cNvPr id="156713" name="Check Box 41" hidden="1">
              <a:extLst>
                <a:ext uri="{63B3BB69-23CF-44E3-9099-C40C66FF867C}">
                  <a14:compatExt spid="_x0000_s15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23</xdr:row>
          <xdr:rowOff>171450</xdr:rowOff>
        </xdr:from>
        <xdr:to>
          <xdr:col>24</xdr:col>
          <xdr:colOff>133350</xdr:colOff>
          <xdr:row>25</xdr:row>
          <xdr:rowOff>28575</xdr:rowOff>
        </xdr:to>
        <xdr:sp macro="" textlink="">
          <xdr:nvSpPr>
            <xdr:cNvPr id="156714" name="Check Box 42" hidden="1">
              <a:extLst>
                <a:ext uri="{63B3BB69-23CF-44E3-9099-C40C66FF867C}">
                  <a14:compatExt spid="_x0000_s156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98</xdr:row>
          <xdr:rowOff>28575</xdr:rowOff>
        </xdr:from>
        <xdr:to>
          <xdr:col>19</xdr:col>
          <xdr:colOff>0</xdr:colOff>
          <xdr:row>98</xdr:row>
          <xdr:rowOff>180975</xdr:rowOff>
        </xdr:to>
        <xdr:sp macro="" textlink="">
          <xdr:nvSpPr>
            <xdr:cNvPr id="156715" name="Check Box 43" hidden="1">
              <a:extLst>
                <a:ext uri="{63B3BB69-23CF-44E3-9099-C40C66FF867C}">
                  <a14:compatExt spid="_x0000_s15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99</xdr:row>
          <xdr:rowOff>9525</xdr:rowOff>
        </xdr:from>
        <xdr:to>
          <xdr:col>19</xdr:col>
          <xdr:colOff>0</xdr:colOff>
          <xdr:row>100</xdr:row>
          <xdr:rowOff>9525</xdr:rowOff>
        </xdr:to>
        <xdr:sp macro="" textlink="">
          <xdr:nvSpPr>
            <xdr:cNvPr id="156716" name="Check Box 44" hidden="1">
              <a:extLst>
                <a:ext uri="{63B3BB69-23CF-44E3-9099-C40C66FF867C}">
                  <a14:compatExt spid="_x0000_s15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98</xdr:row>
          <xdr:rowOff>19050</xdr:rowOff>
        </xdr:from>
        <xdr:to>
          <xdr:col>25</xdr:col>
          <xdr:colOff>95250</xdr:colOff>
          <xdr:row>99</xdr:row>
          <xdr:rowOff>28575</xdr:rowOff>
        </xdr:to>
        <xdr:sp macro="" textlink="">
          <xdr:nvSpPr>
            <xdr:cNvPr id="156717" name="Check Box 45" hidden="1">
              <a:extLst>
                <a:ext uri="{63B3BB69-23CF-44E3-9099-C40C66FF867C}">
                  <a14:compatExt spid="_x0000_s15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99</xdr:row>
          <xdr:rowOff>9525</xdr:rowOff>
        </xdr:from>
        <xdr:to>
          <xdr:col>23</xdr:col>
          <xdr:colOff>152400</xdr:colOff>
          <xdr:row>100</xdr:row>
          <xdr:rowOff>28575</xdr:rowOff>
        </xdr:to>
        <xdr:sp macro="" textlink="">
          <xdr:nvSpPr>
            <xdr:cNvPr id="156718" name="Check Box 46" hidden="1">
              <a:extLst>
                <a:ext uri="{63B3BB69-23CF-44E3-9099-C40C66FF867C}">
                  <a14:compatExt spid="_x0000_s15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98</xdr:row>
          <xdr:rowOff>19050</xdr:rowOff>
        </xdr:from>
        <xdr:to>
          <xdr:col>32</xdr:col>
          <xdr:colOff>95250</xdr:colOff>
          <xdr:row>99</xdr:row>
          <xdr:rowOff>28575</xdr:rowOff>
        </xdr:to>
        <xdr:sp macro="" textlink="">
          <xdr:nvSpPr>
            <xdr:cNvPr id="156719" name="Check Box 47" hidden="1">
              <a:extLst>
                <a:ext uri="{63B3BB69-23CF-44E3-9099-C40C66FF867C}">
                  <a14:compatExt spid="_x0000_s15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104</xdr:row>
          <xdr:rowOff>180975</xdr:rowOff>
        </xdr:from>
        <xdr:to>
          <xdr:col>18</xdr:col>
          <xdr:colOff>123825</xdr:colOff>
          <xdr:row>106</xdr:row>
          <xdr:rowOff>28575</xdr:rowOff>
        </xdr:to>
        <xdr:sp macro="" textlink="">
          <xdr:nvSpPr>
            <xdr:cNvPr id="156720" name="Check Box 48" hidden="1">
              <a:extLst>
                <a:ext uri="{63B3BB69-23CF-44E3-9099-C40C66FF867C}">
                  <a14:compatExt spid="_x0000_s15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57150</xdr:colOff>
          <xdr:row>107</xdr:row>
          <xdr:rowOff>28575</xdr:rowOff>
        </xdr:to>
        <xdr:sp macro="" textlink="">
          <xdr:nvSpPr>
            <xdr:cNvPr id="156721" name="Check Box 49" hidden="1">
              <a:extLst>
                <a:ext uri="{63B3BB69-23CF-44E3-9099-C40C66FF867C}">
                  <a14:compatExt spid="_x0000_s15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106</xdr:row>
          <xdr:rowOff>0</xdr:rowOff>
        </xdr:from>
        <xdr:to>
          <xdr:col>19</xdr:col>
          <xdr:colOff>9525</xdr:colOff>
          <xdr:row>107</xdr:row>
          <xdr:rowOff>9525</xdr:rowOff>
        </xdr:to>
        <xdr:sp macro="" textlink="">
          <xdr:nvSpPr>
            <xdr:cNvPr id="156722" name="Check Box 50" hidden="1">
              <a:extLst>
                <a:ext uri="{63B3BB69-23CF-44E3-9099-C40C66FF867C}">
                  <a14:compatExt spid="_x0000_s15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57150</xdr:colOff>
      <xdr:row>124</xdr:row>
      <xdr:rowOff>69850</xdr:rowOff>
    </xdr:from>
    <xdr:to>
      <xdr:col>34</xdr:col>
      <xdr:colOff>95250</xdr:colOff>
      <xdr:row>126</xdr:row>
      <xdr:rowOff>133350</xdr:rowOff>
    </xdr:to>
    <xdr:sp macro="" textlink="">
      <xdr:nvSpPr>
        <xdr:cNvPr id="55" name="AutoShape 2"/>
        <xdr:cNvSpPr>
          <a:spLocks noChangeArrowheads="1"/>
        </xdr:cNvSpPr>
      </xdr:nvSpPr>
      <xdr:spPr bwMode="auto">
        <a:xfrm>
          <a:off x="1371600" y="24653875"/>
          <a:ext cx="6391275" cy="444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104775</xdr:colOff>
          <xdr:row>84</xdr:row>
          <xdr:rowOff>0</xdr:rowOff>
        </xdr:from>
        <xdr:to>
          <xdr:col>10</xdr:col>
          <xdr:colOff>171450</xdr:colOff>
          <xdr:row>85</xdr:row>
          <xdr:rowOff>28575</xdr:rowOff>
        </xdr:to>
        <xdr:sp macro="" textlink="">
          <xdr:nvSpPr>
            <xdr:cNvPr id="156723" name="Check Box 51" hidden="1">
              <a:extLst>
                <a:ext uri="{63B3BB69-23CF-44E3-9099-C40C66FF867C}">
                  <a14:compatExt spid="_x0000_s15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85</xdr:row>
          <xdr:rowOff>95250</xdr:rowOff>
        </xdr:from>
        <xdr:to>
          <xdr:col>10</xdr:col>
          <xdr:colOff>85725</xdr:colOff>
          <xdr:row>86</xdr:row>
          <xdr:rowOff>123825</xdr:rowOff>
        </xdr:to>
        <xdr:sp macro="" textlink="">
          <xdr:nvSpPr>
            <xdr:cNvPr id="156724" name="Check Box 52" hidden="1">
              <a:extLst>
                <a:ext uri="{63B3BB69-23CF-44E3-9099-C40C66FF867C}">
                  <a14:compatExt spid="_x0000_s15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84</xdr:row>
          <xdr:rowOff>9525</xdr:rowOff>
        </xdr:from>
        <xdr:to>
          <xdr:col>19</xdr:col>
          <xdr:colOff>38100</xdr:colOff>
          <xdr:row>85</xdr:row>
          <xdr:rowOff>28575</xdr:rowOff>
        </xdr:to>
        <xdr:sp macro="" textlink="">
          <xdr:nvSpPr>
            <xdr:cNvPr id="156725" name="Check Box 53" hidden="1">
              <a:extLst>
                <a:ext uri="{63B3BB69-23CF-44E3-9099-C40C66FF867C}">
                  <a14:compatExt spid="_x0000_s15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85</xdr:row>
          <xdr:rowOff>85725</xdr:rowOff>
        </xdr:from>
        <xdr:to>
          <xdr:col>19</xdr:col>
          <xdr:colOff>171450</xdr:colOff>
          <xdr:row>86</xdr:row>
          <xdr:rowOff>123825</xdr:rowOff>
        </xdr:to>
        <xdr:sp macro="" textlink="">
          <xdr:nvSpPr>
            <xdr:cNvPr id="156726" name="Check Box 54" hidden="1">
              <a:extLst>
                <a:ext uri="{63B3BB69-23CF-44E3-9099-C40C66FF867C}">
                  <a14:compatExt spid="_x0000_s15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editAs="oneCell">
    <xdr:from>
      <xdr:col>18</xdr:col>
      <xdr:colOff>95250</xdr:colOff>
      <xdr:row>128</xdr:row>
      <xdr:rowOff>0</xdr:rowOff>
    </xdr:from>
    <xdr:to>
      <xdr:col>24</xdr:col>
      <xdr:colOff>28575</xdr:colOff>
      <xdr:row>128</xdr:row>
      <xdr:rowOff>191558</xdr:rowOff>
    </xdr:to>
    <xdr:sp macro="" textlink="">
      <xdr:nvSpPr>
        <xdr:cNvPr id="60" name="Check Box 157" hidden="1">
          <a:extLst>
            <a:ext uri="{63B3BB69-23CF-44E3-9099-C40C66FF867C}">
              <a14:compatExt xmlns:a14="http://schemas.microsoft.com/office/drawing/2010/main" spid="_x0000_s144541"/>
            </a:ext>
          </a:extLst>
        </xdr:cNvPr>
        <xdr:cNvSpPr/>
      </xdr:nvSpPr>
      <xdr:spPr bwMode="auto">
        <a:xfrm>
          <a:off x="4257675" y="253460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6</xdr:col>
      <xdr:colOff>57150</xdr:colOff>
      <xdr:row>61</xdr:row>
      <xdr:rowOff>69849</xdr:rowOff>
    </xdr:from>
    <xdr:to>
      <xdr:col>34</xdr:col>
      <xdr:colOff>76200</xdr:colOff>
      <xdr:row>62</xdr:row>
      <xdr:rowOff>180974</xdr:rowOff>
    </xdr:to>
    <xdr:sp macro="" textlink="">
      <xdr:nvSpPr>
        <xdr:cNvPr id="61" name="AutoShape 2"/>
        <xdr:cNvSpPr>
          <a:spLocks noChangeArrowheads="1"/>
        </xdr:cNvSpPr>
      </xdr:nvSpPr>
      <xdr:spPr bwMode="auto">
        <a:xfrm>
          <a:off x="1590675" y="12061824"/>
          <a:ext cx="6153150"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65</xdr:row>
      <xdr:rowOff>19050</xdr:rowOff>
    </xdr:from>
    <xdr:to>
      <xdr:col>34</xdr:col>
      <xdr:colOff>66675</xdr:colOff>
      <xdr:row>66</xdr:row>
      <xdr:rowOff>133350</xdr:rowOff>
    </xdr:to>
    <xdr:sp macro="" textlink="">
      <xdr:nvSpPr>
        <xdr:cNvPr id="62" name="AutoShape 2"/>
        <xdr:cNvSpPr>
          <a:spLocks noChangeArrowheads="1"/>
        </xdr:cNvSpPr>
      </xdr:nvSpPr>
      <xdr:spPr bwMode="auto">
        <a:xfrm>
          <a:off x="1609725" y="12934950"/>
          <a:ext cx="6124575"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142875</xdr:colOff>
          <xdr:row>63</xdr:row>
          <xdr:rowOff>342900</xdr:rowOff>
        </xdr:from>
        <xdr:to>
          <xdr:col>10</xdr:col>
          <xdr:colOff>190500</xdr:colOff>
          <xdr:row>65</xdr:row>
          <xdr:rowOff>28575</xdr:rowOff>
        </xdr:to>
        <xdr:sp macro="" textlink="">
          <xdr:nvSpPr>
            <xdr:cNvPr id="156727" name="Check Box 55" hidden="1">
              <a:extLst>
                <a:ext uri="{63B3BB69-23CF-44E3-9099-C40C66FF867C}">
                  <a14:compatExt spid="_x0000_s156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63</xdr:row>
          <xdr:rowOff>342900</xdr:rowOff>
        </xdr:from>
        <xdr:to>
          <xdr:col>25</xdr:col>
          <xdr:colOff>123825</xdr:colOff>
          <xdr:row>65</xdr:row>
          <xdr:rowOff>28575</xdr:rowOff>
        </xdr:to>
        <xdr:sp macro="" textlink="">
          <xdr:nvSpPr>
            <xdr:cNvPr id="156728" name="Check Box 56" hidden="1">
              <a:extLst>
                <a:ext uri="{63B3BB69-23CF-44E3-9099-C40C66FF867C}">
                  <a14:compatExt spid="_x0000_s15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59</xdr:row>
          <xdr:rowOff>390525</xdr:rowOff>
        </xdr:from>
        <xdr:to>
          <xdr:col>11</xdr:col>
          <xdr:colOff>57150</xdr:colOff>
          <xdr:row>61</xdr:row>
          <xdr:rowOff>28575</xdr:rowOff>
        </xdr:to>
        <xdr:sp macro="" textlink="">
          <xdr:nvSpPr>
            <xdr:cNvPr id="156729" name="Check Box 57" hidden="1">
              <a:extLst>
                <a:ext uri="{63B3BB69-23CF-44E3-9099-C40C66FF867C}">
                  <a14:compatExt spid="_x0000_s15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59</xdr:row>
          <xdr:rowOff>390525</xdr:rowOff>
        </xdr:from>
        <xdr:to>
          <xdr:col>25</xdr:col>
          <xdr:colOff>123825</xdr:colOff>
          <xdr:row>61</xdr:row>
          <xdr:rowOff>28575</xdr:rowOff>
        </xdr:to>
        <xdr:sp macro="" textlink="">
          <xdr:nvSpPr>
            <xdr:cNvPr id="156730" name="Check Box 58" hidden="1">
              <a:extLst>
                <a:ext uri="{63B3BB69-23CF-44E3-9099-C40C66FF867C}">
                  <a14:compatExt spid="_x0000_s15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113</xdr:row>
          <xdr:rowOff>190500</xdr:rowOff>
        </xdr:from>
        <xdr:to>
          <xdr:col>27</xdr:col>
          <xdr:colOff>76200</xdr:colOff>
          <xdr:row>115</xdr:row>
          <xdr:rowOff>28575</xdr:rowOff>
        </xdr:to>
        <xdr:sp macro="" textlink="">
          <xdr:nvSpPr>
            <xdr:cNvPr id="156731" name="Check Box 59" hidden="1">
              <a:extLst>
                <a:ext uri="{63B3BB69-23CF-44E3-9099-C40C66FF867C}">
                  <a14:compatExt spid="_x0000_s15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114</xdr:row>
          <xdr:rowOff>180975</xdr:rowOff>
        </xdr:from>
        <xdr:to>
          <xdr:col>27</xdr:col>
          <xdr:colOff>95250</xdr:colOff>
          <xdr:row>115</xdr:row>
          <xdr:rowOff>180975</xdr:rowOff>
        </xdr:to>
        <xdr:sp macro="" textlink="">
          <xdr:nvSpPr>
            <xdr:cNvPr id="156732" name="Check Box 60" hidden="1">
              <a:extLst>
                <a:ext uri="{63B3BB69-23CF-44E3-9099-C40C66FF867C}">
                  <a14:compatExt spid="_x0000_s15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0</xdr:rowOff>
        </xdr:from>
        <xdr:to>
          <xdr:col>7</xdr:col>
          <xdr:colOff>9525</xdr:colOff>
          <xdr:row>115</xdr:row>
          <xdr:rowOff>28575</xdr:rowOff>
        </xdr:to>
        <xdr:sp macro="" textlink="">
          <xdr:nvSpPr>
            <xdr:cNvPr id="156733" name="Check Box 61" hidden="1">
              <a:extLst>
                <a:ext uri="{63B3BB69-23CF-44E3-9099-C40C66FF867C}">
                  <a14:compatExt spid="_x0000_s15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180975</xdr:rowOff>
        </xdr:from>
        <xdr:to>
          <xdr:col>7</xdr:col>
          <xdr:colOff>9525</xdr:colOff>
          <xdr:row>116</xdr:row>
          <xdr:rowOff>9525</xdr:rowOff>
        </xdr:to>
        <xdr:sp macro="" textlink="">
          <xdr:nvSpPr>
            <xdr:cNvPr id="156734" name="Check Box 62" hidden="1">
              <a:extLst>
                <a:ext uri="{63B3BB69-23CF-44E3-9099-C40C66FF867C}">
                  <a14:compatExt spid="_x0000_s15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19050</xdr:rowOff>
        </xdr:from>
        <xdr:to>
          <xdr:col>14</xdr:col>
          <xdr:colOff>171450</xdr:colOff>
          <xdr:row>5</xdr:row>
          <xdr:rowOff>180975</xdr:rowOff>
        </xdr:to>
        <xdr:sp macro="" textlink="">
          <xdr:nvSpPr>
            <xdr:cNvPr id="156735" name="Check Box 63" hidden="1">
              <a:extLst>
                <a:ext uri="{63B3BB69-23CF-44E3-9099-C40C66FF867C}">
                  <a14:compatExt spid="_x0000_s15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10</xdr:col>
          <xdr:colOff>28575</xdr:colOff>
          <xdr:row>8</xdr:row>
          <xdr:rowOff>180975</xdr:rowOff>
        </xdr:to>
        <xdr:sp macro="" textlink="">
          <xdr:nvSpPr>
            <xdr:cNvPr id="156736" name="Check Box 64" hidden="1">
              <a:extLst>
                <a:ext uri="{63B3BB69-23CF-44E3-9099-C40C66FF867C}">
                  <a14:compatExt spid="_x0000_s15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352425</xdr:rowOff>
        </xdr:from>
        <xdr:to>
          <xdr:col>22</xdr:col>
          <xdr:colOff>38100</xdr:colOff>
          <xdr:row>9</xdr:row>
          <xdr:rowOff>9525</xdr:rowOff>
        </xdr:to>
        <xdr:sp macro="" textlink="">
          <xdr:nvSpPr>
            <xdr:cNvPr id="156737" name="Check Box 65" hidden="1">
              <a:extLst>
                <a:ext uri="{63B3BB69-23CF-44E3-9099-C40C66FF867C}">
                  <a14:compatExt spid="_x0000_s15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180975</xdr:rowOff>
        </xdr:from>
        <xdr:to>
          <xdr:col>22</xdr:col>
          <xdr:colOff>28575</xdr:colOff>
          <xdr:row>7</xdr:row>
          <xdr:rowOff>9525</xdr:rowOff>
        </xdr:to>
        <xdr:sp macro="" textlink="">
          <xdr:nvSpPr>
            <xdr:cNvPr id="156738" name="Check Box 66" hidden="1">
              <a:extLst>
                <a:ext uri="{63B3BB69-23CF-44E3-9099-C40C66FF867C}">
                  <a14:compatExt spid="_x0000_s15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19050</xdr:rowOff>
        </xdr:from>
        <xdr:to>
          <xdr:col>22</xdr:col>
          <xdr:colOff>123825</xdr:colOff>
          <xdr:row>5</xdr:row>
          <xdr:rowOff>180975</xdr:rowOff>
        </xdr:to>
        <xdr:sp macro="" textlink="">
          <xdr:nvSpPr>
            <xdr:cNvPr id="156739" name="Check Box 67" hidden="1">
              <a:extLst>
                <a:ext uri="{63B3BB69-23CF-44E3-9099-C40C66FF867C}">
                  <a14:compatExt spid="_x0000_s15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266700</xdr:rowOff>
        </xdr:from>
        <xdr:to>
          <xdr:col>17</xdr:col>
          <xdr:colOff>0</xdr:colOff>
          <xdr:row>6</xdr:row>
          <xdr:rowOff>171450</xdr:rowOff>
        </xdr:to>
        <xdr:sp macro="" textlink="">
          <xdr:nvSpPr>
            <xdr:cNvPr id="156740" name="Check Box 68" hidden="1">
              <a:extLst>
                <a:ext uri="{63B3BB69-23CF-44E3-9099-C40C66FF867C}">
                  <a14:compatExt spid="_x0000_s156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9525</xdr:rowOff>
        </xdr:from>
        <xdr:to>
          <xdr:col>32</xdr:col>
          <xdr:colOff>152400</xdr:colOff>
          <xdr:row>5</xdr:row>
          <xdr:rowOff>180975</xdr:rowOff>
        </xdr:to>
        <xdr:sp macro="" textlink="">
          <xdr:nvSpPr>
            <xdr:cNvPr id="156741" name="Check Box 69" hidden="1">
              <a:extLst>
                <a:ext uri="{63B3BB69-23CF-44E3-9099-C40C66FF867C}">
                  <a14:compatExt spid="_x0000_s15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懲戒に関し、その権限を乱用していない</a:t>
              </a:r>
            </a:p>
          </xdr:txBody>
        </xdr:sp>
        <xdr:clientData/>
      </xdr:twoCellAnchor>
    </mc:Choice>
    <mc:Fallback/>
  </mc:AlternateContent>
  <xdr:twoCellAnchor>
    <xdr:from>
      <xdr:col>5</xdr:col>
      <xdr:colOff>76200</xdr:colOff>
      <xdr:row>15</xdr:row>
      <xdr:rowOff>19050</xdr:rowOff>
    </xdr:from>
    <xdr:to>
      <xdr:col>34</xdr:col>
      <xdr:colOff>95250</xdr:colOff>
      <xdr:row>16</xdr:row>
      <xdr:rowOff>165100</xdr:rowOff>
    </xdr:to>
    <xdr:sp macro="" textlink="">
      <xdr:nvSpPr>
        <xdr:cNvPr id="78" name="AutoShape 2"/>
        <xdr:cNvSpPr>
          <a:spLocks noChangeArrowheads="1"/>
        </xdr:cNvSpPr>
      </xdr:nvSpPr>
      <xdr:spPr bwMode="auto">
        <a:xfrm>
          <a:off x="1390650" y="3476625"/>
          <a:ext cx="6372225"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171450</xdr:colOff>
          <xdr:row>14</xdr:row>
          <xdr:rowOff>0</xdr:rowOff>
        </xdr:from>
        <xdr:to>
          <xdr:col>10</xdr:col>
          <xdr:colOff>57150</xdr:colOff>
          <xdr:row>15</xdr:row>
          <xdr:rowOff>38100</xdr:rowOff>
        </xdr:to>
        <xdr:sp macro="" textlink="">
          <xdr:nvSpPr>
            <xdr:cNvPr id="156742" name="Check Box 70" hidden="1">
              <a:extLst>
                <a:ext uri="{63B3BB69-23CF-44E3-9099-C40C66FF867C}">
                  <a14:compatExt spid="_x0000_s15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304800</xdr:rowOff>
        </xdr:from>
        <xdr:to>
          <xdr:col>24</xdr:col>
          <xdr:colOff>104775</xdr:colOff>
          <xdr:row>15</xdr:row>
          <xdr:rowOff>28575</xdr:rowOff>
        </xdr:to>
        <xdr:sp macro="" textlink="">
          <xdr:nvSpPr>
            <xdr:cNvPr id="156743" name="Check Box 71" hidden="1">
              <a:extLst>
                <a:ext uri="{63B3BB69-23CF-44E3-9099-C40C66FF867C}">
                  <a14:compatExt spid="_x0000_s15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持っていない</a:t>
              </a:r>
            </a:p>
          </xdr:txBody>
        </xdr:sp>
        <xdr:clientData/>
      </xdr:twoCellAnchor>
    </mc:Choice>
    <mc:Fallback/>
  </mc:AlternateContent>
  <xdr:twoCellAnchor>
    <xdr:from>
      <xdr:col>5</xdr:col>
      <xdr:colOff>76200</xdr:colOff>
      <xdr:row>11</xdr:row>
      <xdr:rowOff>19050</xdr:rowOff>
    </xdr:from>
    <xdr:to>
      <xdr:col>34</xdr:col>
      <xdr:colOff>95250</xdr:colOff>
      <xdr:row>12</xdr:row>
      <xdr:rowOff>165100</xdr:rowOff>
    </xdr:to>
    <xdr:sp macro="" textlink="">
      <xdr:nvSpPr>
        <xdr:cNvPr id="81" name="AutoShape 2"/>
        <xdr:cNvSpPr>
          <a:spLocks noChangeArrowheads="1"/>
        </xdr:cNvSpPr>
      </xdr:nvSpPr>
      <xdr:spPr bwMode="auto">
        <a:xfrm>
          <a:off x="1390650" y="2714625"/>
          <a:ext cx="6372225"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9</xdr:row>
          <xdr:rowOff>161925</xdr:rowOff>
        </xdr:from>
        <xdr:to>
          <xdr:col>9</xdr:col>
          <xdr:colOff>57150</xdr:colOff>
          <xdr:row>11</xdr:row>
          <xdr:rowOff>9525</xdr:rowOff>
        </xdr:to>
        <xdr:sp macro="" textlink="">
          <xdr:nvSpPr>
            <xdr:cNvPr id="156744" name="Check Box 72" hidden="1">
              <a:extLst>
                <a:ext uri="{63B3BB69-23CF-44E3-9099-C40C66FF867C}">
                  <a14:compatExt spid="_x0000_s15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161925</xdr:rowOff>
        </xdr:from>
        <xdr:to>
          <xdr:col>24</xdr:col>
          <xdr:colOff>104775</xdr:colOff>
          <xdr:row>11</xdr:row>
          <xdr:rowOff>9525</xdr:rowOff>
        </xdr:to>
        <xdr:sp macro="" textlink="">
          <xdr:nvSpPr>
            <xdr:cNvPr id="156745" name="Check Box 73" hidden="1">
              <a:extLst>
                <a:ext uri="{63B3BB69-23CF-44E3-9099-C40C66FF867C}">
                  <a14:compatExt spid="_x0000_s15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26</xdr:row>
          <xdr:rowOff>28575</xdr:rowOff>
        </xdr:from>
        <xdr:to>
          <xdr:col>6</xdr:col>
          <xdr:colOff>0</xdr:colOff>
          <xdr:row>26</xdr:row>
          <xdr:rowOff>180975</xdr:rowOff>
        </xdr:to>
        <xdr:sp macro="" textlink="">
          <xdr:nvSpPr>
            <xdr:cNvPr id="156746" name="Check Box 74" hidden="1">
              <a:extLst>
                <a:ext uri="{63B3BB69-23CF-44E3-9099-C40C66FF867C}">
                  <a14:compatExt spid="_x0000_s15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0</xdr:rowOff>
        </xdr:from>
        <xdr:to>
          <xdr:col>5</xdr:col>
          <xdr:colOff>200025</xdr:colOff>
          <xdr:row>27</xdr:row>
          <xdr:rowOff>171450</xdr:rowOff>
        </xdr:to>
        <xdr:sp macro="" textlink="">
          <xdr:nvSpPr>
            <xdr:cNvPr id="156747" name="Check Box 75" hidden="1">
              <a:extLst>
                <a:ext uri="{63B3BB69-23CF-44E3-9099-C40C66FF867C}">
                  <a14:compatExt spid="_x0000_s15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51955</xdr:colOff>
      <xdr:row>26</xdr:row>
      <xdr:rowOff>17318</xdr:rowOff>
    </xdr:from>
    <xdr:to>
      <xdr:col>34</xdr:col>
      <xdr:colOff>121228</xdr:colOff>
      <xdr:row>27</xdr:row>
      <xdr:rowOff>163368</xdr:rowOff>
    </xdr:to>
    <xdr:sp macro="" textlink="">
      <xdr:nvSpPr>
        <xdr:cNvPr id="86" name="AutoShape 2"/>
        <xdr:cNvSpPr>
          <a:spLocks noChangeArrowheads="1"/>
        </xdr:cNvSpPr>
      </xdr:nvSpPr>
      <xdr:spPr bwMode="auto">
        <a:xfrm>
          <a:off x="3338080" y="5570393"/>
          <a:ext cx="4450773"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142875</xdr:colOff>
          <xdr:row>39</xdr:row>
          <xdr:rowOff>66675</xdr:rowOff>
        </xdr:from>
        <xdr:to>
          <xdr:col>20</xdr:col>
          <xdr:colOff>104775</xdr:colOff>
          <xdr:row>41</xdr:row>
          <xdr:rowOff>9525</xdr:rowOff>
        </xdr:to>
        <xdr:sp macro="" textlink="">
          <xdr:nvSpPr>
            <xdr:cNvPr id="156748" name="Check Box 76" hidden="1">
              <a:extLst>
                <a:ext uri="{63B3BB69-23CF-44E3-9099-C40C66FF867C}">
                  <a14:compatExt spid="_x0000_s15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43</xdr:row>
          <xdr:rowOff>85725</xdr:rowOff>
        </xdr:from>
        <xdr:to>
          <xdr:col>20</xdr:col>
          <xdr:colOff>28575</xdr:colOff>
          <xdr:row>44</xdr:row>
          <xdr:rowOff>123825</xdr:rowOff>
        </xdr:to>
        <xdr:sp macro="" textlink="">
          <xdr:nvSpPr>
            <xdr:cNvPr id="156749" name="Check Box 77" hidden="1">
              <a:extLst>
                <a:ext uri="{63B3BB69-23CF-44E3-9099-C40C66FF867C}">
                  <a14:compatExt spid="_x0000_s15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43</xdr:row>
          <xdr:rowOff>95250</xdr:rowOff>
        </xdr:from>
        <xdr:to>
          <xdr:col>30</xdr:col>
          <xdr:colOff>95250</xdr:colOff>
          <xdr:row>44</xdr:row>
          <xdr:rowOff>133350</xdr:rowOff>
        </xdr:to>
        <xdr:sp macro="" textlink="">
          <xdr:nvSpPr>
            <xdr:cNvPr id="156750" name="Check Box 78" hidden="1">
              <a:extLst>
                <a:ext uri="{63B3BB69-23CF-44E3-9099-C40C66FF867C}">
                  <a14:compatExt spid="_x0000_s156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43</xdr:row>
          <xdr:rowOff>19050</xdr:rowOff>
        </xdr:from>
        <xdr:to>
          <xdr:col>10</xdr:col>
          <xdr:colOff>57150</xdr:colOff>
          <xdr:row>44</xdr:row>
          <xdr:rowOff>57150</xdr:rowOff>
        </xdr:to>
        <xdr:sp macro="" textlink="">
          <xdr:nvSpPr>
            <xdr:cNvPr id="156751" name="Check Box 79" hidden="1">
              <a:extLst>
                <a:ext uri="{63B3BB69-23CF-44E3-9099-C40C66FF867C}">
                  <a14:compatExt spid="_x0000_s156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45</xdr:row>
          <xdr:rowOff>9525</xdr:rowOff>
        </xdr:from>
        <xdr:to>
          <xdr:col>10</xdr:col>
          <xdr:colOff>76200</xdr:colOff>
          <xdr:row>46</xdr:row>
          <xdr:rowOff>95250</xdr:rowOff>
        </xdr:to>
        <xdr:sp macro="" textlink="">
          <xdr:nvSpPr>
            <xdr:cNvPr id="156752" name="Check Box 80" hidden="1">
              <a:extLst>
                <a:ext uri="{63B3BB69-23CF-44E3-9099-C40C66FF867C}">
                  <a14:compatExt spid="_x0000_s15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66675</xdr:rowOff>
        </xdr:from>
        <xdr:to>
          <xdr:col>20</xdr:col>
          <xdr:colOff>104775</xdr:colOff>
          <xdr:row>43</xdr:row>
          <xdr:rowOff>0</xdr:rowOff>
        </xdr:to>
        <xdr:sp macro="" textlink="">
          <xdr:nvSpPr>
            <xdr:cNvPr id="156753" name="Check Box 81" hidden="1">
              <a:extLst>
                <a:ext uri="{63B3BB69-23CF-44E3-9099-C40C66FF867C}">
                  <a14:compatExt spid="_x0000_s15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57150</xdr:rowOff>
        </xdr:from>
        <xdr:to>
          <xdr:col>20</xdr:col>
          <xdr:colOff>95250</xdr:colOff>
          <xdr:row>49</xdr:row>
          <xdr:rowOff>9525</xdr:rowOff>
        </xdr:to>
        <xdr:sp macro="" textlink="">
          <xdr:nvSpPr>
            <xdr:cNvPr id="156754" name="Check Box 82" hidden="1">
              <a:extLst>
                <a:ext uri="{63B3BB69-23CF-44E3-9099-C40C66FF867C}">
                  <a14:compatExt spid="_x0000_s15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85725</xdr:rowOff>
        </xdr:from>
        <xdr:to>
          <xdr:col>20</xdr:col>
          <xdr:colOff>28575</xdr:colOff>
          <xdr:row>52</xdr:row>
          <xdr:rowOff>123825</xdr:rowOff>
        </xdr:to>
        <xdr:sp macro="" textlink="">
          <xdr:nvSpPr>
            <xdr:cNvPr id="156755" name="Check Box 83" hidden="1">
              <a:extLst>
                <a:ext uri="{63B3BB69-23CF-44E3-9099-C40C66FF867C}">
                  <a14:compatExt spid="_x0000_s15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51</xdr:row>
          <xdr:rowOff>95250</xdr:rowOff>
        </xdr:from>
        <xdr:to>
          <xdr:col>30</xdr:col>
          <xdr:colOff>95250</xdr:colOff>
          <xdr:row>52</xdr:row>
          <xdr:rowOff>133350</xdr:rowOff>
        </xdr:to>
        <xdr:sp macro="" textlink="">
          <xdr:nvSpPr>
            <xdr:cNvPr id="156756" name="Check Box 84" hidden="1">
              <a:extLst>
                <a:ext uri="{63B3BB69-23CF-44E3-9099-C40C66FF867C}">
                  <a14:compatExt spid="_x0000_s15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55</xdr:row>
          <xdr:rowOff>171450</xdr:rowOff>
        </xdr:from>
        <xdr:to>
          <xdr:col>10</xdr:col>
          <xdr:colOff>152400</xdr:colOff>
          <xdr:row>57</xdr:row>
          <xdr:rowOff>9525</xdr:rowOff>
        </xdr:to>
        <xdr:sp macro="" textlink="">
          <xdr:nvSpPr>
            <xdr:cNvPr id="156757" name="Check Box 85" hidden="1">
              <a:extLst>
                <a:ext uri="{63B3BB69-23CF-44E3-9099-C40C66FF867C}">
                  <a14:compatExt spid="_x0000_s15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55</xdr:row>
          <xdr:rowOff>171450</xdr:rowOff>
        </xdr:from>
        <xdr:to>
          <xdr:col>7</xdr:col>
          <xdr:colOff>85725</xdr:colOff>
          <xdr:row>57</xdr:row>
          <xdr:rowOff>9525</xdr:rowOff>
        </xdr:to>
        <xdr:sp macro="" textlink="">
          <xdr:nvSpPr>
            <xdr:cNvPr id="156758" name="Check Box 86" hidden="1">
              <a:extLst>
                <a:ext uri="{63B3BB69-23CF-44E3-9099-C40C66FF867C}">
                  <a14:compatExt spid="_x0000_s15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51</xdr:row>
          <xdr:rowOff>28575</xdr:rowOff>
        </xdr:from>
        <xdr:to>
          <xdr:col>10</xdr:col>
          <xdr:colOff>57150</xdr:colOff>
          <xdr:row>52</xdr:row>
          <xdr:rowOff>76200</xdr:rowOff>
        </xdr:to>
        <xdr:sp macro="" textlink="">
          <xdr:nvSpPr>
            <xdr:cNvPr id="156759" name="Check Box 87" hidden="1">
              <a:extLst>
                <a:ext uri="{63B3BB69-23CF-44E3-9099-C40C66FF867C}">
                  <a14:compatExt spid="_x0000_s15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53</xdr:row>
          <xdr:rowOff>9525</xdr:rowOff>
        </xdr:from>
        <xdr:to>
          <xdr:col>10</xdr:col>
          <xdr:colOff>57150</xdr:colOff>
          <xdr:row>54</xdr:row>
          <xdr:rowOff>95250</xdr:rowOff>
        </xdr:to>
        <xdr:sp macro="" textlink="">
          <xdr:nvSpPr>
            <xdr:cNvPr id="156760" name="Check Box 88" hidden="1">
              <a:extLst>
                <a:ext uri="{63B3BB69-23CF-44E3-9099-C40C66FF867C}">
                  <a14:compatExt spid="_x0000_s15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66675</xdr:rowOff>
        </xdr:from>
        <xdr:to>
          <xdr:col>20</xdr:col>
          <xdr:colOff>104775</xdr:colOff>
          <xdr:row>51</xdr:row>
          <xdr:rowOff>9525</xdr:rowOff>
        </xdr:to>
        <xdr:sp macro="" textlink="">
          <xdr:nvSpPr>
            <xdr:cNvPr id="156761" name="Check Box 89" hidden="1">
              <a:extLst>
                <a:ext uri="{63B3BB69-23CF-44E3-9099-C40C66FF867C}">
                  <a14:compatExt spid="_x0000_s15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118</xdr:row>
          <xdr:rowOff>95250</xdr:rowOff>
        </xdr:from>
        <xdr:to>
          <xdr:col>27</xdr:col>
          <xdr:colOff>76200</xdr:colOff>
          <xdr:row>119</xdr:row>
          <xdr:rowOff>133350</xdr:rowOff>
        </xdr:to>
        <xdr:sp macro="" textlink="">
          <xdr:nvSpPr>
            <xdr:cNvPr id="156762" name="Check Box 90" hidden="1">
              <a:extLst>
                <a:ext uri="{63B3BB69-23CF-44E3-9099-C40C66FF867C}">
                  <a14:compatExt spid="_x0000_s15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118</xdr:row>
          <xdr:rowOff>66675</xdr:rowOff>
        </xdr:from>
        <xdr:to>
          <xdr:col>16</xdr:col>
          <xdr:colOff>133350</xdr:colOff>
          <xdr:row>119</xdr:row>
          <xdr:rowOff>152400</xdr:rowOff>
        </xdr:to>
        <xdr:sp macro="" textlink="">
          <xdr:nvSpPr>
            <xdr:cNvPr id="156763" name="Check Box 91" hidden="1">
              <a:extLst>
                <a:ext uri="{63B3BB69-23CF-44E3-9099-C40C66FF867C}">
                  <a14:compatExt spid="_x0000_s15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9</xdr:col>
      <xdr:colOff>102177</xdr:colOff>
      <xdr:row>120</xdr:row>
      <xdr:rowOff>29441</xdr:rowOff>
    </xdr:from>
    <xdr:to>
      <xdr:col>34</xdr:col>
      <xdr:colOff>114877</xdr:colOff>
      <xdr:row>122</xdr:row>
      <xdr:rowOff>169141</xdr:rowOff>
    </xdr:to>
    <xdr:sp macro="" textlink="">
      <xdr:nvSpPr>
        <xdr:cNvPr id="103" name="AutoShape 2"/>
        <xdr:cNvSpPr>
          <a:spLocks noChangeArrowheads="1"/>
        </xdr:cNvSpPr>
      </xdr:nvSpPr>
      <xdr:spPr bwMode="auto">
        <a:xfrm>
          <a:off x="2292927" y="23851466"/>
          <a:ext cx="5489575" cy="520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19050</xdr:colOff>
          <xdr:row>105</xdr:row>
          <xdr:rowOff>19050</xdr:rowOff>
        </xdr:from>
        <xdr:to>
          <xdr:col>27</xdr:col>
          <xdr:colOff>95250</xdr:colOff>
          <xdr:row>106</xdr:row>
          <xdr:rowOff>19050</xdr:rowOff>
        </xdr:to>
        <xdr:sp macro="" textlink="">
          <xdr:nvSpPr>
            <xdr:cNvPr id="156764" name="Check Box 92" hidden="1">
              <a:extLst>
                <a:ext uri="{63B3BB69-23CF-44E3-9099-C40C66FF867C}">
                  <a14:compatExt spid="_x0000_s15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xdr:twoCellAnchor>
    <xdr:from>
      <xdr:col>5</xdr:col>
      <xdr:colOff>50800</xdr:colOff>
      <xdr:row>232</xdr:row>
      <xdr:rowOff>50800</xdr:rowOff>
    </xdr:from>
    <xdr:to>
      <xdr:col>34</xdr:col>
      <xdr:colOff>101600</xdr:colOff>
      <xdr:row>233</xdr:row>
      <xdr:rowOff>146050</xdr:rowOff>
    </xdr:to>
    <xdr:sp macro="" textlink="">
      <xdr:nvSpPr>
        <xdr:cNvPr id="105" name="AutoShape 2"/>
        <xdr:cNvSpPr>
          <a:spLocks noChangeArrowheads="1"/>
        </xdr:cNvSpPr>
      </xdr:nvSpPr>
      <xdr:spPr bwMode="auto">
        <a:xfrm>
          <a:off x="1365250" y="45304075"/>
          <a:ext cx="6403975" cy="171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130</xdr:row>
          <xdr:rowOff>19050</xdr:rowOff>
        </xdr:from>
        <xdr:to>
          <xdr:col>1</xdr:col>
          <xdr:colOff>57150</xdr:colOff>
          <xdr:row>131</xdr:row>
          <xdr:rowOff>0</xdr:rowOff>
        </xdr:to>
        <xdr:sp macro="" textlink="">
          <xdr:nvSpPr>
            <xdr:cNvPr id="156765" name="Check Box 93" hidden="1">
              <a:extLst>
                <a:ext uri="{63B3BB69-23CF-44E3-9099-C40C66FF867C}">
                  <a14:compatExt spid="_x0000_s15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157</xdr:row>
          <xdr:rowOff>0</xdr:rowOff>
        </xdr:from>
        <xdr:to>
          <xdr:col>6</xdr:col>
          <xdr:colOff>85725</xdr:colOff>
          <xdr:row>158</xdr:row>
          <xdr:rowOff>28575</xdr:rowOff>
        </xdr:to>
        <xdr:sp macro="" textlink="">
          <xdr:nvSpPr>
            <xdr:cNvPr id="156766" name="Check Box 94" hidden="1">
              <a:extLst>
                <a:ext uri="{63B3BB69-23CF-44E3-9099-C40C66FF867C}">
                  <a14:compatExt spid="_x0000_s15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217</xdr:row>
          <xdr:rowOff>0</xdr:rowOff>
        </xdr:from>
        <xdr:to>
          <xdr:col>10</xdr:col>
          <xdr:colOff>95250</xdr:colOff>
          <xdr:row>218</xdr:row>
          <xdr:rowOff>9525</xdr:rowOff>
        </xdr:to>
        <xdr:sp macro="" textlink="">
          <xdr:nvSpPr>
            <xdr:cNvPr id="156767" name="Check Box 95" hidden="1">
              <a:extLst>
                <a:ext uri="{63B3BB69-23CF-44E3-9099-C40C66FF867C}">
                  <a14:compatExt spid="_x0000_s15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217</xdr:row>
          <xdr:rowOff>0</xdr:rowOff>
        </xdr:from>
        <xdr:to>
          <xdr:col>17</xdr:col>
          <xdr:colOff>200025</xdr:colOff>
          <xdr:row>218</xdr:row>
          <xdr:rowOff>9525</xdr:rowOff>
        </xdr:to>
        <xdr:sp macro="" textlink="">
          <xdr:nvSpPr>
            <xdr:cNvPr id="156768" name="Check Box 96" hidden="1">
              <a:extLst>
                <a:ext uri="{63B3BB69-23CF-44E3-9099-C40C66FF867C}">
                  <a14:compatExt spid="_x0000_s15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253</xdr:row>
          <xdr:rowOff>180975</xdr:rowOff>
        </xdr:from>
        <xdr:to>
          <xdr:col>16</xdr:col>
          <xdr:colOff>28575</xdr:colOff>
          <xdr:row>255</xdr:row>
          <xdr:rowOff>9525</xdr:rowOff>
        </xdr:to>
        <xdr:sp macro="" textlink="">
          <xdr:nvSpPr>
            <xdr:cNvPr id="156769" name="Check Box 97" hidden="1">
              <a:extLst>
                <a:ext uri="{63B3BB69-23CF-44E3-9099-C40C66FF867C}">
                  <a14:compatExt spid="_x0000_s15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253</xdr:row>
          <xdr:rowOff>171450</xdr:rowOff>
        </xdr:from>
        <xdr:to>
          <xdr:col>18</xdr:col>
          <xdr:colOff>171450</xdr:colOff>
          <xdr:row>255</xdr:row>
          <xdr:rowOff>9525</xdr:rowOff>
        </xdr:to>
        <xdr:sp macro="" textlink="">
          <xdr:nvSpPr>
            <xdr:cNvPr id="156770" name="Check Box 98" hidden="1">
              <a:extLst>
                <a:ext uri="{63B3BB69-23CF-44E3-9099-C40C66FF867C}">
                  <a14:compatExt spid="_x0000_s15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254</xdr:row>
          <xdr:rowOff>180975</xdr:rowOff>
        </xdr:from>
        <xdr:to>
          <xdr:col>16</xdr:col>
          <xdr:colOff>28575</xdr:colOff>
          <xdr:row>256</xdr:row>
          <xdr:rowOff>9525</xdr:rowOff>
        </xdr:to>
        <xdr:sp macro="" textlink="">
          <xdr:nvSpPr>
            <xdr:cNvPr id="156771" name="Check Box 99" hidden="1">
              <a:extLst>
                <a:ext uri="{63B3BB69-23CF-44E3-9099-C40C66FF867C}">
                  <a14:compatExt spid="_x0000_s15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254</xdr:row>
          <xdr:rowOff>171450</xdr:rowOff>
        </xdr:from>
        <xdr:to>
          <xdr:col>18</xdr:col>
          <xdr:colOff>171450</xdr:colOff>
          <xdr:row>256</xdr:row>
          <xdr:rowOff>9525</xdr:rowOff>
        </xdr:to>
        <xdr:sp macro="" textlink="">
          <xdr:nvSpPr>
            <xdr:cNvPr id="156772" name="Check Box 100" hidden="1">
              <a:extLst>
                <a:ext uri="{63B3BB69-23CF-44E3-9099-C40C66FF867C}">
                  <a14:compatExt spid="_x0000_s15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253</xdr:row>
          <xdr:rowOff>180975</xdr:rowOff>
        </xdr:from>
        <xdr:to>
          <xdr:col>30</xdr:col>
          <xdr:colOff>28575</xdr:colOff>
          <xdr:row>255</xdr:row>
          <xdr:rowOff>9525</xdr:rowOff>
        </xdr:to>
        <xdr:sp macro="" textlink="">
          <xdr:nvSpPr>
            <xdr:cNvPr id="156773" name="Check Box 101" hidden="1">
              <a:extLst>
                <a:ext uri="{63B3BB69-23CF-44E3-9099-C40C66FF867C}">
                  <a14:compatExt spid="_x0000_s15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253</xdr:row>
          <xdr:rowOff>171450</xdr:rowOff>
        </xdr:from>
        <xdr:to>
          <xdr:col>32</xdr:col>
          <xdr:colOff>0</xdr:colOff>
          <xdr:row>255</xdr:row>
          <xdr:rowOff>9525</xdr:rowOff>
        </xdr:to>
        <xdr:sp macro="" textlink="">
          <xdr:nvSpPr>
            <xdr:cNvPr id="156774" name="Check Box 102" hidden="1">
              <a:extLst>
                <a:ext uri="{63B3BB69-23CF-44E3-9099-C40C66FF867C}">
                  <a14:compatExt spid="_x0000_s15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254</xdr:row>
          <xdr:rowOff>180975</xdr:rowOff>
        </xdr:from>
        <xdr:to>
          <xdr:col>30</xdr:col>
          <xdr:colOff>28575</xdr:colOff>
          <xdr:row>256</xdr:row>
          <xdr:rowOff>9525</xdr:rowOff>
        </xdr:to>
        <xdr:sp macro="" textlink="">
          <xdr:nvSpPr>
            <xdr:cNvPr id="156775" name="Check Box 103" hidden="1">
              <a:extLst>
                <a:ext uri="{63B3BB69-23CF-44E3-9099-C40C66FF867C}">
                  <a14:compatExt spid="_x0000_s15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254</xdr:row>
          <xdr:rowOff>171450</xdr:rowOff>
        </xdr:from>
        <xdr:to>
          <xdr:col>32</xdr:col>
          <xdr:colOff>28575</xdr:colOff>
          <xdr:row>256</xdr:row>
          <xdr:rowOff>9525</xdr:rowOff>
        </xdr:to>
        <xdr:sp macro="" textlink="">
          <xdr:nvSpPr>
            <xdr:cNvPr id="156776" name="Check Box 104" hidden="1">
              <a:extLst>
                <a:ext uri="{63B3BB69-23CF-44E3-9099-C40C66FF867C}">
                  <a14:compatExt spid="_x0000_s15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270</xdr:row>
          <xdr:rowOff>0</xdr:rowOff>
        </xdr:from>
        <xdr:to>
          <xdr:col>9</xdr:col>
          <xdr:colOff>57150</xdr:colOff>
          <xdr:row>271</xdr:row>
          <xdr:rowOff>28575</xdr:rowOff>
        </xdr:to>
        <xdr:sp macro="" textlink="">
          <xdr:nvSpPr>
            <xdr:cNvPr id="156777" name="Check Box 105" hidden="1">
              <a:extLst>
                <a:ext uri="{63B3BB69-23CF-44E3-9099-C40C66FF867C}">
                  <a14:compatExt spid="_x0000_s15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270</xdr:row>
          <xdr:rowOff>0</xdr:rowOff>
        </xdr:from>
        <xdr:to>
          <xdr:col>15</xdr:col>
          <xdr:colOff>57150</xdr:colOff>
          <xdr:row>271</xdr:row>
          <xdr:rowOff>28575</xdr:rowOff>
        </xdr:to>
        <xdr:sp macro="" textlink="">
          <xdr:nvSpPr>
            <xdr:cNvPr id="156778" name="Check Box 106" hidden="1">
              <a:extLst>
                <a:ext uri="{63B3BB69-23CF-44E3-9099-C40C66FF867C}">
                  <a14:compatExt spid="_x0000_s15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269</xdr:row>
          <xdr:rowOff>171450</xdr:rowOff>
        </xdr:from>
        <xdr:to>
          <xdr:col>23</xdr:col>
          <xdr:colOff>104775</xdr:colOff>
          <xdr:row>271</xdr:row>
          <xdr:rowOff>38100</xdr:rowOff>
        </xdr:to>
        <xdr:sp macro="" textlink="">
          <xdr:nvSpPr>
            <xdr:cNvPr id="156779" name="Check Box 107" hidden="1">
              <a:extLst>
                <a:ext uri="{63B3BB69-23CF-44E3-9099-C40C66FF867C}">
                  <a14:compatExt spid="_x0000_s15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293</xdr:row>
          <xdr:rowOff>0</xdr:rowOff>
        </xdr:from>
        <xdr:to>
          <xdr:col>7</xdr:col>
          <xdr:colOff>28575</xdr:colOff>
          <xdr:row>294</xdr:row>
          <xdr:rowOff>28575</xdr:rowOff>
        </xdr:to>
        <xdr:sp macro="" textlink="">
          <xdr:nvSpPr>
            <xdr:cNvPr id="156780" name="Check Box 108" hidden="1">
              <a:extLst>
                <a:ext uri="{63B3BB69-23CF-44E3-9099-C40C66FF867C}">
                  <a14:compatExt spid="_x0000_s15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287</xdr:row>
          <xdr:rowOff>9525</xdr:rowOff>
        </xdr:from>
        <xdr:to>
          <xdr:col>20</xdr:col>
          <xdr:colOff>0</xdr:colOff>
          <xdr:row>287</xdr:row>
          <xdr:rowOff>180975</xdr:rowOff>
        </xdr:to>
        <xdr:sp macro="" textlink="">
          <xdr:nvSpPr>
            <xdr:cNvPr id="156781" name="Check Box 109" hidden="1">
              <a:extLst>
                <a:ext uri="{63B3BB69-23CF-44E3-9099-C40C66FF867C}">
                  <a14:compatExt spid="_x0000_s15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287</xdr:row>
          <xdr:rowOff>9525</xdr:rowOff>
        </xdr:from>
        <xdr:to>
          <xdr:col>14</xdr:col>
          <xdr:colOff>0</xdr:colOff>
          <xdr:row>287</xdr:row>
          <xdr:rowOff>180975</xdr:rowOff>
        </xdr:to>
        <xdr:sp macro="" textlink="">
          <xdr:nvSpPr>
            <xdr:cNvPr id="156782" name="Check Box 110" hidden="1">
              <a:extLst>
                <a:ext uri="{63B3BB69-23CF-44E3-9099-C40C66FF867C}">
                  <a14:compatExt spid="_x0000_s15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230</xdr:row>
          <xdr:rowOff>0</xdr:rowOff>
        </xdr:from>
        <xdr:to>
          <xdr:col>12</xdr:col>
          <xdr:colOff>76200</xdr:colOff>
          <xdr:row>231</xdr:row>
          <xdr:rowOff>28575</xdr:rowOff>
        </xdr:to>
        <xdr:sp macro="" textlink="">
          <xdr:nvSpPr>
            <xdr:cNvPr id="156783" name="Check Box 111" hidden="1">
              <a:extLst>
                <a:ext uri="{63B3BB69-23CF-44E3-9099-C40C66FF867C}">
                  <a14:compatExt spid="_x0000_s15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230</xdr:row>
          <xdr:rowOff>0</xdr:rowOff>
        </xdr:from>
        <xdr:to>
          <xdr:col>21</xdr:col>
          <xdr:colOff>171450</xdr:colOff>
          <xdr:row>231</xdr:row>
          <xdr:rowOff>28575</xdr:rowOff>
        </xdr:to>
        <xdr:sp macro="" textlink="">
          <xdr:nvSpPr>
            <xdr:cNvPr id="156784" name="Check Box 112" hidden="1">
              <a:extLst>
                <a:ext uri="{63B3BB69-23CF-44E3-9099-C40C66FF867C}">
                  <a14:compatExt spid="_x0000_s15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229</xdr:row>
          <xdr:rowOff>171450</xdr:rowOff>
        </xdr:from>
        <xdr:to>
          <xdr:col>26</xdr:col>
          <xdr:colOff>190500</xdr:colOff>
          <xdr:row>231</xdr:row>
          <xdr:rowOff>0</xdr:rowOff>
        </xdr:to>
        <xdr:sp macro="" textlink="">
          <xdr:nvSpPr>
            <xdr:cNvPr id="156785" name="Check Box 113" hidden="1">
              <a:extLst>
                <a:ext uri="{63B3BB69-23CF-44E3-9099-C40C66FF867C}">
                  <a14:compatExt spid="_x0000_s15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158</xdr:row>
          <xdr:rowOff>0</xdr:rowOff>
        </xdr:from>
        <xdr:to>
          <xdr:col>7</xdr:col>
          <xdr:colOff>85725</xdr:colOff>
          <xdr:row>159</xdr:row>
          <xdr:rowOff>28575</xdr:rowOff>
        </xdr:to>
        <xdr:sp macro="" textlink="">
          <xdr:nvSpPr>
            <xdr:cNvPr id="156786" name="Check Box 114" hidden="1">
              <a:extLst>
                <a:ext uri="{63B3BB69-23CF-44E3-9099-C40C66FF867C}">
                  <a14:compatExt spid="_x0000_s15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0</xdr:rowOff>
        </xdr:from>
        <xdr:to>
          <xdr:col>7</xdr:col>
          <xdr:colOff>76200</xdr:colOff>
          <xdr:row>160</xdr:row>
          <xdr:rowOff>28575</xdr:rowOff>
        </xdr:to>
        <xdr:sp macro="" textlink="">
          <xdr:nvSpPr>
            <xdr:cNvPr id="156787" name="Check Box 115" hidden="1">
              <a:extLst>
                <a:ext uri="{63B3BB69-23CF-44E3-9099-C40C66FF867C}">
                  <a14:compatExt spid="_x0000_s15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217</xdr:row>
          <xdr:rowOff>0</xdr:rowOff>
        </xdr:from>
        <xdr:to>
          <xdr:col>28</xdr:col>
          <xdr:colOff>85725</xdr:colOff>
          <xdr:row>218</xdr:row>
          <xdr:rowOff>9525</xdr:rowOff>
        </xdr:to>
        <xdr:sp macro="" textlink="">
          <xdr:nvSpPr>
            <xdr:cNvPr id="156788" name="Check Box 116" hidden="1">
              <a:extLst>
                <a:ext uri="{63B3BB69-23CF-44E3-9099-C40C66FF867C}">
                  <a14:compatExt spid="_x0000_s15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218</xdr:row>
          <xdr:rowOff>180975</xdr:rowOff>
        </xdr:from>
        <xdr:to>
          <xdr:col>9</xdr:col>
          <xdr:colOff>76200</xdr:colOff>
          <xdr:row>220</xdr:row>
          <xdr:rowOff>9525</xdr:rowOff>
        </xdr:to>
        <xdr:sp macro="" textlink="">
          <xdr:nvSpPr>
            <xdr:cNvPr id="156789" name="Check Box 117" hidden="1">
              <a:extLst>
                <a:ext uri="{63B3BB69-23CF-44E3-9099-C40C66FF867C}">
                  <a14:compatExt spid="_x0000_s15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218</xdr:row>
          <xdr:rowOff>180975</xdr:rowOff>
        </xdr:from>
        <xdr:to>
          <xdr:col>18</xdr:col>
          <xdr:colOff>9525</xdr:colOff>
          <xdr:row>220</xdr:row>
          <xdr:rowOff>0</xdr:rowOff>
        </xdr:to>
        <xdr:sp macro="" textlink="">
          <xdr:nvSpPr>
            <xdr:cNvPr id="156790" name="Check Box 118" hidden="1">
              <a:extLst>
                <a:ext uri="{63B3BB69-23CF-44E3-9099-C40C66FF867C}">
                  <a14:compatExt spid="_x0000_s15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212</xdr:row>
          <xdr:rowOff>171450</xdr:rowOff>
        </xdr:from>
        <xdr:to>
          <xdr:col>13</xdr:col>
          <xdr:colOff>133350</xdr:colOff>
          <xdr:row>214</xdr:row>
          <xdr:rowOff>28575</xdr:rowOff>
        </xdr:to>
        <xdr:sp macro="" textlink="">
          <xdr:nvSpPr>
            <xdr:cNvPr id="156791" name="Check Box 119" hidden="1">
              <a:extLst>
                <a:ext uri="{63B3BB69-23CF-44E3-9099-C40C66FF867C}">
                  <a14:compatExt spid="_x0000_s15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212</xdr:row>
          <xdr:rowOff>161925</xdr:rowOff>
        </xdr:from>
        <xdr:to>
          <xdr:col>24</xdr:col>
          <xdr:colOff>76200</xdr:colOff>
          <xdr:row>214</xdr:row>
          <xdr:rowOff>38100</xdr:rowOff>
        </xdr:to>
        <xdr:sp macro="" textlink="">
          <xdr:nvSpPr>
            <xdr:cNvPr id="156792" name="Check Box 120" hidden="1">
              <a:extLst>
                <a:ext uri="{63B3BB69-23CF-44E3-9099-C40C66FF867C}">
                  <a14:compatExt spid="_x0000_s15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212</xdr:row>
          <xdr:rowOff>171450</xdr:rowOff>
        </xdr:from>
        <xdr:to>
          <xdr:col>32</xdr:col>
          <xdr:colOff>57150</xdr:colOff>
          <xdr:row>214</xdr:row>
          <xdr:rowOff>28575</xdr:rowOff>
        </xdr:to>
        <xdr:sp macro="" textlink="">
          <xdr:nvSpPr>
            <xdr:cNvPr id="156793" name="Check Box 121" hidden="1">
              <a:extLst>
                <a:ext uri="{63B3BB69-23CF-44E3-9099-C40C66FF867C}">
                  <a14:compatExt spid="_x0000_s15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252</xdr:row>
          <xdr:rowOff>19050</xdr:rowOff>
        </xdr:from>
        <xdr:to>
          <xdr:col>9</xdr:col>
          <xdr:colOff>180975</xdr:colOff>
          <xdr:row>253</xdr:row>
          <xdr:rowOff>38100</xdr:rowOff>
        </xdr:to>
        <xdr:sp macro="" textlink="">
          <xdr:nvSpPr>
            <xdr:cNvPr id="156794" name="Check Box 122" hidden="1">
              <a:extLst>
                <a:ext uri="{63B3BB69-23CF-44E3-9099-C40C66FF867C}">
                  <a14:compatExt spid="_x0000_s15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273</xdr:row>
          <xdr:rowOff>180975</xdr:rowOff>
        </xdr:from>
        <xdr:to>
          <xdr:col>6</xdr:col>
          <xdr:colOff>180975</xdr:colOff>
          <xdr:row>275</xdr:row>
          <xdr:rowOff>38100</xdr:rowOff>
        </xdr:to>
        <xdr:sp macro="" textlink="">
          <xdr:nvSpPr>
            <xdr:cNvPr id="156795" name="Check Box 123" hidden="1">
              <a:extLst>
                <a:ext uri="{63B3BB69-23CF-44E3-9099-C40C66FF867C}">
                  <a14:compatExt spid="_x0000_s15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275</xdr:row>
          <xdr:rowOff>0</xdr:rowOff>
        </xdr:from>
        <xdr:to>
          <xdr:col>12</xdr:col>
          <xdr:colOff>123825</xdr:colOff>
          <xdr:row>276</xdr:row>
          <xdr:rowOff>0</xdr:rowOff>
        </xdr:to>
        <xdr:sp macro="" textlink="">
          <xdr:nvSpPr>
            <xdr:cNvPr id="156796" name="Check Box 124" hidden="1">
              <a:extLst>
                <a:ext uri="{63B3BB69-23CF-44E3-9099-C40C66FF867C}">
                  <a14:compatExt spid="_x0000_s15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273</xdr:row>
          <xdr:rowOff>180975</xdr:rowOff>
        </xdr:from>
        <xdr:to>
          <xdr:col>26</xdr:col>
          <xdr:colOff>133350</xdr:colOff>
          <xdr:row>275</xdr:row>
          <xdr:rowOff>9525</xdr:rowOff>
        </xdr:to>
        <xdr:sp macro="" textlink="">
          <xdr:nvSpPr>
            <xdr:cNvPr id="156797" name="Check Box 125" hidden="1">
              <a:extLst>
                <a:ext uri="{63B3BB69-23CF-44E3-9099-C40C66FF867C}">
                  <a14:compatExt spid="_x0000_s15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274</xdr:row>
          <xdr:rowOff>171450</xdr:rowOff>
        </xdr:from>
        <xdr:to>
          <xdr:col>27</xdr:col>
          <xdr:colOff>28575</xdr:colOff>
          <xdr:row>276</xdr:row>
          <xdr:rowOff>28575</xdr:rowOff>
        </xdr:to>
        <xdr:sp macro="" textlink="">
          <xdr:nvSpPr>
            <xdr:cNvPr id="156798" name="Check Box 126" hidden="1">
              <a:extLst>
                <a:ext uri="{63B3BB69-23CF-44E3-9099-C40C66FF867C}">
                  <a14:compatExt spid="_x0000_s15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286</xdr:row>
          <xdr:rowOff>180975</xdr:rowOff>
        </xdr:from>
        <xdr:to>
          <xdr:col>6</xdr:col>
          <xdr:colOff>171450</xdr:colOff>
          <xdr:row>288</xdr:row>
          <xdr:rowOff>28575</xdr:rowOff>
        </xdr:to>
        <xdr:sp macro="" textlink="">
          <xdr:nvSpPr>
            <xdr:cNvPr id="156799" name="Check Box 127" hidden="1">
              <a:extLst>
                <a:ext uri="{63B3BB69-23CF-44E3-9099-C40C66FF867C}">
                  <a14:compatExt spid="_x0000_s15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290</xdr:row>
          <xdr:rowOff>171450</xdr:rowOff>
        </xdr:from>
        <xdr:to>
          <xdr:col>6</xdr:col>
          <xdr:colOff>180975</xdr:colOff>
          <xdr:row>292</xdr:row>
          <xdr:rowOff>28575</xdr:rowOff>
        </xdr:to>
        <xdr:sp macro="" textlink="">
          <xdr:nvSpPr>
            <xdr:cNvPr id="156800" name="Check Box 128" hidden="1">
              <a:extLst>
                <a:ext uri="{63B3BB69-23CF-44E3-9099-C40C66FF867C}">
                  <a14:compatExt spid="_x0000_s15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290</xdr:row>
          <xdr:rowOff>171450</xdr:rowOff>
        </xdr:from>
        <xdr:to>
          <xdr:col>14</xdr:col>
          <xdr:colOff>171450</xdr:colOff>
          <xdr:row>292</xdr:row>
          <xdr:rowOff>38100</xdr:rowOff>
        </xdr:to>
        <xdr:sp macro="" textlink="">
          <xdr:nvSpPr>
            <xdr:cNvPr id="156801" name="Check Box 129" hidden="1">
              <a:extLst>
                <a:ext uri="{63B3BB69-23CF-44E3-9099-C40C66FF867C}">
                  <a14:compatExt spid="_x0000_s15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208</xdr:row>
          <xdr:rowOff>95250</xdr:rowOff>
        </xdr:from>
        <xdr:to>
          <xdr:col>12</xdr:col>
          <xdr:colOff>171450</xdr:colOff>
          <xdr:row>209</xdr:row>
          <xdr:rowOff>123825</xdr:rowOff>
        </xdr:to>
        <xdr:sp macro="" textlink="">
          <xdr:nvSpPr>
            <xdr:cNvPr id="156802" name="Check Box 130" hidden="1">
              <a:extLst>
                <a:ext uri="{63B3BB69-23CF-44E3-9099-C40C66FF867C}">
                  <a14:compatExt spid="_x0000_s15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208</xdr:row>
          <xdr:rowOff>95250</xdr:rowOff>
        </xdr:from>
        <xdr:to>
          <xdr:col>14</xdr:col>
          <xdr:colOff>171450</xdr:colOff>
          <xdr:row>209</xdr:row>
          <xdr:rowOff>123825</xdr:rowOff>
        </xdr:to>
        <xdr:sp macro="" textlink="">
          <xdr:nvSpPr>
            <xdr:cNvPr id="156803" name="Check Box 131" hidden="1">
              <a:extLst>
                <a:ext uri="{63B3BB69-23CF-44E3-9099-C40C66FF867C}">
                  <a14:compatExt spid="_x0000_s15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208</xdr:row>
          <xdr:rowOff>95250</xdr:rowOff>
        </xdr:from>
        <xdr:to>
          <xdr:col>21</xdr:col>
          <xdr:colOff>190500</xdr:colOff>
          <xdr:row>209</xdr:row>
          <xdr:rowOff>123825</xdr:rowOff>
        </xdr:to>
        <xdr:sp macro="" textlink="">
          <xdr:nvSpPr>
            <xdr:cNvPr id="156804" name="Check Box 132" hidden="1">
              <a:extLst>
                <a:ext uri="{63B3BB69-23CF-44E3-9099-C40C66FF867C}">
                  <a14:compatExt spid="_x0000_s15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208</xdr:row>
          <xdr:rowOff>95250</xdr:rowOff>
        </xdr:from>
        <xdr:to>
          <xdr:col>24</xdr:col>
          <xdr:colOff>0</xdr:colOff>
          <xdr:row>209</xdr:row>
          <xdr:rowOff>123825</xdr:rowOff>
        </xdr:to>
        <xdr:sp macro="" textlink="">
          <xdr:nvSpPr>
            <xdr:cNvPr id="156805" name="Check Box 133" hidden="1">
              <a:extLst>
                <a:ext uri="{63B3BB69-23CF-44E3-9099-C40C66FF867C}">
                  <a14:compatExt spid="_x0000_s15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210</xdr:row>
          <xdr:rowOff>95250</xdr:rowOff>
        </xdr:from>
        <xdr:to>
          <xdr:col>13</xdr:col>
          <xdr:colOff>9525</xdr:colOff>
          <xdr:row>211</xdr:row>
          <xdr:rowOff>104775</xdr:rowOff>
        </xdr:to>
        <xdr:sp macro="" textlink="">
          <xdr:nvSpPr>
            <xdr:cNvPr id="156806" name="Check Box 134" hidden="1">
              <a:extLst>
                <a:ext uri="{63B3BB69-23CF-44E3-9099-C40C66FF867C}">
                  <a14:compatExt spid="_x0000_s15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210</xdr:row>
          <xdr:rowOff>76200</xdr:rowOff>
        </xdr:from>
        <xdr:to>
          <xdr:col>23</xdr:col>
          <xdr:colOff>200025</xdr:colOff>
          <xdr:row>211</xdr:row>
          <xdr:rowOff>104775</xdr:rowOff>
        </xdr:to>
        <xdr:sp macro="" textlink="">
          <xdr:nvSpPr>
            <xdr:cNvPr id="156807" name="Check Box 135" hidden="1">
              <a:extLst>
                <a:ext uri="{63B3BB69-23CF-44E3-9099-C40C66FF867C}">
                  <a14:compatExt spid="_x0000_s15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210</xdr:row>
          <xdr:rowOff>76200</xdr:rowOff>
        </xdr:from>
        <xdr:to>
          <xdr:col>17</xdr:col>
          <xdr:colOff>38100</xdr:colOff>
          <xdr:row>211</xdr:row>
          <xdr:rowOff>123825</xdr:rowOff>
        </xdr:to>
        <xdr:sp macro="" textlink="">
          <xdr:nvSpPr>
            <xdr:cNvPr id="156808" name="Check Box 136" hidden="1">
              <a:extLst>
                <a:ext uri="{63B3BB69-23CF-44E3-9099-C40C66FF867C}">
                  <a14:compatExt spid="_x0000_s15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210</xdr:row>
          <xdr:rowOff>76200</xdr:rowOff>
        </xdr:from>
        <xdr:to>
          <xdr:col>21</xdr:col>
          <xdr:colOff>180975</xdr:colOff>
          <xdr:row>211</xdr:row>
          <xdr:rowOff>104775</xdr:rowOff>
        </xdr:to>
        <xdr:sp macro="" textlink="">
          <xdr:nvSpPr>
            <xdr:cNvPr id="156809" name="Check Box 137" hidden="1">
              <a:extLst>
                <a:ext uri="{63B3BB69-23CF-44E3-9099-C40C66FF867C}">
                  <a14:compatExt spid="_x0000_s15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244</xdr:row>
          <xdr:rowOff>180975</xdr:rowOff>
        </xdr:from>
        <xdr:to>
          <xdr:col>12</xdr:col>
          <xdr:colOff>200025</xdr:colOff>
          <xdr:row>246</xdr:row>
          <xdr:rowOff>9525</xdr:rowOff>
        </xdr:to>
        <xdr:sp macro="" textlink="">
          <xdr:nvSpPr>
            <xdr:cNvPr id="156810" name="Check Box 138" hidden="1">
              <a:extLst>
                <a:ext uri="{63B3BB69-23CF-44E3-9099-C40C66FF867C}">
                  <a14:compatExt spid="_x0000_s15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244</xdr:row>
          <xdr:rowOff>171450</xdr:rowOff>
        </xdr:from>
        <xdr:to>
          <xdr:col>14</xdr:col>
          <xdr:colOff>171450</xdr:colOff>
          <xdr:row>246</xdr:row>
          <xdr:rowOff>28575</xdr:rowOff>
        </xdr:to>
        <xdr:sp macro="" textlink="">
          <xdr:nvSpPr>
            <xdr:cNvPr id="156811" name="Check Box 139" hidden="1">
              <a:extLst>
                <a:ext uri="{63B3BB69-23CF-44E3-9099-C40C66FF867C}">
                  <a14:compatExt spid="_x0000_s15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171450</xdr:rowOff>
        </xdr:from>
        <xdr:to>
          <xdr:col>14</xdr:col>
          <xdr:colOff>171450</xdr:colOff>
          <xdr:row>247</xdr:row>
          <xdr:rowOff>28575</xdr:rowOff>
        </xdr:to>
        <xdr:sp macro="" textlink="">
          <xdr:nvSpPr>
            <xdr:cNvPr id="156812" name="Check Box 140" hidden="1">
              <a:extLst>
                <a:ext uri="{63B3BB69-23CF-44E3-9099-C40C66FF867C}">
                  <a14:compatExt spid="_x0000_s15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245</xdr:row>
          <xdr:rowOff>180975</xdr:rowOff>
        </xdr:from>
        <xdr:to>
          <xdr:col>12</xdr:col>
          <xdr:colOff>200025</xdr:colOff>
          <xdr:row>247</xdr:row>
          <xdr:rowOff>9525</xdr:rowOff>
        </xdr:to>
        <xdr:sp macro="" textlink="">
          <xdr:nvSpPr>
            <xdr:cNvPr id="156813" name="Check Box 141" hidden="1">
              <a:extLst>
                <a:ext uri="{63B3BB69-23CF-44E3-9099-C40C66FF867C}">
                  <a14:compatExt spid="_x0000_s15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247</xdr:row>
          <xdr:rowOff>0</xdr:rowOff>
        </xdr:from>
        <xdr:to>
          <xdr:col>12</xdr:col>
          <xdr:colOff>190500</xdr:colOff>
          <xdr:row>248</xdr:row>
          <xdr:rowOff>28575</xdr:rowOff>
        </xdr:to>
        <xdr:sp macro="" textlink="">
          <xdr:nvSpPr>
            <xdr:cNvPr id="156814" name="Check Box 142" hidden="1">
              <a:extLst>
                <a:ext uri="{63B3BB69-23CF-44E3-9099-C40C66FF867C}">
                  <a14:compatExt spid="_x0000_s15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248</xdr:row>
          <xdr:rowOff>9525</xdr:rowOff>
        </xdr:from>
        <xdr:to>
          <xdr:col>12</xdr:col>
          <xdr:colOff>180975</xdr:colOff>
          <xdr:row>249</xdr:row>
          <xdr:rowOff>28575</xdr:rowOff>
        </xdr:to>
        <xdr:sp macro="" textlink="">
          <xdr:nvSpPr>
            <xdr:cNvPr id="156815" name="Check Box 143" hidden="1">
              <a:extLst>
                <a:ext uri="{63B3BB69-23CF-44E3-9099-C40C66FF867C}">
                  <a14:compatExt spid="_x0000_s15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171450</xdr:rowOff>
        </xdr:from>
        <xdr:to>
          <xdr:col>14</xdr:col>
          <xdr:colOff>171450</xdr:colOff>
          <xdr:row>248</xdr:row>
          <xdr:rowOff>28575</xdr:rowOff>
        </xdr:to>
        <xdr:sp macro="" textlink="">
          <xdr:nvSpPr>
            <xdr:cNvPr id="156816" name="Check Box 144" hidden="1">
              <a:extLst>
                <a:ext uri="{63B3BB69-23CF-44E3-9099-C40C66FF867C}">
                  <a14:compatExt spid="_x0000_s15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171450</xdr:rowOff>
        </xdr:from>
        <xdr:to>
          <xdr:col>14</xdr:col>
          <xdr:colOff>171450</xdr:colOff>
          <xdr:row>249</xdr:row>
          <xdr:rowOff>28575</xdr:rowOff>
        </xdr:to>
        <xdr:sp macro="" textlink="">
          <xdr:nvSpPr>
            <xdr:cNvPr id="156817" name="Check Box 145" hidden="1">
              <a:extLst>
                <a:ext uri="{63B3BB69-23CF-44E3-9099-C40C66FF867C}">
                  <a14:compatExt spid="_x0000_s15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288</xdr:row>
          <xdr:rowOff>171450</xdr:rowOff>
        </xdr:from>
        <xdr:to>
          <xdr:col>6</xdr:col>
          <xdr:colOff>200025</xdr:colOff>
          <xdr:row>289</xdr:row>
          <xdr:rowOff>180975</xdr:rowOff>
        </xdr:to>
        <xdr:sp macro="" textlink="">
          <xdr:nvSpPr>
            <xdr:cNvPr id="156818" name="Check Box 146" hidden="1">
              <a:extLst>
                <a:ext uri="{63B3BB69-23CF-44E3-9099-C40C66FF867C}">
                  <a14:compatExt spid="_x0000_s15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288</xdr:row>
          <xdr:rowOff>161925</xdr:rowOff>
        </xdr:from>
        <xdr:to>
          <xdr:col>28</xdr:col>
          <xdr:colOff>0</xdr:colOff>
          <xdr:row>290</xdr:row>
          <xdr:rowOff>38100</xdr:rowOff>
        </xdr:to>
        <xdr:sp macro="" textlink="">
          <xdr:nvSpPr>
            <xdr:cNvPr id="156819" name="Check Box 147" hidden="1">
              <a:extLst>
                <a:ext uri="{63B3BB69-23CF-44E3-9099-C40C66FF867C}">
                  <a14:compatExt spid="_x0000_s15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272</xdr:row>
          <xdr:rowOff>0</xdr:rowOff>
        </xdr:from>
        <xdr:to>
          <xdr:col>9</xdr:col>
          <xdr:colOff>57150</xdr:colOff>
          <xdr:row>273</xdr:row>
          <xdr:rowOff>28575</xdr:rowOff>
        </xdr:to>
        <xdr:sp macro="" textlink="">
          <xdr:nvSpPr>
            <xdr:cNvPr id="156820" name="Check Box 148" hidden="1">
              <a:extLst>
                <a:ext uri="{63B3BB69-23CF-44E3-9099-C40C66FF867C}">
                  <a14:compatExt spid="_x0000_s15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272</xdr:row>
          <xdr:rowOff>0</xdr:rowOff>
        </xdr:from>
        <xdr:to>
          <xdr:col>15</xdr:col>
          <xdr:colOff>57150</xdr:colOff>
          <xdr:row>273</xdr:row>
          <xdr:rowOff>28575</xdr:rowOff>
        </xdr:to>
        <xdr:sp macro="" textlink="">
          <xdr:nvSpPr>
            <xdr:cNvPr id="156821" name="Check Box 149" hidden="1">
              <a:extLst>
                <a:ext uri="{63B3BB69-23CF-44E3-9099-C40C66FF867C}">
                  <a14:compatExt spid="_x0000_s15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290</xdr:row>
          <xdr:rowOff>180975</xdr:rowOff>
        </xdr:from>
        <xdr:to>
          <xdr:col>28</xdr:col>
          <xdr:colOff>0</xdr:colOff>
          <xdr:row>292</xdr:row>
          <xdr:rowOff>28575</xdr:rowOff>
        </xdr:to>
        <xdr:sp macro="" textlink="">
          <xdr:nvSpPr>
            <xdr:cNvPr id="156822" name="Check Box 150" hidden="1">
              <a:extLst>
                <a:ext uri="{63B3BB69-23CF-44E3-9099-C40C66FF867C}">
                  <a14:compatExt spid="_x0000_s15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290</xdr:row>
          <xdr:rowOff>161925</xdr:rowOff>
        </xdr:from>
        <xdr:to>
          <xdr:col>18</xdr:col>
          <xdr:colOff>200025</xdr:colOff>
          <xdr:row>292</xdr:row>
          <xdr:rowOff>28575</xdr:rowOff>
        </xdr:to>
        <xdr:sp macro="" textlink="">
          <xdr:nvSpPr>
            <xdr:cNvPr id="156823" name="Check Box 151" hidden="1">
              <a:extLst>
                <a:ext uri="{63B3BB69-23CF-44E3-9099-C40C66FF867C}">
                  <a14:compatExt spid="_x0000_s15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288</xdr:row>
          <xdr:rowOff>171450</xdr:rowOff>
        </xdr:from>
        <xdr:to>
          <xdr:col>14</xdr:col>
          <xdr:colOff>171450</xdr:colOff>
          <xdr:row>290</xdr:row>
          <xdr:rowOff>38100</xdr:rowOff>
        </xdr:to>
        <xdr:sp macro="" textlink="">
          <xdr:nvSpPr>
            <xdr:cNvPr id="156824" name="Check Box 152" hidden="1">
              <a:extLst>
                <a:ext uri="{63B3BB69-23CF-44E3-9099-C40C66FF867C}">
                  <a14:compatExt spid="_x0000_s15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288</xdr:row>
          <xdr:rowOff>171450</xdr:rowOff>
        </xdr:from>
        <xdr:to>
          <xdr:col>18</xdr:col>
          <xdr:colOff>200025</xdr:colOff>
          <xdr:row>290</xdr:row>
          <xdr:rowOff>38100</xdr:rowOff>
        </xdr:to>
        <xdr:sp macro="" textlink="">
          <xdr:nvSpPr>
            <xdr:cNvPr id="156825" name="Check Box 153" hidden="1">
              <a:extLst>
                <a:ext uri="{63B3BB69-23CF-44E3-9099-C40C66FF867C}">
                  <a14:compatExt spid="_x0000_s15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292</xdr:row>
          <xdr:rowOff>180975</xdr:rowOff>
        </xdr:from>
        <xdr:to>
          <xdr:col>28</xdr:col>
          <xdr:colOff>0</xdr:colOff>
          <xdr:row>294</xdr:row>
          <xdr:rowOff>28575</xdr:rowOff>
        </xdr:to>
        <xdr:sp macro="" textlink="">
          <xdr:nvSpPr>
            <xdr:cNvPr id="156826" name="Check Box 154" hidden="1">
              <a:extLst>
                <a:ext uri="{63B3BB69-23CF-44E3-9099-C40C66FF867C}">
                  <a14:compatExt spid="_x0000_s15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171450</xdr:rowOff>
        </xdr:from>
        <xdr:to>
          <xdr:col>14</xdr:col>
          <xdr:colOff>180975</xdr:colOff>
          <xdr:row>294</xdr:row>
          <xdr:rowOff>38100</xdr:rowOff>
        </xdr:to>
        <xdr:sp macro="" textlink="">
          <xdr:nvSpPr>
            <xdr:cNvPr id="156827" name="Check Box 155" hidden="1">
              <a:extLst>
                <a:ext uri="{63B3BB69-23CF-44E3-9099-C40C66FF867C}">
                  <a14:compatExt spid="_x0000_s15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292</xdr:row>
          <xdr:rowOff>171450</xdr:rowOff>
        </xdr:from>
        <xdr:to>
          <xdr:col>19</xdr:col>
          <xdr:colOff>0</xdr:colOff>
          <xdr:row>294</xdr:row>
          <xdr:rowOff>38100</xdr:rowOff>
        </xdr:to>
        <xdr:sp macro="" textlink="">
          <xdr:nvSpPr>
            <xdr:cNvPr id="156828" name="Check Box 156" hidden="1">
              <a:extLst>
                <a:ext uri="{63B3BB69-23CF-44E3-9099-C40C66FF867C}">
                  <a14:compatExt spid="_x0000_s15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203</xdr:row>
          <xdr:rowOff>0</xdr:rowOff>
        </xdr:from>
        <xdr:to>
          <xdr:col>6</xdr:col>
          <xdr:colOff>85725</xdr:colOff>
          <xdr:row>204</xdr:row>
          <xdr:rowOff>28575</xdr:rowOff>
        </xdr:to>
        <xdr:sp macro="" textlink="">
          <xdr:nvSpPr>
            <xdr:cNvPr id="156829" name="Check Box 157" hidden="1">
              <a:extLst>
                <a:ext uri="{63B3BB69-23CF-44E3-9099-C40C66FF867C}">
                  <a14:compatExt spid="_x0000_s15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203</xdr:row>
          <xdr:rowOff>0</xdr:rowOff>
        </xdr:from>
        <xdr:to>
          <xdr:col>19</xdr:col>
          <xdr:colOff>76200</xdr:colOff>
          <xdr:row>204</xdr:row>
          <xdr:rowOff>9525</xdr:rowOff>
        </xdr:to>
        <xdr:sp macro="" textlink="">
          <xdr:nvSpPr>
            <xdr:cNvPr id="156830" name="Check Box 158" hidden="1">
              <a:extLst>
                <a:ext uri="{63B3BB69-23CF-44E3-9099-C40C66FF867C}">
                  <a14:compatExt spid="_x0000_s15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203</xdr:row>
          <xdr:rowOff>0</xdr:rowOff>
        </xdr:from>
        <xdr:to>
          <xdr:col>6</xdr:col>
          <xdr:colOff>85725</xdr:colOff>
          <xdr:row>204</xdr:row>
          <xdr:rowOff>28575</xdr:rowOff>
        </xdr:to>
        <xdr:sp macro="" textlink="">
          <xdr:nvSpPr>
            <xdr:cNvPr id="156831" name="Check Box 159" hidden="1">
              <a:extLst>
                <a:ext uri="{63B3BB69-23CF-44E3-9099-C40C66FF867C}">
                  <a14:compatExt spid="_x0000_s15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206</xdr:row>
          <xdr:rowOff>0</xdr:rowOff>
        </xdr:from>
        <xdr:to>
          <xdr:col>6</xdr:col>
          <xdr:colOff>85725</xdr:colOff>
          <xdr:row>207</xdr:row>
          <xdr:rowOff>28575</xdr:rowOff>
        </xdr:to>
        <xdr:sp macro="" textlink="">
          <xdr:nvSpPr>
            <xdr:cNvPr id="156832" name="Check Box 160" hidden="1">
              <a:extLst>
                <a:ext uri="{63B3BB69-23CF-44E3-9099-C40C66FF867C}">
                  <a14:compatExt spid="_x0000_s15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9525</xdr:rowOff>
        </xdr:from>
        <xdr:to>
          <xdr:col>15</xdr:col>
          <xdr:colOff>85725</xdr:colOff>
          <xdr:row>207</xdr:row>
          <xdr:rowOff>28575</xdr:rowOff>
        </xdr:to>
        <xdr:sp macro="" textlink="">
          <xdr:nvSpPr>
            <xdr:cNvPr id="156833" name="Check Box 161" hidden="1">
              <a:extLst>
                <a:ext uri="{63B3BB69-23CF-44E3-9099-C40C66FF867C}">
                  <a14:compatExt spid="_x0000_s15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207</xdr:row>
          <xdr:rowOff>0</xdr:rowOff>
        </xdr:from>
        <xdr:to>
          <xdr:col>6</xdr:col>
          <xdr:colOff>85725</xdr:colOff>
          <xdr:row>208</xdr:row>
          <xdr:rowOff>28575</xdr:rowOff>
        </xdr:to>
        <xdr:sp macro="" textlink="">
          <xdr:nvSpPr>
            <xdr:cNvPr id="156834" name="Check Box 162" hidden="1">
              <a:extLst>
                <a:ext uri="{63B3BB69-23CF-44E3-9099-C40C66FF867C}">
                  <a14:compatExt spid="_x0000_s15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206</xdr:row>
          <xdr:rowOff>9525</xdr:rowOff>
        </xdr:from>
        <xdr:to>
          <xdr:col>26</xdr:col>
          <xdr:colOff>9525</xdr:colOff>
          <xdr:row>207</xdr:row>
          <xdr:rowOff>28575</xdr:rowOff>
        </xdr:to>
        <xdr:sp macro="" textlink="">
          <xdr:nvSpPr>
            <xdr:cNvPr id="156835" name="Check Box 163" hidden="1">
              <a:extLst>
                <a:ext uri="{63B3BB69-23CF-44E3-9099-C40C66FF867C}">
                  <a14:compatExt spid="_x0000_s15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159</xdr:row>
          <xdr:rowOff>0</xdr:rowOff>
        </xdr:from>
        <xdr:to>
          <xdr:col>30</xdr:col>
          <xdr:colOff>28575</xdr:colOff>
          <xdr:row>160</xdr:row>
          <xdr:rowOff>9525</xdr:rowOff>
        </xdr:to>
        <xdr:sp macro="" textlink="">
          <xdr:nvSpPr>
            <xdr:cNvPr id="156836" name="Check Box 164" hidden="1">
              <a:extLst>
                <a:ext uri="{63B3BB69-23CF-44E3-9099-C40C66FF867C}">
                  <a14:compatExt spid="_x0000_s15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158</xdr:row>
          <xdr:rowOff>180975</xdr:rowOff>
        </xdr:from>
        <xdr:to>
          <xdr:col>33</xdr:col>
          <xdr:colOff>104775</xdr:colOff>
          <xdr:row>160</xdr:row>
          <xdr:rowOff>0</xdr:rowOff>
        </xdr:to>
        <xdr:sp macro="" textlink="">
          <xdr:nvSpPr>
            <xdr:cNvPr id="156837" name="Check Box 165" hidden="1">
              <a:extLst>
                <a:ext uri="{63B3BB69-23CF-44E3-9099-C40C66FF867C}">
                  <a14:compatExt spid="_x0000_s15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159</xdr:row>
          <xdr:rowOff>180975</xdr:rowOff>
        </xdr:from>
        <xdr:to>
          <xdr:col>5</xdr:col>
          <xdr:colOff>190500</xdr:colOff>
          <xdr:row>161</xdr:row>
          <xdr:rowOff>28575</xdr:rowOff>
        </xdr:to>
        <xdr:sp macro="" textlink="">
          <xdr:nvSpPr>
            <xdr:cNvPr id="156838" name="Check Box 166" hidden="1">
              <a:extLst>
                <a:ext uri="{63B3BB69-23CF-44E3-9099-C40C66FF867C}">
                  <a14:compatExt spid="_x0000_s15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135</xdr:row>
          <xdr:rowOff>114300</xdr:rowOff>
        </xdr:from>
        <xdr:to>
          <xdr:col>2</xdr:col>
          <xdr:colOff>57150</xdr:colOff>
          <xdr:row>136</xdr:row>
          <xdr:rowOff>104775</xdr:rowOff>
        </xdr:to>
        <xdr:sp macro="" textlink="">
          <xdr:nvSpPr>
            <xdr:cNvPr id="156839" name="Check Box 167" hidden="1">
              <a:extLst>
                <a:ext uri="{63B3BB69-23CF-44E3-9099-C40C66FF867C}">
                  <a14:compatExt spid="_x0000_s15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134</xdr:row>
          <xdr:rowOff>19050</xdr:rowOff>
        </xdr:from>
        <xdr:to>
          <xdr:col>6</xdr:col>
          <xdr:colOff>76200</xdr:colOff>
          <xdr:row>135</xdr:row>
          <xdr:rowOff>0</xdr:rowOff>
        </xdr:to>
        <xdr:sp macro="" textlink="">
          <xdr:nvSpPr>
            <xdr:cNvPr id="156840" name="Check Box 168" hidden="1">
              <a:extLst>
                <a:ext uri="{63B3BB69-23CF-44E3-9099-C40C66FF867C}">
                  <a14:compatExt spid="_x0000_s15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135</xdr:row>
          <xdr:rowOff>19050</xdr:rowOff>
        </xdr:from>
        <xdr:to>
          <xdr:col>6</xdr:col>
          <xdr:colOff>76200</xdr:colOff>
          <xdr:row>136</xdr:row>
          <xdr:rowOff>0</xdr:rowOff>
        </xdr:to>
        <xdr:sp macro="" textlink="">
          <xdr:nvSpPr>
            <xdr:cNvPr id="156841" name="Check Box 169" hidden="1">
              <a:extLst>
                <a:ext uri="{63B3BB69-23CF-44E3-9099-C40C66FF867C}">
                  <a14:compatExt spid="_x0000_s15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136</xdr:row>
          <xdr:rowOff>19050</xdr:rowOff>
        </xdr:from>
        <xdr:to>
          <xdr:col>6</xdr:col>
          <xdr:colOff>76200</xdr:colOff>
          <xdr:row>137</xdr:row>
          <xdr:rowOff>0</xdr:rowOff>
        </xdr:to>
        <xdr:sp macro="" textlink="">
          <xdr:nvSpPr>
            <xdr:cNvPr id="156842" name="Check Box 170" hidden="1">
              <a:extLst>
                <a:ext uri="{63B3BB69-23CF-44E3-9099-C40C66FF867C}">
                  <a14:compatExt spid="_x0000_s15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137</xdr:row>
          <xdr:rowOff>19050</xdr:rowOff>
        </xdr:from>
        <xdr:to>
          <xdr:col>6</xdr:col>
          <xdr:colOff>76200</xdr:colOff>
          <xdr:row>138</xdr:row>
          <xdr:rowOff>0</xdr:rowOff>
        </xdr:to>
        <xdr:sp macro="" textlink="">
          <xdr:nvSpPr>
            <xdr:cNvPr id="156843" name="Check Box 171" hidden="1">
              <a:extLst>
                <a:ext uri="{63B3BB69-23CF-44E3-9099-C40C66FF867C}">
                  <a14:compatExt spid="_x0000_s15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138</xdr:row>
          <xdr:rowOff>19050</xdr:rowOff>
        </xdr:from>
        <xdr:to>
          <xdr:col>6</xdr:col>
          <xdr:colOff>76200</xdr:colOff>
          <xdr:row>139</xdr:row>
          <xdr:rowOff>0</xdr:rowOff>
        </xdr:to>
        <xdr:sp macro="" textlink="">
          <xdr:nvSpPr>
            <xdr:cNvPr id="156844" name="Check Box 172" hidden="1">
              <a:extLst>
                <a:ext uri="{63B3BB69-23CF-44E3-9099-C40C66FF867C}">
                  <a14:compatExt spid="_x0000_s15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132</xdr:row>
          <xdr:rowOff>19050</xdr:rowOff>
        </xdr:from>
        <xdr:to>
          <xdr:col>14</xdr:col>
          <xdr:colOff>0</xdr:colOff>
          <xdr:row>133</xdr:row>
          <xdr:rowOff>0</xdr:rowOff>
        </xdr:to>
        <xdr:sp macro="" textlink="">
          <xdr:nvSpPr>
            <xdr:cNvPr id="156845" name="Check Box 173" hidden="1">
              <a:extLst>
                <a:ext uri="{63B3BB69-23CF-44E3-9099-C40C66FF867C}">
                  <a14:compatExt spid="_x0000_s15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19050</xdr:rowOff>
        </xdr:from>
        <xdr:to>
          <xdr:col>30</xdr:col>
          <xdr:colOff>171450</xdr:colOff>
          <xdr:row>133</xdr:row>
          <xdr:rowOff>28575</xdr:rowOff>
        </xdr:to>
        <xdr:sp macro="" textlink="">
          <xdr:nvSpPr>
            <xdr:cNvPr id="156846" name="Check Box 174" hidden="1">
              <a:extLst>
                <a:ext uri="{63B3BB69-23CF-44E3-9099-C40C66FF867C}">
                  <a14:compatExt spid="_x0000_s15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141</xdr:row>
          <xdr:rowOff>19050</xdr:rowOff>
        </xdr:from>
        <xdr:to>
          <xdr:col>29</xdr:col>
          <xdr:colOff>38100</xdr:colOff>
          <xdr:row>141</xdr:row>
          <xdr:rowOff>180975</xdr:rowOff>
        </xdr:to>
        <xdr:sp macro="" textlink="">
          <xdr:nvSpPr>
            <xdr:cNvPr id="156847" name="Check Box 175" hidden="1">
              <a:extLst>
                <a:ext uri="{63B3BB69-23CF-44E3-9099-C40C66FF867C}">
                  <a14:compatExt spid="_x0000_s15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132</xdr:row>
          <xdr:rowOff>19050</xdr:rowOff>
        </xdr:from>
        <xdr:to>
          <xdr:col>36</xdr:col>
          <xdr:colOff>114300</xdr:colOff>
          <xdr:row>132</xdr:row>
          <xdr:rowOff>180975</xdr:rowOff>
        </xdr:to>
        <xdr:sp macro="" textlink="">
          <xdr:nvSpPr>
            <xdr:cNvPr id="156848" name="Check Box 176" hidden="1">
              <a:extLst>
                <a:ext uri="{63B3BB69-23CF-44E3-9099-C40C66FF867C}">
                  <a14:compatExt spid="_x0000_s15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142</xdr:row>
          <xdr:rowOff>19050</xdr:rowOff>
        </xdr:from>
        <xdr:to>
          <xdr:col>32</xdr:col>
          <xdr:colOff>57150</xdr:colOff>
          <xdr:row>142</xdr:row>
          <xdr:rowOff>180975</xdr:rowOff>
        </xdr:to>
        <xdr:sp macro="" textlink="">
          <xdr:nvSpPr>
            <xdr:cNvPr id="156849" name="Check Box 177" hidden="1">
              <a:extLst>
                <a:ext uri="{63B3BB69-23CF-44E3-9099-C40C66FF867C}">
                  <a14:compatExt spid="_x0000_s15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139</xdr:row>
          <xdr:rowOff>9525</xdr:rowOff>
        </xdr:from>
        <xdr:to>
          <xdr:col>31</xdr:col>
          <xdr:colOff>57150</xdr:colOff>
          <xdr:row>139</xdr:row>
          <xdr:rowOff>171450</xdr:rowOff>
        </xdr:to>
        <xdr:sp macro="" textlink="">
          <xdr:nvSpPr>
            <xdr:cNvPr id="156850" name="Check Box 178" hidden="1">
              <a:extLst>
                <a:ext uri="{63B3BB69-23CF-44E3-9099-C40C66FF867C}">
                  <a14:compatExt spid="_x0000_s15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139</xdr:row>
          <xdr:rowOff>9525</xdr:rowOff>
        </xdr:from>
        <xdr:to>
          <xdr:col>32</xdr:col>
          <xdr:colOff>38100</xdr:colOff>
          <xdr:row>139</xdr:row>
          <xdr:rowOff>171450</xdr:rowOff>
        </xdr:to>
        <xdr:sp macro="" textlink="">
          <xdr:nvSpPr>
            <xdr:cNvPr id="156851" name="Check Box 179" hidden="1">
              <a:extLst>
                <a:ext uri="{63B3BB69-23CF-44E3-9099-C40C66FF867C}">
                  <a14:compatExt spid="_x0000_s15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141</xdr:row>
          <xdr:rowOff>19050</xdr:rowOff>
        </xdr:from>
        <xdr:to>
          <xdr:col>32</xdr:col>
          <xdr:colOff>57150</xdr:colOff>
          <xdr:row>141</xdr:row>
          <xdr:rowOff>180975</xdr:rowOff>
        </xdr:to>
        <xdr:sp macro="" textlink="">
          <xdr:nvSpPr>
            <xdr:cNvPr id="156852" name="Check Box 180" hidden="1">
              <a:extLst>
                <a:ext uri="{63B3BB69-23CF-44E3-9099-C40C66FF867C}">
                  <a14:compatExt spid="_x0000_s15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142</xdr:row>
          <xdr:rowOff>19050</xdr:rowOff>
        </xdr:from>
        <xdr:to>
          <xdr:col>29</xdr:col>
          <xdr:colOff>57150</xdr:colOff>
          <xdr:row>142</xdr:row>
          <xdr:rowOff>180975</xdr:rowOff>
        </xdr:to>
        <xdr:sp macro="" textlink="">
          <xdr:nvSpPr>
            <xdr:cNvPr id="156853" name="Check Box 181" hidden="1">
              <a:extLst>
                <a:ext uri="{63B3BB69-23CF-44E3-9099-C40C66FF867C}">
                  <a14:compatExt spid="_x0000_s15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169</xdr:row>
          <xdr:rowOff>0</xdr:rowOff>
        </xdr:from>
        <xdr:to>
          <xdr:col>27</xdr:col>
          <xdr:colOff>171450</xdr:colOff>
          <xdr:row>169</xdr:row>
          <xdr:rowOff>180975</xdr:rowOff>
        </xdr:to>
        <xdr:sp macro="" textlink="">
          <xdr:nvSpPr>
            <xdr:cNvPr id="156854" name="Check Box 182" hidden="1">
              <a:extLst>
                <a:ext uri="{63B3BB69-23CF-44E3-9099-C40C66FF867C}">
                  <a14:compatExt spid="_x0000_s15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169</xdr:row>
          <xdr:rowOff>0</xdr:rowOff>
        </xdr:from>
        <xdr:to>
          <xdr:col>31</xdr:col>
          <xdr:colOff>171450</xdr:colOff>
          <xdr:row>169</xdr:row>
          <xdr:rowOff>180975</xdr:rowOff>
        </xdr:to>
        <xdr:sp macro="" textlink="">
          <xdr:nvSpPr>
            <xdr:cNvPr id="156855" name="Check Box 183" hidden="1">
              <a:extLst>
                <a:ext uri="{63B3BB69-23CF-44E3-9099-C40C66FF867C}">
                  <a14:compatExt spid="_x0000_s15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168</xdr:row>
          <xdr:rowOff>0</xdr:rowOff>
        </xdr:from>
        <xdr:to>
          <xdr:col>7</xdr:col>
          <xdr:colOff>123825</xdr:colOff>
          <xdr:row>169</xdr:row>
          <xdr:rowOff>28575</xdr:rowOff>
        </xdr:to>
        <xdr:sp macro="" textlink="">
          <xdr:nvSpPr>
            <xdr:cNvPr id="156856" name="Check Box 184" hidden="1">
              <a:extLst>
                <a:ext uri="{63B3BB69-23CF-44E3-9099-C40C66FF867C}">
                  <a14:compatExt spid="_x0000_s15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166</xdr:row>
          <xdr:rowOff>0</xdr:rowOff>
        </xdr:from>
        <xdr:to>
          <xdr:col>7</xdr:col>
          <xdr:colOff>123825</xdr:colOff>
          <xdr:row>167</xdr:row>
          <xdr:rowOff>28575</xdr:rowOff>
        </xdr:to>
        <xdr:sp macro="" textlink="">
          <xdr:nvSpPr>
            <xdr:cNvPr id="156857" name="Check Box 185" hidden="1">
              <a:extLst>
                <a:ext uri="{63B3BB69-23CF-44E3-9099-C40C66FF867C}">
                  <a14:compatExt spid="_x0000_s15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166</xdr:row>
          <xdr:rowOff>0</xdr:rowOff>
        </xdr:from>
        <xdr:to>
          <xdr:col>14</xdr:col>
          <xdr:colOff>123825</xdr:colOff>
          <xdr:row>167</xdr:row>
          <xdr:rowOff>28575</xdr:rowOff>
        </xdr:to>
        <xdr:sp macro="" textlink="">
          <xdr:nvSpPr>
            <xdr:cNvPr id="156858" name="Check Box 186" hidden="1">
              <a:extLst>
                <a:ext uri="{63B3BB69-23CF-44E3-9099-C40C66FF867C}">
                  <a14:compatExt spid="_x0000_s15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166</xdr:row>
          <xdr:rowOff>0</xdr:rowOff>
        </xdr:from>
        <xdr:to>
          <xdr:col>20</xdr:col>
          <xdr:colOff>95250</xdr:colOff>
          <xdr:row>167</xdr:row>
          <xdr:rowOff>28575</xdr:rowOff>
        </xdr:to>
        <xdr:sp macro="" textlink="">
          <xdr:nvSpPr>
            <xdr:cNvPr id="156859" name="Check Box 187" hidden="1">
              <a:extLst>
                <a:ext uri="{63B3BB69-23CF-44E3-9099-C40C66FF867C}">
                  <a14:compatExt spid="_x0000_s156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168</xdr:row>
          <xdr:rowOff>0</xdr:rowOff>
        </xdr:from>
        <xdr:to>
          <xdr:col>11</xdr:col>
          <xdr:colOff>95250</xdr:colOff>
          <xdr:row>169</xdr:row>
          <xdr:rowOff>28575</xdr:rowOff>
        </xdr:to>
        <xdr:sp macro="" textlink="">
          <xdr:nvSpPr>
            <xdr:cNvPr id="156860" name="Check Box 188" hidden="1">
              <a:extLst>
                <a:ext uri="{63B3BB69-23CF-44E3-9099-C40C66FF867C}">
                  <a14:compatExt spid="_x0000_s15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249</xdr:row>
          <xdr:rowOff>180975</xdr:rowOff>
        </xdr:from>
        <xdr:to>
          <xdr:col>10</xdr:col>
          <xdr:colOff>9525</xdr:colOff>
          <xdr:row>251</xdr:row>
          <xdr:rowOff>9525</xdr:rowOff>
        </xdr:to>
        <xdr:sp macro="" textlink="">
          <xdr:nvSpPr>
            <xdr:cNvPr id="156861" name="Check Box 189" hidden="1">
              <a:extLst>
                <a:ext uri="{63B3BB69-23CF-44E3-9099-C40C66FF867C}">
                  <a14:compatExt spid="_x0000_s15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250</xdr:row>
          <xdr:rowOff>9525</xdr:rowOff>
        </xdr:from>
        <xdr:to>
          <xdr:col>16</xdr:col>
          <xdr:colOff>180975</xdr:colOff>
          <xdr:row>251</xdr:row>
          <xdr:rowOff>38100</xdr:rowOff>
        </xdr:to>
        <xdr:sp macro="" textlink="">
          <xdr:nvSpPr>
            <xdr:cNvPr id="156862" name="Check Box 190" hidden="1">
              <a:extLst>
                <a:ext uri="{63B3BB69-23CF-44E3-9099-C40C66FF867C}">
                  <a14:compatExt spid="_x0000_s15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251</xdr:row>
          <xdr:rowOff>171450</xdr:rowOff>
        </xdr:from>
        <xdr:to>
          <xdr:col>28</xdr:col>
          <xdr:colOff>200025</xdr:colOff>
          <xdr:row>253</xdr:row>
          <xdr:rowOff>19050</xdr:rowOff>
        </xdr:to>
        <xdr:sp macro="" textlink="">
          <xdr:nvSpPr>
            <xdr:cNvPr id="156863" name="Check Box 191" hidden="1">
              <a:extLst>
                <a:ext uri="{63B3BB69-23CF-44E3-9099-C40C66FF867C}">
                  <a14:compatExt spid="_x0000_s15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251</xdr:row>
          <xdr:rowOff>190500</xdr:rowOff>
        </xdr:from>
        <xdr:to>
          <xdr:col>13</xdr:col>
          <xdr:colOff>85725</xdr:colOff>
          <xdr:row>253</xdr:row>
          <xdr:rowOff>57150</xdr:rowOff>
        </xdr:to>
        <xdr:sp macro="" textlink="">
          <xdr:nvSpPr>
            <xdr:cNvPr id="156864" name="Check Box 192" hidden="1">
              <a:extLst>
                <a:ext uri="{63B3BB69-23CF-44E3-9099-C40C66FF867C}">
                  <a14:compatExt spid="_x0000_s15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251</xdr:row>
          <xdr:rowOff>190500</xdr:rowOff>
        </xdr:from>
        <xdr:to>
          <xdr:col>17</xdr:col>
          <xdr:colOff>104775</xdr:colOff>
          <xdr:row>253</xdr:row>
          <xdr:rowOff>57150</xdr:rowOff>
        </xdr:to>
        <xdr:sp macro="" textlink="">
          <xdr:nvSpPr>
            <xdr:cNvPr id="156865" name="Check Box 193" hidden="1">
              <a:extLst>
                <a:ext uri="{63B3BB69-23CF-44E3-9099-C40C66FF867C}">
                  <a14:compatExt spid="_x0000_s15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145</xdr:row>
          <xdr:rowOff>0</xdr:rowOff>
        </xdr:from>
        <xdr:to>
          <xdr:col>32</xdr:col>
          <xdr:colOff>0</xdr:colOff>
          <xdr:row>146</xdr:row>
          <xdr:rowOff>9525</xdr:rowOff>
        </xdr:to>
        <xdr:sp macro="" textlink="">
          <xdr:nvSpPr>
            <xdr:cNvPr id="156866" name="Check Box 194" hidden="1">
              <a:extLst>
                <a:ext uri="{63B3BB69-23CF-44E3-9099-C40C66FF867C}">
                  <a14:compatExt spid="_x0000_s15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144</xdr:row>
          <xdr:rowOff>180975</xdr:rowOff>
        </xdr:from>
        <xdr:to>
          <xdr:col>13</xdr:col>
          <xdr:colOff>28575</xdr:colOff>
          <xdr:row>146</xdr:row>
          <xdr:rowOff>38100</xdr:rowOff>
        </xdr:to>
        <xdr:sp macro="" textlink="">
          <xdr:nvSpPr>
            <xdr:cNvPr id="156867" name="Check Box 195" hidden="1">
              <a:extLst>
                <a:ext uri="{63B3BB69-23CF-44E3-9099-C40C66FF867C}">
                  <a14:compatExt spid="_x0000_s15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xdr:row>
          <xdr:rowOff>171450</xdr:rowOff>
        </xdr:from>
        <xdr:to>
          <xdr:col>22</xdr:col>
          <xdr:colOff>171450</xdr:colOff>
          <xdr:row>146</xdr:row>
          <xdr:rowOff>0</xdr:rowOff>
        </xdr:to>
        <xdr:sp macro="" textlink="">
          <xdr:nvSpPr>
            <xdr:cNvPr id="156868" name="Check Box 196" hidden="1">
              <a:extLst>
                <a:ext uri="{63B3BB69-23CF-44E3-9099-C40C66FF867C}">
                  <a14:compatExt spid="_x0000_s156868"/>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指導計画に盛り込んでいる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155</xdr:row>
          <xdr:rowOff>171450</xdr:rowOff>
        </xdr:from>
        <xdr:to>
          <xdr:col>19</xdr:col>
          <xdr:colOff>76200</xdr:colOff>
          <xdr:row>157</xdr:row>
          <xdr:rowOff>38100</xdr:rowOff>
        </xdr:to>
        <xdr:sp macro="" textlink="">
          <xdr:nvSpPr>
            <xdr:cNvPr id="156869" name="Check Box 197" hidden="1">
              <a:extLst>
                <a:ext uri="{63B3BB69-23CF-44E3-9099-C40C66FF867C}">
                  <a14:compatExt spid="_x0000_s15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155</xdr:row>
          <xdr:rowOff>171450</xdr:rowOff>
        </xdr:from>
        <xdr:to>
          <xdr:col>7</xdr:col>
          <xdr:colOff>114300</xdr:colOff>
          <xdr:row>157</xdr:row>
          <xdr:rowOff>19050</xdr:rowOff>
        </xdr:to>
        <xdr:sp macro="" textlink="">
          <xdr:nvSpPr>
            <xdr:cNvPr id="156870" name="Check Box 198" hidden="1">
              <a:extLst>
                <a:ext uri="{63B3BB69-23CF-44E3-9099-C40C66FF867C}">
                  <a14:compatExt spid="_x0000_s15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148</xdr:row>
          <xdr:rowOff>161925</xdr:rowOff>
        </xdr:from>
        <xdr:to>
          <xdr:col>12</xdr:col>
          <xdr:colOff>200025</xdr:colOff>
          <xdr:row>150</xdr:row>
          <xdr:rowOff>28575</xdr:rowOff>
        </xdr:to>
        <xdr:sp macro="" textlink="">
          <xdr:nvSpPr>
            <xdr:cNvPr id="156871" name="Check Box 199" hidden="1">
              <a:extLst>
                <a:ext uri="{63B3BB69-23CF-44E3-9099-C40C66FF867C}">
                  <a14:compatExt spid="_x0000_s15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149</xdr:row>
          <xdr:rowOff>0</xdr:rowOff>
        </xdr:from>
        <xdr:to>
          <xdr:col>25</xdr:col>
          <xdr:colOff>9525</xdr:colOff>
          <xdr:row>150</xdr:row>
          <xdr:rowOff>28575</xdr:rowOff>
        </xdr:to>
        <xdr:sp macro="" textlink="">
          <xdr:nvSpPr>
            <xdr:cNvPr id="156872" name="Check Box 200" hidden="1">
              <a:extLst>
                <a:ext uri="{63B3BB69-23CF-44E3-9099-C40C66FF867C}">
                  <a14:compatExt spid="_x0000_s15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147</xdr:row>
          <xdr:rowOff>9525</xdr:rowOff>
        </xdr:from>
        <xdr:to>
          <xdr:col>10</xdr:col>
          <xdr:colOff>57150</xdr:colOff>
          <xdr:row>148</xdr:row>
          <xdr:rowOff>28575</xdr:rowOff>
        </xdr:to>
        <xdr:sp macro="" textlink="">
          <xdr:nvSpPr>
            <xdr:cNvPr id="156873" name="Check Box 201" hidden="1">
              <a:extLst>
                <a:ext uri="{63B3BB69-23CF-44E3-9099-C40C66FF867C}">
                  <a14:compatExt spid="_x0000_s15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146</xdr:row>
          <xdr:rowOff>180975</xdr:rowOff>
        </xdr:from>
        <xdr:to>
          <xdr:col>22</xdr:col>
          <xdr:colOff>133350</xdr:colOff>
          <xdr:row>148</xdr:row>
          <xdr:rowOff>9525</xdr:rowOff>
        </xdr:to>
        <xdr:sp macro="" textlink="">
          <xdr:nvSpPr>
            <xdr:cNvPr id="156874" name="Check Box 202" hidden="1">
              <a:extLst>
                <a:ext uri="{63B3BB69-23CF-44E3-9099-C40C66FF867C}">
                  <a14:compatExt spid="_x0000_s15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151</xdr:row>
          <xdr:rowOff>9525</xdr:rowOff>
        </xdr:from>
        <xdr:to>
          <xdr:col>12</xdr:col>
          <xdr:colOff>0</xdr:colOff>
          <xdr:row>152</xdr:row>
          <xdr:rowOff>28575</xdr:rowOff>
        </xdr:to>
        <xdr:sp macro="" textlink="">
          <xdr:nvSpPr>
            <xdr:cNvPr id="156875" name="Check Box 203" hidden="1">
              <a:extLst>
                <a:ext uri="{63B3BB69-23CF-44E3-9099-C40C66FF867C}">
                  <a14:compatExt spid="_x0000_s15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151</xdr:row>
          <xdr:rowOff>0</xdr:rowOff>
        </xdr:from>
        <xdr:to>
          <xdr:col>19</xdr:col>
          <xdr:colOff>85725</xdr:colOff>
          <xdr:row>152</xdr:row>
          <xdr:rowOff>0</xdr:rowOff>
        </xdr:to>
        <xdr:sp macro="" textlink="">
          <xdr:nvSpPr>
            <xdr:cNvPr id="156876" name="Check Box 204" hidden="1">
              <a:extLst>
                <a:ext uri="{63B3BB69-23CF-44E3-9099-C40C66FF867C}">
                  <a14:compatExt spid="_x0000_s15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240</xdr:row>
          <xdr:rowOff>28575</xdr:rowOff>
        </xdr:from>
        <xdr:to>
          <xdr:col>26</xdr:col>
          <xdr:colOff>0</xdr:colOff>
          <xdr:row>241</xdr:row>
          <xdr:rowOff>0</xdr:rowOff>
        </xdr:to>
        <xdr:sp macro="" textlink="">
          <xdr:nvSpPr>
            <xdr:cNvPr id="156877" name="Check Box 205" hidden="1">
              <a:extLst>
                <a:ext uri="{63B3BB69-23CF-44E3-9099-C40C66FF867C}">
                  <a14:compatExt spid="_x0000_s15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240</xdr:row>
          <xdr:rowOff>28575</xdr:rowOff>
        </xdr:from>
        <xdr:to>
          <xdr:col>31</xdr:col>
          <xdr:colOff>85725</xdr:colOff>
          <xdr:row>240</xdr:row>
          <xdr:rowOff>180975</xdr:rowOff>
        </xdr:to>
        <xdr:sp macro="" textlink="">
          <xdr:nvSpPr>
            <xdr:cNvPr id="156878" name="Check Box 206" hidden="1">
              <a:extLst>
                <a:ext uri="{63B3BB69-23CF-44E3-9099-C40C66FF867C}">
                  <a14:compatExt spid="_x0000_s15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235</xdr:row>
          <xdr:rowOff>19050</xdr:rowOff>
        </xdr:from>
        <xdr:to>
          <xdr:col>17</xdr:col>
          <xdr:colOff>76200</xdr:colOff>
          <xdr:row>235</xdr:row>
          <xdr:rowOff>180975</xdr:rowOff>
        </xdr:to>
        <xdr:sp macro="" textlink="">
          <xdr:nvSpPr>
            <xdr:cNvPr id="156879" name="Check Box 207" hidden="1">
              <a:extLst>
                <a:ext uri="{63B3BB69-23CF-44E3-9099-C40C66FF867C}">
                  <a14:compatExt spid="_x0000_s15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235</xdr:row>
          <xdr:rowOff>19050</xdr:rowOff>
        </xdr:from>
        <xdr:to>
          <xdr:col>24</xdr:col>
          <xdr:colOff>0</xdr:colOff>
          <xdr:row>235</xdr:row>
          <xdr:rowOff>180975</xdr:rowOff>
        </xdr:to>
        <xdr:sp macro="" textlink="">
          <xdr:nvSpPr>
            <xdr:cNvPr id="156880" name="Check Box 208" hidden="1">
              <a:extLst>
                <a:ext uri="{63B3BB69-23CF-44E3-9099-C40C66FF867C}">
                  <a14:compatExt spid="_x0000_s15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161</xdr:row>
          <xdr:rowOff>171450</xdr:rowOff>
        </xdr:from>
        <xdr:to>
          <xdr:col>8</xdr:col>
          <xdr:colOff>85725</xdr:colOff>
          <xdr:row>163</xdr:row>
          <xdr:rowOff>9525</xdr:rowOff>
        </xdr:to>
        <xdr:sp macro="" textlink="">
          <xdr:nvSpPr>
            <xdr:cNvPr id="156881" name="Check Box 209" hidden="1">
              <a:extLst>
                <a:ext uri="{63B3BB69-23CF-44E3-9099-C40C66FF867C}">
                  <a14:compatExt spid="_x0000_s15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162</xdr:row>
          <xdr:rowOff>0</xdr:rowOff>
        </xdr:from>
        <xdr:to>
          <xdr:col>20</xdr:col>
          <xdr:colOff>95250</xdr:colOff>
          <xdr:row>163</xdr:row>
          <xdr:rowOff>28575</xdr:rowOff>
        </xdr:to>
        <xdr:sp macro="" textlink="">
          <xdr:nvSpPr>
            <xdr:cNvPr id="156882" name="Check Box 210" hidden="1">
              <a:extLst>
                <a:ext uri="{63B3BB69-23CF-44E3-9099-C40C66FF867C}">
                  <a14:compatExt spid="_x0000_s15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169</xdr:row>
          <xdr:rowOff>0</xdr:rowOff>
        </xdr:from>
        <xdr:to>
          <xdr:col>6</xdr:col>
          <xdr:colOff>85725</xdr:colOff>
          <xdr:row>170</xdr:row>
          <xdr:rowOff>19050</xdr:rowOff>
        </xdr:to>
        <xdr:sp macro="" textlink="">
          <xdr:nvSpPr>
            <xdr:cNvPr id="156883" name="Check Box 211" hidden="1">
              <a:extLst>
                <a:ext uri="{63B3BB69-23CF-44E3-9099-C40C66FF867C}">
                  <a14:compatExt spid="_x0000_s15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172</xdr:row>
          <xdr:rowOff>0</xdr:rowOff>
        </xdr:from>
        <xdr:to>
          <xdr:col>6</xdr:col>
          <xdr:colOff>85725</xdr:colOff>
          <xdr:row>173</xdr:row>
          <xdr:rowOff>28575</xdr:rowOff>
        </xdr:to>
        <xdr:sp macro="" textlink="">
          <xdr:nvSpPr>
            <xdr:cNvPr id="156884" name="Check Box 212" hidden="1">
              <a:extLst>
                <a:ext uri="{63B3BB69-23CF-44E3-9099-C40C66FF867C}">
                  <a14:compatExt spid="_x0000_s15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169</xdr:row>
          <xdr:rowOff>171450</xdr:rowOff>
        </xdr:from>
        <xdr:to>
          <xdr:col>7</xdr:col>
          <xdr:colOff>85725</xdr:colOff>
          <xdr:row>171</xdr:row>
          <xdr:rowOff>0</xdr:rowOff>
        </xdr:to>
        <xdr:sp macro="" textlink="">
          <xdr:nvSpPr>
            <xdr:cNvPr id="156885" name="Check Box 213" hidden="1">
              <a:extLst>
                <a:ext uri="{63B3BB69-23CF-44E3-9099-C40C66FF867C}">
                  <a14:compatExt spid="_x0000_s15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170</xdr:row>
          <xdr:rowOff>171450</xdr:rowOff>
        </xdr:from>
        <xdr:to>
          <xdr:col>7</xdr:col>
          <xdr:colOff>85725</xdr:colOff>
          <xdr:row>172</xdr:row>
          <xdr:rowOff>0</xdr:rowOff>
        </xdr:to>
        <xdr:sp macro="" textlink="">
          <xdr:nvSpPr>
            <xdr:cNvPr id="156886" name="Check Box 214" hidden="1">
              <a:extLst>
                <a:ext uri="{63B3BB69-23CF-44E3-9099-C40C66FF867C}">
                  <a14:compatExt spid="_x0000_s15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17</xdr:col>
      <xdr:colOff>95250</xdr:colOff>
      <xdr:row>201</xdr:row>
      <xdr:rowOff>0</xdr:rowOff>
    </xdr:from>
    <xdr:to>
      <xdr:col>23</xdr:col>
      <xdr:colOff>28575</xdr:colOff>
      <xdr:row>202</xdr:row>
      <xdr:rowOff>1058</xdr:rowOff>
    </xdr:to>
    <xdr:sp macro="" textlink="">
      <xdr:nvSpPr>
        <xdr:cNvPr id="228" name="Check Box 157" hidden="1">
          <a:extLst>
            <a:ext uri="{63B3BB69-23CF-44E3-9099-C40C66FF867C}">
              <a14:compatExt xmlns:a14="http://schemas.microsoft.com/office/drawing/2010/main" spid="_x0000_s144541"/>
            </a:ext>
          </a:extLst>
        </xdr:cNvPr>
        <xdr:cNvSpPr/>
      </xdr:nvSpPr>
      <xdr:spPr bwMode="auto">
        <a:xfrm>
          <a:off x="4038600" y="393477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201</xdr:row>
      <xdr:rowOff>0</xdr:rowOff>
    </xdr:from>
    <xdr:to>
      <xdr:col>23</xdr:col>
      <xdr:colOff>28575</xdr:colOff>
      <xdr:row>202</xdr:row>
      <xdr:rowOff>1058</xdr:rowOff>
    </xdr:to>
    <xdr:sp macro="" textlink="">
      <xdr:nvSpPr>
        <xdr:cNvPr id="229" name="Check Box 157" hidden="1">
          <a:extLst>
            <a:ext uri="{63B3BB69-23CF-44E3-9099-C40C66FF867C}">
              <a14:compatExt xmlns:a14="http://schemas.microsoft.com/office/drawing/2010/main" spid="_x0000_s144541"/>
            </a:ext>
          </a:extLst>
        </xdr:cNvPr>
        <xdr:cNvSpPr/>
      </xdr:nvSpPr>
      <xdr:spPr bwMode="auto">
        <a:xfrm>
          <a:off x="4038600" y="393477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201</xdr:row>
      <xdr:rowOff>0</xdr:rowOff>
    </xdr:from>
    <xdr:to>
      <xdr:col>23</xdr:col>
      <xdr:colOff>32039</xdr:colOff>
      <xdr:row>202</xdr:row>
      <xdr:rowOff>1058</xdr:rowOff>
    </xdr:to>
    <xdr:sp macro="" textlink="">
      <xdr:nvSpPr>
        <xdr:cNvPr id="230" name="Check Box 157" hidden="1">
          <a:extLst>
            <a:ext uri="{63B3BB69-23CF-44E3-9099-C40C66FF867C}">
              <a14:compatExt xmlns:a14="http://schemas.microsoft.com/office/drawing/2010/main" spid="_x0000_s144541"/>
            </a:ext>
          </a:extLst>
        </xdr:cNvPr>
        <xdr:cNvSpPr/>
      </xdr:nvSpPr>
      <xdr:spPr bwMode="auto">
        <a:xfrm>
          <a:off x="4038600" y="39347775"/>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201</xdr:row>
      <xdr:rowOff>0</xdr:rowOff>
    </xdr:from>
    <xdr:ext cx="1266825" cy="191558"/>
    <xdr:sp macro="" textlink="">
      <xdr:nvSpPr>
        <xdr:cNvPr id="231" name="Check Box 157" hidden="1">
          <a:extLst>
            <a:ext uri="{63B3BB69-23CF-44E3-9099-C40C66FF867C}">
              <a14:compatExt xmlns:a14="http://schemas.microsoft.com/office/drawing/2010/main" spid="_x0000_s144541"/>
            </a:ext>
          </a:extLst>
        </xdr:cNvPr>
        <xdr:cNvSpPr/>
      </xdr:nvSpPr>
      <xdr:spPr bwMode="auto">
        <a:xfrm>
          <a:off x="4038600" y="393477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201</xdr:row>
      <xdr:rowOff>0</xdr:rowOff>
    </xdr:from>
    <xdr:ext cx="1266825" cy="191558"/>
    <xdr:sp macro="" textlink="">
      <xdr:nvSpPr>
        <xdr:cNvPr id="232" name="Check Box 157" hidden="1">
          <a:extLst>
            <a:ext uri="{63B3BB69-23CF-44E3-9099-C40C66FF867C}">
              <a14:compatExt xmlns:a14="http://schemas.microsoft.com/office/drawing/2010/main" spid="_x0000_s144541"/>
            </a:ext>
          </a:extLst>
        </xdr:cNvPr>
        <xdr:cNvSpPr/>
      </xdr:nvSpPr>
      <xdr:spPr bwMode="auto">
        <a:xfrm>
          <a:off x="4038600" y="393477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201</xdr:row>
      <xdr:rowOff>0</xdr:rowOff>
    </xdr:from>
    <xdr:ext cx="1270289" cy="191558"/>
    <xdr:sp macro="" textlink="">
      <xdr:nvSpPr>
        <xdr:cNvPr id="233" name="Check Box 157" hidden="1">
          <a:extLst>
            <a:ext uri="{63B3BB69-23CF-44E3-9099-C40C66FF867C}">
              <a14:compatExt xmlns:a14="http://schemas.microsoft.com/office/drawing/2010/main" spid="_x0000_s144541"/>
            </a:ext>
          </a:extLst>
        </xdr:cNvPr>
        <xdr:cNvSpPr/>
      </xdr:nvSpPr>
      <xdr:spPr bwMode="auto">
        <a:xfrm>
          <a:off x="4038600" y="393477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9525</xdr:colOff>
          <xdr:row>200</xdr:row>
          <xdr:rowOff>171450</xdr:rowOff>
        </xdr:from>
        <xdr:to>
          <xdr:col>6</xdr:col>
          <xdr:colOff>85725</xdr:colOff>
          <xdr:row>202</xdr:row>
          <xdr:rowOff>38100</xdr:rowOff>
        </xdr:to>
        <xdr:sp macro="" textlink="">
          <xdr:nvSpPr>
            <xdr:cNvPr id="156887" name="Check Box 215" hidden="1">
              <a:extLst>
                <a:ext uri="{63B3BB69-23CF-44E3-9099-C40C66FF867C}">
                  <a14:compatExt spid="_x0000_s15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200</xdr:row>
          <xdr:rowOff>180975</xdr:rowOff>
        </xdr:from>
        <xdr:to>
          <xdr:col>19</xdr:col>
          <xdr:colOff>85725</xdr:colOff>
          <xdr:row>202</xdr:row>
          <xdr:rowOff>28575</xdr:rowOff>
        </xdr:to>
        <xdr:sp macro="" textlink="">
          <xdr:nvSpPr>
            <xdr:cNvPr id="156888" name="Check Box 216" hidden="1">
              <a:extLst>
                <a:ext uri="{63B3BB69-23CF-44E3-9099-C40C66FF867C}">
                  <a14:compatExt spid="_x0000_s15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221</xdr:row>
          <xdr:rowOff>0</xdr:rowOff>
        </xdr:from>
        <xdr:to>
          <xdr:col>10</xdr:col>
          <xdr:colOff>152400</xdr:colOff>
          <xdr:row>222</xdr:row>
          <xdr:rowOff>9525</xdr:rowOff>
        </xdr:to>
        <xdr:sp macro="" textlink="">
          <xdr:nvSpPr>
            <xdr:cNvPr id="156889" name="Check Box 217" hidden="1">
              <a:extLst>
                <a:ext uri="{63B3BB69-23CF-44E3-9099-C40C66FF867C}">
                  <a14:compatExt spid="_x0000_s15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221</xdr:row>
          <xdr:rowOff>0</xdr:rowOff>
        </xdr:from>
        <xdr:to>
          <xdr:col>18</xdr:col>
          <xdr:colOff>57150</xdr:colOff>
          <xdr:row>222</xdr:row>
          <xdr:rowOff>9525</xdr:rowOff>
        </xdr:to>
        <xdr:sp macro="" textlink="">
          <xdr:nvSpPr>
            <xdr:cNvPr id="156890" name="Check Box 218" hidden="1">
              <a:extLst>
                <a:ext uri="{63B3BB69-23CF-44E3-9099-C40C66FF867C}">
                  <a14:compatExt spid="_x0000_s15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241</xdr:row>
          <xdr:rowOff>180975</xdr:rowOff>
        </xdr:from>
        <xdr:to>
          <xdr:col>18</xdr:col>
          <xdr:colOff>123825</xdr:colOff>
          <xdr:row>243</xdr:row>
          <xdr:rowOff>9525</xdr:rowOff>
        </xdr:to>
        <xdr:sp macro="" textlink="">
          <xdr:nvSpPr>
            <xdr:cNvPr id="156891" name="Check Box 219" hidden="1">
              <a:extLst>
                <a:ext uri="{63B3BB69-23CF-44E3-9099-C40C66FF867C}">
                  <a14:compatExt spid="_x0000_s15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241</xdr:row>
          <xdr:rowOff>161925</xdr:rowOff>
        </xdr:from>
        <xdr:to>
          <xdr:col>22</xdr:col>
          <xdr:colOff>57150</xdr:colOff>
          <xdr:row>243</xdr:row>
          <xdr:rowOff>19050</xdr:rowOff>
        </xdr:to>
        <xdr:sp macro="" textlink="">
          <xdr:nvSpPr>
            <xdr:cNvPr id="156892" name="Check Box 220" hidden="1">
              <a:extLst>
                <a:ext uri="{63B3BB69-23CF-44E3-9099-C40C66FF867C}">
                  <a14:compatExt spid="_x0000_s15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267</xdr:row>
          <xdr:rowOff>180975</xdr:rowOff>
        </xdr:from>
        <xdr:to>
          <xdr:col>21</xdr:col>
          <xdr:colOff>152400</xdr:colOff>
          <xdr:row>269</xdr:row>
          <xdr:rowOff>28575</xdr:rowOff>
        </xdr:to>
        <xdr:sp macro="" textlink="">
          <xdr:nvSpPr>
            <xdr:cNvPr id="156893" name="Check Box 221" hidden="1">
              <a:extLst>
                <a:ext uri="{63B3BB69-23CF-44E3-9099-C40C66FF867C}">
                  <a14:compatExt spid="_x0000_s15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267</xdr:row>
          <xdr:rowOff>161925</xdr:rowOff>
        </xdr:from>
        <xdr:to>
          <xdr:col>25</xdr:col>
          <xdr:colOff>28575</xdr:colOff>
          <xdr:row>269</xdr:row>
          <xdr:rowOff>28575</xdr:rowOff>
        </xdr:to>
        <xdr:sp macro="" textlink="">
          <xdr:nvSpPr>
            <xdr:cNvPr id="156894" name="Check Box 222" hidden="1">
              <a:extLst>
                <a:ext uri="{63B3BB69-23CF-44E3-9099-C40C66FF867C}">
                  <a14:compatExt spid="_x0000_s15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265</xdr:row>
          <xdr:rowOff>19050</xdr:rowOff>
        </xdr:from>
        <xdr:to>
          <xdr:col>29</xdr:col>
          <xdr:colOff>171450</xdr:colOff>
          <xdr:row>266</xdr:row>
          <xdr:rowOff>38100</xdr:rowOff>
        </xdr:to>
        <xdr:sp macro="" textlink="">
          <xdr:nvSpPr>
            <xdr:cNvPr id="156895" name="Check Box 223" hidden="1">
              <a:extLst>
                <a:ext uri="{63B3BB69-23CF-44E3-9099-C40C66FF867C}">
                  <a14:compatExt spid="_x0000_s15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266</xdr:row>
          <xdr:rowOff>19050</xdr:rowOff>
        </xdr:from>
        <xdr:to>
          <xdr:col>29</xdr:col>
          <xdr:colOff>171450</xdr:colOff>
          <xdr:row>267</xdr:row>
          <xdr:rowOff>38100</xdr:rowOff>
        </xdr:to>
        <xdr:sp macro="" textlink="">
          <xdr:nvSpPr>
            <xdr:cNvPr id="156896" name="Check Box 224" hidden="1">
              <a:extLst>
                <a:ext uri="{63B3BB69-23CF-44E3-9099-C40C66FF867C}">
                  <a14:compatExt spid="_x0000_s15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265</xdr:row>
          <xdr:rowOff>38100</xdr:rowOff>
        </xdr:from>
        <xdr:to>
          <xdr:col>33</xdr:col>
          <xdr:colOff>76200</xdr:colOff>
          <xdr:row>266</xdr:row>
          <xdr:rowOff>28575</xdr:rowOff>
        </xdr:to>
        <xdr:sp macro="" textlink="">
          <xdr:nvSpPr>
            <xdr:cNvPr id="156897" name="Check Box 225" hidden="1">
              <a:extLst>
                <a:ext uri="{63B3BB69-23CF-44E3-9099-C40C66FF867C}">
                  <a14:compatExt spid="_x0000_s15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266</xdr:row>
          <xdr:rowOff>19050</xdr:rowOff>
        </xdr:from>
        <xdr:to>
          <xdr:col>34</xdr:col>
          <xdr:colOff>28575</xdr:colOff>
          <xdr:row>267</xdr:row>
          <xdr:rowOff>38100</xdr:rowOff>
        </xdr:to>
        <xdr:sp macro="" textlink="">
          <xdr:nvSpPr>
            <xdr:cNvPr id="156898" name="Check Box 226" hidden="1">
              <a:extLst>
                <a:ext uri="{63B3BB69-23CF-44E3-9099-C40C66FF867C}">
                  <a14:compatExt spid="_x0000_s15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267</xdr:row>
          <xdr:rowOff>9525</xdr:rowOff>
        </xdr:from>
        <xdr:to>
          <xdr:col>29</xdr:col>
          <xdr:colOff>180975</xdr:colOff>
          <xdr:row>268</xdr:row>
          <xdr:rowOff>28575</xdr:rowOff>
        </xdr:to>
        <xdr:sp macro="" textlink="">
          <xdr:nvSpPr>
            <xdr:cNvPr id="156899" name="Check Box 227" hidden="1">
              <a:extLst>
                <a:ext uri="{63B3BB69-23CF-44E3-9099-C40C66FF867C}">
                  <a14:compatExt spid="_x0000_s15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163</xdr:row>
          <xdr:rowOff>0</xdr:rowOff>
        </xdr:from>
        <xdr:to>
          <xdr:col>31</xdr:col>
          <xdr:colOff>161925</xdr:colOff>
          <xdr:row>164</xdr:row>
          <xdr:rowOff>19050</xdr:rowOff>
        </xdr:to>
        <xdr:sp macro="" textlink="">
          <xdr:nvSpPr>
            <xdr:cNvPr id="156900" name="Check Box 228" hidden="1">
              <a:extLst>
                <a:ext uri="{63B3BB69-23CF-44E3-9099-C40C66FF867C}">
                  <a14:compatExt spid="_x0000_s15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163</xdr:row>
          <xdr:rowOff>9525</xdr:rowOff>
        </xdr:from>
        <xdr:to>
          <xdr:col>34</xdr:col>
          <xdr:colOff>180975</xdr:colOff>
          <xdr:row>164</xdr:row>
          <xdr:rowOff>0</xdr:rowOff>
        </xdr:to>
        <xdr:sp macro="" textlink="">
          <xdr:nvSpPr>
            <xdr:cNvPr id="156901" name="Check Box 229" hidden="1">
              <a:extLst>
                <a:ext uri="{63B3BB69-23CF-44E3-9099-C40C66FF867C}">
                  <a14:compatExt spid="_x0000_s15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214</xdr:row>
          <xdr:rowOff>161925</xdr:rowOff>
        </xdr:from>
        <xdr:to>
          <xdr:col>7</xdr:col>
          <xdr:colOff>66675</xdr:colOff>
          <xdr:row>216</xdr:row>
          <xdr:rowOff>9525</xdr:rowOff>
        </xdr:to>
        <xdr:sp macro="" textlink="">
          <xdr:nvSpPr>
            <xdr:cNvPr id="156902" name="Check Box 230" hidden="1">
              <a:extLst>
                <a:ext uri="{63B3BB69-23CF-44E3-9099-C40C66FF867C}">
                  <a14:compatExt spid="_x0000_s15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215</xdr:row>
          <xdr:rowOff>9525</xdr:rowOff>
        </xdr:from>
        <xdr:to>
          <xdr:col>20</xdr:col>
          <xdr:colOff>38100</xdr:colOff>
          <xdr:row>215</xdr:row>
          <xdr:rowOff>180975</xdr:rowOff>
        </xdr:to>
        <xdr:sp macro="" textlink="">
          <xdr:nvSpPr>
            <xdr:cNvPr id="156903" name="Check Box 231" hidden="1">
              <a:extLst>
                <a:ext uri="{63B3BB69-23CF-44E3-9099-C40C66FF867C}">
                  <a14:compatExt spid="_x0000_s15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215</xdr:row>
          <xdr:rowOff>19050</xdr:rowOff>
        </xdr:from>
        <xdr:to>
          <xdr:col>29</xdr:col>
          <xdr:colOff>28575</xdr:colOff>
          <xdr:row>216</xdr:row>
          <xdr:rowOff>0</xdr:rowOff>
        </xdr:to>
        <xdr:sp macro="" textlink="">
          <xdr:nvSpPr>
            <xdr:cNvPr id="156904" name="Check Box 232" hidden="1">
              <a:extLst>
                <a:ext uri="{63B3BB69-23CF-44E3-9099-C40C66FF867C}">
                  <a14:compatExt spid="_x0000_s15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214</xdr:row>
          <xdr:rowOff>171450</xdr:rowOff>
        </xdr:from>
        <xdr:to>
          <xdr:col>15</xdr:col>
          <xdr:colOff>57150</xdr:colOff>
          <xdr:row>216</xdr:row>
          <xdr:rowOff>57150</xdr:rowOff>
        </xdr:to>
        <xdr:sp macro="" textlink="">
          <xdr:nvSpPr>
            <xdr:cNvPr id="156905" name="Check Box 233" hidden="1">
              <a:extLst>
                <a:ext uri="{63B3BB69-23CF-44E3-9099-C40C66FF867C}">
                  <a14:compatExt spid="_x0000_s15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302</xdr:row>
      <xdr:rowOff>123825</xdr:rowOff>
    </xdr:from>
    <xdr:to>
      <xdr:col>4</xdr:col>
      <xdr:colOff>142875</xdr:colOff>
      <xdr:row>319</xdr:row>
      <xdr:rowOff>1</xdr:rowOff>
    </xdr:to>
    <xdr:sp macro="" textlink="">
      <xdr:nvSpPr>
        <xdr:cNvPr id="253" name="角丸四角形 252"/>
        <xdr:cNvSpPr/>
      </xdr:nvSpPr>
      <xdr:spPr bwMode="auto">
        <a:xfrm>
          <a:off x="19050" y="58769250"/>
          <a:ext cx="1219200" cy="3409951"/>
        </a:xfrm>
        <a:prstGeom prst="roundRect">
          <a:avLst/>
        </a:prstGeom>
        <a:ln w="6350">
          <a:headEnd type="none" w="med" len="med"/>
          <a:tailEnd type="none" w="med" len="med"/>
        </a:ln>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104775</xdr:colOff>
          <xdr:row>296</xdr:row>
          <xdr:rowOff>180975</xdr:rowOff>
        </xdr:from>
        <xdr:to>
          <xdr:col>9</xdr:col>
          <xdr:colOff>57150</xdr:colOff>
          <xdr:row>298</xdr:row>
          <xdr:rowOff>9525</xdr:rowOff>
        </xdr:to>
        <xdr:sp macro="" textlink="">
          <xdr:nvSpPr>
            <xdr:cNvPr id="156906" name="Check Box 234" hidden="1">
              <a:extLst>
                <a:ext uri="{63B3BB69-23CF-44E3-9099-C40C66FF867C}">
                  <a14:compatExt spid="_x0000_s15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297</xdr:row>
          <xdr:rowOff>19050</xdr:rowOff>
        </xdr:from>
        <xdr:to>
          <xdr:col>16</xdr:col>
          <xdr:colOff>104775</xdr:colOff>
          <xdr:row>298</xdr:row>
          <xdr:rowOff>0</xdr:rowOff>
        </xdr:to>
        <xdr:sp macro="" textlink="">
          <xdr:nvSpPr>
            <xdr:cNvPr id="156907" name="Check Box 235" hidden="1">
              <a:extLst>
                <a:ext uri="{63B3BB69-23CF-44E3-9099-C40C66FF867C}">
                  <a14:compatExt spid="_x0000_s15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5</xdr:col>
      <xdr:colOff>69850</xdr:colOff>
      <xdr:row>346</xdr:row>
      <xdr:rowOff>57150</xdr:rowOff>
    </xdr:from>
    <xdr:to>
      <xdr:col>34</xdr:col>
      <xdr:colOff>76200</xdr:colOff>
      <xdr:row>347</xdr:row>
      <xdr:rowOff>152400</xdr:rowOff>
    </xdr:to>
    <xdr:sp macro="" textlink="">
      <xdr:nvSpPr>
        <xdr:cNvPr id="256" name="AutoShape 2"/>
        <xdr:cNvSpPr>
          <a:spLocks noChangeArrowheads="1"/>
        </xdr:cNvSpPr>
      </xdr:nvSpPr>
      <xdr:spPr bwMode="auto">
        <a:xfrm>
          <a:off x="1384300" y="67656075"/>
          <a:ext cx="6359525" cy="28575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57150</xdr:colOff>
          <xdr:row>320</xdr:row>
          <xdr:rowOff>9525</xdr:rowOff>
        </xdr:from>
        <xdr:to>
          <xdr:col>29</xdr:col>
          <xdr:colOff>28575</xdr:colOff>
          <xdr:row>321</xdr:row>
          <xdr:rowOff>28575</xdr:rowOff>
        </xdr:to>
        <xdr:sp macro="" textlink="">
          <xdr:nvSpPr>
            <xdr:cNvPr id="156908" name="Check Box 236" hidden="1">
              <a:extLst>
                <a:ext uri="{63B3BB69-23CF-44E3-9099-C40C66FF867C}">
                  <a14:compatExt spid="_x0000_s15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319</xdr:row>
          <xdr:rowOff>9525</xdr:rowOff>
        </xdr:from>
        <xdr:to>
          <xdr:col>31</xdr:col>
          <xdr:colOff>85725</xdr:colOff>
          <xdr:row>320</xdr:row>
          <xdr:rowOff>57150</xdr:rowOff>
        </xdr:to>
        <xdr:sp macro="" textlink="">
          <xdr:nvSpPr>
            <xdr:cNvPr id="156909" name="Check Box 237" hidden="1">
              <a:extLst>
                <a:ext uri="{63B3BB69-23CF-44E3-9099-C40C66FF867C}">
                  <a14:compatExt spid="_x0000_s15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317</xdr:row>
          <xdr:rowOff>0</xdr:rowOff>
        </xdr:from>
        <xdr:to>
          <xdr:col>28</xdr:col>
          <xdr:colOff>180975</xdr:colOff>
          <xdr:row>318</xdr:row>
          <xdr:rowOff>28575</xdr:rowOff>
        </xdr:to>
        <xdr:sp macro="" textlink="">
          <xdr:nvSpPr>
            <xdr:cNvPr id="156910" name="Check Box 238" hidden="1">
              <a:extLst>
                <a:ext uri="{63B3BB69-23CF-44E3-9099-C40C66FF867C}">
                  <a14:compatExt spid="_x0000_s15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317</xdr:row>
          <xdr:rowOff>180975</xdr:rowOff>
        </xdr:from>
        <xdr:to>
          <xdr:col>28</xdr:col>
          <xdr:colOff>180975</xdr:colOff>
          <xdr:row>319</xdr:row>
          <xdr:rowOff>9525</xdr:rowOff>
        </xdr:to>
        <xdr:sp macro="" textlink="">
          <xdr:nvSpPr>
            <xdr:cNvPr id="156911" name="Check Box 239" hidden="1">
              <a:extLst>
                <a:ext uri="{63B3BB69-23CF-44E3-9099-C40C66FF867C}">
                  <a14:compatExt spid="_x0000_s15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開始予定</a:t>
              </a:r>
            </a:p>
          </xdr:txBody>
        </xdr:sp>
        <xdr:clientData/>
      </xdr:twoCellAnchor>
    </mc:Choice>
    <mc:Fallback/>
  </mc:AlternateContent>
  <xdr:twoCellAnchor>
    <xdr:from>
      <xdr:col>7</xdr:col>
      <xdr:colOff>95250</xdr:colOff>
      <xdr:row>315</xdr:row>
      <xdr:rowOff>69850</xdr:rowOff>
    </xdr:from>
    <xdr:to>
      <xdr:col>34</xdr:col>
      <xdr:colOff>95250</xdr:colOff>
      <xdr:row>316</xdr:row>
      <xdr:rowOff>95250</xdr:rowOff>
    </xdr:to>
    <xdr:sp macro="" textlink="">
      <xdr:nvSpPr>
        <xdr:cNvPr id="261" name="大かっこ 4"/>
        <xdr:cNvSpPr>
          <a:spLocks noChangeArrowheads="1"/>
        </xdr:cNvSpPr>
      </xdr:nvSpPr>
      <xdr:spPr bwMode="auto">
        <a:xfrm>
          <a:off x="1847850" y="61487050"/>
          <a:ext cx="5915025" cy="215900"/>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66676</xdr:colOff>
      <xdr:row>302</xdr:row>
      <xdr:rowOff>180974</xdr:rowOff>
    </xdr:from>
    <xdr:to>
      <xdr:col>4</xdr:col>
      <xdr:colOff>76200</xdr:colOff>
      <xdr:row>318</xdr:row>
      <xdr:rowOff>104775</xdr:rowOff>
    </xdr:to>
    <xdr:sp macro="" textlink="">
      <xdr:nvSpPr>
        <xdr:cNvPr id="262" name="テキスト ボックス 261"/>
        <xdr:cNvSpPr txBox="1"/>
      </xdr:nvSpPr>
      <xdr:spPr>
        <a:xfrm>
          <a:off x="66676" y="58826399"/>
          <a:ext cx="1104899" cy="3267076"/>
        </a:xfrm>
        <a:prstGeom prst="rect">
          <a:avLst/>
        </a:prstGeom>
        <a:noFill/>
        <a:ln w="9525" cap="rnd"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新型コロナウィルス感染拡大等に伴い計画通りに実施され</a:t>
          </a:r>
          <a:r>
            <a:rPr kumimoji="1" lang="ja-JP" altLang="en-US" sz="900">
              <a:solidFill>
                <a:schemeClr val="dk1"/>
              </a:solidFill>
              <a:effectLst/>
              <a:latin typeface="+mn-lt"/>
              <a:ea typeface="+mn-ea"/>
              <a:cs typeface="+mn-cs"/>
            </a:rPr>
            <a:t>ていないことが</a:t>
          </a:r>
          <a:r>
            <a:rPr kumimoji="1" lang="ja-JP" altLang="ja-JP" sz="900">
              <a:solidFill>
                <a:schemeClr val="dk1"/>
              </a:solidFill>
              <a:effectLst/>
              <a:latin typeface="+mn-lt"/>
              <a:ea typeface="+mn-ea"/>
              <a:cs typeface="+mn-cs"/>
            </a:rPr>
            <a:t>想定されますので、実施状況が</a:t>
          </a:r>
          <a:r>
            <a:rPr kumimoji="1" lang="ja-JP" altLang="en-US" sz="900">
              <a:solidFill>
                <a:schemeClr val="dk1"/>
              </a:solidFill>
              <a:effectLst/>
              <a:latin typeface="+mn-lt"/>
              <a:ea typeface="+mn-ea"/>
              <a:cs typeface="+mn-cs"/>
            </a:rPr>
            <a:t>予定と</a:t>
          </a:r>
          <a:r>
            <a:rPr kumimoji="1" lang="ja-JP" altLang="ja-JP" sz="900">
              <a:solidFill>
                <a:schemeClr val="dk1"/>
              </a:solidFill>
              <a:effectLst/>
              <a:latin typeface="+mn-lt"/>
              <a:ea typeface="+mn-ea"/>
              <a:cs typeface="+mn-cs"/>
            </a:rPr>
            <a:t>異</a:t>
          </a:r>
          <a:r>
            <a:rPr kumimoji="1" lang="ja-JP" altLang="en-US" sz="900">
              <a:solidFill>
                <a:schemeClr val="dk1"/>
              </a:solidFill>
              <a:effectLst/>
              <a:latin typeface="+mn-lt"/>
              <a:ea typeface="+mn-ea"/>
              <a:cs typeface="+mn-cs"/>
            </a:rPr>
            <a:t>なった</a:t>
          </a:r>
          <a:r>
            <a:rPr kumimoji="1" lang="ja-JP" altLang="ja-JP" sz="900">
              <a:solidFill>
                <a:schemeClr val="dk1"/>
              </a:solidFill>
              <a:effectLst/>
              <a:latin typeface="+mn-lt"/>
              <a:ea typeface="+mn-ea"/>
              <a:cs typeface="+mn-cs"/>
            </a:rPr>
            <a:t>場合はその旨を「未受診者への対応</a:t>
          </a:r>
          <a:r>
            <a:rPr kumimoji="1" lang="ja-JP" altLang="en-US" sz="900">
              <a:solidFill>
                <a:schemeClr val="dk1"/>
              </a:solidFill>
              <a:effectLst/>
              <a:latin typeface="+mn-lt"/>
              <a:ea typeface="+mn-ea"/>
              <a:cs typeface="+mn-cs"/>
            </a:rPr>
            <a:t>等</a:t>
          </a:r>
          <a:r>
            <a:rPr kumimoji="1" lang="ja-JP" altLang="ja-JP" sz="900">
              <a:solidFill>
                <a:schemeClr val="dk1"/>
              </a:solidFill>
              <a:effectLst/>
              <a:latin typeface="+mn-lt"/>
              <a:ea typeface="+mn-ea"/>
              <a:cs typeface="+mn-cs"/>
            </a:rPr>
            <a:t>」欄に記入してください（例：感染症拡大に伴う対応のため○月は実施せず、等）。</a:t>
          </a:r>
          <a:endParaRPr lang="ja-JP" altLang="ja-JP" sz="900">
            <a:effectLst/>
          </a:endParaRPr>
        </a:p>
        <a:p>
          <a:endParaRPr kumimoji="1" lang="ja-JP" altLang="en-US" sz="1000"/>
        </a:p>
      </xdr:txBody>
    </xdr:sp>
    <xdr:clientData/>
  </xdr:twoCellAnchor>
  <mc:AlternateContent xmlns:mc="http://schemas.openxmlformats.org/markup-compatibility/2006">
    <mc:Choice xmlns:a14="http://schemas.microsoft.com/office/drawing/2010/main" Requires="a14">
      <xdr:twoCellAnchor editAs="oneCell">
        <xdr:from>
          <xdr:col>29</xdr:col>
          <xdr:colOff>0</xdr:colOff>
          <xdr:row>317</xdr:row>
          <xdr:rowOff>76200</xdr:rowOff>
        </xdr:from>
        <xdr:to>
          <xdr:col>33</xdr:col>
          <xdr:colOff>133350</xdr:colOff>
          <xdr:row>318</xdr:row>
          <xdr:rowOff>95250</xdr:rowOff>
        </xdr:to>
        <xdr:sp macro="" textlink="">
          <xdr:nvSpPr>
            <xdr:cNvPr id="156912" name="Check Box 240" hidden="1">
              <a:extLst>
                <a:ext uri="{63B3BB69-23CF-44E3-9099-C40C66FF867C}">
                  <a14:compatExt spid="_x0000_s15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twoCellAnchor>
    <xdr:from>
      <xdr:col>5</xdr:col>
      <xdr:colOff>31750</xdr:colOff>
      <xdr:row>334</xdr:row>
      <xdr:rowOff>57150</xdr:rowOff>
    </xdr:from>
    <xdr:to>
      <xdr:col>32</xdr:col>
      <xdr:colOff>114300</xdr:colOff>
      <xdr:row>335</xdr:row>
      <xdr:rowOff>120650</xdr:rowOff>
    </xdr:to>
    <xdr:sp macro="" textlink="">
      <xdr:nvSpPr>
        <xdr:cNvPr id="264" name="AutoShape 2"/>
        <xdr:cNvSpPr>
          <a:spLocks noChangeArrowheads="1"/>
        </xdr:cNvSpPr>
      </xdr:nvSpPr>
      <xdr:spPr bwMode="auto">
        <a:xfrm>
          <a:off x="1346200" y="65360550"/>
          <a:ext cx="5997575"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137583</xdr:colOff>
      <xdr:row>328</xdr:row>
      <xdr:rowOff>57149</xdr:rowOff>
    </xdr:from>
    <xdr:to>
      <xdr:col>34</xdr:col>
      <xdr:colOff>63499</xdr:colOff>
      <xdr:row>329</xdr:row>
      <xdr:rowOff>391582</xdr:rowOff>
    </xdr:to>
    <xdr:sp macro="" textlink="">
      <xdr:nvSpPr>
        <xdr:cNvPr id="265" name="AutoShape 2"/>
        <xdr:cNvSpPr>
          <a:spLocks noChangeArrowheads="1"/>
        </xdr:cNvSpPr>
      </xdr:nvSpPr>
      <xdr:spPr bwMode="auto">
        <a:xfrm>
          <a:off x="1452033" y="63960374"/>
          <a:ext cx="6279091" cy="524933"/>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9525</xdr:colOff>
          <xdr:row>321</xdr:row>
          <xdr:rowOff>0</xdr:rowOff>
        </xdr:from>
        <xdr:to>
          <xdr:col>13</xdr:col>
          <xdr:colOff>57150</xdr:colOff>
          <xdr:row>322</xdr:row>
          <xdr:rowOff>28575</xdr:rowOff>
        </xdr:to>
        <xdr:sp macro="" textlink="">
          <xdr:nvSpPr>
            <xdr:cNvPr id="156913" name="Check Box 241" hidden="1">
              <a:extLst>
                <a:ext uri="{63B3BB69-23CF-44E3-9099-C40C66FF867C}">
                  <a14:compatExt spid="_x0000_s15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321</xdr:row>
          <xdr:rowOff>9525</xdr:rowOff>
        </xdr:from>
        <xdr:to>
          <xdr:col>16</xdr:col>
          <xdr:colOff>57150</xdr:colOff>
          <xdr:row>322</xdr:row>
          <xdr:rowOff>28575</xdr:rowOff>
        </xdr:to>
        <xdr:sp macro="" textlink="">
          <xdr:nvSpPr>
            <xdr:cNvPr id="156914" name="Check Box 242" hidden="1">
              <a:extLst>
                <a:ext uri="{63B3BB69-23CF-44E3-9099-C40C66FF867C}">
                  <a14:compatExt spid="_x0000_s15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322</xdr:row>
          <xdr:rowOff>19050</xdr:rowOff>
        </xdr:from>
        <xdr:to>
          <xdr:col>18</xdr:col>
          <xdr:colOff>0</xdr:colOff>
          <xdr:row>322</xdr:row>
          <xdr:rowOff>171450</xdr:rowOff>
        </xdr:to>
        <xdr:sp macro="" textlink="">
          <xdr:nvSpPr>
            <xdr:cNvPr id="156915" name="Check Box 243" hidden="1">
              <a:extLst>
                <a:ext uri="{63B3BB69-23CF-44E3-9099-C40C66FF867C}">
                  <a14:compatExt spid="_x0000_s15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322</xdr:row>
          <xdr:rowOff>9525</xdr:rowOff>
        </xdr:from>
        <xdr:to>
          <xdr:col>15</xdr:col>
          <xdr:colOff>28575</xdr:colOff>
          <xdr:row>323</xdr:row>
          <xdr:rowOff>28575</xdr:rowOff>
        </xdr:to>
        <xdr:sp macro="" textlink="">
          <xdr:nvSpPr>
            <xdr:cNvPr id="156916" name="Check Box 244" hidden="1">
              <a:extLst>
                <a:ext uri="{63B3BB69-23CF-44E3-9099-C40C66FF867C}">
                  <a14:compatExt spid="_x0000_s15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321</xdr:row>
          <xdr:rowOff>180975</xdr:rowOff>
        </xdr:from>
        <xdr:to>
          <xdr:col>26</xdr:col>
          <xdr:colOff>152400</xdr:colOff>
          <xdr:row>323</xdr:row>
          <xdr:rowOff>28575</xdr:rowOff>
        </xdr:to>
        <xdr:sp macro="" textlink="">
          <xdr:nvSpPr>
            <xdr:cNvPr id="156917" name="Check Box 245" hidden="1">
              <a:extLst>
                <a:ext uri="{63B3BB69-23CF-44E3-9099-C40C66FF867C}">
                  <a14:compatExt spid="_x0000_s15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321</xdr:row>
          <xdr:rowOff>180975</xdr:rowOff>
        </xdr:from>
        <xdr:to>
          <xdr:col>34</xdr:col>
          <xdr:colOff>28575</xdr:colOff>
          <xdr:row>323</xdr:row>
          <xdr:rowOff>9525</xdr:rowOff>
        </xdr:to>
        <xdr:sp macro="" textlink="">
          <xdr:nvSpPr>
            <xdr:cNvPr id="156918" name="Check Box 246" hidden="1">
              <a:extLst>
                <a:ext uri="{63B3BB69-23CF-44E3-9099-C40C66FF867C}">
                  <a14:compatExt spid="_x0000_s15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editAs="oneCell">
    <xdr:from>
      <xdr:col>17</xdr:col>
      <xdr:colOff>95250</xdr:colOff>
      <xdr:row>295</xdr:row>
      <xdr:rowOff>0</xdr:rowOff>
    </xdr:from>
    <xdr:to>
      <xdr:col>23</xdr:col>
      <xdr:colOff>28575</xdr:colOff>
      <xdr:row>295</xdr:row>
      <xdr:rowOff>191558</xdr:rowOff>
    </xdr:to>
    <xdr:sp macro="" textlink="">
      <xdr:nvSpPr>
        <xdr:cNvPr id="272" name="Check Box 157" hidden="1">
          <a:extLst>
            <a:ext uri="{63B3BB69-23CF-44E3-9099-C40C66FF867C}">
              <a14:compatExt xmlns:a14="http://schemas.microsoft.com/office/drawing/2010/main" spid="_x0000_s144541"/>
            </a:ext>
          </a:extLst>
        </xdr:cNvPr>
        <xdr:cNvSpPr/>
      </xdr:nvSpPr>
      <xdr:spPr bwMode="auto">
        <a:xfrm>
          <a:off x="4038600" y="572357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295</xdr:row>
      <xdr:rowOff>0</xdr:rowOff>
    </xdr:from>
    <xdr:to>
      <xdr:col>23</xdr:col>
      <xdr:colOff>28575</xdr:colOff>
      <xdr:row>295</xdr:row>
      <xdr:rowOff>191558</xdr:rowOff>
    </xdr:to>
    <xdr:sp macro="" textlink="">
      <xdr:nvSpPr>
        <xdr:cNvPr id="273" name="Check Box 157" hidden="1">
          <a:extLst>
            <a:ext uri="{63B3BB69-23CF-44E3-9099-C40C66FF867C}">
              <a14:compatExt xmlns:a14="http://schemas.microsoft.com/office/drawing/2010/main" spid="_x0000_s144541"/>
            </a:ext>
          </a:extLst>
        </xdr:cNvPr>
        <xdr:cNvSpPr/>
      </xdr:nvSpPr>
      <xdr:spPr bwMode="auto">
        <a:xfrm>
          <a:off x="4038600" y="572357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295</xdr:row>
      <xdr:rowOff>0</xdr:rowOff>
    </xdr:from>
    <xdr:to>
      <xdr:col>23</xdr:col>
      <xdr:colOff>32039</xdr:colOff>
      <xdr:row>295</xdr:row>
      <xdr:rowOff>191558</xdr:rowOff>
    </xdr:to>
    <xdr:sp macro="" textlink="">
      <xdr:nvSpPr>
        <xdr:cNvPr id="274" name="Check Box 157" hidden="1">
          <a:extLst>
            <a:ext uri="{63B3BB69-23CF-44E3-9099-C40C66FF867C}">
              <a14:compatExt xmlns:a14="http://schemas.microsoft.com/office/drawing/2010/main" spid="_x0000_s144541"/>
            </a:ext>
          </a:extLst>
        </xdr:cNvPr>
        <xdr:cNvSpPr/>
      </xdr:nvSpPr>
      <xdr:spPr bwMode="auto">
        <a:xfrm>
          <a:off x="4038600" y="57235725"/>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295</xdr:row>
      <xdr:rowOff>0</xdr:rowOff>
    </xdr:from>
    <xdr:ext cx="1266825" cy="191558"/>
    <xdr:sp macro="" textlink="">
      <xdr:nvSpPr>
        <xdr:cNvPr id="275" name="Check Box 157" hidden="1">
          <a:extLst>
            <a:ext uri="{63B3BB69-23CF-44E3-9099-C40C66FF867C}">
              <a14:compatExt xmlns:a14="http://schemas.microsoft.com/office/drawing/2010/main" spid="_x0000_s144541"/>
            </a:ext>
          </a:extLst>
        </xdr:cNvPr>
        <xdr:cNvSpPr/>
      </xdr:nvSpPr>
      <xdr:spPr bwMode="auto">
        <a:xfrm>
          <a:off x="4038600" y="572357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295</xdr:row>
      <xdr:rowOff>0</xdr:rowOff>
    </xdr:from>
    <xdr:ext cx="1266825" cy="191558"/>
    <xdr:sp macro="" textlink="">
      <xdr:nvSpPr>
        <xdr:cNvPr id="276" name="Check Box 157" hidden="1">
          <a:extLst>
            <a:ext uri="{63B3BB69-23CF-44E3-9099-C40C66FF867C}">
              <a14:compatExt xmlns:a14="http://schemas.microsoft.com/office/drawing/2010/main" spid="_x0000_s144541"/>
            </a:ext>
          </a:extLst>
        </xdr:cNvPr>
        <xdr:cNvSpPr/>
      </xdr:nvSpPr>
      <xdr:spPr bwMode="auto">
        <a:xfrm>
          <a:off x="4038600" y="572357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295</xdr:row>
      <xdr:rowOff>0</xdr:rowOff>
    </xdr:from>
    <xdr:ext cx="1270289" cy="191558"/>
    <xdr:sp macro="" textlink="">
      <xdr:nvSpPr>
        <xdr:cNvPr id="277" name="Check Box 157" hidden="1">
          <a:extLst>
            <a:ext uri="{63B3BB69-23CF-44E3-9099-C40C66FF867C}">
              <a14:compatExt xmlns:a14="http://schemas.microsoft.com/office/drawing/2010/main" spid="_x0000_s144541"/>
            </a:ext>
          </a:extLst>
        </xdr:cNvPr>
        <xdr:cNvSpPr/>
      </xdr:nvSpPr>
      <xdr:spPr bwMode="auto">
        <a:xfrm>
          <a:off x="4038600" y="572357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21</xdr:col>
          <xdr:colOff>38100</xdr:colOff>
          <xdr:row>330</xdr:row>
          <xdr:rowOff>161925</xdr:rowOff>
        </xdr:from>
        <xdr:to>
          <xdr:col>23</xdr:col>
          <xdr:colOff>104775</xdr:colOff>
          <xdr:row>332</xdr:row>
          <xdr:rowOff>19050</xdr:rowOff>
        </xdr:to>
        <xdr:sp macro="" textlink="">
          <xdr:nvSpPr>
            <xdr:cNvPr id="156919" name="Check Box 247" hidden="1">
              <a:extLst>
                <a:ext uri="{63B3BB69-23CF-44E3-9099-C40C66FF867C}">
                  <a14:compatExt spid="_x0000_s15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325</xdr:row>
          <xdr:rowOff>19050</xdr:rowOff>
        </xdr:from>
        <xdr:to>
          <xdr:col>15</xdr:col>
          <xdr:colOff>76200</xdr:colOff>
          <xdr:row>326</xdr:row>
          <xdr:rowOff>9525</xdr:rowOff>
        </xdr:to>
        <xdr:sp macro="" textlink="">
          <xdr:nvSpPr>
            <xdr:cNvPr id="156920" name="Check Box 248" hidden="1">
              <a:extLst>
                <a:ext uri="{63B3BB69-23CF-44E3-9099-C40C66FF867C}">
                  <a14:compatExt spid="_x0000_s15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326</xdr:row>
          <xdr:rowOff>9525</xdr:rowOff>
        </xdr:from>
        <xdr:to>
          <xdr:col>20</xdr:col>
          <xdr:colOff>180975</xdr:colOff>
          <xdr:row>327</xdr:row>
          <xdr:rowOff>0</xdr:rowOff>
        </xdr:to>
        <xdr:sp macro="" textlink="">
          <xdr:nvSpPr>
            <xdr:cNvPr id="156921" name="Check Box 249" hidden="1">
              <a:extLst>
                <a:ext uri="{63B3BB69-23CF-44E3-9099-C40C66FF867C}">
                  <a14:compatExt spid="_x0000_s15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325</xdr:row>
          <xdr:rowOff>142875</xdr:rowOff>
        </xdr:from>
        <xdr:to>
          <xdr:col>32</xdr:col>
          <xdr:colOff>85725</xdr:colOff>
          <xdr:row>327</xdr:row>
          <xdr:rowOff>9525</xdr:rowOff>
        </xdr:to>
        <xdr:sp macro="" textlink="">
          <xdr:nvSpPr>
            <xdr:cNvPr id="156922" name="Check Box 250" hidden="1">
              <a:extLst>
                <a:ext uri="{63B3BB69-23CF-44E3-9099-C40C66FF867C}">
                  <a14:compatExt spid="_x0000_s15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嘔吐処理セットを常備している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358</xdr:row>
          <xdr:rowOff>161925</xdr:rowOff>
        </xdr:from>
        <xdr:to>
          <xdr:col>20</xdr:col>
          <xdr:colOff>76200</xdr:colOff>
          <xdr:row>360</xdr:row>
          <xdr:rowOff>57150</xdr:rowOff>
        </xdr:to>
        <xdr:sp macro="" textlink="">
          <xdr:nvSpPr>
            <xdr:cNvPr id="156923" name="Check Box 251" hidden="1">
              <a:extLst>
                <a:ext uri="{63B3BB69-23CF-44E3-9099-C40C66FF867C}">
                  <a14:compatExt spid="_x0000_s15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358</xdr:row>
          <xdr:rowOff>171450</xdr:rowOff>
        </xdr:from>
        <xdr:to>
          <xdr:col>16</xdr:col>
          <xdr:colOff>0</xdr:colOff>
          <xdr:row>360</xdr:row>
          <xdr:rowOff>38100</xdr:rowOff>
        </xdr:to>
        <xdr:sp macro="" textlink="">
          <xdr:nvSpPr>
            <xdr:cNvPr id="156924" name="Check Box 252" hidden="1">
              <a:extLst>
                <a:ext uri="{63B3BB69-23CF-44E3-9099-C40C66FF867C}">
                  <a14:compatExt spid="_x0000_s15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358</xdr:row>
          <xdr:rowOff>161925</xdr:rowOff>
        </xdr:from>
        <xdr:to>
          <xdr:col>23</xdr:col>
          <xdr:colOff>200025</xdr:colOff>
          <xdr:row>360</xdr:row>
          <xdr:rowOff>28575</xdr:rowOff>
        </xdr:to>
        <xdr:sp macro="" textlink="">
          <xdr:nvSpPr>
            <xdr:cNvPr id="156925" name="Check Box 253" hidden="1">
              <a:extLst>
                <a:ext uri="{63B3BB69-23CF-44E3-9099-C40C66FF867C}">
                  <a14:compatExt spid="_x0000_s15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362</xdr:row>
          <xdr:rowOff>171450</xdr:rowOff>
        </xdr:from>
        <xdr:to>
          <xdr:col>17</xdr:col>
          <xdr:colOff>28575</xdr:colOff>
          <xdr:row>363</xdr:row>
          <xdr:rowOff>133350</xdr:rowOff>
        </xdr:to>
        <xdr:sp macro="" textlink="">
          <xdr:nvSpPr>
            <xdr:cNvPr id="156926" name="Check Box 254" hidden="1">
              <a:extLst>
                <a:ext uri="{63B3BB69-23CF-44E3-9099-C40C66FF867C}">
                  <a14:compatExt spid="_x0000_s15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362</xdr:row>
          <xdr:rowOff>171450</xdr:rowOff>
        </xdr:from>
        <xdr:to>
          <xdr:col>23</xdr:col>
          <xdr:colOff>171450</xdr:colOff>
          <xdr:row>363</xdr:row>
          <xdr:rowOff>133350</xdr:rowOff>
        </xdr:to>
        <xdr:sp macro="" textlink="">
          <xdr:nvSpPr>
            <xdr:cNvPr id="156927" name="Check Box 255" hidden="1">
              <a:extLst>
                <a:ext uri="{63B3BB69-23CF-44E3-9099-C40C66FF867C}">
                  <a14:compatExt spid="_x0000_s15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366</xdr:row>
          <xdr:rowOff>171450</xdr:rowOff>
        </xdr:from>
        <xdr:to>
          <xdr:col>17</xdr:col>
          <xdr:colOff>28575</xdr:colOff>
          <xdr:row>368</xdr:row>
          <xdr:rowOff>28575</xdr:rowOff>
        </xdr:to>
        <xdr:sp macro="" textlink="">
          <xdr:nvSpPr>
            <xdr:cNvPr id="156928" name="Check Box 256" hidden="1">
              <a:extLst>
                <a:ext uri="{63B3BB69-23CF-44E3-9099-C40C66FF867C}">
                  <a14:compatExt spid="_x0000_s156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366</xdr:row>
          <xdr:rowOff>180975</xdr:rowOff>
        </xdr:from>
        <xdr:to>
          <xdr:col>23</xdr:col>
          <xdr:colOff>171450</xdr:colOff>
          <xdr:row>368</xdr:row>
          <xdr:rowOff>28575</xdr:rowOff>
        </xdr:to>
        <xdr:sp macro="" textlink="">
          <xdr:nvSpPr>
            <xdr:cNvPr id="156929" name="Check Box 257" hidden="1">
              <a:extLst>
                <a:ext uri="{63B3BB69-23CF-44E3-9099-C40C66FF867C}">
                  <a14:compatExt spid="_x0000_s15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359</xdr:row>
          <xdr:rowOff>171450</xdr:rowOff>
        </xdr:from>
        <xdr:to>
          <xdr:col>20</xdr:col>
          <xdr:colOff>76200</xdr:colOff>
          <xdr:row>361</xdr:row>
          <xdr:rowOff>57150</xdr:rowOff>
        </xdr:to>
        <xdr:sp macro="" textlink="">
          <xdr:nvSpPr>
            <xdr:cNvPr id="156930" name="Check Box 258" hidden="1">
              <a:extLst>
                <a:ext uri="{63B3BB69-23CF-44E3-9099-C40C66FF867C}">
                  <a14:compatExt spid="_x0000_s15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359</xdr:row>
          <xdr:rowOff>171450</xdr:rowOff>
        </xdr:from>
        <xdr:to>
          <xdr:col>16</xdr:col>
          <xdr:colOff>0</xdr:colOff>
          <xdr:row>361</xdr:row>
          <xdr:rowOff>38100</xdr:rowOff>
        </xdr:to>
        <xdr:sp macro="" textlink="">
          <xdr:nvSpPr>
            <xdr:cNvPr id="156931" name="Check Box 259" hidden="1">
              <a:extLst>
                <a:ext uri="{63B3BB69-23CF-44E3-9099-C40C66FF867C}">
                  <a14:compatExt spid="_x0000_s15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359</xdr:row>
          <xdr:rowOff>171450</xdr:rowOff>
        </xdr:from>
        <xdr:to>
          <xdr:col>23</xdr:col>
          <xdr:colOff>200025</xdr:colOff>
          <xdr:row>361</xdr:row>
          <xdr:rowOff>38100</xdr:rowOff>
        </xdr:to>
        <xdr:sp macro="" textlink="">
          <xdr:nvSpPr>
            <xdr:cNvPr id="156932" name="Check Box 260" hidden="1">
              <a:extLst>
                <a:ext uri="{63B3BB69-23CF-44E3-9099-C40C66FF867C}">
                  <a14:compatExt spid="_x0000_s15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360</xdr:row>
          <xdr:rowOff>171450</xdr:rowOff>
        </xdr:from>
        <xdr:to>
          <xdr:col>20</xdr:col>
          <xdr:colOff>76200</xdr:colOff>
          <xdr:row>362</xdr:row>
          <xdr:rowOff>57150</xdr:rowOff>
        </xdr:to>
        <xdr:sp macro="" textlink="">
          <xdr:nvSpPr>
            <xdr:cNvPr id="156933" name="Check Box 261" hidden="1">
              <a:extLst>
                <a:ext uri="{63B3BB69-23CF-44E3-9099-C40C66FF867C}">
                  <a14:compatExt spid="_x0000_s15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360</xdr:row>
          <xdr:rowOff>171450</xdr:rowOff>
        </xdr:from>
        <xdr:to>
          <xdr:col>16</xdr:col>
          <xdr:colOff>0</xdr:colOff>
          <xdr:row>362</xdr:row>
          <xdr:rowOff>38100</xdr:rowOff>
        </xdr:to>
        <xdr:sp macro="" textlink="">
          <xdr:nvSpPr>
            <xdr:cNvPr id="156934" name="Check Box 262" hidden="1">
              <a:extLst>
                <a:ext uri="{63B3BB69-23CF-44E3-9099-C40C66FF867C}">
                  <a14:compatExt spid="_x0000_s15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360</xdr:row>
          <xdr:rowOff>171450</xdr:rowOff>
        </xdr:from>
        <xdr:to>
          <xdr:col>24</xdr:col>
          <xdr:colOff>0</xdr:colOff>
          <xdr:row>362</xdr:row>
          <xdr:rowOff>38100</xdr:rowOff>
        </xdr:to>
        <xdr:sp macro="" textlink="">
          <xdr:nvSpPr>
            <xdr:cNvPr id="156935" name="Check Box 263" hidden="1">
              <a:extLst>
                <a:ext uri="{63B3BB69-23CF-44E3-9099-C40C66FF867C}">
                  <a14:compatExt spid="_x0000_s15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364</xdr:row>
          <xdr:rowOff>171450</xdr:rowOff>
        </xdr:from>
        <xdr:to>
          <xdr:col>17</xdr:col>
          <xdr:colOff>28575</xdr:colOff>
          <xdr:row>366</xdr:row>
          <xdr:rowOff>28575</xdr:rowOff>
        </xdr:to>
        <xdr:sp macro="" textlink="">
          <xdr:nvSpPr>
            <xdr:cNvPr id="156936" name="Check Box 264" hidden="1">
              <a:extLst>
                <a:ext uri="{63B3BB69-23CF-44E3-9099-C40C66FF867C}">
                  <a14:compatExt spid="_x0000_s15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364</xdr:row>
          <xdr:rowOff>171450</xdr:rowOff>
        </xdr:from>
        <xdr:to>
          <xdr:col>23</xdr:col>
          <xdr:colOff>171450</xdr:colOff>
          <xdr:row>366</xdr:row>
          <xdr:rowOff>28575</xdr:rowOff>
        </xdr:to>
        <xdr:sp macro="" textlink="">
          <xdr:nvSpPr>
            <xdr:cNvPr id="156937" name="Check Box 265" hidden="1">
              <a:extLst>
                <a:ext uri="{63B3BB69-23CF-44E3-9099-C40C66FF867C}">
                  <a14:compatExt spid="_x0000_s15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354</xdr:row>
          <xdr:rowOff>180975</xdr:rowOff>
        </xdr:from>
        <xdr:to>
          <xdr:col>10</xdr:col>
          <xdr:colOff>200025</xdr:colOff>
          <xdr:row>356</xdr:row>
          <xdr:rowOff>9525</xdr:rowOff>
        </xdr:to>
        <xdr:sp macro="" textlink="">
          <xdr:nvSpPr>
            <xdr:cNvPr id="156938" name="Check Box 266" hidden="1">
              <a:extLst>
                <a:ext uri="{63B3BB69-23CF-44E3-9099-C40C66FF867C}">
                  <a14:compatExt spid="_x0000_s15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355</xdr:row>
          <xdr:rowOff>19050</xdr:rowOff>
        </xdr:from>
        <xdr:to>
          <xdr:col>17</xdr:col>
          <xdr:colOff>180975</xdr:colOff>
          <xdr:row>356</xdr:row>
          <xdr:rowOff>0</xdr:rowOff>
        </xdr:to>
        <xdr:sp macro="" textlink="">
          <xdr:nvSpPr>
            <xdr:cNvPr id="156939" name="Check Box 267" hidden="1">
              <a:extLst>
                <a:ext uri="{63B3BB69-23CF-44E3-9099-C40C66FF867C}">
                  <a14:compatExt spid="_x0000_s15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374</xdr:row>
          <xdr:rowOff>19050</xdr:rowOff>
        </xdr:from>
        <xdr:to>
          <xdr:col>12</xdr:col>
          <xdr:colOff>95250</xdr:colOff>
          <xdr:row>375</xdr:row>
          <xdr:rowOff>0</xdr:rowOff>
        </xdr:to>
        <xdr:sp macro="" textlink="">
          <xdr:nvSpPr>
            <xdr:cNvPr id="156940" name="Check Box 268" hidden="1">
              <a:extLst>
                <a:ext uri="{63B3BB69-23CF-44E3-9099-C40C66FF867C}">
                  <a14:compatExt spid="_x0000_s15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374</xdr:row>
          <xdr:rowOff>19050</xdr:rowOff>
        </xdr:from>
        <xdr:to>
          <xdr:col>19</xdr:col>
          <xdr:colOff>152400</xdr:colOff>
          <xdr:row>375</xdr:row>
          <xdr:rowOff>0</xdr:rowOff>
        </xdr:to>
        <xdr:sp macro="" textlink="">
          <xdr:nvSpPr>
            <xdr:cNvPr id="156941" name="Check Box 269" hidden="1">
              <a:extLst>
                <a:ext uri="{63B3BB69-23CF-44E3-9099-C40C66FF867C}">
                  <a14:compatExt spid="_x0000_s15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380</xdr:row>
          <xdr:rowOff>180975</xdr:rowOff>
        </xdr:from>
        <xdr:to>
          <xdr:col>12</xdr:col>
          <xdr:colOff>104775</xdr:colOff>
          <xdr:row>382</xdr:row>
          <xdr:rowOff>9525</xdr:rowOff>
        </xdr:to>
        <xdr:sp macro="" textlink="">
          <xdr:nvSpPr>
            <xdr:cNvPr id="156942" name="Check Box 270" hidden="1">
              <a:extLst>
                <a:ext uri="{63B3BB69-23CF-44E3-9099-C40C66FF867C}">
                  <a14:compatExt spid="_x0000_s156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381</xdr:row>
          <xdr:rowOff>19050</xdr:rowOff>
        </xdr:from>
        <xdr:to>
          <xdr:col>20</xdr:col>
          <xdr:colOff>57150</xdr:colOff>
          <xdr:row>382</xdr:row>
          <xdr:rowOff>0</xdr:rowOff>
        </xdr:to>
        <xdr:sp macro="" textlink="">
          <xdr:nvSpPr>
            <xdr:cNvPr id="156943" name="Check Box 271" hidden="1">
              <a:extLst>
                <a:ext uri="{63B3BB69-23CF-44E3-9099-C40C66FF867C}">
                  <a14:compatExt spid="_x0000_s156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369</xdr:row>
          <xdr:rowOff>0</xdr:rowOff>
        </xdr:from>
        <xdr:to>
          <xdr:col>10</xdr:col>
          <xdr:colOff>152400</xdr:colOff>
          <xdr:row>370</xdr:row>
          <xdr:rowOff>28575</xdr:rowOff>
        </xdr:to>
        <xdr:sp macro="" textlink="">
          <xdr:nvSpPr>
            <xdr:cNvPr id="156944" name="Check Box 272" hidden="1">
              <a:extLst>
                <a:ext uri="{63B3BB69-23CF-44E3-9099-C40C66FF867C}">
                  <a14:compatExt spid="_x0000_s15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369</xdr:row>
          <xdr:rowOff>9525</xdr:rowOff>
        </xdr:from>
        <xdr:to>
          <xdr:col>32</xdr:col>
          <xdr:colOff>114300</xdr:colOff>
          <xdr:row>369</xdr:row>
          <xdr:rowOff>180975</xdr:rowOff>
        </xdr:to>
        <xdr:sp macro="" textlink="">
          <xdr:nvSpPr>
            <xdr:cNvPr id="156945" name="Check Box 273" hidden="1">
              <a:extLst>
                <a:ext uri="{63B3BB69-23CF-44E3-9099-C40C66FF867C}">
                  <a14:compatExt spid="_x0000_s15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383</xdr:row>
          <xdr:rowOff>0</xdr:rowOff>
        </xdr:from>
        <xdr:to>
          <xdr:col>12</xdr:col>
          <xdr:colOff>104775</xdr:colOff>
          <xdr:row>384</xdr:row>
          <xdr:rowOff>28575</xdr:rowOff>
        </xdr:to>
        <xdr:sp macro="" textlink="">
          <xdr:nvSpPr>
            <xdr:cNvPr id="156946" name="Check Box 274" hidden="1">
              <a:extLst>
                <a:ext uri="{63B3BB69-23CF-44E3-9099-C40C66FF867C}">
                  <a14:compatExt spid="_x0000_s15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383</xdr:row>
          <xdr:rowOff>28575</xdr:rowOff>
        </xdr:from>
        <xdr:to>
          <xdr:col>20</xdr:col>
          <xdr:colOff>57150</xdr:colOff>
          <xdr:row>384</xdr:row>
          <xdr:rowOff>9525</xdr:rowOff>
        </xdr:to>
        <xdr:sp macro="" textlink="">
          <xdr:nvSpPr>
            <xdr:cNvPr id="156947" name="Check Box 275" hidden="1">
              <a:extLst>
                <a:ext uri="{63B3BB69-23CF-44E3-9099-C40C66FF867C}">
                  <a14:compatExt spid="_x0000_s15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385</xdr:row>
          <xdr:rowOff>180975</xdr:rowOff>
        </xdr:from>
        <xdr:to>
          <xdr:col>9</xdr:col>
          <xdr:colOff>200025</xdr:colOff>
          <xdr:row>387</xdr:row>
          <xdr:rowOff>28575</xdr:rowOff>
        </xdr:to>
        <xdr:sp macro="" textlink="">
          <xdr:nvSpPr>
            <xdr:cNvPr id="156948" name="Check Box 276" hidden="1">
              <a:extLst>
                <a:ext uri="{63B3BB69-23CF-44E3-9099-C40C66FF867C}">
                  <a14:compatExt spid="_x0000_s15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386</xdr:row>
          <xdr:rowOff>19050</xdr:rowOff>
        </xdr:from>
        <xdr:to>
          <xdr:col>31</xdr:col>
          <xdr:colOff>0</xdr:colOff>
          <xdr:row>387</xdr:row>
          <xdr:rowOff>0</xdr:rowOff>
        </xdr:to>
        <xdr:sp macro="" textlink="">
          <xdr:nvSpPr>
            <xdr:cNvPr id="156949" name="Check Box 277" hidden="1">
              <a:extLst>
                <a:ext uri="{63B3BB69-23CF-44E3-9099-C40C66FF867C}">
                  <a14:compatExt spid="_x0000_s15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388</xdr:row>
          <xdr:rowOff>180975</xdr:rowOff>
        </xdr:from>
        <xdr:to>
          <xdr:col>11</xdr:col>
          <xdr:colOff>38100</xdr:colOff>
          <xdr:row>389</xdr:row>
          <xdr:rowOff>180975</xdr:rowOff>
        </xdr:to>
        <xdr:sp macro="" textlink="">
          <xdr:nvSpPr>
            <xdr:cNvPr id="156950" name="Check Box 278" hidden="1">
              <a:extLst>
                <a:ext uri="{63B3BB69-23CF-44E3-9099-C40C66FF867C}">
                  <a14:compatExt spid="_x0000_s156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388</xdr:row>
          <xdr:rowOff>180975</xdr:rowOff>
        </xdr:from>
        <xdr:to>
          <xdr:col>20</xdr:col>
          <xdr:colOff>57150</xdr:colOff>
          <xdr:row>390</xdr:row>
          <xdr:rowOff>28575</xdr:rowOff>
        </xdr:to>
        <xdr:sp macro="" textlink="">
          <xdr:nvSpPr>
            <xdr:cNvPr id="156951" name="Check Box 279" hidden="1">
              <a:extLst>
                <a:ext uri="{63B3BB69-23CF-44E3-9099-C40C66FF867C}">
                  <a14:compatExt spid="_x0000_s15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389</xdr:row>
          <xdr:rowOff>19050</xdr:rowOff>
        </xdr:from>
        <xdr:to>
          <xdr:col>32</xdr:col>
          <xdr:colOff>114300</xdr:colOff>
          <xdr:row>389</xdr:row>
          <xdr:rowOff>171450</xdr:rowOff>
        </xdr:to>
        <xdr:sp macro="" textlink="">
          <xdr:nvSpPr>
            <xdr:cNvPr id="156952" name="Check Box 280" hidden="1">
              <a:extLst>
                <a:ext uri="{63B3BB69-23CF-44E3-9099-C40C66FF867C}">
                  <a14:compatExt spid="_x0000_s15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390</xdr:row>
          <xdr:rowOff>9525</xdr:rowOff>
        </xdr:from>
        <xdr:to>
          <xdr:col>8</xdr:col>
          <xdr:colOff>38100</xdr:colOff>
          <xdr:row>391</xdr:row>
          <xdr:rowOff>9525</xdr:rowOff>
        </xdr:to>
        <xdr:sp macro="" textlink="">
          <xdr:nvSpPr>
            <xdr:cNvPr id="156953" name="Check Box 281" hidden="1">
              <a:extLst>
                <a:ext uri="{63B3BB69-23CF-44E3-9099-C40C66FF867C}">
                  <a14:compatExt spid="_x0000_s15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369</xdr:row>
          <xdr:rowOff>0</xdr:rowOff>
        </xdr:from>
        <xdr:to>
          <xdr:col>15</xdr:col>
          <xdr:colOff>123825</xdr:colOff>
          <xdr:row>370</xdr:row>
          <xdr:rowOff>57150</xdr:rowOff>
        </xdr:to>
        <xdr:sp macro="" textlink="">
          <xdr:nvSpPr>
            <xdr:cNvPr id="156954" name="Check Box 282" hidden="1">
              <a:extLst>
                <a:ext uri="{63B3BB69-23CF-44E3-9099-C40C66FF867C}">
                  <a14:compatExt spid="_x0000_s156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369</xdr:row>
          <xdr:rowOff>0</xdr:rowOff>
        </xdr:from>
        <xdr:to>
          <xdr:col>20</xdr:col>
          <xdr:colOff>57150</xdr:colOff>
          <xdr:row>370</xdr:row>
          <xdr:rowOff>57150</xdr:rowOff>
        </xdr:to>
        <xdr:sp macro="" textlink="">
          <xdr:nvSpPr>
            <xdr:cNvPr id="156955" name="Check Box 283" hidden="1">
              <a:extLst>
                <a:ext uri="{63B3BB69-23CF-44E3-9099-C40C66FF867C}">
                  <a14:compatExt spid="_x0000_s15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385</xdr:row>
          <xdr:rowOff>180975</xdr:rowOff>
        </xdr:from>
        <xdr:to>
          <xdr:col>15</xdr:col>
          <xdr:colOff>104775</xdr:colOff>
          <xdr:row>387</xdr:row>
          <xdr:rowOff>28575</xdr:rowOff>
        </xdr:to>
        <xdr:sp macro="" textlink="">
          <xdr:nvSpPr>
            <xdr:cNvPr id="156956" name="Check Box 284" hidden="1">
              <a:extLst>
                <a:ext uri="{63B3BB69-23CF-44E3-9099-C40C66FF867C}">
                  <a14:compatExt spid="_x0000_s156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385</xdr:row>
          <xdr:rowOff>180975</xdr:rowOff>
        </xdr:from>
        <xdr:to>
          <xdr:col>19</xdr:col>
          <xdr:colOff>171450</xdr:colOff>
          <xdr:row>387</xdr:row>
          <xdr:rowOff>28575</xdr:rowOff>
        </xdr:to>
        <xdr:sp macro="" textlink="">
          <xdr:nvSpPr>
            <xdr:cNvPr id="156957" name="Check Box 285" hidden="1">
              <a:extLst>
                <a:ext uri="{63B3BB69-23CF-44E3-9099-C40C66FF867C}">
                  <a14:compatExt spid="_x0000_s15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385</xdr:row>
          <xdr:rowOff>180975</xdr:rowOff>
        </xdr:from>
        <xdr:to>
          <xdr:col>23</xdr:col>
          <xdr:colOff>123825</xdr:colOff>
          <xdr:row>387</xdr:row>
          <xdr:rowOff>28575</xdr:rowOff>
        </xdr:to>
        <xdr:sp macro="" textlink="">
          <xdr:nvSpPr>
            <xdr:cNvPr id="156958" name="Check Box 286" hidden="1">
              <a:extLst>
                <a:ext uri="{63B3BB69-23CF-44E3-9099-C40C66FF867C}">
                  <a14:compatExt spid="_x0000_s15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392</xdr:row>
          <xdr:rowOff>180975</xdr:rowOff>
        </xdr:from>
        <xdr:to>
          <xdr:col>9</xdr:col>
          <xdr:colOff>171450</xdr:colOff>
          <xdr:row>393</xdr:row>
          <xdr:rowOff>200025</xdr:rowOff>
        </xdr:to>
        <xdr:sp macro="" textlink="">
          <xdr:nvSpPr>
            <xdr:cNvPr id="156959" name="Check Box 287" hidden="1">
              <a:extLst>
                <a:ext uri="{63B3BB69-23CF-44E3-9099-C40C66FF867C}">
                  <a14:compatExt spid="_x0000_s15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393</xdr:row>
          <xdr:rowOff>19050</xdr:rowOff>
        </xdr:from>
        <xdr:to>
          <xdr:col>18</xdr:col>
          <xdr:colOff>123825</xdr:colOff>
          <xdr:row>393</xdr:row>
          <xdr:rowOff>190500</xdr:rowOff>
        </xdr:to>
        <xdr:sp macro="" textlink="">
          <xdr:nvSpPr>
            <xdr:cNvPr id="156960" name="Check Box 288" hidden="1">
              <a:extLst>
                <a:ext uri="{63B3BB69-23CF-44E3-9099-C40C66FF867C}">
                  <a14:compatExt spid="_x0000_s156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394</xdr:row>
          <xdr:rowOff>9525</xdr:rowOff>
        </xdr:from>
        <xdr:to>
          <xdr:col>8</xdr:col>
          <xdr:colOff>76200</xdr:colOff>
          <xdr:row>395</xdr:row>
          <xdr:rowOff>9525</xdr:rowOff>
        </xdr:to>
        <xdr:sp macro="" textlink="">
          <xdr:nvSpPr>
            <xdr:cNvPr id="156961" name="Check Box 289" hidden="1">
              <a:extLst>
                <a:ext uri="{63B3BB69-23CF-44E3-9099-C40C66FF867C}">
                  <a14:compatExt spid="_x0000_s15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385</xdr:row>
          <xdr:rowOff>9525</xdr:rowOff>
        </xdr:from>
        <xdr:to>
          <xdr:col>31</xdr:col>
          <xdr:colOff>9525</xdr:colOff>
          <xdr:row>385</xdr:row>
          <xdr:rowOff>180975</xdr:rowOff>
        </xdr:to>
        <xdr:sp macro="" textlink="">
          <xdr:nvSpPr>
            <xdr:cNvPr id="156962" name="Check Box 290" hidden="1">
              <a:extLst>
                <a:ext uri="{63B3BB69-23CF-44E3-9099-C40C66FF867C}">
                  <a14:compatExt spid="_x0000_s15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142876</xdr:colOff>
          <xdr:row>395</xdr:row>
          <xdr:rowOff>7793</xdr:rowOff>
        </xdr:from>
        <xdr:to>
          <xdr:col>27</xdr:col>
          <xdr:colOff>19050</xdr:colOff>
          <xdr:row>399</xdr:row>
          <xdr:rowOff>0</xdr:rowOff>
        </xdr:to>
        <xdr:grpSp>
          <xdr:nvGrpSpPr>
            <xdr:cNvPr id="322" name="グループ化 321"/>
            <xdr:cNvGrpSpPr/>
          </xdr:nvGrpSpPr>
          <xdr:grpSpPr>
            <a:xfrm>
              <a:off x="5910793" y="78038710"/>
              <a:ext cx="320674" cy="754207"/>
              <a:chOff x="5019662" y="68180552"/>
              <a:chExt cx="257188" cy="789296"/>
            </a:xfrm>
          </xdr:grpSpPr>
          <xdr:sp macro="" textlink="">
            <xdr:nvSpPr>
              <xdr:cNvPr id="156963" name="Check Box 291" hidden="1">
                <a:extLst>
                  <a:ext uri="{63B3BB69-23CF-44E3-9099-C40C66FF867C}">
                    <a14:compatExt spid="_x0000_s156963"/>
                  </a:ext>
                </a:extLst>
              </xdr:cNvPr>
              <xdr:cNvSpPr/>
            </xdr:nvSpPr>
            <xdr:spPr bwMode="auto">
              <a:xfrm>
                <a:off x="5029200" y="68180552"/>
                <a:ext cx="247650" cy="2381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64" name="Check Box 292" hidden="1">
                <a:extLst>
                  <a:ext uri="{63B3BB69-23CF-44E3-9099-C40C66FF867C}">
                    <a14:compatExt spid="_x0000_s156964"/>
                  </a:ext>
                </a:extLst>
              </xdr:cNvPr>
              <xdr:cNvSpPr/>
            </xdr:nvSpPr>
            <xdr:spPr bwMode="auto">
              <a:xfrm>
                <a:off x="5019662" y="68370450"/>
                <a:ext cx="247651" cy="2381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65" name="Check Box 293" hidden="1">
                <a:extLst>
                  <a:ext uri="{63B3BB69-23CF-44E3-9099-C40C66FF867C}">
                    <a14:compatExt spid="_x0000_s156965"/>
                  </a:ext>
                </a:extLst>
              </xdr:cNvPr>
              <xdr:cNvSpPr/>
            </xdr:nvSpPr>
            <xdr:spPr bwMode="auto">
              <a:xfrm>
                <a:off x="5028334" y="68560295"/>
                <a:ext cx="247650" cy="2381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66" name="Check Box 294" hidden="1">
                <a:extLst>
                  <a:ext uri="{63B3BB69-23CF-44E3-9099-C40C66FF867C}">
                    <a14:compatExt spid="_x0000_s156966"/>
                  </a:ext>
                </a:extLst>
              </xdr:cNvPr>
              <xdr:cNvSpPr/>
            </xdr:nvSpPr>
            <xdr:spPr bwMode="auto">
              <a:xfrm>
                <a:off x="5029200" y="68731723"/>
                <a:ext cx="247650" cy="2381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370</xdr:row>
          <xdr:rowOff>438150</xdr:rowOff>
        </xdr:from>
        <xdr:to>
          <xdr:col>11</xdr:col>
          <xdr:colOff>152400</xdr:colOff>
          <xdr:row>372</xdr:row>
          <xdr:rowOff>19050</xdr:rowOff>
        </xdr:to>
        <xdr:sp macro="" textlink="">
          <xdr:nvSpPr>
            <xdr:cNvPr id="156967" name="Check Box 295" hidden="1">
              <a:extLst>
                <a:ext uri="{63B3BB69-23CF-44E3-9099-C40C66FF867C}">
                  <a14:compatExt spid="_x0000_s15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370</xdr:row>
          <xdr:rowOff>419100</xdr:rowOff>
        </xdr:from>
        <xdr:to>
          <xdr:col>16</xdr:col>
          <xdr:colOff>0</xdr:colOff>
          <xdr:row>372</xdr:row>
          <xdr:rowOff>57150</xdr:rowOff>
        </xdr:to>
        <xdr:sp macro="" textlink="">
          <xdr:nvSpPr>
            <xdr:cNvPr id="156968" name="Check Box 296" hidden="1">
              <a:extLst>
                <a:ext uri="{63B3BB69-23CF-44E3-9099-C40C66FF867C}">
                  <a14:compatExt spid="_x0000_s156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370</xdr:row>
          <xdr:rowOff>409575</xdr:rowOff>
        </xdr:from>
        <xdr:to>
          <xdr:col>21</xdr:col>
          <xdr:colOff>76200</xdr:colOff>
          <xdr:row>372</xdr:row>
          <xdr:rowOff>66675</xdr:rowOff>
        </xdr:to>
        <xdr:sp macro="" textlink="">
          <xdr:nvSpPr>
            <xdr:cNvPr id="156969" name="Check Box 297" hidden="1">
              <a:extLst>
                <a:ext uri="{63B3BB69-23CF-44E3-9099-C40C66FF867C}">
                  <a14:compatExt spid="_x0000_s156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371</xdr:row>
          <xdr:rowOff>19050</xdr:rowOff>
        </xdr:from>
        <xdr:to>
          <xdr:col>32</xdr:col>
          <xdr:colOff>66675</xdr:colOff>
          <xdr:row>372</xdr:row>
          <xdr:rowOff>0</xdr:rowOff>
        </xdr:to>
        <xdr:sp macro="" textlink="">
          <xdr:nvSpPr>
            <xdr:cNvPr id="156970" name="Check Box 298" hidden="1">
              <a:extLst>
                <a:ext uri="{63B3BB69-23CF-44E3-9099-C40C66FF867C}">
                  <a14:compatExt spid="_x0000_s156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xdr:twoCellAnchor editAs="oneCell">
    <xdr:from>
      <xdr:col>18</xdr:col>
      <xdr:colOff>95250</xdr:colOff>
      <xdr:row>419</xdr:row>
      <xdr:rowOff>0</xdr:rowOff>
    </xdr:from>
    <xdr:to>
      <xdr:col>24</xdr:col>
      <xdr:colOff>28575</xdr:colOff>
      <xdr:row>420</xdr:row>
      <xdr:rowOff>1058</xdr:rowOff>
    </xdr:to>
    <xdr:sp macro="" textlink="">
      <xdr:nvSpPr>
        <xdr:cNvPr id="331" name="Check Box 157" hidden="1">
          <a:extLst>
            <a:ext uri="{63B3BB69-23CF-44E3-9099-C40C66FF867C}">
              <a14:compatExt xmlns:a14="http://schemas.microsoft.com/office/drawing/2010/main" spid="_x0000_s144541"/>
            </a:ext>
          </a:extLst>
        </xdr:cNvPr>
        <xdr:cNvSpPr/>
      </xdr:nvSpPr>
      <xdr:spPr bwMode="auto">
        <a:xfrm>
          <a:off x="4257675" y="825912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xdr:from>
          <xdr:col>29</xdr:col>
          <xdr:colOff>207818</xdr:colOff>
          <xdr:row>395</xdr:row>
          <xdr:rowOff>17318</xdr:rowOff>
        </xdr:from>
        <xdr:to>
          <xdr:col>31</xdr:col>
          <xdr:colOff>32037</xdr:colOff>
          <xdr:row>399</xdr:row>
          <xdr:rowOff>0</xdr:rowOff>
        </xdr:to>
        <xdr:grpSp>
          <xdr:nvGrpSpPr>
            <xdr:cNvPr id="332" name="グループ化 331"/>
            <xdr:cNvGrpSpPr/>
          </xdr:nvGrpSpPr>
          <xdr:grpSpPr>
            <a:xfrm>
              <a:off x="6864735" y="78048235"/>
              <a:ext cx="268719" cy="744682"/>
              <a:chOff x="5019701" y="68180434"/>
              <a:chExt cx="257149" cy="789836"/>
            </a:xfrm>
          </xdr:grpSpPr>
          <xdr:sp macro="" textlink="">
            <xdr:nvSpPr>
              <xdr:cNvPr id="156971" name="Check Box 299" hidden="1">
                <a:extLst>
                  <a:ext uri="{63B3BB69-23CF-44E3-9099-C40C66FF867C}">
                    <a14:compatExt spid="_x0000_s156971"/>
                  </a:ext>
                </a:extLst>
              </xdr:cNvPr>
              <xdr:cNvSpPr/>
            </xdr:nvSpPr>
            <xdr:spPr bwMode="auto">
              <a:xfrm>
                <a:off x="5029201" y="68180434"/>
                <a:ext cx="247649" cy="23813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72" name="Check Box 300" hidden="1">
                <a:extLst>
                  <a:ext uri="{63B3BB69-23CF-44E3-9099-C40C66FF867C}">
                    <a14:compatExt spid="_x0000_s156972"/>
                  </a:ext>
                </a:extLst>
              </xdr:cNvPr>
              <xdr:cNvSpPr/>
            </xdr:nvSpPr>
            <xdr:spPr bwMode="auto">
              <a:xfrm>
                <a:off x="5019701" y="68370450"/>
                <a:ext cx="247660" cy="2381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73" name="Check Box 301" hidden="1">
                <a:extLst>
                  <a:ext uri="{63B3BB69-23CF-44E3-9099-C40C66FF867C}">
                    <a14:compatExt spid="_x0000_s156973"/>
                  </a:ext>
                </a:extLst>
              </xdr:cNvPr>
              <xdr:cNvSpPr/>
            </xdr:nvSpPr>
            <xdr:spPr bwMode="auto">
              <a:xfrm>
                <a:off x="5028334" y="68560294"/>
                <a:ext cx="247650" cy="2381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sp macro="" textlink="">
            <xdr:nvSpPr>
              <xdr:cNvPr id="156974" name="Check Box 302" hidden="1">
                <a:extLst>
                  <a:ext uri="{63B3BB69-23CF-44E3-9099-C40C66FF867C}">
                    <a14:compatExt spid="_x0000_s156974"/>
                  </a:ext>
                </a:extLst>
              </xdr:cNvPr>
              <xdr:cNvSpPr/>
            </xdr:nvSpPr>
            <xdr:spPr bwMode="auto">
              <a:xfrm>
                <a:off x="5029200" y="68732148"/>
                <a:ext cx="247650" cy="2381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353</xdr:row>
          <xdr:rowOff>0</xdr:rowOff>
        </xdr:from>
        <xdr:to>
          <xdr:col>13</xdr:col>
          <xdr:colOff>180975</xdr:colOff>
          <xdr:row>354</xdr:row>
          <xdr:rowOff>28575</xdr:rowOff>
        </xdr:to>
        <xdr:sp macro="" textlink="">
          <xdr:nvSpPr>
            <xdr:cNvPr id="156975" name="Check Box 303" hidden="1">
              <a:extLst>
                <a:ext uri="{63B3BB69-23CF-44E3-9099-C40C66FF867C}">
                  <a14:compatExt spid="_x0000_s15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353</xdr:row>
          <xdr:rowOff>0</xdr:rowOff>
        </xdr:from>
        <xdr:to>
          <xdr:col>25</xdr:col>
          <xdr:colOff>0</xdr:colOff>
          <xdr:row>354</xdr:row>
          <xdr:rowOff>28575</xdr:rowOff>
        </xdr:to>
        <xdr:sp macro="" textlink="">
          <xdr:nvSpPr>
            <xdr:cNvPr id="156976" name="Check Box 304" hidden="1">
              <a:extLst>
                <a:ext uri="{63B3BB69-23CF-44E3-9099-C40C66FF867C}">
                  <a14:compatExt spid="_x0000_s15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xdr:twoCellAnchor editAs="oneCell">
    <xdr:from>
      <xdr:col>17</xdr:col>
      <xdr:colOff>95250</xdr:colOff>
      <xdr:row>351</xdr:row>
      <xdr:rowOff>0</xdr:rowOff>
    </xdr:from>
    <xdr:to>
      <xdr:col>23</xdr:col>
      <xdr:colOff>28575</xdr:colOff>
      <xdr:row>351</xdr:row>
      <xdr:rowOff>191558</xdr:rowOff>
    </xdr:to>
    <xdr:sp macro="" textlink="">
      <xdr:nvSpPr>
        <xdr:cNvPr id="339" name="Check Box 157" hidden="1">
          <a:extLst>
            <a:ext uri="{63B3BB69-23CF-44E3-9099-C40C66FF867C}">
              <a14:compatExt xmlns:a14="http://schemas.microsoft.com/office/drawing/2010/main" spid="_x0000_s144541"/>
            </a:ext>
          </a:extLst>
        </xdr:cNvPr>
        <xdr:cNvSpPr/>
      </xdr:nvSpPr>
      <xdr:spPr bwMode="auto">
        <a:xfrm>
          <a:off x="4038600" y="688752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351</xdr:row>
      <xdr:rowOff>0</xdr:rowOff>
    </xdr:from>
    <xdr:to>
      <xdr:col>23</xdr:col>
      <xdr:colOff>28575</xdr:colOff>
      <xdr:row>351</xdr:row>
      <xdr:rowOff>191558</xdr:rowOff>
    </xdr:to>
    <xdr:sp macro="" textlink="">
      <xdr:nvSpPr>
        <xdr:cNvPr id="340" name="Check Box 157" hidden="1">
          <a:extLst>
            <a:ext uri="{63B3BB69-23CF-44E3-9099-C40C66FF867C}">
              <a14:compatExt xmlns:a14="http://schemas.microsoft.com/office/drawing/2010/main" spid="_x0000_s144541"/>
            </a:ext>
          </a:extLst>
        </xdr:cNvPr>
        <xdr:cNvSpPr/>
      </xdr:nvSpPr>
      <xdr:spPr bwMode="auto">
        <a:xfrm>
          <a:off x="4038600" y="688752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351</xdr:row>
      <xdr:rowOff>0</xdr:rowOff>
    </xdr:from>
    <xdr:to>
      <xdr:col>23</xdr:col>
      <xdr:colOff>32039</xdr:colOff>
      <xdr:row>351</xdr:row>
      <xdr:rowOff>191558</xdr:rowOff>
    </xdr:to>
    <xdr:sp macro="" textlink="">
      <xdr:nvSpPr>
        <xdr:cNvPr id="341" name="Check Box 157" hidden="1">
          <a:extLst>
            <a:ext uri="{63B3BB69-23CF-44E3-9099-C40C66FF867C}">
              <a14:compatExt xmlns:a14="http://schemas.microsoft.com/office/drawing/2010/main" spid="_x0000_s144541"/>
            </a:ext>
          </a:extLst>
        </xdr:cNvPr>
        <xdr:cNvSpPr/>
      </xdr:nvSpPr>
      <xdr:spPr bwMode="auto">
        <a:xfrm>
          <a:off x="4038600" y="68875275"/>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351</xdr:row>
      <xdr:rowOff>0</xdr:rowOff>
    </xdr:from>
    <xdr:ext cx="1266825" cy="191558"/>
    <xdr:sp macro="" textlink="">
      <xdr:nvSpPr>
        <xdr:cNvPr id="342" name="Check Box 157" hidden="1">
          <a:extLst>
            <a:ext uri="{63B3BB69-23CF-44E3-9099-C40C66FF867C}">
              <a14:compatExt xmlns:a14="http://schemas.microsoft.com/office/drawing/2010/main" spid="_x0000_s144541"/>
            </a:ext>
          </a:extLst>
        </xdr:cNvPr>
        <xdr:cNvSpPr/>
      </xdr:nvSpPr>
      <xdr:spPr bwMode="auto">
        <a:xfrm>
          <a:off x="4038600" y="688752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351</xdr:row>
      <xdr:rowOff>0</xdr:rowOff>
    </xdr:from>
    <xdr:ext cx="1266825" cy="191558"/>
    <xdr:sp macro="" textlink="">
      <xdr:nvSpPr>
        <xdr:cNvPr id="343" name="Check Box 157" hidden="1">
          <a:extLst>
            <a:ext uri="{63B3BB69-23CF-44E3-9099-C40C66FF867C}">
              <a14:compatExt xmlns:a14="http://schemas.microsoft.com/office/drawing/2010/main" spid="_x0000_s144541"/>
            </a:ext>
          </a:extLst>
        </xdr:cNvPr>
        <xdr:cNvSpPr/>
      </xdr:nvSpPr>
      <xdr:spPr bwMode="auto">
        <a:xfrm>
          <a:off x="4038600" y="688752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351</xdr:row>
      <xdr:rowOff>0</xdr:rowOff>
    </xdr:from>
    <xdr:ext cx="1270289" cy="191558"/>
    <xdr:sp macro="" textlink="">
      <xdr:nvSpPr>
        <xdr:cNvPr id="344" name="Check Box 157" hidden="1">
          <a:extLst>
            <a:ext uri="{63B3BB69-23CF-44E3-9099-C40C66FF867C}">
              <a14:compatExt xmlns:a14="http://schemas.microsoft.com/office/drawing/2010/main" spid="_x0000_s144541"/>
            </a:ext>
          </a:extLst>
        </xdr:cNvPr>
        <xdr:cNvSpPr/>
      </xdr:nvSpPr>
      <xdr:spPr bwMode="auto">
        <a:xfrm>
          <a:off x="4038600" y="688752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6</xdr:col>
          <xdr:colOff>76200</xdr:colOff>
          <xdr:row>377</xdr:row>
          <xdr:rowOff>276225</xdr:rowOff>
        </xdr:from>
        <xdr:to>
          <xdr:col>11</xdr:col>
          <xdr:colOff>133350</xdr:colOff>
          <xdr:row>379</xdr:row>
          <xdr:rowOff>38100</xdr:rowOff>
        </xdr:to>
        <xdr:sp macro="" textlink="">
          <xdr:nvSpPr>
            <xdr:cNvPr id="156977" name="Check Box 305" hidden="1">
              <a:extLst>
                <a:ext uri="{63B3BB69-23CF-44E3-9099-C40C66FF867C}">
                  <a14:compatExt spid="_x0000_s15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378</xdr:row>
          <xdr:rowOff>0</xdr:rowOff>
        </xdr:from>
        <xdr:to>
          <xdr:col>18</xdr:col>
          <xdr:colOff>28575</xdr:colOff>
          <xdr:row>379</xdr:row>
          <xdr:rowOff>38100</xdr:rowOff>
        </xdr:to>
        <xdr:sp macro="" textlink="">
          <xdr:nvSpPr>
            <xdr:cNvPr id="156978" name="Check Box 306" hidden="1">
              <a:extLst>
                <a:ext uri="{63B3BB69-23CF-44E3-9099-C40C66FF867C}">
                  <a14:compatExt spid="_x0000_s15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378</xdr:row>
          <xdr:rowOff>0</xdr:rowOff>
        </xdr:from>
        <xdr:to>
          <xdr:col>28</xdr:col>
          <xdr:colOff>152400</xdr:colOff>
          <xdr:row>379</xdr:row>
          <xdr:rowOff>38100</xdr:rowOff>
        </xdr:to>
        <xdr:sp macro="" textlink="">
          <xdr:nvSpPr>
            <xdr:cNvPr id="156979" name="Check Box 307" hidden="1">
              <a:extLst>
                <a:ext uri="{63B3BB69-23CF-44E3-9099-C40C66FF867C}">
                  <a14:compatExt spid="_x0000_s15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398</xdr:row>
          <xdr:rowOff>114300</xdr:rowOff>
        </xdr:from>
        <xdr:to>
          <xdr:col>26</xdr:col>
          <xdr:colOff>161925</xdr:colOff>
          <xdr:row>400</xdr:row>
          <xdr:rowOff>85725</xdr:rowOff>
        </xdr:to>
        <xdr:sp macro="" textlink="">
          <xdr:nvSpPr>
            <xdr:cNvPr id="156980" name="Check Box 308" hidden="1">
              <a:extLst>
                <a:ext uri="{63B3BB69-23CF-44E3-9099-C40C66FF867C}">
                  <a14:compatExt spid="_x0000_s15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398</xdr:row>
          <xdr:rowOff>142875</xdr:rowOff>
        </xdr:from>
        <xdr:to>
          <xdr:col>31</xdr:col>
          <xdr:colOff>9525</xdr:colOff>
          <xdr:row>400</xdr:row>
          <xdr:rowOff>57150</xdr:rowOff>
        </xdr:to>
        <xdr:sp macro="" textlink="">
          <xdr:nvSpPr>
            <xdr:cNvPr id="156981" name="Check Box 309" hidden="1">
              <a:extLst>
                <a:ext uri="{63B3BB69-23CF-44E3-9099-C40C66FF867C}">
                  <a14:compatExt spid="_x0000_s15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69274</xdr:colOff>
      <xdr:row>400</xdr:row>
      <xdr:rowOff>43296</xdr:rowOff>
    </xdr:from>
    <xdr:to>
      <xdr:col>34</xdr:col>
      <xdr:colOff>103910</xdr:colOff>
      <xdr:row>401</xdr:row>
      <xdr:rowOff>138546</xdr:rowOff>
    </xdr:to>
    <xdr:sp macro="" textlink="">
      <xdr:nvSpPr>
        <xdr:cNvPr id="350" name="AutoShape 2"/>
        <xdr:cNvSpPr>
          <a:spLocks noChangeArrowheads="1"/>
        </xdr:cNvSpPr>
      </xdr:nvSpPr>
      <xdr:spPr bwMode="auto">
        <a:xfrm>
          <a:off x="2040949" y="79015071"/>
          <a:ext cx="5730586"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86591</xdr:colOff>
      <xdr:row>404</xdr:row>
      <xdr:rowOff>43296</xdr:rowOff>
    </xdr:from>
    <xdr:to>
      <xdr:col>34</xdr:col>
      <xdr:colOff>138546</xdr:colOff>
      <xdr:row>406</xdr:row>
      <xdr:rowOff>138546</xdr:rowOff>
    </xdr:to>
    <xdr:sp macro="" textlink="">
      <xdr:nvSpPr>
        <xdr:cNvPr id="351" name="AutoShape 2"/>
        <xdr:cNvSpPr>
          <a:spLocks noChangeArrowheads="1"/>
        </xdr:cNvSpPr>
      </xdr:nvSpPr>
      <xdr:spPr bwMode="auto">
        <a:xfrm>
          <a:off x="1401041" y="79777071"/>
          <a:ext cx="6405130" cy="4762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116415</xdr:colOff>
      <xdr:row>408</xdr:row>
      <xdr:rowOff>51953</xdr:rowOff>
    </xdr:from>
    <xdr:to>
      <xdr:col>34</xdr:col>
      <xdr:colOff>138546</xdr:colOff>
      <xdr:row>410</xdr:row>
      <xdr:rowOff>148166</xdr:rowOff>
    </xdr:to>
    <xdr:sp macro="" textlink="">
      <xdr:nvSpPr>
        <xdr:cNvPr id="352" name="AutoShape 2"/>
        <xdr:cNvSpPr>
          <a:spLocks noChangeArrowheads="1"/>
        </xdr:cNvSpPr>
      </xdr:nvSpPr>
      <xdr:spPr bwMode="auto">
        <a:xfrm>
          <a:off x="1430865" y="80547728"/>
          <a:ext cx="6375306" cy="4772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28575</xdr:colOff>
          <xdr:row>329</xdr:row>
          <xdr:rowOff>428625</xdr:rowOff>
        </xdr:from>
        <xdr:to>
          <xdr:col>25</xdr:col>
          <xdr:colOff>180975</xdr:colOff>
          <xdr:row>331</xdr:row>
          <xdr:rowOff>19050</xdr:rowOff>
        </xdr:to>
        <xdr:sp macro="" textlink="">
          <xdr:nvSpPr>
            <xdr:cNvPr id="156982" name="Check Box 310" hidden="1">
              <a:extLst>
                <a:ext uri="{63B3BB69-23CF-44E3-9099-C40C66FF867C}">
                  <a14:compatExt spid="_x0000_s15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330</xdr:row>
          <xdr:rowOff>9525</xdr:rowOff>
        </xdr:from>
        <xdr:to>
          <xdr:col>30</xdr:col>
          <xdr:colOff>161925</xdr:colOff>
          <xdr:row>331</xdr:row>
          <xdr:rowOff>9525</xdr:rowOff>
        </xdr:to>
        <xdr:sp macro="" textlink="">
          <xdr:nvSpPr>
            <xdr:cNvPr id="156983" name="Check Box 311" hidden="1">
              <a:extLst>
                <a:ext uri="{63B3BB69-23CF-44E3-9099-C40C66FF867C}">
                  <a14:compatExt spid="_x0000_s15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329</xdr:row>
          <xdr:rowOff>428625</xdr:rowOff>
        </xdr:from>
        <xdr:to>
          <xdr:col>34</xdr:col>
          <xdr:colOff>38100</xdr:colOff>
          <xdr:row>331</xdr:row>
          <xdr:rowOff>38100</xdr:rowOff>
        </xdr:to>
        <xdr:sp macro="" textlink="">
          <xdr:nvSpPr>
            <xdr:cNvPr id="156984" name="Check Box 312" hidden="1">
              <a:extLst>
                <a:ext uri="{63B3BB69-23CF-44E3-9099-C40C66FF867C}">
                  <a14:compatExt spid="_x0000_s15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204</xdr:row>
          <xdr:rowOff>0</xdr:rowOff>
        </xdr:from>
        <xdr:to>
          <xdr:col>6</xdr:col>
          <xdr:colOff>85725</xdr:colOff>
          <xdr:row>205</xdr:row>
          <xdr:rowOff>28575</xdr:rowOff>
        </xdr:to>
        <xdr:sp macro="" textlink="">
          <xdr:nvSpPr>
            <xdr:cNvPr id="156985" name="Check Box 313" hidden="1">
              <a:extLst>
                <a:ext uri="{63B3BB69-23CF-44E3-9099-C40C66FF867C}">
                  <a14:compatExt spid="_x0000_s15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203</xdr:row>
          <xdr:rowOff>9525</xdr:rowOff>
        </xdr:from>
        <xdr:to>
          <xdr:col>6</xdr:col>
          <xdr:colOff>85725</xdr:colOff>
          <xdr:row>204</xdr:row>
          <xdr:rowOff>38100</xdr:rowOff>
        </xdr:to>
        <xdr:sp macro="" textlink="">
          <xdr:nvSpPr>
            <xdr:cNvPr id="156986" name="Check Box 314" hidden="1">
              <a:extLst>
                <a:ext uri="{63B3BB69-23CF-44E3-9099-C40C66FF867C}">
                  <a14:compatExt spid="_x0000_s15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205</xdr:row>
          <xdr:rowOff>0</xdr:rowOff>
        </xdr:from>
        <xdr:to>
          <xdr:col>6</xdr:col>
          <xdr:colOff>85725</xdr:colOff>
          <xdr:row>206</xdr:row>
          <xdr:rowOff>28575</xdr:rowOff>
        </xdr:to>
        <xdr:sp macro="" textlink="">
          <xdr:nvSpPr>
            <xdr:cNvPr id="156987" name="Check Box 315" hidden="1">
              <a:extLst>
                <a:ext uri="{63B3BB69-23CF-44E3-9099-C40C66FF867C}">
                  <a14:compatExt spid="_x0000_s15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203</xdr:row>
          <xdr:rowOff>9525</xdr:rowOff>
        </xdr:from>
        <xdr:to>
          <xdr:col>24</xdr:col>
          <xdr:colOff>123825</xdr:colOff>
          <xdr:row>204</xdr:row>
          <xdr:rowOff>28575</xdr:rowOff>
        </xdr:to>
        <xdr:sp macro="" textlink="">
          <xdr:nvSpPr>
            <xdr:cNvPr id="156988" name="Check Box 316" hidden="1">
              <a:extLst>
                <a:ext uri="{63B3BB69-23CF-44E3-9099-C40C66FF867C}">
                  <a14:compatExt spid="_x0000_s15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203</xdr:row>
          <xdr:rowOff>9525</xdr:rowOff>
        </xdr:from>
        <xdr:to>
          <xdr:col>29</xdr:col>
          <xdr:colOff>76200</xdr:colOff>
          <xdr:row>204</xdr:row>
          <xdr:rowOff>28575</xdr:rowOff>
        </xdr:to>
        <xdr:sp macro="" textlink="">
          <xdr:nvSpPr>
            <xdr:cNvPr id="156989" name="Check Box 317" hidden="1">
              <a:extLst>
                <a:ext uri="{63B3BB69-23CF-44E3-9099-C40C66FF867C}">
                  <a14:compatExt spid="_x0000_s15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203</xdr:row>
          <xdr:rowOff>0</xdr:rowOff>
        </xdr:from>
        <xdr:to>
          <xdr:col>17</xdr:col>
          <xdr:colOff>95250</xdr:colOff>
          <xdr:row>204</xdr:row>
          <xdr:rowOff>57150</xdr:rowOff>
        </xdr:to>
        <xdr:sp macro="" textlink="">
          <xdr:nvSpPr>
            <xdr:cNvPr id="156990" name="Check Box 318" hidden="1">
              <a:extLst>
                <a:ext uri="{63B3BB69-23CF-44E3-9099-C40C66FF867C}">
                  <a14:compatExt spid="_x0000_s15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5</xdr:col>
      <xdr:colOff>84666</xdr:colOff>
      <xdr:row>78</xdr:row>
      <xdr:rowOff>31750</xdr:rowOff>
    </xdr:from>
    <xdr:to>
      <xdr:col>34</xdr:col>
      <xdr:colOff>103716</xdr:colOff>
      <xdr:row>79</xdr:row>
      <xdr:rowOff>177800</xdr:rowOff>
    </xdr:to>
    <xdr:sp macro="" textlink="">
      <xdr:nvSpPr>
        <xdr:cNvPr id="362" name="AutoShape 2"/>
        <xdr:cNvSpPr>
          <a:spLocks noChangeArrowheads="1"/>
        </xdr:cNvSpPr>
      </xdr:nvSpPr>
      <xdr:spPr bwMode="auto">
        <a:xfrm>
          <a:off x="1399116" y="15424150"/>
          <a:ext cx="6372225"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47625</xdr:colOff>
          <xdr:row>79</xdr:row>
          <xdr:rowOff>180975</xdr:rowOff>
        </xdr:from>
        <xdr:to>
          <xdr:col>28</xdr:col>
          <xdr:colOff>85725</xdr:colOff>
          <xdr:row>81</xdr:row>
          <xdr:rowOff>9525</xdr:rowOff>
        </xdr:to>
        <xdr:sp macro="" textlink="">
          <xdr:nvSpPr>
            <xdr:cNvPr id="156991" name="Check Box 319" hidden="1">
              <a:extLst>
                <a:ext uri="{63B3BB69-23CF-44E3-9099-C40C66FF867C}">
                  <a14:compatExt spid="_x0000_s15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79</xdr:row>
          <xdr:rowOff>180975</xdr:rowOff>
        </xdr:from>
        <xdr:to>
          <xdr:col>31</xdr:col>
          <xdr:colOff>123825</xdr:colOff>
          <xdr:row>81</xdr:row>
          <xdr:rowOff>9525</xdr:rowOff>
        </xdr:to>
        <xdr:sp macro="" textlink="">
          <xdr:nvSpPr>
            <xdr:cNvPr id="156992" name="Check Box 320" hidden="1">
              <a:extLst>
                <a:ext uri="{63B3BB69-23CF-44E3-9099-C40C66FF867C}">
                  <a14:compatExt spid="_x0000_s15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80</xdr:row>
          <xdr:rowOff>161925</xdr:rowOff>
        </xdr:from>
        <xdr:to>
          <xdr:col>17</xdr:col>
          <xdr:colOff>66675</xdr:colOff>
          <xdr:row>82</xdr:row>
          <xdr:rowOff>28575</xdr:rowOff>
        </xdr:to>
        <xdr:sp macro="" textlink="">
          <xdr:nvSpPr>
            <xdr:cNvPr id="156993" name="Check Box 321" hidden="1">
              <a:extLst>
                <a:ext uri="{63B3BB69-23CF-44E3-9099-C40C66FF867C}">
                  <a14:compatExt spid="_x0000_s15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81</xdr:row>
          <xdr:rowOff>161925</xdr:rowOff>
        </xdr:from>
        <xdr:to>
          <xdr:col>16</xdr:col>
          <xdr:colOff>161925</xdr:colOff>
          <xdr:row>83</xdr:row>
          <xdr:rowOff>28575</xdr:rowOff>
        </xdr:to>
        <xdr:sp macro="" textlink="">
          <xdr:nvSpPr>
            <xdr:cNvPr id="156994" name="Check Box 322" hidden="1">
              <a:extLst>
                <a:ext uri="{63B3BB69-23CF-44E3-9099-C40C66FF867C}">
                  <a14:compatExt spid="_x0000_s15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348</xdr:row>
          <xdr:rowOff>333375</xdr:rowOff>
        </xdr:from>
        <xdr:to>
          <xdr:col>15</xdr:col>
          <xdr:colOff>161925</xdr:colOff>
          <xdr:row>349</xdr:row>
          <xdr:rowOff>342900</xdr:rowOff>
        </xdr:to>
        <xdr:sp macro="" textlink="">
          <xdr:nvSpPr>
            <xdr:cNvPr id="156995" name="Check Box 323" hidden="1">
              <a:extLst>
                <a:ext uri="{63B3BB69-23CF-44E3-9099-C40C66FF867C}">
                  <a14:compatExt spid="_x0000_s15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適切に管理している　⇒　保管している薬品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348</xdr:row>
          <xdr:rowOff>352425</xdr:rowOff>
        </xdr:from>
        <xdr:to>
          <xdr:col>34</xdr:col>
          <xdr:colOff>104775</xdr:colOff>
          <xdr:row>349</xdr:row>
          <xdr:rowOff>342900</xdr:rowOff>
        </xdr:to>
        <xdr:sp macro="" textlink="">
          <xdr:nvSpPr>
            <xdr:cNvPr id="156996" name="Check Box 324" hidden="1">
              <a:extLst>
                <a:ext uri="{63B3BB69-23CF-44E3-9099-C40C66FF867C}">
                  <a14:compatExt spid="_x0000_s15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xdr:twoCellAnchor>
    <xdr:from>
      <xdr:col>5</xdr:col>
      <xdr:colOff>95249</xdr:colOff>
      <xdr:row>357</xdr:row>
      <xdr:rowOff>31750</xdr:rowOff>
    </xdr:from>
    <xdr:to>
      <xdr:col>34</xdr:col>
      <xdr:colOff>137582</xdr:colOff>
      <xdr:row>357</xdr:row>
      <xdr:rowOff>465667</xdr:rowOff>
    </xdr:to>
    <xdr:sp macro="" textlink="">
      <xdr:nvSpPr>
        <xdr:cNvPr id="370" name="AutoShape 2"/>
        <xdr:cNvSpPr>
          <a:spLocks noChangeArrowheads="1"/>
        </xdr:cNvSpPr>
      </xdr:nvSpPr>
      <xdr:spPr bwMode="auto">
        <a:xfrm>
          <a:off x="1409699" y="70259575"/>
          <a:ext cx="6395508" cy="43391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105833</xdr:colOff>
      <xdr:row>412</xdr:row>
      <xdr:rowOff>63500</xdr:rowOff>
    </xdr:from>
    <xdr:to>
      <xdr:col>34</xdr:col>
      <xdr:colOff>127964</xdr:colOff>
      <xdr:row>414</xdr:row>
      <xdr:rowOff>159713</xdr:rowOff>
    </xdr:to>
    <xdr:sp macro="" textlink="">
      <xdr:nvSpPr>
        <xdr:cNvPr id="371" name="AutoShape 2"/>
        <xdr:cNvSpPr>
          <a:spLocks noChangeArrowheads="1"/>
        </xdr:cNvSpPr>
      </xdr:nvSpPr>
      <xdr:spPr bwMode="auto">
        <a:xfrm>
          <a:off x="1420283" y="81321275"/>
          <a:ext cx="6375306" cy="4772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416</xdr:row>
      <xdr:rowOff>52917</xdr:rowOff>
    </xdr:from>
    <xdr:to>
      <xdr:col>34</xdr:col>
      <xdr:colOff>117381</xdr:colOff>
      <xdr:row>418</xdr:row>
      <xdr:rowOff>149130</xdr:rowOff>
    </xdr:to>
    <xdr:sp macro="" textlink="">
      <xdr:nvSpPr>
        <xdr:cNvPr id="372" name="AutoShape 2"/>
        <xdr:cNvSpPr>
          <a:spLocks noChangeArrowheads="1"/>
        </xdr:cNvSpPr>
      </xdr:nvSpPr>
      <xdr:spPr bwMode="auto">
        <a:xfrm>
          <a:off x="1409700" y="82072692"/>
          <a:ext cx="6375306" cy="4772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123825</xdr:colOff>
          <xdr:row>108</xdr:row>
          <xdr:rowOff>152400</xdr:rowOff>
        </xdr:from>
        <xdr:to>
          <xdr:col>6</xdr:col>
          <xdr:colOff>171450</xdr:colOff>
          <xdr:row>110</xdr:row>
          <xdr:rowOff>19050</xdr:rowOff>
        </xdr:to>
        <xdr:sp macro="" textlink="">
          <xdr:nvSpPr>
            <xdr:cNvPr id="156998" name="Check Box 326" hidden="1">
              <a:extLst>
                <a:ext uri="{63B3BB69-23CF-44E3-9099-C40C66FF867C}">
                  <a14:compatExt spid="_x0000_s15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108</xdr:row>
          <xdr:rowOff>161925</xdr:rowOff>
        </xdr:from>
        <xdr:to>
          <xdr:col>18</xdr:col>
          <xdr:colOff>95250</xdr:colOff>
          <xdr:row>110</xdr:row>
          <xdr:rowOff>28575</xdr:rowOff>
        </xdr:to>
        <xdr:sp macro="" textlink="">
          <xdr:nvSpPr>
            <xdr:cNvPr id="156999" name="Check Box 327" hidden="1">
              <a:extLst>
                <a:ext uri="{63B3BB69-23CF-44E3-9099-C40C66FF867C}">
                  <a14:compatExt spid="_x0000_s15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25</xdr:col>
      <xdr:colOff>139700</xdr:colOff>
      <xdr:row>71</xdr:row>
      <xdr:rowOff>38100</xdr:rowOff>
    </xdr:from>
    <xdr:to>
      <xdr:col>34</xdr:col>
      <xdr:colOff>95250</xdr:colOff>
      <xdr:row>72</xdr:row>
      <xdr:rowOff>152400</xdr:rowOff>
    </xdr:to>
    <xdr:sp macro="" textlink="">
      <xdr:nvSpPr>
        <xdr:cNvPr id="133410" name="AutoShape 2"/>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95250</xdr:colOff>
      <xdr:row>87</xdr:row>
      <xdr:rowOff>95250</xdr:rowOff>
    </xdr:from>
    <xdr:to>
      <xdr:col>34</xdr:col>
      <xdr:colOff>114300</xdr:colOff>
      <xdr:row>88</xdr:row>
      <xdr:rowOff>114300</xdr:rowOff>
    </xdr:to>
    <xdr:sp macro="" textlink="">
      <xdr:nvSpPr>
        <xdr:cNvPr id="133411" name="AutoShape 2"/>
        <xdr:cNvSpPr>
          <a:spLocks noChangeArrowheads="1"/>
        </xdr:cNvSpPr>
      </xdr:nvSpPr>
      <xdr:spPr bwMode="auto">
        <a:xfrm>
          <a:off x="2495550" y="9810750"/>
          <a:ext cx="3448050" cy="2095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57</xdr:row>
      <xdr:rowOff>76200</xdr:rowOff>
    </xdr:from>
    <xdr:to>
      <xdr:col>34</xdr:col>
      <xdr:colOff>127000</xdr:colOff>
      <xdr:row>58</xdr:row>
      <xdr:rowOff>133350</xdr:rowOff>
    </xdr:to>
    <xdr:sp macro="" textlink="">
      <xdr:nvSpPr>
        <xdr:cNvPr id="133412" name="AutoShape 2"/>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82550</xdr:colOff>
      <xdr:row>85</xdr:row>
      <xdr:rowOff>31750</xdr:rowOff>
    </xdr:from>
    <xdr:to>
      <xdr:col>34</xdr:col>
      <xdr:colOff>101600</xdr:colOff>
      <xdr:row>86</xdr:row>
      <xdr:rowOff>165100</xdr:rowOff>
    </xdr:to>
    <xdr:sp macro="" textlink="">
      <xdr:nvSpPr>
        <xdr:cNvPr id="133413" name="AutoShape 2"/>
        <xdr:cNvSpPr>
          <a:spLocks noChangeArrowheads="1"/>
        </xdr:cNvSpPr>
      </xdr:nvSpPr>
      <xdr:spPr bwMode="auto">
        <a:xfrm>
          <a:off x="2482850" y="20396200"/>
          <a:ext cx="3448050" cy="3238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71</xdr:row>
          <xdr:rowOff>85725</xdr:rowOff>
        </xdr:from>
        <xdr:to>
          <xdr:col>29</xdr:col>
          <xdr:colOff>28575</xdr:colOff>
          <xdr:row>72</xdr:row>
          <xdr:rowOff>104775</xdr:rowOff>
        </xdr:to>
        <xdr:sp macro="" textlink="">
          <xdr:nvSpPr>
            <xdr:cNvPr id="69633" name="Check Box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71</xdr:row>
          <xdr:rowOff>85725</xdr:rowOff>
        </xdr:from>
        <xdr:to>
          <xdr:col>33</xdr:col>
          <xdr:colOff>114300</xdr:colOff>
          <xdr:row>72</xdr:row>
          <xdr:rowOff>104775</xdr:rowOff>
        </xdr:to>
        <xdr:sp macro="" textlink="">
          <xdr:nvSpPr>
            <xdr:cNvPr id="69634" name="Check Box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114300</xdr:rowOff>
        </xdr:from>
        <xdr:to>
          <xdr:col>20</xdr:col>
          <xdr:colOff>123825</xdr:colOff>
          <xdr:row>74</xdr:row>
          <xdr:rowOff>133350</xdr:rowOff>
        </xdr:to>
        <xdr:sp macro="" textlink="">
          <xdr:nvSpPr>
            <xdr:cNvPr id="69635" name="Check Box 3" hidden="1">
              <a:extLst>
                <a:ext uri="{63B3BB69-23CF-44E3-9099-C40C66FF867C}">
                  <a14:compatExt spid="_x0000_s6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73</xdr:row>
          <xdr:rowOff>114300</xdr:rowOff>
        </xdr:from>
        <xdr:to>
          <xdr:col>27</xdr:col>
          <xdr:colOff>47625</xdr:colOff>
          <xdr:row>74</xdr:row>
          <xdr:rowOff>133350</xdr:rowOff>
        </xdr:to>
        <xdr:sp macro="" textlink="">
          <xdr:nvSpPr>
            <xdr:cNvPr id="69636" name="Check Box 4" hidden="1">
              <a:extLst>
                <a:ext uri="{63B3BB69-23CF-44E3-9099-C40C66FF867C}">
                  <a14:compatExt spid="_x0000_s6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114300</xdr:rowOff>
        </xdr:from>
        <xdr:to>
          <xdr:col>18</xdr:col>
          <xdr:colOff>0</xdr:colOff>
          <xdr:row>8</xdr:row>
          <xdr:rowOff>133350</xdr:rowOff>
        </xdr:to>
        <xdr:sp macro="" textlink="">
          <xdr:nvSpPr>
            <xdr:cNvPr id="69637" name="Check Box 5" hidden="1">
              <a:extLst>
                <a:ext uri="{63B3BB69-23CF-44E3-9099-C40C66FF867C}">
                  <a14:compatExt spid="_x0000_s6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xdr:row>
          <xdr:rowOff>114300</xdr:rowOff>
        </xdr:from>
        <xdr:to>
          <xdr:col>21</xdr:col>
          <xdr:colOff>123825</xdr:colOff>
          <xdr:row>8</xdr:row>
          <xdr:rowOff>133350</xdr:rowOff>
        </xdr:to>
        <xdr:sp macro="" textlink="">
          <xdr:nvSpPr>
            <xdr:cNvPr id="69638" name="Check Box 6" hidden="1">
              <a:extLst>
                <a:ext uri="{63B3BB69-23CF-44E3-9099-C40C66FF867C}">
                  <a14:compatExt spid="_x0000_s6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9</xdr:row>
          <xdr:rowOff>9525</xdr:rowOff>
        </xdr:from>
        <xdr:to>
          <xdr:col>34</xdr:col>
          <xdr:colOff>9525</xdr:colOff>
          <xdr:row>10</xdr:row>
          <xdr:rowOff>28575</xdr:rowOff>
        </xdr:to>
        <xdr:sp macro="" textlink="">
          <xdr:nvSpPr>
            <xdr:cNvPr id="69639" name="Check Box 7" hidden="1">
              <a:extLst>
                <a:ext uri="{63B3BB69-23CF-44E3-9099-C40C66FF867C}">
                  <a14:compatExt spid="_x0000_s6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9</xdr:row>
          <xdr:rowOff>171450</xdr:rowOff>
        </xdr:from>
        <xdr:to>
          <xdr:col>33</xdr:col>
          <xdr:colOff>114300</xdr:colOff>
          <xdr:row>11</xdr:row>
          <xdr:rowOff>0</xdr:rowOff>
        </xdr:to>
        <xdr:sp macro="" textlink="">
          <xdr:nvSpPr>
            <xdr:cNvPr id="69640" name="Check Box 8" hidden="1">
              <a:extLst>
                <a:ext uri="{63B3BB69-23CF-44E3-9099-C40C66FF867C}">
                  <a14:compatExt spid="_x0000_s6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73</xdr:row>
          <xdr:rowOff>114300</xdr:rowOff>
        </xdr:from>
        <xdr:to>
          <xdr:col>32</xdr:col>
          <xdr:colOff>142875</xdr:colOff>
          <xdr:row>74</xdr:row>
          <xdr:rowOff>133350</xdr:rowOff>
        </xdr:to>
        <xdr:sp macro="" textlink="">
          <xdr:nvSpPr>
            <xdr:cNvPr id="69641" name="Check Box 9" hidden="1">
              <a:extLst>
                <a:ext uri="{63B3BB69-23CF-44E3-9099-C40C66FF867C}">
                  <a14:compatExt spid="_x0000_s6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85725</xdr:rowOff>
        </xdr:from>
        <xdr:to>
          <xdr:col>19</xdr:col>
          <xdr:colOff>9525</xdr:colOff>
          <xdr:row>12</xdr:row>
          <xdr:rowOff>104775</xdr:rowOff>
        </xdr:to>
        <xdr:sp macro="" textlink="">
          <xdr:nvSpPr>
            <xdr:cNvPr id="69654" name="Check Box 22" hidden="1">
              <a:extLst>
                <a:ext uri="{63B3BB69-23CF-44E3-9099-C40C66FF867C}">
                  <a14:compatExt spid="_x0000_s6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11</xdr:row>
          <xdr:rowOff>85725</xdr:rowOff>
        </xdr:from>
        <xdr:to>
          <xdr:col>33</xdr:col>
          <xdr:colOff>123825</xdr:colOff>
          <xdr:row>12</xdr:row>
          <xdr:rowOff>104775</xdr:rowOff>
        </xdr:to>
        <xdr:sp macro="" textlink="">
          <xdr:nvSpPr>
            <xdr:cNvPr id="69657" name="Check Box 25" hidden="1">
              <a:extLst>
                <a:ext uri="{63B3BB69-23CF-44E3-9099-C40C66FF867C}">
                  <a14:compatExt spid="_x0000_s6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19</xdr:row>
          <xdr:rowOff>85725</xdr:rowOff>
        </xdr:from>
        <xdr:to>
          <xdr:col>18</xdr:col>
          <xdr:colOff>123825</xdr:colOff>
          <xdr:row>20</xdr:row>
          <xdr:rowOff>104775</xdr:rowOff>
        </xdr:to>
        <xdr:sp macro="" textlink="">
          <xdr:nvSpPr>
            <xdr:cNvPr id="69664" name="Check Box 32" hidden="1">
              <a:extLst>
                <a:ext uri="{63B3BB69-23CF-44E3-9099-C40C66FF867C}">
                  <a14:compatExt spid="_x0000_s6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19</xdr:row>
          <xdr:rowOff>85725</xdr:rowOff>
        </xdr:from>
        <xdr:to>
          <xdr:col>29</xdr:col>
          <xdr:colOff>104775</xdr:colOff>
          <xdr:row>20</xdr:row>
          <xdr:rowOff>104775</xdr:rowOff>
        </xdr:to>
        <xdr:sp macro="" textlink="">
          <xdr:nvSpPr>
            <xdr:cNvPr id="69665" name="Check Box 33" hidden="1">
              <a:extLst>
                <a:ext uri="{63B3BB69-23CF-44E3-9099-C40C66FF867C}">
                  <a14:compatExt spid="_x0000_s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95250</xdr:rowOff>
        </xdr:from>
        <xdr:to>
          <xdr:col>16</xdr:col>
          <xdr:colOff>76200</xdr:colOff>
          <xdr:row>16</xdr:row>
          <xdr:rowOff>114300</xdr:rowOff>
        </xdr:to>
        <xdr:sp macro="" textlink="">
          <xdr:nvSpPr>
            <xdr:cNvPr id="69667" name="Check Box 35" hidden="1">
              <a:extLst>
                <a:ext uri="{63B3BB69-23CF-44E3-9099-C40C66FF867C}">
                  <a14:compatExt spid="_x0000_s6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15</xdr:row>
          <xdr:rowOff>95250</xdr:rowOff>
        </xdr:from>
        <xdr:to>
          <xdr:col>22</xdr:col>
          <xdr:colOff>85725</xdr:colOff>
          <xdr:row>16</xdr:row>
          <xdr:rowOff>114300</xdr:rowOff>
        </xdr:to>
        <xdr:sp macro="" textlink="">
          <xdr:nvSpPr>
            <xdr:cNvPr id="69668" name="Check Box 36" hidden="1">
              <a:extLst>
                <a:ext uri="{63B3BB69-23CF-44E3-9099-C40C66FF867C}">
                  <a14:compatExt spid="_x0000_s6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15</xdr:row>
          <xdr:rowOff>95250</xdr:rowOff>
        </xdr:from>
        <xdr:to>
          <xdr:col>28</xdr:col>
          <xdr:colOff>95250</xdr:colOff>
          <xdr:row>16</xdr:row>
          <xdr:rowOff>114300</xdr:rowOff>
        </xdr:to>
        <xdr:sp macro="" textlink="">
          <xdr:nvSpPr>
            <xdr:cNvPr id="69669" name="Check Box 37" hidden="1">
              <a:extLst>
                <a:ext uri="{63B3BB69-23CF-44E3-9099-C40C66FF867C}">
                  <a14:compatExt spid="_x0000_s6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xdr:row>
          <xdr:rowOff>66675</xdr:rowOff>
        </xdr:from>
        <xdr:to>
          <xdr:col>16</xdr:col>
          <xdr:colOff>66675</xdr:colOff>
          <xdr:row>18</xdr:row>
          <xdr:rowOff>85725</xdr:rowOff>
        </xdr:to>
        <xdr:sp macro="" textlink="">
          <xdr:nvSpPr>
            <xdr:cNvPr id="69670" name="Check Box 38" hidden="1">
              <a:extLst>
                <a:ext uri="{63B3BB69-23CF-44E3-9099-C40C66FF867C}">
                  <a14:compatExt spid="_x0000_s6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xdr:row>
          <xdr:rowOff>76200</xdr:rowOff>
        </xdr:from>
        <xdr:to>
          <xdr:col>16</xdr:col>
          <xdr:colOff>57150</xdr:colOff>
          <xdr:row>14</xdr:row>
          <xdr:rowOff>95250</xdr:rowOff>
        </xdr:to>
        <xdr:sp macro="" textlink="">
          <xdr:nvSpPr>
            <xdr:cNvPr id="69672" name="Check Box 40" hidden="1">
              <a:extLst>
                <a:ext uri="{63B3BB69-23CF-44E3-9099-C40C66FF867C}">
                  <a14:compatExt spid="_x0000_s6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59</xdr:row>
          <xdr:rowOff>114300</xdr:rowOff>
        </xdr:from>
        <xdr:to>
          <xdr:col>18</xdr:col>
          <xdr:colOff>123825</xdr:colOff>
          <xdr:row>60</xdr:row>
          <xdr:rowOff>133350</xdr:rowOff>
        </xdr:to>
        <xdr:sp macro="" textlink="">
          <xdr:nvSpPr>
            <xdr:cNvPr id="69677" name="Check Box 45" hidden="1">
              <a:extLst>
                <a:ext uri="{63B3BB69-23CF-44E3-9099-C40C66FF867C}">
                  <a14:compatExt spid="_x0000_s6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59</xdr:row>
          <xdr:rowOff>114300</xdr:rowOff>
        </xdr:from>
        <xdr:to>
          <xdr:col>29</xdr:col>
          <xdr:colOff>47625</xdr:colOff>
          <xdr:row>60</xdr:row>
          <xdr:rowOff>133350</xdr:rowOff>
        </xdr:to>
        <xdr:sp macro="" textlink="">
          <xdr:nvSpPr>
            <xdr:cNvPr id="69678" name="Check Box 46" hidden="1">
              <a:extLst>
                <a:ext uri="{63B3BB69-23CF-44E3-9099-C40C66FF867C}">
                  <a14:compatExt spid="_x0000_s6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61</xdr:row>
          <xdr:rowOff>114300</xdr:rowOff>
        </xdr:from>
        <xdr:to>
          <xdr:col>18</xdr:col>
          <xdr:colOff>123825</xdr:colOff>
          <xdr:row>62</xdr:row>
          <xdr:rowOff>133350</xdr:rowOff>
        </xdr:to>
        <xdr:sp macro="" textlink="">
          <xdr:nvSpPr>
            <xdr:cNvPr id="69679" name="Check Box 47" hidden="1">
              <a:extLst>
                <a:ext uri="{63B3BB69-23CF-44E3-9099-C40C66FF867C}">
                  <a14:compatExt spid="_x0000_s6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47625</xdr:colOff>
          <xdr:row>62</xdr:row>
          <xdr:rowOff>133350</xdr:rowOff>
        </xdr:to>
        <xdr:sp macro="" textlink="">
          <xdr:nvSpPr>
            <xdr:cNvPr id="69680" name="Check Box 48" hidden="1">
              <a:extLst>
                <a:ext uri="{63B3BB69-23CF-44E3-9099-C40C66FF867C}">
                  <a14:compatExt spid="_x0000_s6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95250</xdr:rowOff>
        </xdr:from>
        <xdr:to>
          <xdr:col>18</xdr:col>
          <xdr:colOff>123825</xdr:colOff>
          <xdr:row>64</xdr:row>
          <xdr:rowOff>114300</xdr:rowOff>
        </xdr:to>
        <xdr:sp macro="" textlink="">
          <xdr:nvSpPr>
            <xdr:cNvPr id="69681" name="Check Box 49" hidden="1">
              <a:extLst>
                <a:ext uri="{63B3BB69-23CF-44E3-9099-C40C66FF867C}">
                  <a14:compatExt spid="_x0000_s6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95250</xdr:rowOff>
        </xdr:from>
        <xdr:to>
          <xdr:col>29</xdr:col>
          <xdr:colOff>47625</xdr:colOff>
          <xdr:row>64</xdr:row>
          <xdr:rowOff>114300</xdr:rowOff>
        </xdr:to>
        <xdr:sp macro="" textlink="">
          <xdr:nvSpPr>
            <xdr:cNvPr id="69682" name="Check Box 50" hidden="1">
              <a:extLst>
                <a:ext uri="{63B3BB69-23CF-44E3-9099-C40C66FF867C}">
                  <a14:compatExt spid="_x0000_s6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114300</xdr:rowOff>
        </xdr:from>
        <xdr:to>
          <xdr:col>18</xdr:col>
          <xdr:colOff>123825</xdr:colOff>
          <xdr:row>66</xdr:row>
          <xdr:rowOff>133350</xdr:rowOff>
        </xdr:to>
        <xdr:sp macro="" textlink="">
          <xdr:nvSpPr>
            <xdr:cNvPr id="69683" name="Check Box 51" hidden="1">
              <a:extLst>
                <a:ext uri="{63B3BB69-23CF-44E3-9099-C40C66FF867C}">
                  <a14:compatExt spid="_x0000_s6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114300</xdr:rowOff>
        </xdr:from>
        <xdr:to>
          <xdr:col>29</xdr:col>
          <xdr:colOff>47625</xdr:colOff>
          <xdr:row>66</xdr:row>
          <xdr:rowOff>133350</xdr:rowOff>
        </xdr:to>
        <xdr:sp macro="" textlink="">
          <xdr:nvSpPr>
            <xdr:cNvPr id="69684" name="Check Box 52" hidden="1">
              <a:extLst>
                <a:ext uri="{63B3BB69-23CF-44E3-9099-C40C66FF867C}">
                  <a14:compatExt spid="_x0000_s6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95250</xdr:rowOff>
        </xdr:from>
        <xdr:to>
          <xdr:col>18</xdr:col>
          <xdr:colOff>123825</xdr:colOff>
          <xdr:row>68</xdr:row>
          <xdr:rowOff>114300</xdr:rowOff>
        </xdr:to>
        <xdr:sp macro="" textlink="">
          <xdr:nvSpPr>
            <xdr:cNvPr id="69685" name="Check Box 53" hidden="1">
              <a:extLst>
                <a:ext uri="{63B3BB69-23CF-44E3-9099-C40C66FF867C}">
                  <a14:compatExt spid="_x0000_s6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95250</xdr:rowOff>
        </xdr:from>
        <xdr:to>
          <xdr:col>29</xdr:col>
          <xdr:colOff>47625</xdr:colOff>
          <xdr:row>68</xdr:row>
          <xdr:rowOff>114300</xdr:rowOff>
        </xdr:to>
        <xdr:sp macro="" textlink="">
          <xdr:nvSpPr>
            <xdr:cNvPr id="69686" name="Check Box 54" hidden="1">
              <a:extLst>
                <a:ext uri="{63B3BB69-23CF-44E3-9099-C40C66FF867C}">
                  <a14:compatExt spid="_x0000_s6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69</xdr:row>
          <xdr:rowOff>85725</xdr:rowOff>
        </xdr:from>
        <xdr:to>
          <xdr:col>21</xdr:col>
          <xdr:colOff>47625</xdr:colOff>
          <xdr:row>70</xdr:row>
          <xdr:rowOff>104775</xdr:rowOff>
        </xdr:to>
        <xdr:sp macro="" textlink="">
          <xdr:nvSpPr>
            <xdr:cNvPr id="69687" name="Check Box 55" hidden="1">
              <a:extLst>
                <a:ext uri="{63B3BB69-23CF-44E3-9099-C40C66FF867C}">
                  <a14:compatExt spid="_x0000_s6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69</xdr:row>
          <xdr:rowOff>85725</xdr:rowOff>
        </xdr:from>
        <xdr:to>
          <xdr:col>34</xdr:col>
          <xdr:colOff>85725</xdr:colOff>
          <xdr:row>70</xdr:row>
          <xdr:rowOff>104775</xdr:rowOff>
        </xdr:to>
        <xdr:sp macro="" textlink="">
          <xdr:nvSpPr>
            <xdr:cNvPr id="69688" name="Check Box 56" hidden="1">
              <a:extLst>
                <a:ext uri="{63B3BB69-23CF-44E3-9099-C40C66FF867C}">
                  <a14:compatExt spid="_x0000_s6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95250</xdr:rowOff>
        </xdr:from>
        <xdr:to>
          <xdr:col>19</xdr:col>
          <xdr:colOff>66675</xdr:colOff>
          <xdr:row>76</xdr:row>
          <xdr:rowOff>114300</xdr:rowOff>
        </xdr:to>
        <xdr:sp macro="" textlink="">
          <xdr:nvSpPr>
            <xdr:cNvPr id="69689" name="Check Box 57" hidden="1">
              <a:extLst>
                <a:ext uri="{63B3BB69-23CF-44E3-9099-C40C66FF867C}">
                  <a14:compatExt spid="_x0000_s6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75</xdr:row>
          <xdr:rowOff>95250</xdr:rowOff>
        </xdr:from>
        <xdr:to>
          <xdr:col>32</xdr:col>
          <xdr:colOff>47625</xdr:colOff>
          <xdr:row>76</xdr:row>
          <xdr:rowOff>114300</xdr:rowOff>
        </xdr:to>
        <xdr:sp macro="" textlink="">
          <xdr:nvSpPr>
            <xdr:cNvPr id="69690" name="Check Box 58" hidden="1">
              <a:extLst>
                <a:ext uri="{63B3BB69-23CF-44E3-9099-C40C66FF867C}">
                  <a14:compatExt spid="_x0000_s6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66675</xdr:rowOff>
        </xdr:from>
        <xdr:to>
          <xdr:col>19</xdr:col>
          <xdr:colOff>76200</xdr:colOff>
          <xdr:row>78</xdr:row>
          <xdr:rowOff>85725</xdr:rowOff>
        </xdr:to>
        <xdr:sp macro="" textlink="">
          <xdr:nvSpPr>
            <xdr:cNvPr id="69691" name="Check Box 59" hidden="1">
              <a:extLst>
                <a:ext uri="{63B3BB69-23CF-44E3-9099-C40C66FF867C}">
                  <a14:compatExt spid="_x0000_s6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77</xdr:row>
          <xdr:rowOff>66675</xdr:rowOff>
        </xdr:from>
        <xdr:to>
          <xdr:col>30</xdr:col>
          <xdr:colOff>0</xdr:colOff>
          <xdr:row>78</xdr:row>
          <xdr:rowOff>85725</xdr:rowOff>
        </xdr:to>
        <xdr:sp macro="" textlink="">
          <xdr:nvSpPr>
            <xdr:cNvPr id="69692" name="Check Box 60" hidden="1">
              <a:extLst>
                <a:ext uri="{63B3BB69-23CF-44E3-9099-C40C66FF867C}">
                  <a14:compatExt spid="_x0000_s6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27</xdr:row>
          <xdr:rowOff>85725</xdr:rowOff>
        </xdr:from>
        <xdr:to>
          <xdr:col>21</xdr:col>
          <xdr:colOff>161925</xdr:colOff>
          <xdr:row>28</xdr:row>
          <xdr:rowOff>104775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27</xdr:row>
          <xdr:rowOff>85725</xdr:rowOff>
        </xdr:from>
        <xdr:to>
          <xdr:col>30</xdr:col>
          <xdr:colOff>161925</xdr:colOff>
          <xdr:row>28</xdr:row>
          <xdr:rowOff>104775</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31</xdr:row>
          <xdr:rowOff>76200</xdr:rowOff>
        </xdr:from>
        <xdr:to>
          <xdr:col>20</xdr:col>
          <xdr:colOff>95250</xdr:colOff>
          <xdr:row>32</xdr:row>
          <xdr:rowOff>95250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31</xdr:row>
          <xdr:rowOff>76200</xdr:rowOff>
        </xdr:from>
        <xdr:to>
          <xdr:col>34</xdr:col>
          <xdr:colOff>95250</xdr:colOff>
          <xdr:row>32</xdr:row>
          <xdr:rowOff>95250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85725</xdr:rowOff>
        </xdr:from>
        <xdr:to>
          <xdr:col>17</xdr:col>
          <xdr:colOff>28575</xdr:colOff>
          <xdr:row>42</xdr:row>
          <xdr:rowOff>104775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41</xdr:row>
          <xdr:rowOff>57150</xdr:rowOff>
        </xdr:from>
        <xdr:to>
          <xdr:col>29</xdr:col>
          <xdr:colOff>28575</xdr:colOff>
          <xdr:row>42</xdr:row>
          <xdr:rowOff>123825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47</xdr:row>
          <xdr:rowOff>76200</xdr:rowOff>
        </xdr:from>
        <xdr:to>
          <xdr:col>18</xdr:col>
          <xdr:colOff>152400</xdr:colOff>
          <xdr:row>48</xdr:row>
          <xdr:rowOff>95250</xdr:rowOff>
        </xdr:to>
        <xdr:sp macro="" textlink="">
          <xdr:nvSpPr>
            <xdr:cNvPr id="69717" name="Check Box 85"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76200</xdr:rowOff>
        </xdr:from>
        <xdr:to>
          <xdr:col>30</xdr:col>
          <xdr:colOff>47625</xdr:colOff>
          <xdr:row>48</xdr:row>
          <xdr:rowOff>95250</xdr:rowOff>
        </xdr:to>
        <xdr:sp macro="" textlink="">
          <xdr:nvSpPr>
            <xdr:cNvPr id="69718" name="Check Box 86"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51</xdr:row>
          <xdr:rowOff>76200</xdr:rowOff>
        </xdr:from>
        <xdr:to>
          <xdr:col>18</xdr:col>
          <xdr:colOff>152400</xdr:colOff>
          <xdr:row>52</xdr:row>
          <xdr:rowOff>95250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76200</xdr:rowOff>
        </xdr:from>
        <xdr:to>
          <xdr:col>30</xdr:col>
          <xdr:colOff>47625</xdr:colOff>
          <xdr:row>52</xdr:row>
          <xdr:rowOff>95250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xdr:row>
          <xdr:rowOff>76200</xdr:rowOff>
        </xdr:from>
        <xdr:to>
          <xdr:col>18</xdr:col>
          <xdr:colOff>152400</xdr:colOff>
          <xdr:row>54</xdr:row>
          <xdr:rowOff>95250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30</xdr:col>
          <xdr:colOff>47625</xdr:colOff>
          <xdr:row>54</xdr:row>
          <xdr:rowOff>95250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76200</xdr:rowOff>
        </xdr:from>
        <xdr:to>
          <xdr:col>18</xdr:col>
          <xdr:colOff>152400</xdr:colOff>
          <xdr:row>56</xdr:row>
          <xdr:rowOff>95250</xdr:rowOff>
        </xdr:to>
        <xdr:sp macro="" textlink="">
          <xdr:nvSpPr>
            <xdr:cNvPr id="69723" name="Check Box 9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76200</xdr:rowOff>
        </xdr:from>
        <xdr:to>
          <xdr:col>30</xdr:col>
          <xdr:colOff>47625</xdr:colOff>
          <xdr:row>56</xdr:row>
          <xdr:rowOff>95250</xdr:rowOff>
        </xdr:to>
        <xdr:sp macro="" textlink="">
          <xdr:nvSpPr>
            <xdr:cNvPr id="69724" name="Check Box 92"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69</xdr:row>
          <xdr:rowOff>85725</xdr:rowOff>
        </xdr:from>
        <xdr:to>
          <xdr:col>29</xdr:col>
          <xdr:colOff>47625</xdr:colOff>
          <xdr:row>70</xdr:row>
          <xdr:rowOff>104775</xdr:rowOff>
        </xdr:to>
        <xdr:sp macro="" textlink="">
          <xdr:nvSpPr>
            <xdr:cNvPr id="70192" name="Check Box 560" hidden="1">
              <a:extLst>
                <a:ext uri="{63B3BB69-23CF-44E3-9099-C40C66FF867C}">
                  <a14:compatExt spid="_x0000_s7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59</xdr:row>
          <xdr:rowOff>114300</xdr:rowOff>
        </xdr:from>
        <xdr:to>
          <xdr:col>33</xdr:col>
          <xdr:colOff>161925</xdr:colOff>
          <xdr:row>60</xdr:row>
          <xdr:rowOff>133350</xdr:rowOff>
        </xdr:to>
        <xdr:sp macro="" textlink="">
          <xdr:nvSpPr>
            <xdr:cNvPr id="70499" name="Check Box 867" hidden="1">
              <a:extLst>
                <a:ext uri="{63B3BB69-23CF-44E3-9099-C40C66FF867C}">
                  <a14:compatExt spid="_x0000_s7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114300</xdr:rowOff>
        </xdr:from>
        <xdr:to>
          <xdr:col>33</xdr:col>
          <xdr:colOff>161925</xdr:colOff>
          <xdr:row>62</xdr:row>
          <xdr:rowOff>133350</xdr:rowOff>
        </xdr:to>
        <xdr:sp macro="" textlink="">
          <xdr:nvSpPr>
            <xdr:cNvPr id="70500" name="Check Box 868" hidden="1">
              <a:extLst>
                <a:ext uri="{63B3BB69-23CF-44E3-9099-C40C66FF867C}">
                  <a14:compatExt spid="_x0000_s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95250</xdr:rowOff>
        </xdr:from>
        <xdr:to>
          <xdr:col>33</xdr:col>
          <xdr:colOff>161925</xdr:colOff>
          <xdr:row>64</xdr:row>
          <xdr:rowOff>114300</xdr:rowOff>
        </xdr:to>
        <xdr:sp macro="" textlink="">
          <xdr:nvSpPr>
            <xdr:cNvPr id="70501" name="Check Box 869" hidden="1">
              <a:extLst>
                <a:ext uri="{63B3BB69-23CF-44E3-9099-C40C66FF867C}">
                  <a14:compatExt spid="_x0000_s7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114300</xdr:rowOff>
        </xdr:from>
        <xdr:to>
          <xdr:col>33</xdr:col>
          <xdr:colOff>161925</xdr:colOff>
          <xdr:row>66</xdr:row>
          <xdr:rowOff>133350</xdr:rowOff>
        </xdr:to>
        <xdr:sp macro="" textlink="">
          <xdr:nvSpPr>
            <xdr:cNvPr id="70502" name="Check Box 870" hidden="1">
              <a:extLst>
                <a:ext uri="{63B3BB69-23CF-44E3-9099-C40C66FF867C}">
                  <a14:compatExt spid="_x0000_s7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95250</xdr:rowOff>
        </xdr:from>
        <xdr:to>
          <xdr:col>33</xdr:col>
          <xdr:colOff>161925</xdr:colOff>
          <xdr:row>68</xdr:row>
          <xdr:rowOff>114300</xdr:rowOff>
        </xdr:to>
        <xdr:sp macro="" textlink="">
          <xdr:nvSpPr>
            <xdr:cNvPr id="70503" name="Check Box 871" hidden="1">
              <a:extLst>
                <a:ext uri="{63B3BB69-23CF-44E3-9099-C40C66FF867C}">
                  <a14:compatExt spid="_x0000_s7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76239" name="Check Box 1487" hidden="1">
              <a:extLst>
                <a:ext uri="{63B3BB69-23CF-44E3-9099-C40C66FF867C}">
                  <a14:compatExt spid="_x0000_s7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76240" name="Check Box 1488" hidden="1">
              <a:extLst>
                <a:ext uri="{63B3BB69-23CF-44E3-9099-C40C66FF867C}">
                  <a14:compatExt spid="_x0000_s7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41" name="Check Box 1489" hidden="1">
              <a:extLst>
                <a:ext uri="{63B3BB69-23CF-44E3-9099-C40C66FF867C}">
                  <a14:compatExt spid="_x0000_s7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2" name="Check Box 1490" hidden="1">
              <a:extLst>
                <a:ext uri="{63B3BB69-23CF-44E3-9099-C40C66FF867C}">
                  <a14:compatExt spid="_x0000_s7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76488" name="Check Box 1736" hidden="1">
              <a:extLst>
                <a:ext uri="{63B3BB69-23CF-44E3-9099-C40C66FF867C}">
                  <a14:compatExt spid="_x0000_s7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85725</xdr:rowOff>
        </xdr:from>
        <xdr:to>
          <xdr:col>21</xdr:col>
          <xdr:colOff>0</xdr:colOff>
          <xdr:row>46</xdr:row>
          <xdr:rowOff>104775</xdr:rowOff>
        </xdr:to>
        <xdr:sp macro="" textlink="">
          <xdr:nvSpPr>
            <xdr:cNvPr id="76489" name="Check Box 1737" hidden="1">
              <a:extLst>
                <a:ext uri="{63B3BB69-23CF-44E3-9099-C40C66FF867C}">
                  <a14:compatExt spid="_x0000_s7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45</xdr:row>
          <xdr:rowOff>85725</xdr:rowOff>
        </xdr:from>
        <xdr:to>
          <xdr:col>24</xdr:col>
          <xdr:colOff>0</xdr:colOff>
          <xdr:row>46</xdr:row>
          <xdr:rowOff>104775</xdr:rowOff>
        </xdr:to>
        <xdr:sp macro="" textlink="">
          <xdr:nvSpPr>
            <xdr:cNvPr id="76490" name="Check Box 1738" hidden="1">
              <a:extLst>
                <a:ext uri="{63B3BB69-23CF-44E3-9099-C40C66FF867C}">
                  <a14:compatExt spid="_x0000_s7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45</xdr:row>
          <xdr:rowOff>85725</xdr:rowOff>
        </xdr:from>
        <xdr:to>
          <xdr:col>30</xdr:col>
          <xdr:colOff>104775</xdr:colOff>
          <xdr:row>46</xdr:row>
          <xdr:rowOff>104775</xdr:rowOff>
        </xdr:to>
        <xdr:sp macro="" textlink="">
          <xdr:nvSpPr>
            <xdr:cNvPr id="76491" name="Check Box 1739" hidden="1">
              <a:extLst>
                <a:ext uri="{63B3BB69-23CF-44E3-9099-C40C66FF867C}">
                  <a14:compatExt spid="_x0000_s7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45</xdr:row>
          <xdr:rowOff>85725</xdr:rowOff>
        </xdr:from>
        <xdr:to>
          <xdr:col>34</xdr:col>
          <xdr:colOff>85725</xdr:colOff>
          <xdr:row>46</xdr:row>
          <xdr:rowOff>104775</xdr:rowOff>
        </xdr:to>
        <xdr:sp macro="" textlink="">
          <xdr:nvSpPr>
            <xdr:cNvPr id="76492" name="Check Box 1740" hidden="1">
              <a:extLst>
                <a:ext uri="{63B3BB69-23CF-44E3-9099-C40C66FF867C}">
                  <a14:compatExt spid="_x0000_s7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85725</xdr:rowOff>
        </xdr:from>
        <xdr:to>
          <xdr:col>27</xdr:col>
          <xdr:colOff>47625</xdr:colOff>
          <xdr:row>46</xdr:row>
          <xdr:rowOff>104775</xdr:rowOff>
        </xdr:to>
        <xdr:sp macro="" textlink="">
          <xdr:nvSpPr>
            <xdr:cNvPr id="76493" name="Check Box 1741" hidden="1">
              <a:extLst>
                <a:ext uri="{63B3BB69-23CF-44E3-9099-C40C66FF867C}">
                  <a14:compatExt spid="_x0000_s7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75</xdr:row>
          <xdr:rowOff>95250</xdr:rowOff>
        </xdr:from>
        <xdr:to>
          <xdr:col>34</xdr:col>
          <xdr:colOff>152400</xdr:colOff>
          <xdr:row>76</xdr:row>
          <xdr:rowOff>114300</xdr:rowOff>
        </xdr:to>
        <xdr:sp macro="" textlink="">
          <xdr:nvSpPr>
            <xdr:cNvPr id="89881" name="Check Box 2841" hidden="1">
              <a:extLst>
                <a:ext uri="{63B3BB69-23CF-44E3-9099-C40C66FF867C}">
                  <a14:compatExt spid="_x0000_s8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66675</xdr:rowOff>
        </xdr:from>
        <xdr:to>
          <xdr:col>34</xdr:col>
          <xdr:colOff>152400</xdr:colOff>
          <xdr:row>78</xdr:row>
          <xdr:rowOff>85725</xdr:rowOff>
        </xdr:to>
        <xdr:sp macro="" textlink="">
          <xdr:nvSpPr>
            <xdr:cNvPr id="89883" name="Check Box 2843" hidden="1">
              <a:extLst>
                <a:ext uri="{63B3BB69-23CF-44E3-9099-C40C66FF867C}">
                  <a14:compatExt spid="_x0000_s8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25</xdr:row>
          <xdr:rowOff>85725</xdr:rowOff>
        </xdr:from>
        <xdr:to>
          <xdr:col>32</xdr:col>
          <xdr:colOff>66675</xdr:colOff>
          <xdr:row>26</xdr:row>
          <xdr:rowOff>104775</xdr:rowOff>
        </xdr:to>
        <xdr:sp macro="" textlink="">
          <xdr:nvSpPr>
            <xdr:cNvPr id="89893" name="Check Box 2853" hidden="1">
              <a:extLst>
                <a:ext uri="{63B3BB69-23CF-44E3-9099-C40C66FF867C}">
                  <a14:compatExt spid="_x0000_s8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27</xdr:row>
          <xdr:rowOff>76200</xdr:rowOff>
        </xdr:from>
        <xdr:to>
          <xdr:col>34</xdr:col>
          <xdr:colOff>123825</xdr:colOff>
          <xdr:row>28</xdr:row>
          <xdr:rowOff>104775</xdr:rowOff>
        </xdr:to>
        <xdr:sp macro="" textlink="">
          <xdr:nvSpPr>
            <xdr:cNvPr id="89896" name="Check Box 2856" hidden="1">
              <a:extLst>
                <a:ext uri="{63B3BB69-23CF-44E3-9099-C40C66FF867C}">
                  <a14:compatExt spid="_x0000_s8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xdr:row>
          <xdr:rowOff>85725</xdr:rowOff>
        </xdr:from>
        <xdr:to>
          <xdr:col>26</xdr:col>
          <xdr:colOff>66675</xdr:colOff>
          <xdr:row>12</xdr:row>
          <xdr:rowOff>104775</xdr:rowOff>
        </xdr:to>
        <xdr:sp macro="" textlink="">
          <xdr:nvSpPr>
            <xdr:cNvPr id="104935" name="Check Box 3559" hidden="1">
              <a:extLst>
                <a:ext uri="{63B3BB69-23CF-44E3-9099-C40C66FF867C}">
                  <a14:compatExt spid="_x0000_s10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43</xdr:row>
      <xdr:rowOff>50800</xdr:rowOff>
    </xdr:from>
    <xdr:to>
      <xdr:col>34</xdr:col>
      <xdr:colOff>120650</xdr:colOff>
      <xdr:row>44</xdr:row>
      <xdr:rowOff>152400</xdr:rowOff>
    </xdr:to>
    <xdr:sp macro="" textlink="">
      <xdr:nvSpPr>
        <xdr:cNvPr id="133414" name="大かっこ 2"/>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79</xdr:row>
          <xdr:rowOff>114300</xdr:rowOff>
        </xdr:from>
        <xdr:to>
          <xdr:col>18</xdr:col>
          <xdr:colOff>123825</xdr:colOff>
          <xdr:row>80</xdr:row>
          <xdr:rowOff>133350</xdr:rowOff>
        </xdr:to>
        <xdr:sp macro="" textlink="">
          <xdr:nvSpPr>
            <xdr:cNvPr id="120692" name="Check Box 6004" hidden="1">
              <a:extLst>
                <a:ext uri="{63B3BB69-23CF-44E3-9099-C40C66FF867C}">
                  <a14:compatExt spid="_x0000_s1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79</xdr:row>
          <xdr:rowOff>114300</xdr:rowOff>
        </xdr:from>
        <xdr:to>
          <xdr:col>29</xdr:col>
          <xdr:colOff>47625</xdr:colOff>
          <xdr:row>80</xdr:row>
          <xdr:rowOff>133350</xdr:rowOff>
        </xdr:to>
        <xdr:sp macro="" textlink="">
          <xdr:nvSpPr>
            <xdr:cNvPr id="120693" name="Check Box 6005" hidden="1">
              <a:extLst>
                <a:ext uri="{63B3BB69-23CF-44E3-9099-C40C66FF867C}">
                  <a14:compatExt spid="_x0000_s1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114300</xdr:rowOff>
        </xdr:from>
        <xdr:to>
          <xdr:col>18</xdr:col>
          <xdr:colOff>123825</xdr:colOff>
          <xdr:row>82</xdr:row>
          <xdr:rowOff>133350</xdr:rowOff>
        </xdr:to>
        <xdr:sp macro="" textlink="">
          <xdr:nvSpPr>
            <xdr:cNvPr id="120694" name="Check Box 6006" hidden="1">
              <a:extLst>
                <a:ext uri="{63B3BB69-23CF-44E3-9099-C40C66FF867C}">
                  <a14:compatExt spid="_x0000_s1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47625</xdr:colOff>
          <xdr:row>82</xdr:row>
          <xdr:rowOff>133350</xdr:rowOff>
        </xdr:to>
        <xdr:sp macro="" textlink="">
          <xdr:nvSpPr>
            <xdr:cNvPr id="120695" name="Check Box 6007" hidden="1">
              <a:extLst>
                <a:ext uri="{63B3BB69-23CF-44E3-9099-C40C66FF867C}">
                  <a14:compatExt spid="_x0000_s1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14</xdr:col>
      <xdr:colOff>82550</xdr:colOff>
      <xdr:row>83</xdr:row>
      <xdr:rowOff>31750</xdr:rowOff>
    </xdr:from>
    <xdr:to>
      <xdr:col>34</xdr:col>
      <xdr:colOff>101600</xdr:colOff>
      <xdr:row>84</xdr:row>
      <xdr:rowOff>165100</xdr:rowOff>
    </xdr:to>
    <xdr:sp macro="" textlink="">
      <xdr:nvSpPr>
        <xdr:cNvPr id="96" name="AutoShape 2"/>
        <xdr:cNvSpPr>
          <a:spLocks noChangeArrowheads="1"/>
        </xdr:cNvSpPr>
      </xdr:nvSpPr>
      <xdr:spPr bwMode="auto">
        <a:xfrm>
          <a:off x="2482850" y="20015200"/>
          <a:ext cx="3448050" cy="3238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28575</xdr:rowOff>
    </xdr:from>
    <xdr:to>
      <xdr:col>8</xdr:col>
      <xdr:colOff>171450</xdr:colOff>
      <xdr:row>2</xdr:row>
      <xdr:rowOff>28575</xdr:rowOff>
    </xdr:to>
    <xdr:sp macro="" textlink="">
      <xdr:nvSpPr>
        <xdr:cNvPr id="2" name="テキスト ボックス 1"/>
        <xdr:cNvSpPr txBox="1"/>
      </xdr:nvSpPr>
      <xdr:spPr>
        <a:xfrm>
          <a:off x="47625" y="28575"/>
          <a:ext cx="1571625" cy="323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別紙</a:t>
          </a:r>
          <a:r>
            <a:rPr kumimoji="1" lang="en-US" altLang="ja-JP" sz="1600" b="1"/>
            <a:t>1</a:t>
          </a:r>
          <a:r>
            <a:rPr kumimoji="1" lang="ja-JP" altLang="en-US" sz="1600" b="1"/>
            <a:t>（実地）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1</xdr:col>
      <xdr:colOff>133350</xdr:colOff>
      <xdr:row>0</xdr:row>
      <xdr:rowOff>95250</xdr:rowOff>
    </xdr:from>
    <xdr:to>
      <xdr:col>2</xdr:col>
      <xdr:colOff>371475</xdr:colOff>
      <xdr:row>0</xdr:row>
      <xdr:rowOff>457200</xdr:rowOff>
    </xdr:to>
    <xdr:sp macro="" textlink="">
      <xdr:nvSpPr>
        <xdr:cNvPr id="3" name="テキスト ボックス 2"/>
        <xdr:cNvSpPr txBox="1"/>
      </xdr:nvSpPr>
      <xdr:spPr>
        <a:xfrm>
          <a:off x="419100" y="95250"/>
          <a:ext cx="819150" cy="361950"/>
        </a:xfrm>
        <a:prstGeom prst="rect">
          <a:avLst/>
        </a:prstGeom>
        <a:no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a:t>
          </a:r>
          <a:r>
            <a:rPr kumimoji="1" lang="en-US" altLang="ja-JP"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4</a:t>
          </a:r>
          <a:endPar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142875</xdr:colOff>
      <xdr:row>2</xdr:row>
      <xdr:rowOff>142875</xdr:rowOff>
    </xdr:to>
    <xdr:sp macro="" textlink="">
      <xdr:nvSpPr>
        <xdr:cNvPr id="2" name="テキスト ボックス 1"/>
        <xdr:cNvSpPr txBox="1"/>
      </xdr:nvSpPr>
      <xdr:spPr>
        <a:xfrm>
          <a:off x="123824" y="104774"/>
          <a:ext cx="895351" cy="352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丸ｺﾞｼｯｸM-PRO" panose="020F0600000000000000" pitchFamily="50" charset="-128"/>
              <a:ea typeface="HG丸ｺﾞｼｯｸM-PRO" panose="020F0600000000000000" pitchFamily="50" charset="-128"/>
            </a:rPr>
            <a:t>別紙</a:t>
          </a:r>
          <a:r>
            <a:rPr kumimoji="1" lang="en-US" altLang="ja-JP" sz="1600">
              <a:latin typeface="HG丸ｺﾞｼｯｸM-PRO" panose="020F0600000000000000" pitchFamily="50" charset="-128"/>
              <a:ea typeface="HG丸ｺﾞｼｯｸM-PRO" panose="020F0600000000000000" pitchFamily="50" charset="-128"/>
            </a:rPr>
            <a:t>5</a:t>
          </a:r>
          <a:endParaRPr kumimoji="1" lang="ja-JP" altLang="en-US" sz="1600">
            <a:latin typeface="HG丸ｺﾞｼｯｸM-PRO" panose="020F0600000000000000" pitchFamily="50" charset="-128"/>
            <a:ea typeface="HG丸ｺﾞｼｯｸM-PRO" panose="020F06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05&#30435;&#26619;&#31561;&#35500;&#26126;&#20250;/32&#23478;&#24237;&#30340;&#20445;&#32946;&#20107;&#26989;(&#23567;&#35215;&#27169;&#20445;&#32946;&#20107;&#26989;&#12539;&#65313;&#65314;&#20107;)/&#9679;H31&#21442;&#32771;/&#37197;&#24067;&#36039;&#26009;/03&#20196;&#21644;&#20803;&#24180;&#24230;&#20107;&#21069;&#25552;&#20986;&#36039;&#26009;/(&#20462;&#27491;&#28168;&#12415;)R01&#20107;&#21069;&#25552;&#20986;&#36039;&#26009;&#65288;&#23567;&#65313;&#65295;&#65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
      <sheetName val="運営２(職配Ａ型)(P6,7,8) "/>
      <sheetName val="運営３（その他）(P9,10,11,12)"/>
      <sheetName val="処遇1(P13,14,15,16,17,18,19)"/>
      <sheetName val="会計１(P20,21,22,23)"/>
      <sheetName val="確認制度(P24,25)"/>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63.xml"/><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33" Type="http://schemas.openxmlformats.org/officeDocument/2006/relationships/ctrlProp" Target="../ctrlProps/ctrlProp270.xml"/><Relationship Id="rId138" Type="http://schemas.openxmlformats.org/officeDocument/2006/relationships/ctrlProp" Target="../ctrlProps/ctrlProp275.xml"/><Relationship Id="rId154" Type="http://schemas.openxmlformats.org/officeDocument/2006/relationships/ctrlProp" Target="../ctrlProps/ctrlProp291.xml"/><Relationship Id="rId159" Type="http://schemas.openxmlformats.org/officeDocument/2006/relationships/ctrlProp" Target="../ctrlProps/ctrlProp296.xml"/><Relationship Id="rId175" Type="http://schemas.openxmlformats.org/officeDocument/2006/relationships/ctrlProp" Target="../ctrlProps/ctrlProp312.xml"/><Relationship Id="rId170" Type="http://schemas.openxmlformats.org/officeDocument/2006/relationships/ctrlProp" Target="../ctrlProps/ctrlProp307.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144" Type="http://schemas.openxmlformats.org/officeDocument/2006/relationships/ctrlProp" Target="../ctrlProps/ctrlProp281.xml"/><Relationship Id="rId149" Type="http://schemas.openxmlformats.org/officeDocument/2006/relationships/ctrlProp" Target="../ctrlProps/ctrlProp286.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160" Type="http://schemas.openxmlformats.org/officeDocument/2006/relationships/ctrlProp" Target="../ctrlProps/ctrlProp297.xml"/><Relationship Id="rId165" Type="http://schemas.openxmlformats.org/officeDocument/2006/relationships/ctrlProp" Target="../ctrlProps/ctrlProp30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134" Type="http://schemas.openxmlformats.org/officeDocument/2006/relationships/ctrlProp" Target="../ctrlProps/ctrlProp271.xml"/><Relationship Id="rId139" Type="http://schemas.openxmlformats.org/officeDocument/2006/relationships/ctrlProp" Target="../ctrlProps/ctrlProp276.xml"/><Relationship Id="rId80" Type="http://schemas.openxmlformats.org/officeDocument/2006/relationships/ctrlProp" Target="../ctrlProps/ctrlProp217.xml"/><Relationship Id="rId85" Type="http://schemas.openxmlformats.org/officeDocument/2006/relationships/ctrlProp" Target="../ctrlProps/ctrlProp222.xml"/><Relationship Id="rId150" Type="http://schemas.openxmlformats.org/officeDocument/2006/relationships/ctrlProp" Target="../ctrlProps/ctrlProp287.xml"/><Relationship Id="rId155" Type="http://schemas.openxmlformats.org/officeDocument/2006/relationships/ctrlProp" Target="../ctrlProps/ctrlProp292.xml"/><Relationship Id="rId171" Type="http://schemas.openxmlformats.org/officeDocument/2006/relationships/ctrlProp" Target="../ctrlProps/ctrlProp308.xml"/><Relationship Id="rId176" Type="http://schemas.openxmlformats.org/officeDocument/2006/relationships/ctrlProp" Target="../ctrlProps/ctrlProp313.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40" Type="http://schemas.openxmlformats.org/officeDocument/2006/relationships/ctrlProp" Target="../ctrlProps/ctrlProp277.xml"/><Relationship Id="rId145" Type="http://schemas.openxmlformats.org/officeDocument/2006/relationships/ctrlProp" Target="../ctrlProps/ctrlProp282.xml"/><Relationship Id="rId161" Type="http://schemas.openxmlformats.org/officeDocument/2006/relationships/ctrlProp" Target="../ctrlProps/ctrlProp298.xml"/><Relationship Id="rId166" Type="http://schemas.openxmlformats.org/officeDocument/2006/relationships/ctrlProp" Target="../ctrlProps/ctrlProp303.xml"/><Relationship Id="rId1" Type="http://schemas.openxmlformats.org/officeDocument/2006/relationships/printerSettings" Target="../printerSettings/printerSettings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10" Type="http://schemas.openxmlformats.org/officeDocument/2006/relationships/ctrlProp" Target="../ctrlProps/ctrlProp147.xml"/><Relationship Id="rId31" Type="http://schemas.openxmlformats.org/officeDocument/2006/relationships/ctrlProp" Target="../ctrlProps/ctrlProp168.xml"/><Relationship Id="rId44" Type="http://schemas.openxmlformats.org/officeDocument/2006/relationships/ctrlProp" Target="../ctrlProps/ctrlProp181.xml"/><Relationship Id="rId52" Type="http://schemas.openxmlformats.org/officeDocument/2006/relationships/ctrlProp" Target="../ctrlProps/ctrlProp189.xml"/><Relationship Id="rId60" Type="http://schemas.openxmlformats.org/officeDocument/2006/relationships/ctrlProp" Target="../ctrlProps/ctrlProp197.xml"/><Relationship Id="rId65" Type="http://schemas.openxmlformats.org/officeDocument/2006/relationships/ctrlProp" Target="../ctrlProps/ctrlProp202.xml"/><Relationship Id="rId73" Type="http://schemas.openxmlformats.org/officeDocument/2006/relationships/ctrlProp" Target="../ctrlProps/ctrlProp210.xml"/><Relationship Id="rId78" Type="http://schemas.openxmlformats.org/officeDocument/2006/relationships/ctrlProp" Target="../ctrlProps/ctrlProp215.xml"/><Relationship Id="rId81" Type="http://schemas.openxmlformats.org/officeDocument/2006/relationships/ctrlProp" Target="../ctrlProps/ctrlProp218.xml"/><Relationship Id="rId86" Type="http://schemas.openxmlformats.org/officeDocument/2006/relationships/ctrlProp" Target="../ctrlProps/ctrlProp223.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130" Type="http://schemas.openxmlformats.org/officeDocument/2006/relationships/ctrlProp" Target="../ctrlProps/ctrlProp267.xml"/><Relationship Id="rId135" Type="http://schemas.openxmlformats.org/officeDocument/2006/relationships/ctrlProp" Target="../ctrlProps/ctrlProp272.xml"/><Relationship Id="rId143" Type="http://schemas.openxmlformats.org/officeDocument/2006/relationships/ctrlProp" Target="../ctrlProps/ctrlProp280.xml"/><Relationship Id="rId148" Type="http://schemas.openxmlformats.org/officeDocument/2006/relationships/ctrlProp" Target="../ctrlProps/ctrlProp285.xml"/><Relationship Id="rId151" Type="http://schemas.openxmlformats.org/officeDocument/2006/relationships/ctrlProp" Target="../ctrlProps/ctrlProp288.xml"/><Relationship Id="rId156" Type="http://schemas.openxmlformats.org/officeDocument/2006/relationships/ctrlProp" Target="../ctrlProps/ctrlProp293.xml"/><Relationship Id="rId164" Type="http://schemas.openxmlformats.org/officeDocument/2006/relationships/ctrlProp" Target="../ctrlProps/ctrlProp301.xml"/><Relationship Id="rId169" Type="http://schemas.openxmlformats.org/officeDocument/2006/relationships/ctrlProp" Target="../ctrlProps/ctrlProp306.xml"/><Relationship Id="rId177" Type="http://schemas.openxmlformats.org/officeDocument/2006/relationships/ctrlProp" Target="../ctrlProps/ctrlProp314.xml"/><Relationship Id="rId4" Type="http://schemas.openxmlformats.org/officeDocument/2006/relationships/ctrlProp" Target="../ctrlProps/ctrlProp141.xml"/><Relationship Id="rId9" Type="http://schemas.openxmlformats.org/officeDocument/2006/relationships/ctrlProp" Target="../ctrlProps/ctrlProp146.xml"/><Relationship Id="rId172" Type="http://schemas.openxmlformats.org/officeDocument/2006/relationships/ctrlProp" Target="../ctrlProps/ctrlProp309.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141" Type="http://schemas.openxmlformats.org/officeDocument/2006/relationships/ctrlProp" Target="../ctrlProps/ctrlProp278.xml"/><Relationship Id="rId146" Type="http://schemas.openxmlformats.org/officeDocument/2006/relationships/ctrlProp" Target="../ctrlProps/ctrlProp283.xml"/><Relationship Id="rId167" Type="http://schemas.openxmlformats.org/officeDocument/2006/relationships/ctrlProp" Target="../ctrlProps/ctrlProp304.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162" Type="http://schemas.openxmlformats.org/officeDocument/2006/relationships/ctrlProp" Target="../ctrlProps/ctrlProp299.xml"/><Relationship Id="rId2" Type="http://schemas.openxmlformats.org/officeDocument/2006/relationships/drawing" Target="../drawings/drawing2.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136" Type="http://schemas.openxmlformats.org/officeDocument/2006/relationships/ctrlProp" Target="../ctrlProps/ctrlProp273.xml"/><Relationship Id="rId157" Type="http://schemas.openxmlformats.org/officeDocument/2006/relationships/ctrlProp" Target="../ctrlProps/ctrlProp294.xml"/><Relationship Id="rId178" Type="http://schemas.openxmlformats.org/officeDocument/2006/relationships/ctrlProp" Target="../ctrlProps/ctrlProp315.xml"/><Relationship Id="rId61" Type="http://schemas.openxmlformats.org/officeDocument/2006/relationships/ctrlProp" Target="../ctrlProps/ctrlProp198.xml"/><Relationship Id="rId82" Type="http://schemas.openxmlformats.org/officeDocument/2006/relationships/ctrlProp" Target="../ctrlProps/ctrlProp219.xml"/><Relationship Id="rId152" Type="http://schemas.openxmlformats.org/officeDocument/2006/relationships/ctrlProp" Target="../ctrlProps/ctrlProp289.xml"/><Relationship Id="rId173" Type="http://schemas.openxmlformats.org/officeDocument/2006/relationships/ctrlProp" Target="../ctrlProps/ctrlProp310.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147" Type="http://schemas.openxmlformats.org/officeDocument/2006/relationships/ctrlProp" Target="../ctrlProps/ctrlProp284.xml"/><Relationship Id="rId168" Type="http://schemas.openxmlformats.org/officeDocument/2006/relationships/ctrlProp" Target="../ctrlProps/ctrlProp305.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142" Type="http://schemas.openxmlformats.org/officeDocument/2006/relationships/ctrlProp" Target="../ctrlProps/ctrlProp279.xml"/><Relationship Id="rId163" Type="http://schemas.openxmlformats.org/officeDocument/2006/relationships/ctrlProp" Target="../ctrlProps/ctrlProp300.xml"/><Relationship Id="rId3" Type="http://schemas.openxmlformats.org/officeDocument/2006/relationships/vmlDrawing" Target="../drawings/vmlDrawing3.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137" Type="http://schemas.openxmlformats.org/officeDocument/2006/relationships/ctrlProp" Target="../ctrlProps/ctrlProp274.xml"/><Relationship Id="rId158" Type="http://schemas.openxmlformats.org/officeDocument/2006/relationships/ctrlProp" Target="../ctrlProps/ctrlProp295.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32" Type="http://schemas.openxmlformats.org/officeDocument/2006/relationships/ctrlProp" Target="../ctrlProps/ctrlProp269.xml"/><Relationship Id="rId153" Type="http://schemas.openxmlformats.org/officeDocument/2006/relationships/ctrlProp" Target="../ctrlProps/ctrlProp290.xml"/><Relationship Id="rId174" Type="http://schemas.openxmlformats.org/officeDocument/2006/relationships/ctrlProp" Target="../ctrlProps/ctrlProp311.xml"/><Relationship Id="rId179" Type="http://schemas.openxmlformats.org/officeDocument/2006/relationships/ctrlProp" Target="../ctrlProps/ctrlProp316.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30.xml"/><Relationship Id="rId299" Type="http://schemas.openxmlformats.org/officeDocument/2006/relationships/ctrlProp" Target="../ctrlProps/ctrlProp612.xml"/><Relationship Id="rId303" Type="http://schemas.openxmlformats.org/officeDocument/2006/relationships/ctrlProp" Target="../ctrlProps/ctrlProp616.xml"/><Relationship Id="rId21" Type="http://schemas.openxmlformats.org/officeDocument/2006/relationships/ctrlProp" Target="../ctrlProps/ctrlProp334.xml"/><Relationship Id="rId42" Type="http://schemas.openxmlformats.org/officeDocument/2006/relationships/ctrlProp" Target="../ctrlProps/ctrlProp355.xml"/><Relationship Id="rId63" Type="http://schemas.openxmlformats.org/officeDocument/2006/relationships/ctrlProp" Target="../ctrlProps/ctrlProp376.xml"/><Relationship Id="rId84" Type="http://schemas.openxmlformats.org/officeDocument/2006/relationships/ctrlProp" Target="../ctrlProps/ctrlProp397.xml"/><Relationship Id="rId138" Type="http://schemas.openxmlformats.org/officeDocument/2006/relationships/ctrlProp" Target="../ctrlProps/ctrlProp451.xml"/><Relationship Id="rId159" Type="http://schemas.openxmlformats.org/officeDocument/2006/relationships/ctrlProp" Target="../ctrlProps/ctrlProp472.xml"/><Relationship Id="rId324" Type="http://schemas.openxmlformats.org/officeDocument/2006/relationships/ctrlProp" Target="../ctrlProps/ctrlProp637.xml"/><Relationship Id="rId170" Type="http://schemas.openxmlformats.org/officeDocument/2006/relationships/ctrlProp" Target="../ctrlProps/ctrlProp483.xml"/><Relationship Id="rId191" Type="http://schemas.openxmlformats.org/officeDocument/2006/relationships/ctrlProp" Target="../ctrlProps/ctrlProp504.xml"/><Relationship Id="rId205" Type="http://schemas.openxmlformats.org/officeDocument/2006/relationships/ctrlProp" Target="../ctrlProps/ctrlProp518.xml"/><Relationship Id="rId226" Type="http://schemas.openxmlformats.org/officeDocument/2006/relationships/ctrlProp" Target="../ctrlProps/ctrlProp539.xml"/><Relationship Id="rId247" Type="http://schemas.openxmlformats.org/officeDocument/2006/relationships/ctrlProp" Target="../ctrlProps/ctrlProp560.xml"/><Relationship Id="rId107" Type="http://schemas.openxmlformats.org/officeDocument/2006/relationships/ctrlProp" Target="../ctrlProps/ctrlProp420.xml"/><Relationship Id="rId268" Type="http://schemas.openxmlformats.org/officeDocument/2006/relationships/ctrlProp" Target="../ctrlProps/ctrlProp581.xml"/><Relationship Id="rId289" Type="http://schemas.openxmlformats.org/officeDocument/2006/relationships/ctrlProp" Target="../ctrlProps/ctrlProp602.xml"/><Relationship Id="rId11" Type="http://schemas.openxmlformats.org/officeDocument/2006/relationships/ctrlProp" Target="../ctrlProps/ctrlProp324.xml"/><Relationship Id="rId32" Type="http://schemas.openxmlformats.org/officeDocument/2006/relationships/ctrlProp" Target="../ctrlProps/ctrlProp345.xml"/><Relationship Id="rId53" Type="http://schemas.openxmlformats.org/officeDocument/2006/relationships/ctrlProp" Target="../ctrlProps/ctrlProp366.xml"/><Relationship Id="rId74" Type="http://schemas.openxmlformats.org/officeDocument/2006/relationships/ctrlProp" Target="../ctrlProps/ctrlProp387.xml"/><Relationship Id="rId128" Type="http://schemas.openxmlformats.org/officeDocument/2006/relationships/ctrlProp" Target="../ctrlProps/ctrlProp441.xml"/><Relationship Id="rId149" Type="http://schemas.openxmlformats.org/officeDocument/2006/relationships/ctrlProp" Target="../ctrlProps/ctrlProp462.xml"/><Relationship Id="rId314" Type="http://schemas.openxmlformats.org/officeDocument/2006/relationships/ctrlProp" Target="../ctrlProps/ctrlProp627.xml"/><Relationship Id="rId5" Type="http://schemas.openxmlformats.org/officeDocument/2006/relationships/ctrlProp" Target="../ctrlProps/ctrlProp318.xml"/><Relationship Id="rId95" Type="http://schemas.openxmlformats.org/officeDocument/2006/relationships/ctrlProp" Target="../ctrlProps/ctrlProp408.xml"/><Relationship Id="rId160" Type="http://schemas.openxmlformats.org/officeDocument/2006/relationships/ctrlProp" Target="../ctrlProps/ctrlProp473.xml"/><Relationship Id="rId181" Type="http://schemas.openxmlformats.org/officeDocument/2006/relationships/ctrlProp" Target="../ctrlProps/ctrlProp494.xml"/><Relationship Id="rId216" Type="http://schemas.openxmlformats.org/officeDocument/2006/relationships/ctrlProp" Target="../ctrlProps/ctrlProp529.xml"/><Relationship Id="rId237" Type="http://schemas.openxmlformats.org/officeDocument/2006/relationships/ctrlProp" Target="../ctrlProps/ctrlProp550.xml"/><Relationship Id="rId258" Type="http://schemas.openxmlformats.org/officeDocument/2006/relationships/ctrlProp" Target="../ctrlProps/ctrlProp571.xml"/><Relationship Id="rId279" Type="http://schemas.openxmlformats.org/officeDocument/2006/relationships/ctrlProp" Target="../ctrlProps/ctrlProp592.xml"/><Relationship Id="rId22" Type="http://schemas.openxmlformats.org/officeDocument/2006/relationships/ctrlProp" Target="../ctrlProps/ctrlProp335.xml"/><Relationship Id="rId43" Type="http://schemas.openxmlformats.org/officeDocument/2006/relationships/ctrlProp" Target="../ctrlProps/ctrlProp356.xml"/><Relationship Id="rId64" Type="http://schemas.openxmlformats.org/officeDocument/2006/relationships/ctrlProp" Target="../ctrlProps/ctrlProp377.xml"/><Relationship Id="rId118" Type="http://schemas.openxmlformats.org/officeDocument/2006/relationships/ctrlProp" Target="../ctrlProps/ctrlProp431.xml"/><Relationship Id="rId139" Type="http://schemas.openxmlformats.org/officeDocument/2006/relationships/ctrlProp" Target="../ctrlProps/ctrlProp452.xml"/><Relationship Id="rId290" Type="http://schemas.openxmlformats.org/officeDocument/2006/relationships/ctrlProp" Target="../ctrlProps/ctrlProp603.xml"/><Relationship Id="rId304" Type="http://schemas.openxmlformats.org/officeDocument/2006/relationships/ctrlProp" Target="../ctrlProps/ctrlProp617.xml"/><Relationship Id="rId325" Type="http://schemas.openxmlformats.org/officeDocument/2006/relationships/ctrlProp" Target="../ctrlProps/ctrlProp638.xml"/><Relationship Id="rId85" Type="http://schemas.openxmlformats.org/officeDocument/2006/relationships/ctrlProp" Target="../ctrlProps/ctrlProp398.xml"/><Relationship Id="rId150" Type="http://schemas.openxmlformats.org/officeDocument/2006/relationships/ctrlProp" Target="../ctrlProps/ctrlProp463.xml"/><Relationship Id="rId171" Type="http://schemas.openxmlformats.org/officeDocument/2006/relationships/ctrlProp" Target="../ctrlProps/ctrlProp484.xml"/><Relationship Id="rId192" Type="http://schemas.openxmlformats.org/officeDocument/2006/relationships/ctrlProp" Target="../ctrlProps/ctrlProp505.xml"/><Relationship Id="rId206" Type="http://schemas.openxmlformats.org/officeDocument/2006/relationships/ctrlProp" Target="../ctrlProps/ctrlProp519.xml"/><Relationship Id="rId227" Type="http://schemas.openxmlformats.org/officeDocument/2006/relationships/ctrlProp" Target="../ctrlProps/ctrlProp540.xml"/><Relationship Id="rId248" Type="http://schemas.openxmlformats.org/officeDocument/2006/relationships/ctrlProp" Target="../ctrlProps/ctrlProp561.xml"/><Relationship Id="rId269" Type="http://schemas.openxmlformats.org/officeDocument/2006/relationships/ctrlProp" Target="../ctrlProps/ctrlProp582.xml"/><Relationship Id="rId12" Type="http://schemas.openxmlformats.org/officeDocument/2006/relationships/ctrlProp" Target="../ctrlProps/ctrlProp325.xml"/><Relationship Id="rId33" Type="http://schemas.openxmlformats.org/officeDocument/2006/relationships/ctrlProp" Target="../ctrlProps/ctrlProp346.xml"/><Relationship Id="rId108" Type="http://schemas.openxmlformats.org/officeDocument/2006/relationships/ctrlProp" Target="../ctrlProps/ctrlProp421.xml"/><Relationship Id="rId129" Type="http://schemas.openxmlformats.org/officeDocument/2006/relationships/ctrlProp" Target="../ctrlProps/ctrlProp442.xml"/><Relationship Id="rId280" Type="http://schemas.openxmlformats.org/officeDocument/2006/relationships/ctrlProp" Target="../ctrlProps/ctrlProp593.xml"/><Relationship Id="rId315" Type="http://schemas.openxmlformats.org/officeDocument/2006/relationships/ctrlProp" Target="../ctrlProps/ctrlProp628.xml"/><Relationship Id="rId54" Type="http://schemas.openxmlformats.org/officeDocument/2006/relationships/ctrlProp" Target="../ctrlProps/ctrlProp367.xml"/><Relationship Id="rId75" Type="http://schemas.openxmlformats.org/officeDocument/2006/relationships/ctrlProp" Target="../ctrlProps/ctrlProp388.xml"/><Relationship Id="rId96" Type="http://schemas.openxmlformats.org/officeDocument/2006/relationships/ctrlProp" Target="../ctrlProps/ctrlProp409.xml"/><Relationship Id="rId140" Type="http://schemas.openxmlformats.org/officeDocument/2006/relationships/ctrlProp" Target="../ctrlProps/ctrlProp453.xml"/><Relationship Id="rId161" Type="http://schemas.openxmlformats.org/officeDocument/2006/relationships/ctrlProp" Target="../ctrlProps/ctrlProp474.xml"/><Relationship Id="rId182" Type="http://schemas.openxmlformats.org/officeDocument/2006/relationships/ctrlProp" Target="../ctrlProps/ctrlProp495.xml"/><Relationship Id="rId217" Type="http://schemas.openxmlformats.org/officeDocument/2006/relationships/ctrlProp" Target="../ctrlProps/ctrlProp530.xml"/><Relationship Id="rId6" Type="http://schemas.openxmlformats.org/officeDocument/2006/relationships/ctrlProp" Target="../ctrlProps/ctrlProp319.xml"/><Relationship Id="rId238" Type="http://schemas.openxmlformats.org/officeDocument/2006/relationships/ctrlProp" Target="../ctrlProps/ctrlProp551.xml"/><Relationship Id="rId259" Type="http://schemas.openxmlformats.org/officeDocument/2006/relationships/ctrlProp" Target="../ctrlProps/ctrlProp572.xml"/><Relationship Id="rId23" Type="http://schemas.openxmlformats.org/officeDocument/2006/relationships/ctrlProp" Target="../ctrlProps/ctrlProp336.xml"/><Relationship Id="rId119" Type="http://schemas.openxmlformats.org/officeDocument/2006/relationships/ctrlProp" Target="../ctrlProps/ctrlProp432.xml"/><Relationship Id="rId270" Type="http://schemas.openxmlformats.org/officeDocument/2006/relationships/ctrlProp" Target="../ctrlProps/ctrlProp583.xml"/><Relationship Id="rId291" Type="http://schemas.openxmlformats.org/officeDocument/2006/relationships/ctrlProp" Target="../ctrlProps/ctrlProp604.xml"/><Relationship Id="rId305" Type="http://schemas.openxmlformats.org/officeDocument/2006/relationships/ctrlProp" Target="../ctrlProps/ctrlProp618.xml"/><Relationship Id="rId326" Type="http://schemas.openxmlformats.org/officeDocument/2006/relationships/ctrlProp" Target="../ctrlProps/ctrlProp639.xml"/><Relationship Id="rId44" Type="http://schemas.openxmlformats.org/officeDocument/2006/relationships/ctrlProp" Target="../ctrlProps/ctrlProp357.xml"/><Relationship Id="rId65" Type="http://schemas.openxmlformats.org/officeDocument/2006/relationships/ctrlProp" Target="../ctrlProps/ctrlProp378.xml"/><Relationship Id="rId86" Type="http://schemas.openxmlformats.org/officeDocument/2006/relationships/ctrlProp" Target="../ctrlProps/ctrlProp399.xml"/><Relationship Id="rId130" Type="http://schemas.openxmlformats.org/officeDocument/2006/relationships/ctrlProp" Target="../ctrlProps/ctrlProp443.xml"/><Relationship Id="rId151" Type="http://schemas.openxmlformats.org/officeDocument/2006/relationships/ctrlProp" Target="../ctrlProps/ctrlProp464.xml"/><Relationship Id="rId172" Type="http://schemas.openxmlformats.org/officeDocument/2006/relationships/ctrlProp" Target="../ctrlProps/ctrlProp485.xml"/><Relationship Id="rId193" Type="http://schemas.openxmlformats.org/officeDocument/2006/relationships/ctrlProp" Target="../ctrlProps/ctrlProp506.xml"/><Relationship Id="rId207" Type="http://schemas.openxmlformats.org/officeDocument/2006/relationships/ctrlProp" Target="../ctrlProps/ctrlProp520.xml"/><Relationship Id="rId228" Type="http://schemas.openxmlformats.org/officeDocument/2006/relationships/ctrlProp" Target="../ctrlProps/ctrlProp541.xml"/><Relationship Id="rId249" Type="http://schemas.openxmlformats.org/officeDocument/2006/relationships/ctrlProp" Target="../ctrlProps/ctrlProp562.xml"/><Relationship Id="rId13" Type="http://schemas.openxmlformats.org/officeDocument/2006/relationships/ctrlProp" Target="../ctrlProps/ctrlProp326.xml"/><Relationship Id="rId109" Type="http://schemas.openxmlformats.org/officeDocument/2006/relationships/ctrlProp" Target="../ctrlProps/ctrlProp422.xml"/><Relationship Id="rId260" Type="http://schemas.openxmlformats.org/officeDocument/2006/relationships/ctrlProp" Target="../ctrlProps/ctrlProp573.xml"/><Relationship Id="rId281" Type="http://schemas.openxmlformats.org/officeDocument/2006/relationships/ctrlProp" Target="../ctrlProps/ctrlProp594.xml"/><Relationship Id="rId316" Type="http://schemas.openxmlformats.org/officeDocument/2006/relationships/ctrlProp" Target="../ctrlProps/ctrlProp629.xml"/><Relationship Id="rId34" Type="http://schemas.openxmlformats.org/officeDocument/2006/relationships/ctrlProp" Target="../ctrlProps/ctrlProp347.xml"/><Relationship Id="rId55" Type="http://schemas.openxmlformats.org/officeDocument/2006/relationships/ctrlProp" Target="../ctrlProps/ctrlProp368.xml"/><Relationship Id="rId76" Type="http://schemas.openxmlformats.org/officeDocument/2006/relationships/ctrlProp" Target="../ctrlProps/ctrlProp389.xml"/><Relationship Id="rId97" Type="http://schemas.openxmlformats.org/officeDocument/2006/relationships/ctrlProp" Target="../ctrlProps/ctrlProp410.xml"/><Relationship Id="rId120" Type="http://schemas.openxmlformats.org/officeDocument/2006/relationships/ctrlProp" Target="../ctrlProps/ctrlProp433.xml"/><Relationship Id="rId141" Type="http://schemas.openxmlformats.org/officeDocument/2006/relationships/ctrlProp" Target="../ctrlProps/ctrlProp454.xml"/><Relationship Id="rId7" Type="http://schemas.openxmlformats.org/officeDocument/2006/relationships/ctrlProp" Target="../ctrlProps/ctrlProp320.xml"/><Relationship Id="rId162" Type="http://schemas.openxmlformats.org/officeDocument/2006/relationships/ctrlProp" Target="../ctrlProps/ctrlProp475.xml"/><Relationship Id="rId183" Type="http://schemas.openxmlformats.org/officeDocument/2006/relationships/ctrlProp" Target="../ctrlProps/ctrlProp496.xml"/><Relationship Id="rId218" Type="http://schemas.openxmlformats.org/officeDocument/2006/relationships/ctrlProp" Target="../ctrlProps/ctrlProp531.xml"/><Relationship Id="rId239" Type="http://schemas.openxmlformats.org/officeDocument/2006/relationships/ctrlProp" Target="../ctrlProps/ctrlProp552.xml"/><Relationship Id="rId250" Type="http://schemas.openxmlformats.org/officeDocument/2006/relationships/ctrlProp" Target="../ctrlProps/ctrlProp563.xml"/><Relationship Id="rId271" Type="http://schemas.openxmlformats.org/officeDocument/2006/relationships/ctrlProp" Target="../ctrlProps/ctrlProp584.xml"/><Relationship Id="rId292" Type="http://schemas.openxmlformats.org/officeDocument/2006/relationships/ctrlProp" Target="../ctrlProps/ctrlProp605.xml"/><Relationship Id="rId306" Type="http://schemas.openxmlformats.org/officeDocument/2006/relationships/ctrlProp" Target="../ctrlProps/ctrlProp619.xml"/><Relationship Id="rId24" Type="http://schemas.openxmlformats.org/officeDocument/2006/relationships/ctrlProp" Target="../ctrlProps/ctrlProp337.xml"/><Relationship Id="rId45" Type="http://schemas.openxmlformats.org/officeDocument/2006/relationships/ctrlProp" Target="../ctrlProps/ctrlProp358.xml"/><Relationship Id="rId66" Type="http://schemas.openxmlformats.org/officeDocument/2006/relationships/ctrlProp" Target="../ctrlProps/ctrlProp379.xml"/><Relationship Id="rId87" Type="http://schemas.openxmlformats.org/officeDocument/2006/relationships/ctrlProp" Target="../ctrlProps/ctrlProp400.xml"/><Relationship Id="rId110" Type="http://schemas.openxmlformats.org/officeDocument/2006/relationships/ctrlProp" Target="../ctrlProps/ctrlProp423.xml"/><Relationship Id="rId131" Type="http://schemas.openxmlformats.org/officeDocument/2006/relationships/ctrlProp" Target="../ctrlProps/ctrlProp444.xml"/><Relationship Id="rId327" Type="http://schemas.openxmlformats.org/officeDocument/2006/relationships/ctrlProp" Target="../ctrlProps/ctrlProp640.xml"/><Relationship Id="rId152" Type="http://schemas.openxmlformats.org/officeDocument/2006/relationships/ctrlProp" Target="../ctrlProps/ctrlProp465.xml"/><Relationship Id="rId173" Type="http://schemas.openxmlformats.org/officeDocument/2006/relationships/ctrlProp" Target="../ctrlProps/ctrlProp486.xml"/><Relationship Id="rId194" Type="http://schemas.openxmlformats.org/officeDocument/2006/relationships/ctrlProp" Target="../ctrlProps/ctrlProp507.xml"/><Relationship Id="rId208" Type="http://schemas.openxmlformats.org/officeDocument/2006/relationships/ctrlProp" Target="../ctrlProps/ctrlProp521.xml"/><Relationship Id="rId229" Type="http://schemas.openxmlformats.org/officeDocument/2006/relationships/ctrlProp" Target="../ctrlProps/ctrlProp542.xml"/><Relationship Id="rId240" Type="http://schemas.openxmlformats.org/officeDocument/2006/relationships/ctrlProp" Target="../ctrlProps/ctrlProp553.xml"/><Relationship Id="rId261" Type="http://schemas.openxmlformats.org/officeDocument/2006/relationships/ctrlProp" Target="../ctrlProps/ctrlProp574.xml"/><Relationship Id="rId14" Type="http://schemas.openxmlformats.org/officeDocument/2006/relationships/ctrlProp" Target="../ctrlProps/ctrlProp327.xml"/><Relationship Id="rId30" Type="http://schemas.openxmlformats.org/officeDocument/2006/relationships/ctrlProp" Target="../ctrlProps/ctrlProp343.xml"/><Relationship Id="rId35" Type="http://schemas.openxmlformats.org/officeDocument/2006/relationships/ctrlProp" Target="../ctrlProps/ctrlProp348.xml"/><Relationship Id="rId56" Type="http://schemas.openxmlformats.org/officeDocument/2006/relationships/ctrlProp" Target="../ctrlProps/ctrlProp369.xml"/><Relationship Id="rId77" Type="http://schemas.openxmlformats.org/officeDocument/2006/relationships/ctrlProp" Target="../ctrlProps/ctrlProp390.xml"/><Relationship Id="rId100" Type="http://schemas.openxmlformats.org/officeDocument/2006/relationships/ctrlProp" Target="../ctrlProps/ctrlProp413.xml"/><Relationship Id="rId105" Type="http://schemas.openxmlformats.org/officeDocument/2006/relationships/ctrlProp" Target="../ctrlProps/ctrlProp418.xml"/><Relationship Id="rId126" Type="http://schemas.openxmlformats.org/officeDocument/2006/relationships/ctrlProp" Target="../ctrlProps/ctrlProp439.xml"/><Relationship Id="rId147" Type="http://schemas.openxmlformats.org/officeDocument/2006/relationships/ctrlProp" Target="../ctrlProps/ctrlProp460.xml"/><Relationship Id="rId168" Type="http://schemas.openxmlformats.org/officeDocument/2006/relationships/ctrlProp" Target="../ctrlProps/ctrlProp481.xml"/><Relationship Id="rId282" Type="http://schemas.openxmlformats.org/officeDocument/2006/relationships/ctrlProp" Target="../ctrlProps/ctrlProp595.xml"/><Relationship Id="rId312" Type="http://schemas.openxmlformats.org/officeDocument/2006/relationships/ctrlProp" Target="../ctrlProps/ctrlProp625.xml"/><Relationship Id="rId317" Type="http://schemas.openxmlformats.org/officeDocument/2006/relationships/ctrlProp" Target="../ctrlProps/ctrlProp630.xml"/><Relationship Id="rId8" Type="http://schemas.openxmlformats.org/officeDocument/2006/relationships/ctrlProp" Target="../ctrlProps/ctrlProp321.xml"/><Relationship Id="rId51" Type="http://schemas.openxmlformats.org/officeDocument/2006/relationships/ctrlProp" Target="../ctrlProps/ctrlProp364.xml"/><Relationship Id="rId72" Type="http://schemas.openxmlformats.org/officeDocument/2006/relationships/ctrlProp" Target="../ctrlProps/ctrlProp385.xml"/><Relationship Id="rId93" Type="http://schemas.openxmlformats.org/officeDocument/2006/relationships/ctrlProp" Target="../ctrlProps/ctrlProp406.xml"/><Relationship Id="rId98" Type="http://schemas.openxmlformats.org/officeDocument/2006/relationships/ctrlProp" Target="../ctrlProps/ctrlProp411.xml"/><Relationship Id="rId121" Type="http://schemas.openxmlformats.org/officeDocument/2006/relationships/ctrlProp" Target="../ctrlProps/ctrlProp434.xml"/><Relationship Id="rId142" Type="http://schemas.openxmlformats.org/officeDocument/2006/relationships/ctrlProp" Target="../ctrlProps/ctrlProp455.xml"/><Relationship Id="rId163" Type="http://schemas.openxmlformats.org/officeDocument/2006/relationships/ctrlProp" Target="../ctrlProps/ctrlProp476.xml"/><Relationship Id="rId184" Type="http://schemas.openxmlformats.org/officeDocument/2006/relationships/ctrlProp" Target="../ctrlProps/ctrlProp497.xml"/><Relationship Id="rId189" Type="http://schemas.openxmlformats.org/officeDocument/2006/relationships/ctrlProp" Target="../ctrlProps/ctrlProp502.xml"/><Relationship Id="rId219" Type="http://schemas.openxmlformats.org/officeDocument/2006/relationships/ctrlProp" Target="../ctrlProps/ctrlProp532.xml"/><Relationship Id="rId3" Type="http://schemas.openxmlformats.org/officeDocument/2006/relationships/vmlDrawing" Target="../drawings/vmlDrawing4.vml"/><Relationship Id="rId214" Type="http://schemas.openxmlformats.org/officeDocument/2006/relationships/ctrlProp" Target="../ctrlProps/ctrlProp527.xml"/><Relationship Id="rId230" Type="http://schemas.openxmlformats.org/officeDocument/2006/relationships/ctrlProp" Target="../ctrlProps/ctrlProp543.xml"/><Relationship Id="rId235" Type="http://schemas.openxmlformats.org/officeDocument/2006/relationships/ctrlProp" Target="../ctrlProps/ctrlProp548.xml"/><Relationship Id="rId251" Type="http://schemas.openxmlformats.org/officeDocument/2006/relationships/ctrlProp" Target="../ctrlProps/ctrlProp564.xml"/><Relationship Id="rId256" Type="http://schemas.openxmlformats.org/officeDocument/2006/relationships/ctrlProp" Target="../ctrlProps/ctrlProp569.xml"/><Relationship Id="rId277" Type="http://schemas.openxmlformats.org/officeDocument/2006/relationships/ctrlProp" Target="../ctrlProps/ctrlProp590.xml"/><Relationship Id="rId298" Type="http://schemas.openxmlformats.org/officeDocument/2006/relationships/ctrlProp" Target="../ctrlProps/ctrlProp611.xml"/><Relationship Id="rId25" Type="http://schemas.openxmlformats.org/officeDocument/2006/relationships/ctrlProp" Target="../ctrlProps/ctrlProp338.xml"/><Relationship Id="rId46" Type="http://schemas.openxmlformats.org/officeDocument/2006/relationships/ctrlProp" Target="../ctrlProps/ctrlProp359.xml"/><Relationship Id="rId67" Type="http://schemas.openxmlformats.org/officeDocument/2006/relationships/ctrlProp" Target="../ctrlProps/ctrlProp380.xml"/><Relationship Id="rId116" Type="http://schemas.openxmlformats.org/officeDocument/2006/relationships/ctrlProp" Target="../ctrlProps/ctrlProp429.xml"/><Relationship Id="rId137" Type="http://schemas.openxmlformats.org/officeDocument/2006/relationships/ctrlProp" Target="../ctrlProps/ctrlProp450.xml"/><Relationship Id="rId158" Type="http://schemas.openxmlformats.org/officeDocument/2006/relationships/ctrlProp" Target="../ctrlProps/ctrlProp471.xml"/><Relationship Id="rId272" Type="http://schemas.openxmlformats.org/officeDocument/2006/relationships/ctrlProp" Target="../ctrlProps/ctrlProp585.xml"/><Relationship Id="rId293" Type="http://schemas.openxmlformats.org/officeDocument/2006/relationships/ctrlProp" Target="../ctrlProps/ctrlProp606.xml"/><Relationship Id="rId302" Type="http://schemas.openxmlformats.org/officeDocument/2006/relationships/ctrlProp" Target="../ctrlProps/ctrlProp615.xml"/><Relationship Id="rId307" Type="http://schemas.openxmlformats.org/officeDocument/2006/relationships/ctrlProp" Target="../ctrlProps/ctrlProp620.xml"/><Relationship Id="rId323" Type="http://schemas.openxmlformats.org/officeDocument/2006/relationships/ctrlProp" Target="../ctrlProps/ctrlProp636.xml"/><Relationship Id="rId328" Type="http://schemas.openxmlformats.org/officeDocument/2006/relationships/ctrlProp" Target="../ctrlProps/ctrlProp641.xml"/><Relationship Id="rId20" Type="http://schemas.openxmlformats.org/officeDocument/2006/relationships/ctrlProp" Target="../ctrlProps/ctrlProp333.xml"/><Relationship Id="rId41" Type="http://schemas.openxmlformats.org/officeDocument/2006/relationships/ctrlProp" Target="../ctrlProps/ctrlProp354.xml"/><Relationship Id="rId62" Type="http://schemas.openxmlformats.org/officeDocument/2006/relationships/ctrlProp" Target="../ctrlProps/ctrlProp375.xml"/><Relationship Id="rId83" Type="http://schemas.openxmlformats.org/officeDocument/2006/relationships/ctrlProp" Target="../ctrlProps/ctrlProp396.xml"/><Relationship Id="rId88" Type="http://schemas.openxmlformats.org/officeDocument/2006/relationships/ctrlProp" Target="../ctrlProps/ctrlProp401.xml"/><Relationship Id="rId111" Type="http://schemas.openxmlformats.org/officeDocument/2006/relationships/ctrlProp" Target="../ctrlProps/ctrlProp424.xml"/><Relationship Id="rId132" Type="http://schemas.openxmlformats.org/officeDocument/2006/relationships/ctrlProp" Target="../ctrlProps/ctrlProp445.xml"/><Relationship Id="rId153" Type="http://schemas.openxmlformats.org/officeDocument/2006/relationships/ctrlProp" Target="../ctrlProps/ctrlProp466.xml"/><Relationship Id="rId174" Type="http://schemas.openxmlformats.org/officeDocument/2006/relationships/ctrlProp" Target="../ctrlProps/ctrlProp487.xml"/><Relationship Id="rId179" Type="http://schemas.openxmlformats.org/officeDocument/2006/relationships/ctrlProp" Target="../ctrlProps/ctrlProp492.xml"/><Relationship Id="rId195" Type="http://schemas.openxmlformats.org/officeDocument/2006/relationships/ctrlProp" Target="../ctrlProps/ctrlProp508.xml"/><Relationship Id="rId209" Type="http://schemas.openxmlformats.org/officeDocument/2006/relationships/ctrlProp" Target="../ctrlProps/ctrlProp522.xml"/><Relationship Id="rId190" Type="http://schemas.openxmlformats.org/officeDocument/2006/relationships/ctrlProp" Target="../ctrlProps/ctrlProp503.xml"/><Relationship Id="rId204" Type="http://schemas.openxmlformats.org/officeDocument/2006/relationships/ctrlProp" Target="../ctrlProps/ctrlProp517.xml"/><Relationship Id="rId220" Type="http://schemas.openxmlformats.org/officeDocument/2006/relationships/ctrlProp" Target="../ctrlProps/ctrlProp533.xml"/><Relationship Id="rId225" Type="http://schemas.openxmlformats.org/officeDocument/2006/relationships/ctrlProp" Target="../ctrlProps/ctrlProp538.xml"/><Relationship Id="rId241" Type="http://schemas.openxmlformats.org/officeDocument/2006/relationships/ctrlProp" Target="../ctrlProps/ctrlProp554.xml"/><Relationship Id="rId246" Type="http://schemas.openxmlformats.org/officeDocument/2006/relationships/ctrlProp" Target="../ctrlProps/ctrlProp559.xml"/><Relationship Id="rId267" Type="http://schemas.openxmlformats.org/officeDocument/2006/relationships/ctrlProp" Target="../ctrlProps/ctrlProp580.xml"/><Relationship Id="rId288" Type="http://schemas.openxmlformats.org/officeDocument/2006/relationships/ctrlProp" Target="../ctrlProps/ctrlProp601.xml"/><Relationship Id="rId15" Type="http://schemas.openxmlformats.org/officeDocument/2006/relationships/ctrlProp" Target="../ctrlProps/ctrlProp328.xml"/><Relationship Id="rId36" Type="http://schemas.openxmlformats.org/officeDocument/2006/relationships/ctrlProp" Target="../ctrlProps/ctrlProp349.xml"/><Relationship Id="rId57" Type="http://schemas.openxmlformats.org/officeDocument/2006/relationships/ctrlProp" Target="../ctrlProps/ctrlProp370.xml"/><Relationship Id="rId106" Type="http://schemas.openxmlformats.org/officeDocument/2006/relationships/ctrlProp" Target="../ctrlProps/ctrlProp419.xml"/><Relationship Id="rId127" Type="http://schemas.openxmlformats.org/officeDocument/2006/relationships/ctrlProp" Target="../ctrlProps/ctrlProp440.xml"/><Relationship Id="rId262" Type="http://schemas.openxmlformats.org/officeDocument/2006/relationships/ctrlProp" Target="../ctrlProps/ctrlProp575.xml"/><Relationship Id="rId283" Type="http://schemas.openxmlformats.org/officeDocument/2006/relationships/ctrlProp" Target="../ctrlProps/ctrlProp596.xml"/><Relationship Id="rId313" Type="http://schemas.openxmlformats.org/officeDocument/2006/relationships/ctrlProp" Target="../ctrlProps/ctrlProp626.xml"/><Relationship Id="rId318" Type="http://schemas.openxmlformats.org/officeDocument/2006/relationships/ctrlProp" Target="../ctrlProps/ctrlProp631.xml"/><Relationship Id="rId10" Type="http://schemas.openxmlformats.org/officeDocument/2006/relationships/ctrlProp" Target="../ctrlProps/ctrlProp323.xml"/><Relationship Id="rId31" Type="http://schemas.openxmlformats.org/officeDocument/2006/relationships/ctrlProp" Target="../ctrlProps/ctrlProp344.xml"/><Relationship Id="rId52" Type="http://schemas.openxmlformats.org/officeDocument/2006/relationships/ctrlProp" Target="../ctrlProps/ctrlProp365.xml"/><Relationship Id="rId73" Type="http://schemas.openxmlformats.org/officeDocument/2006/relationships/ctrlProp" Target="../ctrlProps/ctrlProp386.xml"/><Relationship Id="rId78" Type="http://schemas.openxmlformats.org/officeDocument/2006/relationships/ctrlProp" Target="../ctrlProps/ctrlProp391.xml"/><Relationship Id="rId94" Type="http://schemas.openxmlformats.org/officeDocument/2006/relationships/ctrlProp" Target="../ctrlProps/ctrlProp407.xml"/><Relationship Id="rId99" Type="http://schemas.openxmlformats.org/officeDocument/2006/relationships/ctrlProp" Target="../ctrlProps/ctrlProp412.xml"/><Relationship Id="rId101" Type="http://schemas.openxmlformats.org/officeDocument/2006/relationships/ctrlProp" Target="../ctrlProps/ctrlProp414.xml"/><Relationship Id="rId122" Type="http://schemas.openxmlformats.org/officeDocument/2006/relationships/ctrlProp" Target="../ctrlProps/ctrlProp435.xml"/><Relationship Id="rId143" Type="http://schemas.openxmlformats.org/officeDocument/2006/relationships/ctrlProp" Target="../ctrlProps/ctrlProp456.xml"/><Relationship Id="rId148" Type="http://schemas.openxmlformats.org/officeDocument/2006/relationships/ctrlProp" Target="../ctrlProps/ctrlProp461.xml"/><Relationship Id="rId164" Type="http://schemas.openxmlformats.org/officeDocument/2006/relationships/ctrlProp" Target="../ctrlProps/ctrlProp477.xml"/><Relationship Id="rId169" Type="http://schemas.openxmlformats.org/officeDocument/2006/relationships/ctrlProp" Target="../ctrlProps/ctrlProp482.xml"/><Relationship Id="rId185" Type="http://schemas.openxmlformats.org/officeDocument/2006/relationships/ctrlProp" Target="../ctrlProps/ctrlProp498.xml"/><Relationship Id="rId4" Type="http://schemas.openxmlformats.org/officeDocument/2006/relationships/ctrlProp" Target="../ctrlProps/ctrlProp317.xml"/><Relationship Id="rId9" Type="http://schemas.openxmlformats.org/officeDocument/2006/relationships/ctrlProp" Target="../ctrlProps/ctrlProp322.xml"/><Relationship Id="rId180" Type="http://schemas.openxmlformats.org/officeDocument/2006/relationships/ctrlProp" Target="../ctrlProps/ctrlProp493.xml"/><Relationship Id="rId210" Type="http://schemas.openxmlformats.org/officeDocument/2006/relationships/ctrlProp" Target="../ctrlProps/ctrlProp523.xml"/><Relationship Id="rId215" Type="http://schemas.openxmlformats.org/officeDocument/2006/relationships/ctrlProp" Target="../ctrlProps/ctrlProp528.xml"/><Relationship Id="rId236" Type="http://schemas.openxmlformats.org/officeDocument/2006/relationships/ctrlProp" Target="../ctrlProps/ctrlProp549.xml"/><Relationship Id="rId257" Type="http://schemas.openxmlformats.org/officeDocument/2006/relationships/ctrlProp" Target="../ctrlProps/ctrlProp570.xml"/><Relationship Id="rId278" Type="http://schemas.openxmlformats.org/officeDocument/2006/relationships/ctrlProp" Target="../ctrlProps/ctrlProp591.xml"/><Relationship Id="rId26" Type="http://schemas.openxmlformats.org/officeDocument/2006/relationships/ctrlProp" Target="../ctrlProps/ctrlProp339.xml"/><Relationship Id="rId231" Type="http://schemas.openxmlformats.org/officeDocument/2006/relationships/ctrlProp" Target="../ctrlProps/ctrlProp544.xml"/><Relationship Id="rId252" Type="http://schemas.openxmlformats.org/officeDocument/2006/relationships/ctrlProp" Target="../ctrlProps/ctrlProp565.xml"/><Relationship Id="rId273" Type="http://schemas.openxmlformats.org/officeDocument/2006/relationships/ctrlProp" Target="../ctrlProps/ctrlProp586.xml"/><Relationship Id="rId294" Type="http://schemas.openxmlformats.org/officeDocument/2006/relationships/ctrlProp" Target="../ctrlProps/ctrlProp607.xml"/><Relationship Id="rId308" Type="http://schemas.openxmlformats.org/officeDocument/2006/relationships/ctrlProp" Target="../ctrlProps/ctrlProp621.xml"/><Relationship Id="rId329" Type="http://schemas.openxmlformats.org/officeDocument/2006/relationships/ctrlProp" Target="../ctrlProps/ctrlProp642.xml"/><Relationship Id="rId47" Type="http://schemas.openxmlformats.org/officeDocument/2006/relationships/ctrlProp" Target="../ctrlProps/ctrlProp360.xml"/><Relationship Id="rId68" Type="http://schemas.openxmlformats.org/officeDocument/2006/relationships/ctrlProp" Target="../ctrlProps/ctrlProp381.xml"/><Relationship Id="rId89" Type="http://schemas.openxmlformats.org/officeDocument/2006/relationships/ctrlProp" Target="../ctrlProps/ctrlProp402.xml"/><Relationship Id="rId112" Type="http://schemas.openxmlformats.org/officeDocument/2006/relationships/ctrlProp" Target="../ctrlProps/ctrlProp425.xml"/><Relationship Id="rId133" Type="http://schemas.openxmlformats.org/officeDocument/2006/relationships/ctrlProp" Target="../ctrlProps/ctrlProp446.xml"/><Relationship Id="rId154" Type="http://schemas.openxmlformats.org/officeDocument/2006/relationships/ctrlProp" Target="../ctrlProps/ctrlProp467.xml"/><Relationship Id="rId175" Type="http://schemas.openxmlformats.org/officeDocument/2006/relationships/ctrlProp" Target="../ctrlProps/ctrlProp488.xml"/><Relationship Id="rId196" Type="http://schemas.openxmlformats.org/officeDocument/2006/relationships/ctrlProp" Target="../ctrlProps/ctrlProp509.xml"/><Relationship Id="rId200" Type="http://schemas.openxmlformats.org/officeDocument/2006/relationships/ctrlProp" Target="../ctrlProps/ctrlProp513.xml"/><Relationship Id="rId16" Type="http://schemas.openxmlformats.org/officeDocument/2006/relationships/ctrlProp" Target="../ctrlProps/ctrlProp329.xml"/><Relationship Id="rId221" Type="http://schemas.openxmlformats.org/officeDocument/2006/relationships/ctrlProp" Target="../ctrlProps/ctrlProp534.xml"/><Relationship Id="rId242" Type="http://schemas.openxmlformats.org/officeDocument/2006/relationships/ctrlProp" Target="../ctrlProps/ctrlProp555.xml"/><Relationship Id="rId263" Type="http://schemas.openxmlformats.org/officeDocument/2006/relationships/ctrlProp" Target="../ctrlProps/ctrlProp576.xml"/><Relationship Id="rId284" Type="http://schemas.openxmlformats.org/officeDocument/2006/relationships/ctrlProp" Target="../ctrlProps/ctrlProp597.xml"/><Relationship Id="rId319" Type="http://schemas.openxmlformats.org/officeDocument/2006/relationships/ctrlProp" Target="../ctrlProps/ctrlProp632.xml"/><Relationship Id="rId37" Type="http://schemas.openxmlformats.org/officeDocument/2006/relationships/ctrlProp" Target="../ctrlProps/ctrlProp350.xml"/><Relationship Id="rId58" Type="http://schemas.openxmlformats.org/officeDocument/2006/relationships/ctrlProp" Target="../ctrlProps/ctrlProp371.xml"/><Relationship Id="rId79" Type="http://schemas.openxmlformats.org/officeDocument/2006/relationships/ctrlProp" Target="../ctrlProps/ctrlProp392.xml"/><Relationship Id="rId102" Type="http://schemas.openxmlformats.org/officeDocument/2006/relationships/ctrlProp" Target="../ctrlProps/ctrlProp415.xml"/><Relationship Id="rId123" Type="http://schemas.openxmlformats.org/officeDocument/2006/relationships/ctrlProp" Target="../ctrlProps/ctrlProp436.xml"/><Relationship Id="rId144" Type="http://schemas.openxmlformats.org/officeDocument/2006/relationships/ctrlProp" Target="../ctrlProps/ctrlProp457.xml"/><Relationship Id="rId330" Type="http://schemas.openxmlformats.org/officeDocument/2006/relationships/comments" Target="../comments2.xml"/><Relationship Id="rId90" Type="http://schemas.openxmlformats.org/officeDocument/2006/relationships/ctrlProp" Target="../ctrlProps/ctrlProp403.xml"/><Relationship Id="rId165" Type="http://schemas.openxmlformats.org/officeDocument/2006/relationships/ctrlProp" Target="../ctrlProps/ctrlProp478.xml"/><Relationship Id="rId186" Type="http://schemas.openxmlformats.org/officeDocument/2006/relationships/ctrlProp" Target="../ctrlProps/ctrlProp499.xml"/><Relationship Id="rId211" Type="http://schemas.openxmlformats.org/officeDocument/2006/relationships/ctrlProp" Target="../ctrlProps/ctrlProp524.xml"/><Relationship Id="rId232" Type="http://schemas.openxmlformats.org/officeDocument/2006/relationships/ctrlProp" Target="../ctrlProps/ctrlProp545.xml"/><Relationship Id="rId253" Type="http://schemas.openxmlformats.org/officeDocument/2006/relationships/ctrlProp" Target="../ctrlProps/ctrlProp566.xml"/><Relationship Id="rId274" Type="http://schemas.openxmlformats.org/officeDocument/2006/relationships/ctrlProp" Target="../ctrlProps/ctrlProp587.xml"/><Relationship Id="rId295" Type="http://schemas.openxmlformats.org/officeDocument/2006/relationships/ctrlProp" Target="../ctrlProps/ctrlProp608.xml"/><Relationship Id="rId309" Type="http://schemas.openxmlformats.org/officeDocument/2006/relationships/ctrlProp" Target="../ctrlProps/ctrlProp622.xml"/><Relationship Id="rId27" Type="http://schemas.openxmlformats.org/officeDocument/2006/relationships/ctrlProp" Target="../ctrlProps/ctrlProp340.xml"/><Relationship Id="rId48" Type="http://schemas.openxmlformats.org/officeDocument/2006/relationships/ctrlProp" Target="../ctrlProps/ctrlProp361.xml"/><Relationship Id="rId69" Type="http://schemas.openxmlformats.org/officeDocument/2006/relationships/ctrlProp" Target="../ctrlProps/ctrlProp382.xml"/><Relationship Id="rId113" Type="http://schemas.openxmlformats.org/officeDocument/2006/relationships/ctrlProp" Target="../ctrlProps/ctrlProp426.xml"/><Relationship Id="rId134" Type="http://schemas.openxmlformats.org/officeDocument/2006/relationships/ctrlProp" Target="../ctrlProps/ctrlProp447.xml"/><Relationship Id="rId320" Type="http://schemas.openxmlformats.org/officeDocument/2006/relationships/ctrlProp" Target="../ctrlProps/ctrlProp633.xml"/><Relationship Id="rId80" Type="http://schemas.openxmlformats.org/officeDocument/2006/relationships/ctrlProp" Target="../ctrlProps/ctrlProp393.xml"/><Relationship Id="rId155" Type="http://schemas.openxmlformats.org/officeDocument/2006/relationships/ctrlProp" Target="../ctrlProps/ctrlProp468.xml"/><Relationship Id="rId176" Type="http://schemas.openxmlformats.org/officeDocument/2006/relationships/ctrlProp" Target="../ctrlProps/ctrlProp489.xml"/><Relationship Id="rId197" Type="http://schemas.openxmlformats.org/officeDocument/2006/relationships/ctrlProp" Target="../ctrlProps/ctrlProp510.xml"/><Relationship Id="rId201" Type="http://schemas.openxmlformats.org/officeDocument/2006/relationships/ctrlProp" Target="../ctrlProps/ctrlProp514.xml"/><Relationship Id="rId222" Type="http://schemas.openxmlformats.org/officeDocument/2006/relationships/ctrlProp" Target="../ctrlProps/ctrlProp535.xml"/><Relationship Id="rId243" Type="http://schemas.openxmlformats.org/officeDocument/2006/relationships/ctrlProp" Target="../ctrlProps/ctrlProp556.xml"/><Relationship Id="rId264" Type="http://schemas.openxmlformats.org/officeDocument/2006/relationships/ctrlProp" Target="../ctrlProps/ctrlProp577.xml"/><Relationship Id="rId285" Type="http://schemas.openxmlformats.org/officeDocument/2006/relationships/ctrlProp" Target="../ctrlProps/ctrlProp598.xml"/><Relationship Id="rId17" Type="http://schemas.openxmlformats.org/officeDocument/2006/relationships/ctrlProp" Target="../ctrlProps/ctrlProp330.xml"/><Relationship Id="rId38" Type="http://schemas.openxmlformats.org/officeDocument/2006/relationships/ctrlProp" Target="../ctrlProps/ctrlProp351.xml"/><Relationship Id="rId59" Type="http://schemas.openxmlformats.org/officeDocument/2006/relationships/ctrlProp" Target="../ctrlProps/ctrlProp372.xml"/><Relationship Id="rId103" Type="http://schemas.openxmlformats.org/officeDocument/2006/relationships/ctrlProp" Target="../ctrlProps/ctrlProp416.xml"/><Relationship Id="rId124" Type="http://schemas.openxmlformats.org/officeDocument/2006/relationships/ctrlProp" Target="../ctrlProps/ctrlProp437.xml"/><Relationship Id="rId310" Type="http://schemas.openxmlformats.org/officeDocument/2006/relationships/ctrlProp" Target="../ctrlProps/ctrlProp623.xml"/><Relationship Id="rId70" Type="http://schemas.openxmlformats.org/officeDocument/2006/relationships/ctrlProp" Target="../ctrlProps/ctrlProp383.xml"/><Relationship Id="rId91" Type="http://schemas.openxmlformats.org/officeDocument/2006/relationships/ctrlProp" Target="../ctrlProps/ctrlProp404.xml"/><Relationship Id="rId145" Type="http://schemas.openxmlformats.org/officeDocument/2006/relationships/ctrlProp" Target="../ctrlProps/ctrlProp458.xml"/><Relationship Id="rId166" Type="http://schemas.openxmlformats.org/officeDocument/2006/relationships/ctrlProp" Target="../ctrlProps/ctrlProp479.xml"/><Relationship Id="rId187" Type="http://schemas.openxmlformats.org/officeDocument/2006/relationships/ctrlProp" Target="../ctrlProps/ctrlProp500.xml"/><Relationship Id="rId1" Type="http://schemas.openxmlformats.org/officeDocument/2006/relationships/printerSettings" Target="../printerSettings/printerSettings4.bin"/><Relationship Id="rId212" Type="http://schemas.openxmlformats.org/officeDocument/2006/relationships/ctrlProp" Target="../ctrlProps/ctrlProp525.xml"/><Relationship Id="rId233" Type="http://schemas.openxmlformats.org/officeDocument/2006/relationships/ctrlProp" Target="../ctrlProps/ctrlProp546.xml"/><Relationship Id="rId254" Type="http://schemas.openxmlformats.org/officeDocument/2006/relationships/ctrlProp" Target="../ctrlProps/ctrlProp567.xml"/><Relationship Id="rId28" Type="http://schemas.openxmlformats.org/officeDocument/2006/relationships/ctrlProp" Target="../ctrlProps/ctrlProp341.xml"/><Relationship Id="rId49" Type="http://schemas.openxmlformats.org/officeDocument/2006/relationships/ctrlProp" Target="../ctrlProps/ctrlProp362.xml"/><Relationship Id="rId114" Type="http://schemas.openxmlformats.org/officeDocument/2006/relationships/ctrlProp" Target="../ctrlProps/ctrlProp427.xml"/><Relationship Id="rId275" Type="http://schemas.openxmlformats.org/officeDocument/2006/relationships/ctrlProp" Target="../ctrlProps/ctrlProp588.xml"/><Relationship Id="rId296" Type="http://schemas.openxmlformats.org/officeDocument/2006/relationships/ctrlProp" Target="../ctrlProps/ctrlProp609.xml"/><Relationship Id="rId300" Type="http://schemas.openxmlformats.org/officeDocument/2006/relationships/ctrlProp" Target="../ctrlProps/ctrlProp613.xml"/><Relationship Id="rId60" Type="http://schemas.openxmlformats.org/officeDocument/2006/relationships/ctrlProp" Target="../ctrlProps/ctrlProp373.xml"/><Relationship Id="rId81" Type="http://schemas.openxmlformats.org/officeDocument/2006/relationships/ctrlProp" Target="../ctrlProps/ctrlProp394.xml"/><Relationship Id="rId135" Type="http://schemas.openxmlformats.org/officeDocument/2006/relationships/ctrlProp" Target="../ctrlProps/ctrlProp448.xml"/><Relationship Id="rId156" Type="http://schemas.openxmlformats.org/officeDocument/2006/relationships/ctrlProp" Target="../ctrlProps/ctrlProp469.xml"/><Relationship Id="rId177" Type="http://schemas.openxmlformats.org/officeDocument/2006/relationships/ctrlProp" Target="../ctrlProps/ctrlProp490.xml"/><Relationship Id="rId198" Type="http://schemas.openxmlformats.org/officeDocument/2006/relationships/ctrlProp" Target="../ctrlProps/ctrlProp511.xml"/><Relationship Id="rId321" Type="http://schemas.openxmlformats.org/officeDocument/2006/relationships/ctrlProp" Target="../ctrlProps/ctrlProp634.xml"/><Relationship Id="rId202" Type="http://schemas.openxmlformats.org/officeDocument/2006/relationships/ctrlProp" Target="../ctrlProps/ctrlProp515.xml"/><Relationship Id="rId223" Type="http://schemas.openxmlformats.org/officeDocument/2006/relationships/ctrlProp" Target="../ctrlProps/ctrlProp536.xml"/><Relationship Id="rId244" Type="http://schemas.openxmlformats.org/officeDocument/2006/relationships/ctrlProp" Target="../ctrlProps/ctrlProp557.xml"/><Relationship Id="rId18" Type="http://schemas.openxmlformats.org/officeDocument/2006/relationships/ctrlProp" Target="../ctrlProps/ctrlProp331.xml"/><Relationship Id="rId39" Type="http://schemas.openxmlformats.org/officeDocument/2006/relationships/ctrlProp" Target="../ctrlProps/ctrlProp352.xml"/><Relationship Id="rId265" Type="http://schemas.openxmlformats.org/officeDocument/2006/relationships/ctrlProp" Target="../ctrlProps/ctrlProp578.xml"/><Relationship Id="rId286" Type="http://schemas.openxmlformats.org/officeDocument/2006/relationships/ctrlProp" Target="../ctrlProps/ctrlProp599.xml"/><Relationship Id="rId50" Type="http://schemas.openxmlformats.org/officeDocument/2006/relationships/ctrlProp" Target="../ctrlProps/ctrlProp363.xml"/><Relationship Id="rId104" Type="http://schemas.openxmlformats.org/officeDocument/2006/relationships/ctrlProp" Target="../ctrlProps/ctrlProp417.xml"/><Relationship Id="rId125" Type="http://schemas.openxmlformats.org/officeDocument/2006/relationships/ctrlProp" Target="../ctrlProps/ctrlProp438.xml"/><Relationship Id="rId146" Type="http://schemas.openxmlformats.org/officeDocument/2006/relationships/ctrlProp" Target="../ctrlProps/ctrlProp459.xml"/><Relationship Id="rId167" Type="http://schemas.openxmlformats.org/officeDocument/2006/relationships/ctrlProp" Target="../ctrlProps/ctrlProp480.xml"/><Relationship Id="rId188" Type="http://schemas.openxmlformats.org/officeDocument/2006/relationships/ctrlProp" Target="../ctrlProps/ctrlProp501.xml"/><Relationship Id="rId311" Type="http://schemas.openxmlformats.org/officeDocument/2006/relationships/ctrlProp" Target="../ctrlProps/ctrlProp624.xml"/><Relationship Id="rId71" Type="http://schemas.openxmlformats.org/officeDocument/2006/relationships/ctrlProp" Target="../ctrlProps/ctrlProp384.xml"/><Relationship Id="rId92" Type="http://schemas.openxmlformats.org/officeDocument/2006/relationships/ctrlProp" Target="../ctrlProps/ctrlProp405.xml"/><Relationship Id="rId213" Type="http://schemas.openxmlformats.org/officeDocument/2006/relationships/ctrlProp" Target="../ctrlProps/ctrlProp526.xml"/><Relationship Id="rId234" Type="http://schemas.openxmlformats.org/officeDocument/2006/relationships/ctrlProp" Target="../ctrlProps/ctrlProp547.xml"/><Relationship Id="rId2" Type="http://schemas.openxmlformats.org/officeDocument/2006/relationships/drawing" Target="../drawings/drawing3.xml"/><Relationship Id="rId29" Type="http://schemas.openxmlformats.org/officeDocument/2006/relationships/ctrlProp" Target="../ctrlProps/ctrlProp342.xml"/><Relationship Id="rId255" Type="http://schemas.openxmlformats.org/officeDocument/2006/relationships/ctrlProp" Target="../ctrlProps/ctrlProp568.xml"/><Relationship Id="rId276" Type="http://schemas.openxmlformats.org/officeDocument/2006/relationships/ctrlProp" Target="../ctrlProps/ctrlProp589.xml"/><Relationship Id="rId297" Type="http://schemas.openxmlformats.org/officeDocument/2006/relationships/ctrlProp" Target="../ctrlProps/ctrlProp610.xml"/><Relationship Id="rId40" Type="http://schemas.openxmlformats.org/officeDocument/2006/relationships/ctrlProp" Target="../ctrlProps/ctrlProp353.xml"/><Relationship Id="rId115" Type="http://schemas.openxmlformats.org/officeDocument/2006/relationships/ctrlProp" Target="../ctrlProps/ctrlProp428.xml"/><Relationship Id="rId136" Type="http://schemas.openxmlformats.org/officeDocument/2006/relationships/ctrlProp" Target="../ctrlProps/ctrlProp449.xml"/><Relationship Id="rId157" Type="http://schemas.openxmlformats.org/officeDocument/2006/relationships/ctrlProp" Target="../ctrlProps/ctrlProp470.xml"/><Relationship Id="rId178" Type="http://schemas.openxmlformats.org/officeDocument/2006/relationships/ctrlProp" Target="../ctrlProps/ctrlProp491.xml"/><Relationship Id="rId301" Type="http://schemas.openxmlformats.org/officeDocument/2006/relationships/ctrlProp" Target="../ctrlProps/ctrlProp614.xml"/><Relationship Id="rId322" Type="http://schemas.openxmlformats.org/officeDocument/2006/relationships/ctrlProp" Target="../ctrlProps/ctrlProp635.xml"/><Relationship Id="rId61" Type="http://schemas.openxmlformats.org/officeDocument/2006/relationships/ctrlProp" Target="../ctrlProps/ctrlProp374.xml"/><Relationship Id="rId82" Type="http://schemas.openxmlformats.org/officeDocument/2006/relationships/ctrlProp" Target="../ctrlProps/ctrlProp395.xml"/><Relationship Id="rId199" Type="http://schemas.openxmlformats.org/officeDocument/2006/relationships/ctrlProp" Target="../ctrlProps/ctrlProp512.xml"/><Relationship Id="rId203" Type="http://schemas.openxmlformats.org/officeDocument/2006/relationships/ctrlProp" Target="../ctrlProps/ctrlProp516.xml"/><Relationship Id="rId19" Type="http://schemas.openxmlformats.org/officeDocument/2006/relationships/ctrlProp" Target="../ctrlProps/ctrlProp332.xml"/><Relationship Id="rId224" Type="http://schemas.openxmlformats.org/officeDocument/2006/relationships/ctrlProp" Target="../ctrlProps/ctrlProp537.xml"/><Relationship Id="rId245" Type="http://schemas.openxmlformats.org/officeDocument/2006/relationships/ctrlProp" Target="../ctrlProps/ctrlProp558.xml"/><Relationship Id="rId266" Type="http://schemas.openxmlformats.org/officeDocument/2006/relationships/ctrlProp" Target="../ctrlProps/ctrlProp579.xml"/><Relationship Id="rId287" Type="http://schemas.openxmlformats.org/officeDocument/2006/relationships/ctrlProp" Target="../ctrlProps/ctrlProp600.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2.xml"/><Relationship Id="rId18" Type="http://schemas.openxmlformats.org/officeDocument/2006/relationships/ctrlProp" Target="../ctrlProps/ctrlProp657.xml"/><Relationship Id="rId26" Type="http://schemas.openxmlformats.org/officeDocument/2006/relationships/ctrlProp" Target="../ctrlProps/ctrlProp665.xml"/><Relationship Id="rId39" Type="http://schemas.openxmlformats.org/officeDocument/2006/relationships/ctrlProp" Target="../ctrlProps/ctrlProp678.xml"/><Relationship Id="rId21" Type="http://schemas.openxmlformats.org/officeDocument/2006/relationships/ctrlProp" Target="../ctrlProps/ctrlProp660.xml"/><Relationship Id="rId34" Type="http://schemas.openxmlformats.org/officeDocument/2006/relationships/ctrlProp" Target="../ctrlProps/ctrlProp673.xml"/><Relationship Id="rId42" Type="http://schemas.openxmlformats.org/officeDocument/2006/relationships/ctrlProp" Target="../ctrlProps/ctrlProp681.xml"/><Relationship Id="rId47" Type="http://schemas.openxmlformats.org/officeDocument/2006/relationships/ctrlProp" Target="../ctrlProps/ctrlProp686.xml"/><Relationship Id="rId50" Type="http://schemas.openxmlformats.org/officeDocument/2006/relationships/ctrlProp" Target="../ctrlProps/ctrlProp689.xml"/><Relationship Id="rId55" Type="http://schemas.openxmlformats.org/officeDocument/2006/relationships/ctrlProp" Target="../ctrlProps/ctrlProp694.xml"/><Relationship Id="rId63" Type="http://schemas.openxmlformats.org/officeDocument/2006/relationships/ctrlProp" Target="../ctrlProps/ctrlProp702.xml"/><Relationship Id="rId68" Type="http://schemas.openxmlformats.org/officeDocument/2006/relationships/ctrlProp" Target="../ctrlProps/ctrlProp707.xml"/><Relationship Id="rId76" Type="http://schemas.openxmlformats.org/officeDocument/2006/relationships/ctrlProp" Target="../ctrlProps/ctrlProp715.xml"/><Relationship Id="rId7" Type="http://schemas.openxmlformats.org/officeDocument/2006/relationships/ctrlProp" Target="../ctrlProps/ctrlProp646.xml"/><Relationship Id="rId71" Type="http://schemas.openxmlformats.org/officeDocument/2006/relationships/ctrlProp" Target="../ctrlProps/ctrlProp710.xml"/><Relationship Id="rId2" Type="http://schemas.openxmlformats.org/officeDocument/2006/relationships/drawing" Target="../drawings/drawing4.xml"/><Relationship Id="rId16" Type="http://schemas.openxmlformats.org/officeDocument/2006/relationships/ctrlProp" Target="../ctrlProps/ctrlProp655.xml"/><Relationship Id="rId29" Type="http://schemas.openxmlformats.org/officeDocument/2006/relationships/ctrlProp" Target="../ctrlProps/ctrlProp668.xml"/><Relationship Id="rId11" Type="http://schemas.openxmlformats.org/officeDocument/2006/relationships/ctrlProp" Target="../ctrlProps/ctrlProp650.xml"/><Relationship Id="rId24" Type="http://schemas.openxmlformats.org/officeDocument/2006/relationships/ctrlProp" Target="../ctrlProps/ctrlProp663.xml"/><Relationship Id="rId32" Type="http://schemas.openxmlformats.org/officeDocument/2006/relationships/ctrlProp" Target="../ctrlProps/ctrlProp671.xml"/><Relationship Id="rId37" Type="http://schemas.openxmlformats.org/officeDocument/2006/relationships/ctrlProp" Target="../ctrlProps/ctrlProp676.xml"/><Relationship Id="rId40" Type="http://schemas.openxmlformats.org/officeDocument/2006/relationships/ctrlProp" Target="../ctrlProps/ctrlProp679.xml"/><Relationship Id="rId45" Type="http://schemas.openxmlformats.org/officeDocument/2006/relationships/ctrlProp" Target="../ctrlProps/ctrlProp684.xml"/><Relationship Id="rId53" Type="http://schemas.openxmlformats.org/officeDocument/2006/relationships/ctrlProp" Target="../ctrlProps/ctrlProp692.xml"/><Relationship Id="rId58" Type="http://schemas.openxmlformats.org/officeDocument/2006/relationships/ctrlProp" Target="../ctrlProps/ctrlProp697.xml"/><Relationship Id="rId66" Type="http://schemas.openxmlformats.org/officeDocument/2006/relationships/ctrlProp" Target="../ctrlProps/ctrlProp705.xml"/><Relationship Id="rId74" Type="http://schemas.openxmlformats.org/officeDocument/2006/relationships/ctrlProp" Target="../ctrlProps/ctrlProp713.xml"/><Relationship Id="rId5" Type="http://schemas.openxmlformats.org/officeDocument/2006/relationships/ctrlProp" Target="../ctrlProps/ctrlProp644.xml"/><Relationship Id="rId15" Type="http://schemas.openxmlformats.org/officeDocument/2006/relationships/ctrlProp" Target="../ctrlProps/ctrlProp654.xml"/><Relationship Id="rId23" Type="http://schemas.openxmlformats.org/officeDocument/2006/relationships/ctrlProp" Target="../ctrlProps/ctrlProp662.xml"/><Relationship Id="rId28" Type="http://schemas.openxmlformats.org/officeDocument/2006/relationships/ctrlProp" Target="../ctrlProps/ctrlProp667.xml"/><Relationship Id="rId36" Type="http://schemas.openxmlformats.org/officeDocument/2006/relationships/ctrlProp" Target="../ctrlProps/ctrlProp675.xml"/><Relationship Id="rId49" Type="http://schemas.openxmlformats.org/officeDocument/2006/relationships/ctrlProp" Target="../ctrlProps/ctrlProp688.xml"/><Relationship Id="rId57" Type="http://schemas.openxmlformats.org/officeDocument/2006/relationships/ctrlProp" Target="../ctrlProps/ctrlProp696.xml"/><Relationship Id="rId61" Type="http://schemas.openxmlformats.org/officeDocument/2006/relationships/ctrlProp" Target="../ctrlProps/ctrlProp700.xml"/><Relationship Id="rId10" Type="http://schemas.openxmlformats.org/officeDocument/2006/relationships/ctrlProp" Target="../ctrlProps/ctrlProp649.xml"/><Relationship Id="rId19" Type="http://schemas.openxmlformats.org/officeDocument/2006/relationships/ctrlProp" Target="../ctrlProps/ctrlProp658.xml"/><Relationship Id="rId31" Type="http://schemas.openxmlformats.org/officeDocument/2006/relationships/ctrlProp" Target="../ctrlProps/ctrlProp670.xml"/><Relationship Id="rId44" Type="http://schemas.openxmlformats.org/officeDocument/2006/relationships/ctrlProp" Target="../ctrlProps/ctrlProp683.xml"/><Relationship Id="rId52" Type="http://schemas.openxmlformats.org/officeDocument/2006/relationships/ctrlProp" Target="../ctrlProps/ctrlProp691.xml"/><Relationship Id="rId60" Type="http://schemas.openxmlformats.org/officeDocument/2006/relationships/ctrlProp" Target="../ctrlProps/ctrlProp699.xml"/><Relationship Id="rId65" Type="http://schemas.openxmlformats.org/officeDocument/2006/relationships/ctrlProp" Target="../ctrlProps/ctrlProp704.xml"/><Relationship Id="rId73" Type="http://schemas.openxmlformats.org/officeDocument/2006/relationships/ctrlProp" Target="../ctrlProps/ctrlProp712.xml"/><Relationship Id="rId78" Type="http://schemas.openxmlformats.org/officeDocument/2006/relationships/comments" Target="../comments3.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 Id="rId22" Type="http://schemas.openxmlformats.org/officeDocument/2006/relationships/ctrlProp" Target="../ctrlProps/ctrlProp661.xml"/><Relationship Id="rId27" Type="http://schemas.openxmlformats.org/officeDocument/2006/relationships/ctrlProp" Target="../ctrlProps/ctrlProp666.xml"/><Relationship Id="rId30" Type="http://schemas.openxmlformats.org/officeDocument/2006/relationships/ctrlProp" Target="../ctrlProps/ctrlProp669.xml"/><Relationship Id="rId35" Type="http://schemas.openxmlformats.org/officeDocument/2006/relationships/ctrlProp" Target="../ctrlProps/ctrlProp674.xml"/><Relationship Id="rId43" Type="http://schemas.openxmlformats.org/officeDocument/2006/relationships/ctrlProp" Target="../ctrlProps/ctrlProp682.xml"/><Relationship Id="rId48" Type="http://schemas.openxmlformats.org/officeDocument/2006/relationships/ctrlProp" Target="../ctrlProps/ctrlProp687.xml"/><Relationship Id="rId56" Type="http://schemas.openxmlformats.org/officeDocument/2006/relationships/ctrlProp" Target="../ctrlProps/ctrlProp695.xml"/><Relationship Id="rId64" Type="http://schemas.openxmlformats.org/officeDocument/2006/relationships/ctrlProp" Target="../ctrlProps/ctrlProp703.xml"/><Relationship Id="rId69" Type="http://schemas.openxmlformats.org/officeDocument/2006/relationships/ctrlProp" Target="../ctrlProps/ctrlProp708.xml"/><Relationship Id="rId77" Type="http://schemas.openxmlformats.org/officeDocument/2006/relationships/ctrlProp" Target="../ctrlProps/ctrlProp716.xml"/><Relationship Id="rId8" Type="http://schemas.openxmlformats.org/officeDocument/2006/relationships/ctrlProp" Target="../ctrlProps/ctrlProp647.xml"/><Relationship Id="rId51" Type="http://schemas.openxmlformats.org/officeDocument/2006/relationships/ctrlProp" Target="../ctrlProps/ctrlProp690.xml"/><Relationship Id="rId72" Type="http://schemas.openxmlformats.org/officeDocument/2006/relationships/ctrlProp" Target="../ctrlProps/ctrlProp711.xml"/><Relationship Id="rId3" Type="http://schemas.openxmlformats.org/officeDocument/2006/relationships/vmlDrawing" Target="../drawings/vmlDrawing5.vml"/><Relationship Id="rId12" Type="http://schemas.openxmlformats.org/officeDocument/2006/relationships/ctrlProp" Target="../ctrlProps/ctrlProp651.xml"/><Relationship Id="rId17" Type="http://schemas.openxmlformats.org/officeDocument/2006/relationships/ctrlProp" Target="../ctrlProps/ctrlProp656.xml"/><Relationship Id="rId25" Type="http://schemas.openxmlformats.org/officeDocument/2006/relationships/ctrlProp" Target="../ctrlProps/ctrlProp664.xml"/><Relationship Id="rId33" Type="http://schemas.openxmlformats.org/officeDocument/2006/relationships/ctrlProp" Target="../ctrlProps/ctrlProp672.xml"/><Relationship Id="rId38" Type="http://schemas.openxmlformats.org/officeDocument/2006/relationships/ctrlProp" Target="../ctrlProps/ctrlProp677.xml"/><Relationship Id="rId46" Type="http://schemas.openxmlformats.org/officeDocument/2006/relationships/ctrlProp" Target="../ctrlProps/ctrlProp685.xml"/><Relationship Id="rId59" Type="http://schemas.openxmlformats.org/officeDocument/2006/relationships/ctrlProp" Target="../ctrlProps/ctrlProp698.xml"/><Relationship Id="rId67" Type="http://schemas.openxmlformats.org/officeDocument/2006/relationships/ctrlProp" Target="../ctrlProps/ctrlProp706.xml"/><Relationship Id="rId20" Type="http://schemas.openxmlformats.org/officeDocument/2006/relationships/ctrlProp" Target="../ctrlProps/ctrlProp659.xml"/><Relationship Id="rId41" Type="http://schemas.openxmlformats.org/officeDocument/2006/relationships/ctrlProp" Target="../ctrlProps/ctrlProp680.xml"/><Relationship Id="rId54" Type="http://schemas.openxmlformats.org/officeDocument/2006/relationships/ctrlProp" Target="../ctrlProps/ctrlProp693.xml"/><Relationship Id="rId62" Type="http://schemas.openxmlformats.org/officeDocument/2006/relationships/ctrlProp" Target="../ctrlProps/ctrlProp701.xml"/><Relationship Id="rId70" Type="http://schemas.openxmlformats.org/officeDocument/2006/relationships/ctrlProp" Target="../ctrlProps/ctrlProp709.xml"/><Relationship Id="rId75" Type="http://schemas.openxmlformats.org/officeDocument/2006/relationships/ctrlProp" Target="../ctrlProps/ctrlProp714.xml"/><Relationship Id="rId1" Type="http://schemas.openxmlformats.org/officeDocument/2006/relationships/printerSettings" Target="../printerSettings/printerSettings5.bin"/><Relationship Id="rId6" Type="http://schemas.openxmlformats.org/officeDocument/2006/relationships/ctrlProp" Target="../ctrlProps/ctrlProp64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25"/>
  <sheetViews>
    <sheetView tabSelected="1" view="pageBreakPreview" zoomScale="115" zoomScaleNormal="90" zoomScaleSheetLayoutView="115" workbookViewId="0">
      <selection activeCell="BD16" sqref="BD16"/>
    </sheetView>
  </sheetViews>
  <sheetFormatPr defaultColWidth="2.5" defaultRowHeight="15" customHeight="1"/>
  <cols>
    <col min="1" max="5" width="2.5" style="580"/>
    <col min="6" max="6" width="2.5" style="580" customWidth="1"/>
    <col min="7" max="11" width="2.5" style="580"/>
    <col min="12" max="12" width="3.75" style="580" customWidth="1"/>
    <col min="13" max="24" width="2.5" style="580"/>
    <col min="25" max="25" width="4" style="580" bestFit="1" customWidth="1"/>
    <col min="26" max="32" width="2.5" style="580"/>
    <col min="33" max="33" width="2.5" style="580" customWidth="1"/>
    <col min="34" max="34" width="2.5" style="580"/>
    <col min="35" max="35" width="2.5" style="580" customWidth="1"/>
    <col min="36" max="39" width="2.5" style="571"/>
    <col min="40" max="40" width="3.25" style="571" bestFit="1" customWidth="1"/>
    <col min="41" max="41" width="2.5" style="571" customWidth="1"/>
    <col min="42" max="16384" width="2.5" style="571"/>
  </cols>
  <sheetData>
    <row r="1" spans="1:35" ht="15" customHeight="1">
      <c r="A1" s="1227" t="s">
        <v>608</v>
      </c>
      <c r="B1" s="1228"/>
      <c r="C1" s="1228"/>
      <c r="D1" s="1201">
        <v>5</v>
      </c>
      <c r="E1" s="1201"/>
      <c r="F1" s="1203" t="s">
        <v>284</v>
      </c>
      <c r="G1" s="1203"/>
      <c r="H1" s="1203"/>
      <c r="I1" s="1250"/>
      <c r="J1" s="1250"/>
      <c r="K1" s="1250"/>
      <c r="L1" s="1250"/>
      <c r="M1" s="1250"/>
      <c r="N1" s="1250"/>
      <c r="O1" s="1250"/>
      <c r="P1" s="1250"/>
      <c r="Q1" s="1250"/>
      <c r="R1" s="1250"/>
      <c r="S1" s="1250"/>
      <c r="T1" s="1250"/>
      <c r="U1" s="1250"/>
      <c r="V1" s="1250"/>
      <c r="W1" s="1250"/>
      <c r="X1" s="1250"/>
      <c r="Y1" s="1246" t="s">
        <v>333</v>
      </c>
      <c r="Z1" s="1246"/>
      <c r="AA1" s="1246"/>
      <c r="AB1" s="1246"/>
      <c r="AC1" s="1246"/>
      <c r="AD1" s="1246"/>
      <c r="AE1" s="1246"/>
      <c r="AF1" s="1246"/>
      <c r="AG1" s="1246"/>
      <c r="AH1" s="1246"/>
      <c r="AI1" s="1247"/>
    </row>
    <row r="2" spans="1:35" ht="15" customHeight="1" thickBot="1">
      <c r="A2" s="1229"/>
      <c r="B2" s="1230"/>
      <c r="C2" s="1230"/>
      <c r="D2" s="1202"/>
      <c r="E2" s="1202"/>
      <c r="F2" s="1204"/>
      <c r="G2" s="1204"/>
      <c r="H2" s="1204"/>
      <c r="I2" s="1251"/>
      <c r="J2" s="1251"/>
      <c r="K2" s="1251"/>
      <c r="L2" s="1251"/>
      <c r="M2" s="1251"/>
      <c r="N2" s="1251"/>
      <c r="O2" s="1251"/>
      <c r="P2" s="1251"/>
      <c r="Q2" s="1251"/>
      <c r="R2" s="1251"/>
      <c r="S2" s="1251"/>
      <c r="T2" s="1251"/>
      <c r="U2" s="1251"/>
      <c r="V2" s="1251"/>
      <c r="W2" s="1251"/>
      <c r="X2" s="1251"/>
      <c r="Y2" s="1248"/>
      <c r="Z2" s="1248"/>
      <c r="AA2" s="1248"/>
      <c r="AB2" s="1248"/>
      <c r="AC2" s="1248"/>
      <c r="AD2" s="1248"/>
      <c r="AE2" s="1248"/>
      <c r="AF2" s="1248"/>
      <c r="AG2" s="1248"/>
      <c r="AH2" s="1248"/>
      <c r="AI2" s="1249"/>
    </row>
    <row r="3" spans="1:35" ht="7.5" customHeight="1">
      <c r="A3" s="577"/>
      <c r="B3" s="577"/>
      <c r="C3" s="577"/>
      <c r="D3" s="577"/>
      <c r="E3" s="577"/>
      <c r="F3" s="577"/>
      <c r="G3" s="577"/>
      <c r="H3" s="577"/>
      <c r="I3" s="344"/>
      <c r="J3" s="344"/>
      <c r="K3" s="344"/>
      <c r="L3" s="344"/>
      <c r="M3" s="344"/>
      <c r="N3" s="344"/>
      <c r="O3" s="344"/>
      <c r="P3" s="344"/>
      <c r="Q3" s="344"/>
      <c r="R3" s="344"/>
      <c r="S3" s="344"/>
      <c r="T3" s="344"/>
      <c r="U3" s="344"/>
      <c r="V3" s="344"/>
      <c r="W3" s="577"/>
      <c r="X3" s="577"/>
      <c r="Y3" s="577"/>
      <c r="Z3" s="577"/>
      <c r="AA3" s="577"/>
      <c r="AB3" s="577"/>
      <c r="AC3" s="577"/>
      <c r="AD3" s="577"/>
      <c r="AE3" s="577"/>
      <c r="AF3" s="577"/>
      <c r="AG3" s="577"/>
      <c r="AH3" s="577"/>
      <c r="AI3" s="577"/>
    </row>
    <row r="4" spans="1:35" ht="15" customHeight="1">
      <c r="A4" s="1218" t="s">
        <v>145</v>
      </c>
      <c r="B4" s="1219"/>
      <c r="C4" s="1219"/>
      <c r="D4" s="1219"/>
      <c r="E4" s="1219"/>
      <c r="F4" s="1219" t="s">
        <v>646</v>
      </c>
      <c r="G4" s="1219"/>
      <c r="H4" s="1219"/>
      <c r="I4" s="1225"/>
      <c r="J4" s="1225"/>
      <c r="K4" s="1225"/>
      <c r="L4" s="1219" t="s">
        <v>71</v>
      </c>
      <c r="M4" s="1219"/>
      <c r="N4" s="1225"/>
      <c r="O4" s="1225"/>
      <c r="P4" s="1225"/>
      <c r="Q4" s="1219" t="s">
        <v>21</v>
      </c>
      <c r="R4" s="1219"/>
      <c r="S4" s="1225"/>
      <c r="T4" s="1225"/>
      <c r="U4" s="1225"/>
      <c r="V4" s="1219" t="s">
        <v>55</v>
      </c>
      <c r="W4" s="1219"/>
      <c r="X4" s="1225" t="s">
        <v>1368</v>
      </c>
      <c r="Y4" s="1225"/>
      <c r="Z4" s="1225"/>
      <c r="AA4" s="1219" t="s">
        <v>93</v>
      </c>
      <c r="AB4" s="1219"/>
      <c r="AC4" s="1223"/>
      <c r="AD4" s="1321"/>
      <c r="AE4" s="1322"/>
      <c r="AF4" s="1322"/>
      <c r="AG4" s="1322"/>
      <c r="AH4" s="1322"/>
      <c r="AI4" s="1322"/>
    </row>
    <row r="5" spans="1:35" ht="15" customHeight="1">
      <c r="A5" s="1220"/>
      <c r="B5" s="1221"/>
      <c r="C5" s="1221"/>
      <c r="D5" s="1221"/>
      <c r="E5" s="1221"/>
      <c r="F5" s="1221"/>
      <c r="G5" s="1221"/>
      <c r="H5" s="1221"/>
      <c r="I5" s="1226"/>
      <c r="J5" s="1226"/>
      <c r="K5" s="1226"/>
      <c r="L5" s="1221"/>
      <c r="M5" s="1221"/>
      <c r="N5" s="1226"/>
      <c r="O5" s="1226"/>
      <c r="P5" s="1226"/>
      <c r="Q5" s="1221"/>
      <c r="R5" s="1221"/>
      <c r="S5" s="1226"/>
      <c r="T5" s="1226"/>
      <c r="U5" s="1226"/>
      <c r="V5" s="1221"/>
      <c r="W5" s="1221"/>
      <c r="X5" s="1226"/>
      <c r="Y5" s="1226"/>
      <c r="Z5" s="1226"/>
      <c r="AA5" s="1221"/>
      <c r="AB5" s="1221"/>
      <c r="AC5" s="1224"/>
      <c r="AD5" s="1321"/>
      <c r="AE5" s="1322"/>
      <c r="AF5" s="1322"/>
      <c r="AG5" s="1322"/>
      <c r="AH5" s="1322"/>
      <c r="AI5" s="1322"/>
    </row>
    <row r="6" spans="1:35" ht="15" customHeight="1">
      <c r="A6" s="1218" t="s">
        <v>146</v>
      </c>
      <c r="B6" s="1219"/>
      <c r="C6" s="1219"/>
      <c r="D6" s="1219"/>
      <c r="E6" s="1219"/>
      <c r="F6" s="1219" t="s">
        <v>646</v>
      </c>
      <c r="G6" s="1219"/>
      <c r="H6" s="1219"/>
      <c r="I6" s="1225"/>
      <c r="J6" s="1225"/>
      <c r="K6" s="1225"/>
      <c r="L6" s="1219" t="s">
        <v>71</v>
      </c>
      <c r="M6" s="1219"/>
      <c r="N6" s="1225"/>
      <c r="O6" s="1225"/>
      <c r="P6" s="1225"/>
      <c r="Q6" s="1219" t="s">
        <v>21</v>
      </c>
      <c r="R6" s="1219"/>
      <c r="S6" s="1225"/>
      <c r="T6" s="1225"/>
      <c r="U6" s="1225"/>
      <c r="V6" s="1219" t="s">
        <v>55</v>
      </c>
      <c r="W6" s="1219"/>
      <c r="X6" s="1225" t="s">
        <v>1369</v>
      </c>
      <c r="Y6" s="1225"/>
      <c r="Z6" s="1225"/>
      <c r="AA6" s="1219" t="s">
        <v>93</v>
      </c>
      <c r="AB6" s="1219"/>
      <c r="AC6" s="1223"/>
      <c r="AD6" s="1323"/>
      <c r="AE6" s="1324"/>
      <c r="AF6" s="1324"/>
      <c r="AG6" s="1324"/>
      <c r="AH6" s="1324"/>
      <c r="AI6" s="1324"/>
    </row>
    <row r="7" spans="1:35" ht="15" customHeight="1">
      <c r="A7" s="1220"/>
      <c r="B7" s="1221"/>
      <c r="C7" s="1221"/>
      <c r="D7" s="1221"/>
      <c r="E7" s="1221"/>
      <c r="F7" s="1221"/>
      <c r="G7" s="1221"/>
      <c r="H7" s="1221"/>
      <c r="I7" s="1226"/>
      <c r="J7" s="1226"/>
      <c r="K7" s="1226"/>
      <c r="L7" s="1221"/>
      <c r="M7" s="1221"/>
      <c r="N7" s="1226"/>
      <c r="O7" s="1226"/>
      <c r="P7" s="1226"/>
      <c r="Q7" s="1221"/>
      <c r="R7" s="1221"/>
      <c r="S7" s="1226"/>
      <c r="T7" s="1226"/>
      <c r="U7" s="1226"/>
      <c r="V7" s="1221"/>
      <c r="W7" s="1221"/>
      <c r="X7" s="1226"/>
      <c r="Y7" s="1226"/>
      <c r="Z7" s="1226"/>
      <c r="AA7" s="1221"/>
      <c r="AB7" s="1221"/>
      <c r="AC7" s="1224"/>
      <c r="AD7" s="1323"/>
      <c r="AE7" s="1324"/>
      <c r="AF7" s="1324"/>
      <c r="AG7" s="1324"/>
      <c r="AH7" s="1324"/>
      <c r="AI7" s="1324"/>
    </row>
    <row r="8" spans="1:35" ht="7.5" customHeight="1">
      <c r="A8" s="1261"/>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row>
    <row r="9" spans="1:35" ht="15" customHeight="1">
      <c r="A9" s="1319" t="s">
        <v>719</v>
      </c>
      <c r="B9" s="1319"/>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row>
    <row r="10" spans="1:35" ht="7.5" customHeight="1">
      <c r="A10" s="1320"/>
      <c r="B10" s="1320"/>
      <c r="C10" s="1320"/>
      <c r="D10" s="1320"/>
      <c r="E10" s="1320"/>
      <c r="F10" s="1320"/>
      <c r="G10" s="1320"/>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row>
    <row r="11" spans="1:35" ht="14.65" customHeight="1">
      <c r="A11" s="1260" t="s">
        <v>720</v>
      </c>
      <c r="B11" s="1261"/>
      <c r="C11" s="1261"/>
      <c r="D11" s="1261"/>
      <c r="E11" s="1262"/>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9"/>
    </row>
    <row r="12" spans="1:35" ht="14.65" customHeight="1">
      <c r="A12" s="1220"/>
      <c r="B12" s="1221"/>
      <c r="C12" s="1221"/>
      <c r="D12" s="1221"/>
      <c r="E12" s="1224"/>
      <c r="F12" s="1256"/>
      <c r="G12" s="1256"/>
      <c r="H12" s="1256"/>
      <c r="I12" s="1256"/>
      <c r="J12" s="1256"/>
      <c r="K12" s="1256"/>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7"/>
    </row>
    <row r="13" spans="1:35" ht="14.65" customHeight="1">
      <c r="A13" s="1218" t="s">
        <v>90</v>
      </c>
      <c r="B13" s="1219"/>
      <c r="C13" s="1219"/>
      <c r="D13" s="1219"/>
      <c r="E13" s="1223"/>
      <c r="F13" s="1225"/>
      <c r="G13" s="1225"/>
      <c r="H13" s="1225"/>
      <c r="I13" s="1252" t="s">
        <v>23</v>
      </c>
      <c r="J13" s="1252"/>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5"/>
    </row>
    <row r="14" spans="1:35" ht="14.65" customHeight="1">
      <c r="A14" s="1220"/>
      <c r="B14" s="1221"/>
      <c r="C14" s="1221"/>
      <c r="D14" s="1221"/>
      <c r="E14" s="1224"/>
      <c r="F14" s="1226"/>
      <c r="G14" s="1226"/>
      <c r="H14" s="1226"/>
      <c r="I14" s="1253"/>
      <c r="J14" s="1253"/>
      <c r="K14" s="1256"/>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7"/>
    </row>
    <row r="15" spans="1:35" ht="14.65" customHeight="1">
      <c r="A15" s="1218" t="s">
        <v>91</v>
      </c>
      <c r="B15" s="1219"/>
      <c r="C15" s="1219"/>
      <c r="D15" s="1219"/>
      <c r="E15" s="1223"/>
      <c r="F15" s="1263"/>
      <c r="G15" s="1264"/>
      <c r="H15" s="1264"/>
      <c r="I15" s="1264"/>
      <c r="J15" s="1264"/>
      <c r="K15" s="1264"/>
      <c r="L15" s="1264"/>
      <c r="M15" s="1264"/>
      <c r="N15" s="1264"/>
      <c r="O15" s="1264"/>
      <c r="P15" s="1264"/>
      <c r="Q15" s="1264"/>
      <c r="R15" s="1265"/>
      <c r="S15" s="1218" t="s">
        <v>230</v>
      </c>
      <c r="T15" s="1219"/>
      <c r="U15" s="1219"/>
      <c r="V15" s="1219"/>
      <c r="W15" s="1223"/>
      <c r="X15" s="1263"/>
      <c r="Y15" s="1264"/>
      <c r="Z15" s="1264"/>
      <c r="AA15" s="1264"/>
      <c r="AB15" s="1264"/>
      <c r="AC15" s="1264"/>
      <c r="AD15" s="1264"/>
      <c r="AE15" s="1264"/>
      <c r="AF15" s="1264"/>
      <c r="AG15" s="1264"/>
      <c r="AH15" s="1264"/>
      <c r="AI15" s="1265"/>
    </row>
    <row r="16" spans="1:35" ht="14.65" customHeight="1">
      <c r="A16" s="1220"/>
      <c r="B16" s="1221"/>
      <c r="C16" s="1221"/>
      <c r="D16" s="1221"/>
      <c r="E16" s="1224"/>
      <c r="F16" s="1266"/>
      <c r="G16" s="1267"/>
      <c r="H16" s="1267"/>
      <c r="I16" s="1267"/>
      <c r="J16" s="1267"/>
      <c r="K16" s="1267"/>
      <c r="L16" s="1267"/>
      <c r="M16" s="1267"/>
      <c r="N16" s="1267"/>
      <c r="O16" s="1267"/>
      <c r="P16" s="1267"/>
      <c r="Q16" s="1267"/>
      <c r="R16" s="1268"/>
      <c r="S16" s="1220"/>
      <c r="T16" s="1221"/>
      <c r="U16" s="1221"/>
      <c r="V16" s="1221"/>
      <c r="W16" s="1224"/>
      <c r="X16" s="1266"/>
      <c r="Y16" s="1267"/>
      <c r="Z16" s="1267"/>
      <c r="AA16" s="1267"/>
      <c r="AB16" s="1267"/>
      <c r="AC16" s="1267"/>
      <c r="AD16" s="1267"/>
      <c r="AE16" s="1267"/>
      <c r="AF16" s="1267"/>
      <c r="AG16" s="1267"/>
      <c r="AH16" s="1267"/>
      <c r="AI16" s="1268"/>
    </row>
    <row r="17" spans="1:51" ht="14.65" customHeight="1">
      <c r="A17" s="1231" t="s">
        <v>92</v>
      </c>
      <c r="B17" s="1232"/>
      <c r="C17" s="1232"/>
      <c r="D17" s="1232"/>
      <c r="E17" s="1233"/>
      <c r="F17" s="1237"/>
      <c r="G17" s="1238"/>
      <c r="H17" s="1238"/>
      <c r="I17" s="1238"/>
      <c r="J17" s="1238"/>
      <c r="K17" s="1238"/>
      <c r="L17" s="1238"/>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9"/>
    </row>
    <row r="18" spans="1:51" ht="14.65" customHeight="1">
      <c r="A18" s="1234"/>
      <c r="B18" s="1235"/>
      <c r="C18" s="1235"/>
      <c r="D18" s="1235"/>
      <c r="E18" s="1236"/>
      <c r="F18" s="1240"/>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2"/>
    </row>
    <row r="19" spans="1:51" ht="14.65" customHeight="1">
      <c r="A19" s="1161" t="s">
        <v>721</v>
      </c>
      <c r="B19" s="1162"/>
      <c r="C19" s="1162"/>
      <c r="D19" s="1162"/>
      <c r="E19" s="1163"/>
      <c r="F19" s="1364" t="s">
        <v>197</v>
      </c>
      <c r="G19" s="1364"/>
      <c r="H19" s="1364"/>
      <c r="I19" s="1356"/>
      <c r="J19" s="1356"/>
      <c r="K19" s="1356"/>
      <c r="L19" s="1356"/>
      <c r="M19" s="1356"/>
      <c r="N19" s="1356"/>
      <c r="O19" s="1356"/>
      <c r="P19" s="1356"/>
      <c r="Q19" s="1356"/>
      <c r="R19" s="1356"/>
      <c r="S19" s="1342" t="s">
        <v>1246</v>
      </c>
      <c r="T19" s="1342"/>
      <c r="U19" s="1342"/>
      <c r="V19" s="1342"/>
      <c r="W19" s="1342"/>
      <c r="X19" s="1352" t="s">
        <v>1370</v>
      </c>
      <c r="Y19" s="1353"/>
      <c r="Z19" s="1357"/>
      <c r="AA19" s="1358"/>
      <c r="AB19" s="1343" t="s">
        <v>71</v>
      </c>
      <c r="AC19" s="1359"/>
      <c r="AD19" s="1360"/>
      <c r="AE19" s="1343" t="s">
        <v>21</v>
      </c>
      <c r="AF19" s="1358"/>
      <c r="AG19" s="1358"/>
      <c r="AH19" s="1363" t="s">
        <v>55</v>
      </c>
      <c r="AI19" s="1363"/>
      <c r="AN19" s="1351"/>
      <c r="AO19" s="1351"/>
    </row>
    <row r="20" spans="1:51" ht="14.65" customHeight="1">
      <c r="A20" s="1164"/>
      <c r="B20" s="1165"/>
      <c r="C20" s="1165"/>
      <c r="D20" s="1165"/>
      <c r="E20" s="1166"/>
      <c r="F20" s="1364"/>
      <c r="G20" s="1364"/>
      <c r="H20" s="1364"/>
      <c r="I20" s="1356"/>
      <c r="J20" s="1356"/>
      <c r="K20" s="1356"/>
      <c r="L20" s="1356"/>
      <c r="M20" s="1356"/>
      <c r="N20" s="1356"/>
      <c r="O20" s="1356"/>
      <c r="P20" s="1356"/>
      <c r="Q20" s="1356"/>
      <c r="R20" s="1356"/>
      <c r="S20" s="1342"/>
      <c r="T20" s="1342"/>
      <c r="U20" s="1342"/>
      <c r="V20" s="1342"/>
      <c r="W20" s="1342"/>
      <c r="X20" s="1354"/>
      <c r="Y20" s="1355"/>
      <c r="Z20" s="1357"/>
      <c r="AA20" s="1358"/>
      <c r="AB20" s="1343"/>
      <c r="AC20" s="1361"/>
      <c r="AD20" s="1362"/>
      <c r="AE20" s="1343"/>
      <c r="AF20" s="1358"/>
      <c r="AG20" s="1358"/>
      <c r="AH20" s="1363"/>
      <c r="AI20" s="1363"/>
      <c r="AN20" s="1351"/>
      <c r="AO20" s="1351"/>
    </row>
    <row r="21" spans="1:51" s="169" customFormat="1" ht="14.65" customHeight="1">
      <c r="A21" s="1212" t="s">
        <v>147</v>
      </c>
      <c r="B21" s="1213"/>
      <c r="C21" s="1213"/>
      <c r="D21" s="1213"/>
      <c r="E21" s="1214"/>
      <c r="F21" s="1206"/>
      <c r="G21" s="1207"/>
      <c r="H21" s="1207"/>
      <c r="I21" s="1207"/>
      <c r="J21" s="1207"/>
      <c r="K21" s="1207"/>
      <c r="L21" s="1208"/>
      <c r="M21" s="103"/>
      <c r="N21" s="1340" t="s">
        <v>310</v>
      </c>
      <c r="O21" s="1340"/>
      <c r="P21" s="1341"/>
      <c r="Q21" s="1183" t="s">
        <v>460</v>
      </c>
      <c r="R21" s="1184"/>
      <c r="S21" s="1184"/>
      <c r="T21" s="1345"/>
      <c r="U21" s="1349"/>
      <c r="V21" s="1349"/>
      <c r="W21" s="1349"/>
      <c r="X21" s="1345" t="s">
        <v>4</v>
      </c>
      <c r="Y21" s="1344" t="s">
        <v>647</v>
      </c>
      <c r="Z21" s="1184"/>
      <c r="AA21" s="1184"/>
      <c r="AB21" s="1345"/>
      <c r="AC21" s="1349"/>
      <c r="AD21" s="1349"/>
      <c r="AE21" s="1349"/>
      <c r="AF21" s="1349"/>
      <c r="AG21" s="1349"/>
      <c r="AH21" s="1184" t="s">
        <v>231</v>
      </c>
      <c r="AI21" s="1345"/>
      <c r="AN21" s="1339"/>
      <c r="AO21" s="1339"/>
      <c r="AP21" s="1339"/>
      <c r="AQ21" s="1339"/>
      <c r="AR21" s="1339"/>
      <c r="AS21" s="1339"/>
      <c r="AT21" s="1339"/>
      <c r="AU21" s="1339"/>
      <c r="AV21" s="1339"/>
      <c r="AW21" s="1339"/>
      <c r="AX21" s="1339"/>
      <c r="AY21" s="1339"/>
    </row>
    <row r="22" spans="1:51" ht="14.65" customHeight="1">
      <c r="A22" s="1215"/>
      <c r="B22" s="1216"/>
      <c r="C22" s="1216"/>
      <c r="D22" s="1216"/>
      <c r="E22" s="1217"/>
      <c r="F22" s="1209"/>
      <c r="G22" s="1210"/>
      <c r="H22" s="1210"/>
      <c r="I22" s="1210"/>
      <c r="J22" s="1210"/>
      <c r="K22" s="1210"/>
      <c r="L22" s="1211"/>
      <c r="M22" s="104"/>
      <c r="N22" s="1243" t="s">
        <v>311</v>
      </c>
      <c r="O22" s="1243"/>
      <c r="P22" s="1244"/>
      <c r="Q22" s="1346"/>
      <c r="R22" s="1347"/>
      <c r="S22" s="1347"/>
      <c r="T22" s="1348"/>
      <c r="U22" s="1350"/>
      <c r="V22" s="1350"/>
      <c r="W22" s="1350"/>
      <c r="X22" s="1348"/>
      <c r="Y22" s="1346"/>
      <c r="Z22" s="1347"/>
      <c r="AA22" s="1347"/>
      <c r="AB22" s="1348"/>
      <c r="AC22" s="1350"/>
      <c r="AD22" s="1350"/>
      <c r="AE22" s="1350"/>
      <c r="AF22" s="1350"/>
      <c r="AG22" s="1350"/>
      <c r="AH22" s="1347"/>
      <c r="AI22" s="1348"/>
      <c r="AN22" s="1339"/>
      <c r="AO22" s="1339"/>
      <c r="AP22" s="1339"/>
      <c r="AQ22" s="1339"/>
      <c r="AR22" s="1339"/>
      <c r="AS22" s="1339"/>
      <c r="AT22" s="1339"/>
      <c r="AU22" s="1339"/>
      <c r="AV22" s="1339"/>
      <c r="AW22" s="1339"/>
      <c r="AX22" s="1339"/>
      <c r="AY22" s="1339"/>
    </row>
    <row r="23" spans="1:51" ht="14.65" customHeight="1">
      <c r="A23" s="1205" t="s">
        <v>286</v>
      </c>
      <c r="B23" s="1205"/>
      <c r="C23" s="1205"/>
      <c r="D23" s="1205"/>
      <c r="E23" s="1205"/>
      <c r="F23" s="1206"/>
      <c r="G23" s="1207"/>
      <c r="H23" s="1207"/>
      <c r="I23" s="1207"/>
      <c r="J23" s="1207"/>
      <c r="K23" s="1207"/>
      <c r="L23" s="1208"/>
      <c r="M23" s="103"/>
      <c r="N23" s="1340" t="s">
        <v>312</v>
      </c>
      <c r="O23" s="1340"/>
      <c r="P23" s="1341"/>
      <c r="Q23" s="1272"/>
      <c r="R23" s="1273"/>
      <c r="S23" s="1273"/>
      <c r="T23" s="1273"/>
      <c r="U23" s="1273"/>
      <c r="V23" s="1273"/>
      <c r="W23" s="1273"/>
      <c r="X23" s="1273"/>
      <c r="Y23" s="1273"/>
      <c r="Z23" s="1273"/>
      <c r="AA23" s="1273"/>
      <c r="AB23" s="1273"/>
      <c r="AC23" s="1273"/>
      <c r="AD23" s="1273"/>
      <c r="AE23" s="1273"/>
      <c r="AF23" s="1273"/>
      <c r="AG23" s="1273"/>
      <c r="AH23" s="1273"/>
      <c r="AI23" s="1274"/>
      <c r="AN23" s="576"/>
      <c r="AO23" s="576"/>
      <c r="AP23" s="576"/>
      <c r="AQ23" s="576"/>
      <c r="AR23" s="576"/>
      <c r="AS23" s="576"/>
      <c r="AT23" s="576"/>
      <c r="AU23" s="576"/>
      <c r="AV23" s="576"/>
      <c r="AW23" s="576"/>
      <c r="AX23" s="576"/>
      <c r="AY23" s="576"/>
    </row>
    <row r="24" spans="1:51" ht="14.65" customHeight="1">
      <c r="A24" s="1205"/>
      <c r="B24" s="1205"/>
      <c r="C24" s="1205"/>
      <c r="D24" s="1205"/>
      <c r="E24" s="1205"/>
      <c r="F24" s="1209"/>
      <c r="G24" s="1210"/>
      <c r="H24" s="1210"/>
      <c r="I24" s="1210"/>
      <c r="J24" s="1210"/>
      <c r="K24" s="1210"/>
      <c r="L24" s="1211"/>
      <c r="M24" s="104"/>
      <c r="N24" s="1243" t="s">
        <v>313</v>
      </c>
      <c r="O24" s="1243"/>
      <c r="P24" s="1244"/>
      <c r="Q24" s="1275"/>
      <c r="R24" s="1276"/>
      <c r="S24" s="1276"/>
      <c r="T24" s="1276"/>
      <c r="U24" s="1276"/>
      <c r="V24" s="1276"/>
      <c r="W24" s="1276"/>
      <c r="X24" s="1276"/>
      <c r="Y24" s="1276"/>
      <c r="Z24" s="1276"/>
      <c r="AA24" s="1276"/>
      <c r="AB24" s="1276"/>
      <c r="AC24" s="1276"/>
      <c r="AD24" s="1276"/>
      <c r="AE24" s="1276"/>
      <c r="AF24" s="1276"/>
      <c r="AG24" s="1276"/>
      <c r="AH24" s="1276"/>
      <c r="AI24" s="1277"/>
      <c r="AN24" s="576"/>
      <c r="AO24" s="576"/>
      <c r="AP24" s="576"/>
      <c r="AQ24" s="576"/>
      <c r="AR24" s="576"/>
      <c r="AS24" s="576"/>
      <c r="AT24" s="576"/>
      <c r="AU24" s="576"/>
      <c r="AV24" s="576"/>
      <c r="AW24" s="576"/>
      <c r="AX24" s="576"/>
      <c r="AY24" s="576"/>
    </row>
    <row r="25" spans="1:51" ht="7.5" customHeight="1" thickBot="1">
      <c r="A25" s="345"/>
      <c r="B25" s="345"/>
      <c r="C25" s="345"/>
      <c r="D25" s="345"/>
      <c r="E25" s="345"/>
      <c r="F25" s="345"/>
      <c r="G25" s="345"/>
      <c r="H25" s="345"/>
      <c r="I25" s="345"/>
      <c r="J25" s="345"/>
      <c r="K25" s="345"/>
      <c r="L25" s="345"/>
      <c r="M25" s="345"/>
      <c r="N25" s="345"/>
      <c r="O25" s="345"/>
      <c r="P25" s="346"/>
      <c r="Q25" s="346"/>
      <c r="R25" s="346"/>
      <c r="S25" s="346"/>
      <c r="T25" s="346"/>
      <c r="U25" s="346"/>
      <c r="V25" s="346"/>
      <c r="W25" s="346"/>
      <c r="X25" s="346"/>
      <c r="Y25" s="346"/>
      <c r="Z25" s="346"/>
      <c r="AA25" s="346"/>
      <c r="AB25" s="346"/>
      <c r="AC25" s="346"/>
      <c r="AD25" s="346"/>
      <c r="AE25" s="346"/>
      <c r="AF25" s="346"/>
      <c r="AG25" s="346"/>
      <c r="AH25" s="346"/>
      <c r="AI25" s="346"/>
    </row>
    <row r="26" spans="1:51" ht="15" customHeight="1">
      <c r="A26" s="1269" t="s">
        <v>553</v>
      </c>
      <c r="B26" s="1270"/>
      <c r="C26" s="1270"/>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1"/>
    </row>
    <row r="27" spans="1:51" ht="15" customHeight="1">
      <c r="A27" s="1218" t="s">
        <v>369</v>
      </c>
      <c r="B27" s="1219"/>
      <c r="C27" s="1219"/>
      <c r="D27" s="1219"/>
      <c r="E27" s="1223"/>
      <c r="F27" s="1365"/>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5"/>
    </row>
    <row r="28" spans="1:51" ht="15" customHeight="1">
      <c r="A28" s="1218" t="s">
        <v>370</v>
      </c>
      <c r="B28" s="1219"/>
      <c r="C28" s="1219"/>
      <c r="D28" s="1219"/>
      <c r="E28" s="1223"/>
      <c r="F28" s="1264"/>
      <c r="G28" s="1291"/>
      <c r="H28" s="1291"/>
      <c r="I28" s="1291"/>
      <c r="J28" s="1291"/>
      <c r="K28" s="1291"/>
      <c r="L28" s="1291"/>
      <c r="M28" s="1291"/>
      <c r="N28" s="1291"/>
      <c r="O28" s="1291"/>
      <c r="P28" s="1292"/>
      <c r="Q28" s="1293" t="s">
        <v>371</v>
      </c>
      <c r="R28" s="1294"/>
      <c r="S28" s="1294"/>
      <c r="T28" s="1294"/>
      <c r="U28" s="1295"/>
      <c r="V28" s="1264"/>
      <c r="W28" s="1291"/>
      <c r="X28" s="1291"/>
      <c r="Y28" s="1291"/>
      <c r="Z28" s="1291"/>
      <c r="AA28" s="1291"/>
      <c r="AB28" s="1291"/>
      <c r="AC28" s="1291"/>
      <c r="AD28" s="1291"/>
      <c r="AE28" s="1291"/>
      <c r="AF28" s="1291"/>
      <c r="AG28" s="1291"/>
      <c r="AH28" s="1291"/>
      <c r="AI28" s="1292"/>
    </row>
    <row r="29" spans="1:51" ht="15" customHeight="1">
      <c r="A29" s="1296" t="s">
        <v>372</v>
      </c>
      <c r="B29" s="1297"/>
      <c r="C29" s="1297"/>
      <c r="D29" s="1297"/>
      <c r="E29" s="1298"/>
      <c r="F29" s="1299"/>
      <c r="G29" s="1300"/>
      <c r="H29" s="1300"/>
      <c r="I29" s="1301"/>
      <c r="J29" s="1301"/>
      <c r="K29" s="1300"/>
      <c r="L29" s="1300"/>
      <c r="M29" s="1300"/>
      <c r="N29" s="1300"/>
      <c r="O29" s="1300"/>
      <c r="P29" s="1300"/>
      <c r="Q29" s="1301"/>
      <c r="R29" s="1301"/>
      <c r="S29" s="1302"/>
      <c r="T29" s="1302"/>
      <c r="U29" s="1302"/>
      <c r="V29" s="1302"/>
      <c r="W29" s="1302"/>
      <c r="X29" s="1302"/>
      <c r="Y29" s="1302"/>
      <c r="Z29" s="1302"/>
      <c r="AA29" s="1302"/>
      <c r="AB29" s="1302"/>
      <c r="AC29" s="1302"/>
      <c r="AD29" s="1302"/>
      <c r="AE29" s="1302"/>
      <c r="AF29" s="1302"/>
      <c r="AG29" s="1302"/>
      <c r="AH29" s="1302"/>
      <c r="AI29" s="1303"/>
    </row>
    <row r="30" spans="1:51" ht="7.5" customHeight="1">
      <c r="A30" s="1306"/>
      <c r="B30" s="1306"/>
      <c r="C30" s="1306"/>
      <c r="D30" s="1306"/>
      <c r="E30" s="1306"/>
      <c r="F30" s="1306"/>
      <c r="G30" s="1306"/>
      <c r="H30" s="1306"/>
      <c r="I30" s="1306"/>
      <c r="J30" s="1306"/>
      <c r="K30" s="1306"/>
      <c r="L30" s="1306"/>
      <c r="M30" s="1306"/>
      <c r="N30" s="1306"/>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row>
    <row r="31" spans="1:51" ht="15" customHeight="1">
      <c r="A31" s="1307" t="s">
        <v>673</v>
      </c>
      <c r="B31" s="1307"/>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row>
    <row r="32" spans="1:51" ht="15" customHeight="1">
      <c r="A32" s="1304" t="s">
        <v>329</v>
      </c>
      <c r="B32" s="1304"/>
      <c r="C32" s="1304"/>
      <c r="D32" s="1304"/>
      <c r="E32" s="1304"/>
      <c r="F32" s="1304"/>
      <c r="G32" s="1304"/>
      <c r="H32" s="1304"/>
      <c r="I32" s="1304"/>
      <c r="J32" s="1304"/>
      <c r="K32" s="1304"/>
      <c r="L32" s="1304"/>
      <c r="M32" s="1304"/>
      <c r="N32" s="1304"/>
      <c r="O32" s="1304"/>
      <c r="P32" s="1304"/>
      <c r="Q32" s="1304"/>
      <c r="R32" s="1304"/>
      <c r="S32" s="1304"/>
      <c r="T32" s="1304"/>
      <c r="U32" s="1304"/>
      <c r="V32" s="1304"/>
      <c r="W32" s="1304"/>
      <c r="X32" s="1305"/>
      <c r="Y32" s="1183" t="s">
        <v>859</v>
      </c>
      <c r="Z32" s="1184"/>
      <c r="AA32" s="1289">
        <v>4</v>
      </c>
      <c r="AB32" s="1290"/>
      <c r="AC32" s="1182" t="s">
        <v>328</v>
      </c>
      <c r="AD32" s="1182"/>
      <c r="AE32" s="1167"/>
      <c r="AF32" s="1167"/>
      <c r="AG32" s="1167"/>
      <c r="AH32" s="1167"/>
      <c r="AI32" s="1168"/>
    </row>
    <row r="33" spans="1:36" ht="15" customHeight="1">
      <c r="A33" s="105" t="s">
        <v>2</v>
      </c>
      <c r="B33" s="1169" t="s">
        <v>66</v>
      </c>
      <c r="C33" s="1170"/>
      <c r="D33" s="1170"/>
      <c r="E33" s="1170"/>
      <c r="F33" s="1170"/>
      <c r="G33" s="1170"/>
      <c r="H33" s="1170"/>
      <c r="I33" s="1170"/>
      <c r="J33" s="1170"/>
      <c r="K33" s="1170"/>
      <c r="L33" s="1170"/>
      <c r="M33" s="1170"/>
      <c r="N33" s="1170"/>
      <c r="O33" s="1170"/>
      <c r="P33" s="1170"/>
      <c r="Q33" s="1170"/>
      <c r="R33" s="1170"/>
      <c r="S33" s="1171" t="s">
        <v>67</v>
      </c>
      <c r="T33" s="1171"/>
      <c r="U33" s="1171"/>
      <c r="V33" s="1171"/>
      <c r="W33" s="1171"/>
      <c r="X33" s="1171"/>
      <c r="Y33" s="1171"/>
      <c r="Z33" s="1171"/>
      <c r="AA33" s="1171"/>
      <c r="AB33" s="1171"/>
      <c r="AC33" s="1171"/>
      <c r="AD33" s="1171"/>
      <c r="AE33" s="1171"/>
      <c r="AF33" s="1171"/>
      <c r="AG33" s="1171"/>
      <c r="AH33" s="1171"/>
      <c r="AI33" s="1171"/>
    </row>
    <row r="34" spans="1:36" ht="14.65" customHeight="1">
      <c r="A34" s="1245" t="s">
        <v>68</v>
      </c>
      <c r="B34" s="1189"/>
      <c r="C34" s="1190"/>
      <c r="D34" s="1190"/>
      <c r="E34" s="1190"/>
      <c r="F34" s="1190"/>
      <c r="G34" s="1190"/>
      <c r="H34" s="1190"/>
      <c r="I34" s="1190"/>
      <c r="J34" s="1190"/>
      <c r="K34" s="1190"/>
      <c r="L34" s="1190"/>
      <c r="M34" s="1190"/>
      <c r="N34" s="1190"/>
      <c r="O34" s="1190"/>
      <c r="P34" s="1190"/>
      <c r="Q34" s="1190"/>
      <c r="R34" s="1191"/>
      <c r="S34" s="1308"/>
      <c r="T34" s="1308"/>
      <c r="U34" s="1308"/>
      <c r="V34" s="1308"/>
      <c r="W34" s="1308"/>
      <c r="X34" s="1308"/>
      <c r="Y34" s="1308"/>
      <c r="Z34" s="1308"/>
      <c r="AA34" s="1308"/>
      <c r="AB34" s="1308"/>
      <c r="AC34" s="1308"/>
      <c r="AD34" s="1308"/>
      <c r="AE34" s="1308"/>
      <c r="AF34" s="1308"/>
      <c r="AG34" s="1308"/>
      <c r="AH34" s="1308"/>
      <c r="AI34" s="1308"/>
    </row>
    <row r="35" spans="1:36" ht="14.65" customHeight="1">
      <c r="A35" s="1245"/>
      <c r="B35" s="1192"/>
      <c r="C35" s="1193"/>
      <c r="D35" s="1193"/>
      <c r="E35" s="1193"/>
      <c r="F35" s="1193"/>
      <c r="G35" s="1193"/>
      <c r="H35" s="1193"/>
      <c r="I35" s="1193"/>
      <c r="J35" s="1193"/>
      <c r="K35" s="1193"/>
      <c r="L35" s="1193"/>
      <c r="M35" s="1193"/>
      <c r="N35" s="1193"/>
      <c r="O35" s="1193"/>
      <c r="P35" s="1193"/>
      <c r="Q35" s="1193"/>
      <c r="R35" s="1194"/>
      <c r="S35" s="1308"/>
      <c r="T35" s="1308"/>
      <c r="U35" s="1308"/>
      <c r="V35" s="1308"/>
      <c r="W35" s="1308"/>
      <c r="X35" s="1308"/>
      <c r="Y35" s="1308"/>
      <c r="Z35" s="1308"/>
      <c r="AA35" s="1308"/>
      <c r="AB35" s="1308"/>
      <c r="AC35" s="1308"/>
      <c r="AD35" s="1308"/>
      <c r="AE35" s="1308"/>
      <c r="AF35" s="1308"/>
      <c r="AG35" s="1308"/>
      <c r="AH35" s="1308"/>
      <c r="AI35" s="1308"/>
    </row>
    <row r="36" spans="1:36" ht="14.65" customHeight="1">
      <c r="A36" s="1245"/>
      <c r="B36" s="1192"/>
      <c r="C36" s="1193"/>
      <c r="D36" s="1193"/>
      <c r="E36" s="1193"/>
      <c r="F36" s="1193"/>
      <c r="G36" s="1193"/>
      <c r="H36" s="1193"/>
      <c r="I36" s="1193"/>
      <c r="J36" s="1193"/>
      <c r="K36" s="1193"/>
      <c r="L36" s="1193"/>
      <c r="M36" s="1193"/>
      <c r="N36" s="1193"/>
      <c r="O36" s="1193"/>
      <c r="P36" s="1193"/>
      <c r="Q36" s="1193"/>
      <c r="R36" s="1194"/>
      <c r="S36" s="1308"/>
      <c r="T36" s="1308"/>
      <c r="U36" s="1308"/>
      <c r="V36" s="1308"/>
      <c r="W36" s="1308"/>
      <c r="X36" s="1308"/>
      <c r="Y36" s="1308"/>
      <c r="Z36" s="1308"/>
      <c r="AA36" s="1308"/>
      <c r="AB36" s="1308"/>
      <c r="AC36" s="1308"/>
      <c r="AD36" s="1308"/>
      <c r="AE36" s="1308"/>
      <c r="AF36" s="1308"/>
      <c r="AG36" s="1308"/>
      <c r="AH36" s="1308"/>
      <c r="AI36" s="1308"/>
    </row>
    <row r="37" spans="1:36" ht="14.65" customHeight="1">
      <c r="A37" s="1245"/>
      <c r="B37" s="1195"/>
      <c r="C37" s="1196"/>
      <c r="D37" s="1196"/>
      <c r="E37" s="1196"/>
      <c r="F37" s="1196"/>
      <c r="G37" s="1196"/>
      <c r="H37" s="1196"/>
      <c r="I37" s="1196"/>
      <c r="J37" s="1196"/>
      <c r="K37" s="1196"/>
      <c r="L37" s="1196"/>
      <c r="M37" s="1196"/>
      <c r="N37" s="1196"/>
      <c r="O37" s="1196"/>
      <c r="P37" s="1196"/>
      <c r="Q37" s="1196"/>
      <c r="R37" s="1197"/>
      <c r="S37" s="1308"/>
      <c r="T37" s="1308"/>
      <c r="U37" s="1308"/>
      <c r="V37" s="1308"/>
      <c r="W37" s="1308"/>
      <c r="X37" s="1308"/>
      <c r="Y37" s="1308"/>
      <c r="Z37" s="1308"/>
      <c r="AA37" s="1308"/>
      <c r="AB37" s="1308"/>
      <c r="AC37" s="1308"/>
      <c r="AD37" s="1308"/>
      <c r="AE37" s="1308"/>
      <c r="AF37" s="1308"/>
      <c r="AG37" s="1308"/>
      <c r="AH37" s="1308"/>
      <c r="AI37" s="1308"/>
    </row>
    <row r="38" spans="1:36" ht="14.65" customHeight="1">
      <c r="A38" s="1198" t="s">
        <v>69</v>
      </c>
      <c r="B38" s="1189"/>
      <c r="C38" s="1190"/>
      <c r="D38" s="1190"/>
      <c r="E38" s="1190"/>
      <c r="F38" s="1190"/>
      <c r="G38" s="1190"/>
      <c r="H38" s="1190"/>
      <c r="I38" s="1190"/>
      <c r="J38" s="1190"/>
      <c r="K38" s="1190"/>
      <c r="L38" s="1190"/>
      <c r="M38" s="1190"/>
      <c r="N38" s="1190"/>
      <c r="O38" s="1190"/>
      <c r="P38" s="1190"/>
      <c r="Q38" s="1190"/>
      <c r="R38" s="1191"/>
      <c r="S38" s="1308"/>
      <c r="T38" s="1308"/>
      <c r="U38" s="1308"/>
      <c r="V38" s="1308"/>
      <c r="W38" s="1308"/>
      <c r="X38" s="1308"/>
      <c r="Y38" s="1308"/>
      <c r="Z38" s="1308"/>
      <c r="AA38" s="1308"/>
      <c r="AB38" s="1308"/>
      <c r="AC38" s="1308"/>
      <c r="AD38" s="1308"/>
      <c r="AE38" s="1308"/>
      <c r="AF38" s="1308"/>
      <c r="AG38" s="1308"/>
      <c r="AH38" s="1308"/>
      <c r="AI38" s="1308"/>
    </row>
    <row r="39" spans="1:36" ht="14.65" customHeight="1">
      <c r="A39" s="1199"/>
      <c r="B39" s="1192"/>
      <c r="C39" s="1193"/>
      <c r="D39" s="1193"/>
      <c r="E39" s="1193"/>
      <c r="F39" s="1193"/>
      <c r="G39" s="1193"/>
      <c r="H39" s="1193"/>
      <c r="I39" s="1193"/>
      <c r="J39" s="1193"/>
      <c r="K39" s="1193"/>
      <c r="L39" s="1193"/>
      <c r="M39" s="1193"/>
      <c r="N39" s="1193"/>
      <c r="O39" s="1193"/>
      <c r="P39" s="1193"/>
      <c r="Q39" s="1193"/>
      <c r="R39" s="1194"/>
      <c r="S39" s="1308"/>
      <c r="T39" s="1308"/>
      <c r="U39" s="1308"/>
      <c r="V39" s="1308"/>
      <c r="W39" s="1308"/>
      <c r="X39" s="1308"/>
      <c r="Y39" s="1308"/>
      <c r="Z39" s="1308"/>
      <c r="AA39" s="1308"/>
      <c r="AB39" s="1308"/>
      <c r="AC39" s="1308"/>
      <c r="AD39" s="1308"/>
      <c r="AE39" s="1308"/>
      <c r="AF39" s="1308"/>
      <c r="AG39" s="1308"/>
      <c r="AH39" s="1308"/>
      <c r="AI39" s="1308"/>
    </row>
    <row r="40" spans="1:36" ht="14.65" customHeight="1">
      <c r="A40" s="1199"/>
      <c r="B40" s="1192"/>
      <c r="C40" s="1193"/>
      <c r="D40" s="1193"/>
      <c r="E40" s="1193"/>
      <c r="F40" s="1193"/>
      <c r="G40" s="1193"/>
      <c r="H40" s="1193"/>
      <c r="I40" s="1193"/>
      <c r="J40" s="1193"/>
      <c r="K40" s="1193"/>
      <c r="L40" s="1193"/>
      <c r="M40" s="1193"/>
      <c r="N40" s="1193"/>
      <c r="O40" s="1193"/>
      <c r="P40" s="1193"/>
      <c r="Q40" s="1193"/>
      <c r="R40" s="1194"/>
      <c r="S40" s="1308"/>
      <c r="T40" s="1308"/>
      <c r="U40" s="1308"/>
      <c r="V40" s="1308"/>
      <c r="W40" s="1308"/>
      <c r="X40" s="1308"/>
      <c r="Y40" s="1308"/>
      <c r="Z40" s="1308"/>
      <c r="AA40" s="1308"/>
      <c r="AB40" s="1308"/>
      <c r="AC40" s="1308"/>
      <c r="AD40" s="1308"/>
      <c r="AE40" s="1308"/>
      <c r="AF40" s="1308"/>
      <c r="AG40" s="1308"/>
      <c r="AH40" s="1308"/>
      <c r="AI40" s="1308"/>
    </row>
    <row r="41" spans="1:36" ht="14.65" customHeight="1">
      <c r="A41" s="1199"/>
      <c r="B41" s="1192"/>
      <c r="C41" s="1193"/>
      <c r="D41" s="1193"/>
      <c r="E41" s="1193"/>
      <c r="F41" s="1193"/>
      <c r="G41" s="1193"/>
      <c r="H41" s="1193"/>
      <c r="I41" s="1193"/>
      <c r="J41" s="1193"/>
      <c r="K41" s="1193"/>
      <c r="L41" s="1193"/>
      <c r="M41" s="1193"/>
      <c r="N41" s="1193"/>
      <c r="O41" s="1193"/>
      <c r="P41" s="1193"/>
      <c r="Q41" s="1193"/>
      <c r="R41" s="1194"/>
      <c r="S41" s="1308"/>
      <c r="T41" s="1308"/>
      <c r="U41" s="1308"/>
      <c r="V41" s="1308"/>
      <c r="W41" s="1308"/>
      <c r="X41" s="1308"/>
      <c r="Y41" s="1308"/>
      <c r="Z41" s="1308"/>
      <c r="AA41" s="1308"/>
      <c r="AB41" s="1308"/>
      <c r="AC41" s="1308"/>
      <c r="AD41" s="1308"/>
      <c r="AE41" s="1308"/>
      <c r="AF41" s="1308"/>
      <c r="AG41" s="1308"/>
      <c r="AH41" s="1308"/>
      <c r="AI41" s="1308"/>
    </row>
    <row r="42" spans="1:36" ht="14.65" customHeight="1">
      <c r="A42" s="1200"/>
      <c r="B42" s="1195"/>
      <c r="C42" s="1196"/>
      <c r="D42" s="1196"/>
      <c r="E42" s="1196"/>
      <c r="F42" s="1196"/>
      <c r="G42" s="1196"/>
      <c r="H42" s="1196"/>
      <c r="I42" s="1196"/>
      <c r="J42" s="1196"/>
      <c r="K42" s="1196"/>
      <c r="L42" s="1196"/>
      <c r="M42" s="1196"/>
      <c r="N42" s="1196"/>
      <c r="O42" s="1196"/>
      <c r="P42" s="1196"/>
      <c r="Q42" s="1196"/>
      <c r="R42" s="1197"/>
      <c r="S42" s="1308"/>
      <c r="T42" s="1308"/>
      <c r="U42" s="1308"/>
      <c r="V42" s="1308"/>
      <c r="W42" s="1308"/>
      <c r="X42" s="1308"/>
      <c r="Y42" s="1308"/>
      <c r="Z42" s="1308"/>
      <c r="AA42" s="1308"/>
      <c r="AB42" s="1308"/>
      <c r="AC42" s="1308"/>
      <c r="AD42" s="1308"/>
      <c r="AE42" s="1308"/>
      <c r="AF42" s="1308"/>
      <c r="AG42" s="1308"/>
      <c r="AH42" s="1308"/>
      <c r="AI42" s="1308"/>
    </row>
    <row r="43" spans="1:36" ht="14.65" customHeight="1">
      <c r="A43" s="1222" t="s">
        <v>274</v>
      </c>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row>
    <row r="44" spans="1:36" ht="14.65" customHeight="1">
      <c r="A44" s="1312" t="s">
        <v>352</v>
      </c>
      <c r="B44" s="1313"/>
      <c r="C44" s="1313"/>
      <c r="D44" s="1313"/>
      <c r="E44" s="1313"/>
      <c r="F44" s="1313"/>
      <c r="G44" s="1313"/>
      <c r="H44" s="1313"/>
      <c r="I44" s="1313"/>
      <c r="J44" s="1313"/>
      <c r="K44" s="1313"/>
      <c r="L44" s="1314"/>
      <c r="M44" s="1187" t="s">
        <v>1247</v>
      </c>
      <c r="N44" s="1188"/>
      <c r="O44" s="1188"/>
      <c r="P44" s="1188"/>
      <c r="Q44" s="1188"/>
      <c r="R44" s="1188"/>
      <c r="S44" s="1188"/>
      <c r="T44" s="1188"/>
      <c r="U44" s="1188"/>
      <c r="V44" s="1185" t="s">
        <v>884</v>
      </c>
      <c r="W44" s="1185"/>
      <c r="X44" s="1186"/>
      <c r="Y44" s="889" t="s">
        <v>876</v>
      </c>
      <c r="Z44" s="890"/>
      <c r="AA44" s="890"/>
      <c r="AB44" s="890"/>
      <c r="AC44" s="890"/>
      <c r="AD44" s="890"/>
      <c r="AE44" s="890"/>
      <c r="AF44" s="890"/>
      <c r="AG44" s="890"/>
      <c r="AH44" s="890"/>
      <c r="AI44" s="891"/>
    </row>
    <row r="45" spans="1:36" ht="14.65" customHeight="1">
      <c r="A45" s="1315" t="s">
        <v>704</v>
      </c>
      <c r="B45" s="1316"/>
      <c r="C45" s="1316"/>
      <c r="D45" s="1316"/>
      <c r="E45" s="1316"/>
      <c r="F45" s="1316"/>
      <c r="G45" s="1316"/>
      <c r="H45" s="1316"/>
      <c r="I45" s="1316"/>
      <c r="J45" s="1316"/>
      <c r="K45" s="222"/>
      <c r="L45" s="223"/>
      <c r="M45" s="1317" t="s">
        <v>1248</v>
      </c>
      <c r="N45" s="1318"/>
      <c r="O45" s="1318"/>
      <c r="P45" s="1318"/>
      <c r="Q45" s="1318"/>
      <c r="R45" s="1318"/>
      <c r="S45" s="1318"/>
      <c r="T45" s="1318"/>
      <c r="U45" s="1318"/>
      <c r="V45" s="1174" t="s">
        <v>884</v>
      </c>
      <c r="W45" s="1174"/>
      <c r="X45" s="1175"/>
      <c r="Y45" s="892" t="s">
        <v>874</v>
      </c>
      <c r="Z45" s="893"/>
      <c r="AA45" s="893"/>
      <c r="AB45" s="893"/>
      <c r="AC45" s="893"/>
      <c r="AD45" s="893"/>
      <c r="AE45" s="893"/>
      <c r="AF45" s="893"/>
      <c r="AG45" s="893"/>
      <c r="AH45" s="893"/>
      <c r="AI45" s="894"/>
    </row>
    <row r="46" spans="1:36" ht="14.65" customHeight="1">
      <c r="A46" s="1180" t="s">
        <v>706</v>
      </c>
      <c r="B46" s="1181"/>
      <c r="C46" s="1181"/>
      <c r="D46" s="1181"/>
      <c r="E46" s="1181"/>
      <c r="F46" s="1181"/>
      <c r="G46" s="1181"/>
      <c r="H46" s="1181"/>
      <c r="I46" s="1181"/>
      <c r="J46" s="1181"/>
      <c r="K46" s="1172" t="s">
        <v>705</v>
      </c>
      <c r="L46" s="1173"/>
      <c r="M46" s="1317" t="s">
        <v>1249</v>
      </c>
      <c r="N46" s="1318"/>
      <c r="O46" s="1318"/>
      <c r="P46" s="1318"/>
      <c r="Q46" s="1318"/>
      <c r="R46" s="1318"/>
      <c r="S46" s="1318"/>
      <c r="T46" s="1318"/>
      <c r="U46" s="1318"/>
      <c r="V46" s="1174" t="s">
        <v>884</v>
      </c>
      <c r="W46" s="1174"/>
      <c r="X46" s="1175"/>
      <c r="Y46" s="892" t="s">
        <v>1021</v>
      </c>
      <c r="Z46" s="893"/>
      <c r="AA46" s="893"/>
      <c r="AB46" s="893"/>
      <c r="AC46" s="893"/>
      <c r="AD46" s="893"/>
      <c r="AE46" s="893"/>
      <c r="AF46" s="893"/>
      <c r="AG46" s="893"/>
      <c r="AH46" s="893"/>
      <c r="AI46" s="894"/>
      <c r="AJ46" s="580"/>
    </row>
    <row r="47" spans="1:36" ht="14.65" customHeight="1">
      <c r="A47" s="1180" t="s">
        <v>711</v>
      </c>
      <c r="B47" s="1181"/>
      <c r="C47" s="1181"/>
      <c r="D47" s="1181"/>
      <c r="E47" s="1181"/>
      <c r="F47" s="1181"/>
      <c r="G47" s="1181"/>
      <c r="H47" s="1181"/>
      <c r="I47" s="1181"/>
      <c r="J47" s="1181"/>
      <c r="K47" s="1172" t="s">
        <v>716</v>
      </c>
      <c r="L47" s="1173"/>
      <c r="M47" s="1176" t="s">
        <v>709</v>
      </c>
      <c r="N47" s="1177"/>
      <c r="O47" s="1177"/>
      <c r="P47" s="1177"/>
      <c r="Q47" s="1177"/>
      <c r="R47" s="1177"/>
      <c r="S47" s="1177"/>
      <c r="T47" s="1177"/>
      <c r="U47" s="1177"/>
      <c r="V47" s="1174"/>
      <c r="W47" s="1174"/>
      <c r="X47" s="1175"/>
      <c r="Y47" s="913" t="s">
        <v>1022</v>
      </c>
      <c r="Z47" s="914"/>
      <c r="AA47" s="914"/>
      <c r="AB47" s="914"/>
      <c r="AC47" s="914"/>
      <c r="AD47" s="914"/>
      <c r="AE47" s="914"/>
      <c r="AF47" s="914"/>
      <c r="AG47" s="914"/>
      <c r="AH47" s="914"/>
      <c r="AI47" s="915"/>
      <c r="AJ47" s="580"/>
    </row>
    <row r="48" spans="1:36" ht="14.65" customHeight="1">
      <c r="A48" s="1180" t="s">
        <v>712</v>
      </c>
      <c r="B48" s="1181"/>
      <c r="C48" s="1181"/>
      <c r="D48" s="1181"/>
      <c r="E48" s="1181"/>
      <c r="F48" s="1181"/>
      <c r="G48" s="1181"/>
      <c r="H48" s="1181"/>
      <c r="I48" s="1181"/>
      <c r="J48" s="1181"/>
      <c r="K48" s="1172" t="s">
        <v>705</v>
      </c>
      <c r="L48" s="1173"/>
      <c r="M48" s="892" t="s">
        <v>885</v>
      </c>
      <c r="N48" s="893"/>
      <c r="O48" s="893"/>
      <c r="P48" s="893"/>
      <c r="Q48" s="893"/>
      <c r="R48" s="893"/>
      <c r="S48" s="893"/>
      <c r="T48" s="893"/>
      <c r="U48" s="893"/>
      <c r="V48" s="1174" t="s">
        <v>868</v>
      </c>
      <c r="W48" s="1174"/>
      <c r="X48" s="1175"/>
      <c r="Y48" s="1336" t="s">
        <v>717</v>
      </c>
      <c r="Z48" s="1337"/>
      <c r="AA48" s="1337"/>
      <c r="AB48" s="1337"/>
      <c r="AC48" s="1337"/>
      <c r="AD48" s="1337"/>
      <c r="AE48" s="1337"/>
      <c r="AF48" s="1337"/>
      <c r="AG48" s="1337"/>
      <c r="AH48" s="1337"/>
      <c r="AI48" s="1338"/>
      <c r="AJ48" s="580"/>
    </row>
    <row r="49" spans="1:36" ht="14.65" customHeight="1">
      <c r="A49" s="1180" t="s">
        <v>713</v>
      </c>
      <c r="B49" s="1181"/>
      <c r="C49" s="1181"/>
      <c r="D49" s="1181"/>
      <c r="E49" s="1181"/>
      <c r="F49" s="1181"/>
      <c r="G49" s="1181"/>
      <c r="H49" s="1181"/>
      <c r="I49" s="1181"/>
      <c r="J49" s="1181"/>
      <c r="K49" s="1172" t="s">
        <v>883</v>
      </c>
      <c r="L49" s="1173"/>
      <c r="M49" s="892" t="s">
        <v>879</v>
      </c>
      <c r="N49" s="893"/>
      <c r="O49" s="893"/>
      <c r="P49" s="893"/>
      <c r="Q49" s="893"/>
      <c r="R49" s="893"/>
      <c r="S49" s="893"/>
      <c r="T49" s="893"/>
      <c r="U49" s="893"/>
      <c r="V49" s="1174" t="s">
        <v>1358</v>
      </c>
      <c r="W49" s="1174"/>
      <c r="X49" s="1175"/>
      <c r="Y49" s="1336"/>
      <c r="Z49" s="1337"/>
      <c r="AA49" s="1337"/>
      <c r="AB49" s="1337"/>
      <c r="AC49" s="1337"/>
      <c r="AD49" s="1337"/>
      <c r="AE49" s="1337"/>
      <c r="AF49" s="1337"/>
      <c r="AG49" s="1337"/>
      <c r="AH49" s="1337"/>
      <c r="AI49" s="1338"/>
      <c r="AJ49" s="580"/>
    </row>
    <row r="50" spans="1:36" ht="14.65" customHeight="1">
      <c r="A50" s="1180" t="s">
        <v>714</v>
      </c>
      <c r="B50" s="1181"/>
      <c r="C50" s="1181"/>
      <c r="D50" s="1181"/>
      <c r="E50" s="1181"/>
      <c r="F50" s="1181"/>
      <c r="G50" s="1181"/>
      <c r="H50" s="1181"/>
      <c r="I50" s="1181"/>
      <c r="J50" s="1181"/>
      <c r="K50" s="1172" t="s">
        <v>880</v>
      </c>
      <c r="L50" s="1173"/>
      <c r="M50" s="892" t="s">
        <v>710</v>
      </c>
      <c r="N50" s="893"/>
      <c r="O50" s="893"/>
      <c r="P50" s="893"/>
      <c r="Q50" s="893"/>
      <c r="R50" s="893"/>
      <c r="S50" s="893"/>
      <c r="T50" s="893"/>
      <c r="U50" s="893"/>
      <c r="V50" s="1174" t="s">
        <v>882</v>
      </c>
      <c r="W50" s="1174"/>
      <c r="X50" s="1175"/>
      <c r="Y50" s="1336"/>
      <c r="Z50" s="1337"/>
      <c r="AA50" s="1337"/>
      <c r="AB50" s="1337"/>
      <c r="AC50" s="1337"/>
      <c r="AD50" s="1337"/>
      <c r="AE50" s="1337"/>
      <c r="AF50" s="1337"/>
      <c r="AG50" s="1337"/>
      <c r="AH50" s="1337"/>
      <c r="AI50" s="1338"/>
    </row>
    <row r="51" spans="1:36" ht="14.65" customHeight="1">
      <c r="A51" s="1180" t="s">
        <v>715</v>
      </c>
      <c r="B51" s="1181"/>
      <c r="C51" s="1181"/>
      <c r="D51" s="1181"/>
      <c r="E51" s="1181"/>
      <c r="F51" s="1181"/>
      <c r="G51" s="1181"/>
      <c r="H51" s="1181"/>
      <c r="I51" s="1181"/>
      <c r="J51" s="1181"/>
      <c r="K51" s="1172" t="s">
        <v>880</v>
      </c>
      <c r="L51" s="1173"/>
      <c r="M51" s="892" t="s">
        <v>718</v>
      </c>
      <c r="N51" s="893"/>
      <c r="O51" s="893"/>
      <c r="P51" s="893"/>
      <c r="Q51" s="893"/>
      <c r="R51" s="893"/>
      <c r="S51" s="893"/>
      <c r="T51" s="893"/>
      <c r="U51" s="893"/>
      <c r="V51" s="1174" t="s">
        <v>878</v>
      </c>
      <c r="W51" s="1174"/>
      <c r="X51" s="1175"/>
      <c r="Y51" s="1336"/>
      <c r="Z51" s="1337"/>
      <c r="AA51" s="1337"/>
      <c r="AB51" s="1337"/>
      <c r="AC51" s="1337"/>
      <c r="AD51" s="1337"/>
      <c r="AE51" s="1337"/>
      <c r="AF51" s="1337"/>
      <c r="AG51" s="1337"/>
      <c r="AH51" s="1337"/>
      <c r="AI51" s="1338"/>
    </row>
    <row r="52" spans="1:36" ht="14.65" customHeight="1">
      <c r="A52" s="1180" t="s">
        <v>1241</v>
      </c>
      <c r="B52" s="1181"/>
      <c r="C52" s="1181"/>
      <c r="D52" s="1181"/>
      <c r="E52" s="1181"/>
      <c r="F52" s="1181"/>
      <c r="G52" s="1181"/>
      <c r="H52" s="1181"/>
      <c r="I52" s="1181"/>
      <c r="J52" s="1181"/>
      <c r="K52" s="1172" t="s">
        <v>881</v>
      </c>
      <c r="L52" s="1173"/>
      <c r="M52" s="1178" t="s">
        <v>782</v>
      </c>
      <c r="N52" s="1179"/>
      <c r="O52" s="1179"/>
      <c r="P52" s="1179"/>
      <c r="Q52" s="1179"/>
      <c r="R52" s="1179"/>
      <c r="S52" s="1179"/>
      <c r="T52" s="1179"/>
      <c r="U52" s="1179"/>
      <c r="V52" s="690"/>
      <c r="W52" s="690"/>
      <c r="X52" s="691"/>
      <c r="Y52" s="1336"/>
      <c r="Z52" s="1337"/>
      <c r="AA52" s="1337"/>
      <c r="AB52" s="1337"/>
      <c r="AC52" s="1337"/>
      <c r="AD52" s="1337"/>
      <c r="AE52" s="1337"/>
      <c r="AF52" s="1337"/>
      <c r="AG52" s="1337"/>
      <c r="AH52" s="1337"/>
      <c r="AI52" s="1338"/>
    </row>
    <row r="53" spans="1:36" ht="14.65" customHeight="1">
      <c r="A53" s="1180" t="s">
        <v>1250</v>
      </c>
      <c r="B53" s="1181"/>
      <c r="C53" s="1181"/>
      <c r="D53" s="1181"/>
      <c r="E53" s="1181"/>
      <c r="F53" s="1181"/>
      <c r="G53" s="1181"/>
      <c r="H53" s="1181"/>
      <c r="I53" s="1181"/>
      <c r="J53" s="1181"/>
      <c r="K53" s="1172" t="s">
        <v>867</v>
      </c>
      <c r="L53" s="1173"/>
      <c r="M53" s="1309" t="s">
        <v>1244</v>
      </c>
      <c r="N53" s="1310"/>
      <c r="O53" s="1310"/>
      <c r="P53" s="1310"/>
      <c r="Q53" s="1310"/>
      <c r="R53" s="1310"/>
      <c r="S53" s="1310"/>
      <c r="T53" s="1310"/>
      <c r="U53" s="1310"/>
      <c r="V53" s="1310" t="s">
        <v>1359</v>
      </c>
      <c r="W53" s="1310"/>
      <c r="X53" s="1311"/>
      <c r="Y53" s="1336"/>
      <c r="Z53" s="1337"/>
      <c r="AA53" s="1337"/>
      <c r="AB53" s="1337"/>
      <c r="AC53" s="1337"/>
      <c r="AD53" s="1337"/>
      <c r="AE53" s="1337"/>
      <c r="AF53" s="1337"/>
      <c r="AG53" s="1337"/>
      <c r="AH53" s="1337"/>
      <c r="AI53" s="1338"/>
    </row>
    <row r="54" spans="1:36" ht="14.65" customHeight="1">
      <c r="A54" s="1180" t="s">
        <v>1251</v>
      </c>
      <c r="B54" s="1181"/>
      <c r="C54" s="1181"/>
      <c r="D54" s="1181"/>
      <c r="E54" s="1181"/>
      <c r="F54" s="1181"/>
      <c r="G54" s="1181"/>
      <c r="H54" s="1181"/>
      <c r="I54" s="1181"/>
      <c r="J54" s="1181"/>
      <c r="K54" s="1172" t="s">
        <v>867</v>
      </c>
      <c r="L54" s="1173"/>
      <c r="M54" s="1178" t="s">
        <v>783</v>
      </c>
      <c r="N54" s="1179"/>
      <c r="O54" s="1179"/>
      <c r="P54" s="1179"/>
      <c r="Q54" s="1179"/>
      <c r="R54" s="1179"/>
      <c r="S54" s="1179"/>
      <c r="T54" s="1179"/>
      <c r="U54" s="1179"/>
      <c r="V54" s="1310" t="s">
        <v>1360</v>
      </c>
      <c r="W54" s="1310"/>
      <c r="X54" s="1311"/>
      <c r="Y54" s="1336"/>
      <c r="Z54" s="1337"/>
      <c r="AA54" s="1337"/>
      <c r="AB54" s="1337"/>
      <c r="AC54" s="1337"/>
      <c r="AD54" s="1337"/>
      <c r="AE54" s="1337"/>
      <c r="AF54" s="1337"/>
      <c r="AG54" s="1337"/>
      <c r="AH54" s="1337"/>
      <c r="AI54" s="1338"/>
    </row>
    <row r="55" spans="1:36" ht="14.65" customHeight="1">
      <c r="A55" s="1180" t="s">
        <v>1252</v>
      </c>
      <c r="B55" s="1181"/>
      <c r="C55" s="1181"/>
      <c r="D55" s="1181"/>
      <c r="E55" s="1181"/>
      <c r="F55" s="1181"/>
      <c r="G55" s="1181"/>
      <c r="H55" s="1181"/>
      <c r="I55" s="1181"/>
      <c r="J55" s="1181"/>
      <c r="K55" s="1172" t="s">
        <v>867</v>
      </c>
      <c r="L55" s="1173"/>
      <c r="M55" s="1178" t="s">
        <v>875</v>
      </c>
      <c r="N55" s="1179"/>
      <c r="O55" s="1179"/>
      <c r="P55" s="1179"/>
      <c r="Q55" s="1179"/>
      <c r="R55" s="1179"/>
      <c r="S55" s="1179"/>
      <c r="T55" s="1179"/>
      <c r="U55" s="1179"/>
      <c r="V55" s="710"/>
      <c r="W55" s="710"/>
      <c r="X55" s="560"/>
      <c r="Y55" s="1336"/>
      <c r="Z55" s="1337"/>
      <c r="AA55" s="1337"/>
      <c r="AB55" s="1337"/>
      <c r="AC55" s="1337"/>
      <c r="AD55" s="1337"/>
      <c r="AE55" s="1337"/>
      <c r="AF55" s="1337"/>
      <c r="AG55" s="1337"/>
      <c r="AH55" s="1337"/>
      <c r="AI55" s="1338"/>
    </row>
    <row r="56" spans="1:36" ht="14.65" customHeight="1">
      <c r="A56" s="1180" t="s">
        <v>1253</v>
      </c>
      <c r="B56" s="1181"/>
      <c r="C56" s="1181"/>
      <c r="D56" s="1181"/>
      <c r="E56" s="1181"/>
      <c r="F56" s="1181"/>
      <c r="G56" s="1181"/>
      <c r="H56" s="1181"/>
      <c r="I56" s="1181"/>
      <c r="J56" s="1181"/>
      <c r="K56" s="1172" t="s">
        <v>867</v>
      </c>
      <c r="L56" s="1173"/>
      <c r="M56" s="892" t="s">
        <v>877</v>
      </c>
      <c r="N56" s="893"/>
      <c r="O56" s="893"/>
      <c r="P56" s="893"/>
      <c r="Q56" s="893"/>
      <c r="R56" s="893"/>
      <c r="S56" s="893"/>
      <c r="T56" s="893"/>
      <c r="U56" s="893"/>
      <c r="V56" s="689"/>
      <c r="W56" s="689"/>
      <c r="X56" s="694"/>
      <c r="Y56" s="1336"/>
      <c r="Z56" s="1337"/>
      <c r="AA56" s="1337"/>
      <c r="AB56" s="1337"/>
      <c r="AC56" s="1337"/>
      <c r="AD56" s="1337"/>
      <c r="AE56" s="1337"/>
      <c r="AF56" s="1337"/>
      <c r="AG56" s="1337"/>
      <c r="AH56" s="1337"/>
      <c r="AI56" s="1338"/>
    </row>
    <row r="57" spans="1:36" ht="14.65" customHeight="1">
      <c r="A57" s="1326" t="s">
        <v>1254</v>
      </c>
      <c r="B57" s="1327"/>
      <c r="C57" s="1327"/>
      <c r="D57" s="1327"/>
      <c r="E57" s="1327"/>
      <c r="F57" s="1327"/>
      <c r="G57" s="1327"/>
      <c r="H57" s="1327"/>
      <c r="I57" s="1327"/>
      <c r="J57" s="1327"/>
      <c r="K57" s="1172" t="s">
        <v>867</v>
      </c>
      <c r="L57" s="1173"/>
      <c r="M57" s="892"/>
      <c r="N57" s="893"/>
      <c r="O57" s="893"/>
      <c r="P57" s="893"/>
      <c r="Q57" s="893"/>
      <c r="R57" s="893"/>
      <c r="S57" s="893"/>
      <c r="T57" s="893"/>
      <c r="U57" s="893"/>
      <c r="V57" s="578"/>
      <c r="W57" s="578"/>
      <c r="X57" s="579"/>
      <c r="Y57" s="1336"/>
      <c r="Z57" s="1337"/>
      <c r="AA57" s="1337"/>
      <c r="AB57" s="1337"/>
      <c r="AC57" s="1337"/>
      <c r="AD57" s="1337"/>
      <c r="AE57" s="1337"/>
      <c r="AF57" s="1337"/>
      <c r="AG57" s="1337"/>
      <c r="AH57" s="1337"/>
      <c r="AI57" s="1338"/>
    </row>
    <row r="58" spans="1:36" ht="15" customHeight="1">
      <c r="A58" s="1366">
        <v>1</v>
      </c>
      <c r="B58" s="1366"/>
      <c r="C58" s="1366"/>
      <c r="D58" s="1366"/>
      <c r="E58" s="1366"/>
      <c r="F58" s="1366"/>
      <c r="G58" s="1366"/>
      <c r="H58" s="1366"/>
      <c r="I58" s="1366"/>
      <c r="J58" s="1366"/>
      <c r="K58" s="1366"/>
      <c r="L58" s="1366"/>
      <c r="M58" s="1366"/>
      <c r="N58" s="1366"/>
      <c r="O58" s="1366"/>
      <c r="P58" s="1366"/>
      <c r="Q58" s="1366"/>
      <c r="R58" s="1366"/>
      <c r="S58" s="1366"/>
      <c r="T58" s="1366"/>
      <c r="U58" s="1366"/>
      <c r="V58" s="1366"/>
      <c r="W58" s="1366"/>
      <c r="X58" s="1366"/>
      <c r="Y58" s="1366"/>
      <c r="Z58" s="1366"/>
      <c r="AA58" s="1366"/>
      <c r="AB58" s="1366"/>
      <c r="AC58" s="1366"/>
      <c r="AD58" s="1366"/>
      <c r="AE58" s="1366"/>
      <c r="AF58" s="1366"/>
      <c r="AG58" s="1366"/>
      <c r="AH58" s="1366"/>
      <c r="AI58" s="1366"/>
    </row>
    <row r="59" spans="1:36" ht="21.75" customHeight="1">
      <c r="A59" s="1325" t="s">
        <v>674</v>
      </c>
      <c r="B59" s="1325"/>
      <c r="C59" s="1325"/>
      <c r="D59" s="1325"/>
      <c r="E59" s="1325"/>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5"/>
      <c r="AE59" s="1325"/>
      <c r="AF59" s="1325"/>
      <c r="AG59" s="1325"/>
      <c r="AH59" s="1325"/>
      <c r="AI59" s="1325"/>
    </row>
    <row r="60" spans="1:36" ht="15" customHeight="1">
      <c r="A60" s="1335" t="s">
        <v>680</v>
      </c>
      <c r="B60" s="1335"/>
      <c r="C60" s="1335"/>
      <c r="D60" s="1335"/>
      <c r="E60" s="1335"/>
      <c r="F60" s="1335"/>
      <c r="G60" s="1335"/>
      <c r="H60" s="1335"/>
      <c r="I60" s="1335"/>
      <c r="J60" s="1335"/>
      <c r="K60" s="1335"/>
      <c r="L60" s="1335"/>
      <c r="M60" s="1335"/>
      <c r="N60" s="1335"/>
      <c r="O60" s="1335"/>
      <c r="P60" s="1335"/>
      <c r="Q60" s="1335"/>
      <c r="R60" s="1335"/>
      <c r="S60" s="1335"/>
      <c r="T60" s="1335"/>
      <c r="U60" s="1335"/>
      <c r="V60" s="1335"/>
      <c r="W60" s="1335"/>
      <c r="X60" s="1335"/>
      <c r="Y60" s="1335"/>
      <c r="Z60" s="1335"/>
      <c r="AA60" s="1335"/>
      <c r="AB60" s="1335"/>
      <c r="AC60" s="1335"/>
      <c r="AD60" s="1335"/>
      <c r="AE60" s="1335"/>
      <c r="AF60" s="1335"/>
      <c r="AG60" s="1335"/>
      <c r="AH60" s="1335"/>
      <c r="AI60" s="1335"/>
    </row>
    <row r="61" spans="1:36" ht="14.85" customHeight="1">
      <c r="A61" s="1328" t="s">
        <v>21</v>
      </c>
      <c r="B61" s="1329"/>
      <c r="C61" s="1329"/>
      <c r="D61" s="1329"/>
      <c r="E61" s="1329"/>
      <c r="F61" s="1278" t="s">
        <v>461</v>
      </c>
      <c r="G61" s="1279"/>
      <c r="H61" s="1279"/>
      <c r="I61" s="1280"/>
      <c r="J61" s="1102" t="s">
        <v>685</v>
      </c>
      <c r="K61" s="832"/>
      <c r="L61" s="832"/>
      <c r="M61" s="832"/>
      <c r="N61" s="832"/>
      <c r="O61" s="832"/>
      <c r="P61" s="832"/>
      <c r="Q61" s="832"/>
      <c r="R61" s="832"/>
      <c r="S61" s="832"/>
      <c r="T61" s="832"/>
      <c r="U61" s="832"/>
      <c r="V61" s="832"/>
      <c r="W61" s="832"/>
      <c r="X61" s="832"/>
      <c r="Y61" s="832"/>
      <c r="Z61" s="832"/>
      <c r="AA61" s="832"/>
      <c r="AB61" s="832"/>
      <c r="AC61" s="832"/>
      <c r="AD61" s="832"/>
      <c r="AE61" s="832"/>
      <c r="AF61" s="832"/>
      <c r="AG61" s="922"/>
      <c r="AH61" s="812" t="s">
        <v>24</v>
      </c>
      <c r="AI61" s="814"/>
    </row>
    <row r="62" spans="1:36" ht="14.85" customHeight="1">
      <c r="A62" s="1330"/>
      <c r="B62" s="1331"/>
      <c r="C62" s="1331"/>
      <c r="D62" s="1331"/>
      <c r="E62" s="1331"/>
      <c r="F62" s="1281"/>
      <c r="G62" s="1282"/>
      <c r="H62" s="1282"/>
      <c r="I62" s="1283"/>
      <c r="J62" s="994"/>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1033"/>
      <c r="AH62" s="980"/>
      <c r="AI62" s="981"/>
    </row>
    <row r="63" spans="1:36" ht="14.85" customHeight="1">
      <c r="A63" s="1332"/>
      <c r="B63" s="1333"/>
      <c r="C63" s="1333"/>
      <c r="D63" s="1333"/>
      <c r="E63" s="1333"/>
      <c r="F63" s="1284"/>
      <c r="G63" s="1285"/>
      <c r="H63" s="1285"/>
      <c r="I63" s="1286"/>
      <c r="J63" s="1334" t="s">
        <v>249</v>
      </c>
      <c r="K63" s="1288"/>
      <c r="L63" s="1287" t="s">
        <v>162</v>
      </c>
      <c r="M63" s="1288"/>
      <c r="N63" s="1287" t="s">
        <v>163</v>
      </c>
      <c r="O63" s="1288"/>
      <c r="P63" s="1287" t="s">
        <v>164</v>
      </c>
      <c r="Q63" s="1288"/>
      <c r="R63" s="1287" t="s">
        <v>165</v>
      </c>
      <c r="S63" s="1288"/>
      <c r="T63" s="1287" t="s">
        <v>166</v>
      </c>
      <c r="U63" s="1288"/>
      <c r="V63" s="1287" t="s">
        <v>167</v>
      </c>
      <c r="W63" s="1288"/>
      <c r="X63" s="1287" t="s">
        <v>168</v>
      </c>
      <c r="Y63" s="1288"/>
      <c r="Z63" s="1287" t="s">
        <v>169</v>
      </c>
      <c r="AA63" s="1288"/>
      <c r="AB63" s="1287" t="s">
        <v>170</v>
      </c>
      <c r="AC63" s="1288"/>
      <c r="AD63" s="1287" t="s">
        <v>171</v>
      </c>
      <c r="AE63" s="1288"/>
      <c r="AF63" s="1287" t="s">
        <v>172</v>
      </c>
      <c r="AG63" s="1334"/>
      <c r="AH63" s="1027"/>
      <c r="AI63" s="881"/>
    </row>
    <row r="64" spans="1:36" ht="14.85" customHeight="1">
      <c r="A64" s="1059" t="s">
        <v>10</v>
      </c>
      <c r="B64" s="1054" t="s">
        <v>11</v>
      </c>
      <c r="C64" s="1054"/>
      <c r="D64" s="1054"/>
      <c r="E64" s="1054"/>
      <c r="F64" s="815"/>
      <c r="G64" s="807"/>
      <c r="H64" s="807"/>
      <c r="I64" s="808"/>
      <c r="J64" s="815"/>
      <c r="K64" s="808"/>
      <c r="L64" s="815"/>
      <c r="M64" s="808"/>
      <c r="N64" s="815"/>
      <c r="O64" s="808"/>
      <c r="P64" s="815"/>
      <c r="Q64" s="808"/>
      <c r="R64" s="815"/>
      <c r="S64" s="808"/>
      <c r="T64" s="815"/>
      <c r="U64" s="808"/>
      <c r="V64" s="815"/>
      <c r="W64" s="808"/>
      <c r="X64" s="815"/>
      <c r="Y64" s="808"/>
      <c r="Z64" s="815"/>
      <c r="AA64" s="808"/>
      <c r="AB64" s="815"/>
      <c r="AC64" s="808"/>
      <c r="AD64" s="815"/>
      <c r="AE64" s="808"/>
      <c r="AF64" s="815"/>
      <c r="AG64" s="808"/>
      <c r="AH64" s="1048"/>
      <c r="AI64" s="1049"/>
    </row>
    <row r="65" spans="1:41" ht="14.85" customHeight="1">
      <c r="A65" s="1059"/>
      <c r="B65" s="1054"/>
      <c r="C65" s="1054"/>
      <c r="D65" s="1054"/>
      <c r="E65" s="1054"/>
      <c r="F65" s="809"/>
      <c r="G65" s="810"/>
      <c r="H65" s="810"/>
      <c r="I65" s="811"/>
      <c r="J65" s="809"/>
      <c r="K65" s="811"/>
      <c r="L65" s="809"/>
      <c r="M65" s="811"/>
      <c r="N65" s="809"/>
      <c r="O65" s="811"/>
      <c r="P65" s="809"/>
      <c r="Q65" s="811"/>
      <c r="R65" s="809"/>
      <c r="S65" s="811"/>
      <c r="T65" s="809"/>
      <c r="U65" s="811"/>
      <c r="V65" s="809"/>
      <c r="W65" s="811"/>
      <c r="X65" s="809"/>
      <c r="Y65" s="811"/>
      <c r="Z65" s="809"/>
      <c r="AA65" s="811"/>
      <c r="AB65" s="809"/>
      <c r="AC65" s="811"/>
      <c r="AD65" s="809"/>
      <c r="AE65" s="811"/>
      <c r="AF65" s="809"/>
      <c r="AG65" s="811"/>
      <c r="AH65" s="1052"/>
      <c r="AI65" s="1053"/>
    </row>
    <row r="66" spans="1:41" ht="14.85" customHeight="1">
      <c r="A66" s="1059"/>
      <c r="B66" s="1054" t="s">
        <v>12</v>
      </c>
      <c r="C66" s="1054"/>
      <c r="D66" s="1054"/>
      <c r="E66" s="1054"/>
      <c r="F66" s="815"/>
      <c r="G66" s="807"/>
      <c r="H66" s="807"/>
      <c r="I66" s="808"/>
      <c r="J66" s="815"/>
      <c r="K66" s="808"/>
      <c r="L66" s="815"/>
      <c r="M66" s="808"/>
      <c r="N66" s="815"/>
      <c r="O66" s="808"/>
      <c r="P66" s="815"/>
      <c r="Q66" s="808"/>
      <c r="R66" s="815"/>
      <c r="S66" s="808"/>
      <c r="T66" s="815"/>
      <c r="U66" s="808"/>
      <c r="V66" s="815"/>
      <c r="W66" s="808"/>
      <c r="X66" s="815"/>
      <c r="Y66" s="808"/>
      <c r="Z66" s="815"/>
      <c r="AA66" s="808"/>
      <c r="AB66" s="815"/>
      <c r="AC66" s="808"/>
      <c r="AD66" s="815"/>
      <c r="AE66" s="808"/>
      <c r="AF66" s="815"/>
      <c r="AG66" s="808"/>
      <c r="AH66" s="1048"/>
      <c r="AI66" s="1049"/>
    </row>
    <row r="67" spans="1:41" ht="14.85" customHeight="1">
      <c r="A67" s="1059"/>
      <c r="B67" s="1054"/>
      <c r="C67" s="1054"/>
      <c r="D67" s="1054"/>
      <c r="E67" s="1054"/>
      <c r="F67" s="809"/>
      <c r="G67" s="810"/>
      <c r="H67" s="810"/>
      <c r="I67" s="811"/>
      <c r="J67" s="809"/>
      <c r="K67" s="811"/>
      <c r="L67" s="809"/>
      <c r="M67" s="811"/>
      <c r="N67" s="809"/>
      <c r="O67" s="811"/>
      <c r="P67" s="809"/>
      <c r="Q67" s="811"/>
      <c r="R67" s="809"/>
      <c r="S67" s="811"/>
      <c r="T67" s="809"/>
      <c r="U67" s="811"/>
      <c r="V67" s="809"/>
      <c r="W67" s="811"/>
      <c r="X67" s="809"/>
      <c r="Y67" s="811"/>
      <c r="Z67" s="809"/>
      <c r="AA67" s="811"/>
      <c r="AB67" s="809"/>
      <c r="AC67" s="811"/>
      <c r="AD67" s="809"/>
      <c r="AE67" s="811"/>
      <c r="AF67" s="809"/>
      <c r="AG67" s="811"/>
      <c r="AH67" s="1052"/>
      <c r="AI67" s="1053"/>
    </row>
    <row r="68" spans="1:41" ht="14.85" customHeight="1">
      <c r="A68" s="1059"/>
      <c r="B68" s="1054" t="s">
        <v>13</v>
      </c>
      <c r="C68" s="1054"/>
      <c r="D68" s="1054"/>
      <c r="E68" s="1054"/>
      <c r="F68" s="815"/>
      <c r="G68" s="807"/>
      <c r="H68" s="807"/>
      <c r="I68" s="808"/>
      <c r="J68" s="815"/>
      <c r="K68" s="808"/>
      <c r="L68" s="815"/>
      <c r="M68" s="808"/>
      <c r="N68" s="815"/>
      <c r="O68" s="808"/>
      <c r="P68" s="815"/>
      <c r="Q68" s="808"/>
      <c r="R68" s="815"/>
      <c r="S68" s="808"/>
      <c r="T68" s="815"/>
      <c r="U68" s="808"/>
      <c r="V68" s="815"/>
      <c r="W68" s="808"/>
      <c r="X68" s="815"/>
      <c r="Y68" s="808"/>
      <c r="Z68" s="815"/>
      <c r="AA68" s="808"/>
      <c r="AB68" s="815"/>
      <c r="AC68" s="808"/>
      <c r="AD68" s="815"/>
      <c r="AE68" s="808"/>
      <c r="AF68" s="815"/>
      <c r="AG68" s="808"/>
      <c r="AH68" s="1048"/>
      <c r="AI68" s="1049"/>
    </row>
    <row r="69" spans="1:41" ht="14.85" customHeight="1">
      <c r="A69" s="1059"/>
      <c r="B69" s="1054"/>
      <c r="C69" s="1054"/>
      <c r="D69" s="1054"/>
      <c r="E69" s="1054"/>
      <c r="F69" s="809"/>
      <c r="G69" s="810"/>
      <c r="H69" s="810"/>
      <c r="I69" s="811"/>
      <c r="J69" s="809"/>
      <c r="K69" s="811"/>
      <c r="L69" s="809"/>
      <c r="M69" s="811"/>
      <c r="N69" s="809"/>
      <c r="O69" s="811"/>
      <c r="P69" s="809"/>
      <c r="Q69" s="811"/>
      <c r="R69" s="809"/>
      <c r="S69" s="811"/>
      <c r="T69" s="809"/>
      <c r="U69" s="811"/>
      <c r="V69" s="809"/>
      <c r="W69" s="811"/>
      <c r="X69" s="809"/>
      <c r="Y69" s="811"/>
      <c r="Z69" s="809"/>
      <c r="AA69" s="811"/>
      <c r="AB69" s="809"/>
      <c r="AC69" s="811"/>
      <c r="AD69" s="809"/>
      <c r="AE69" s="811"/>
      <c r="AF69" s="809"/>
      <c r="AG69" s="811"/>
      <c r="AH69" s="1052"/>
      <c r="AI69" s="1053"/>
    </row>
    <row r="70" spans="1:41" ht="14.85" customHeight="1">
      <c r="A70" s="1059"/>
      <c r="B70" s="1054" t="s">
        <v>1</v>
      </c>
      <c r="C70" s="1054"/>
      <c r="D70" s="1054"/>
      <c r="E70" s="1054"/>
      <c r="F70" s="857">
        <f>SUM(F64:I69)</f>
        <v>0</v>
      </c>
      <c r="G70" s="832"/>
      <c r="H70" s="832"/>
      <c r="I70" s="922"/>
      <c r="J70" s="1045">
        <f>SUM(J64:K69)</f>
        <v>0</v>
      </c>
      <c r="K70" s="1045"/>
      <c r="L70" s="1045">
        <f>SUM(L64:M69)</f>
        <v>0</v>
      </c>
      <c r="M70" s="1045"/>
      <c r="N70" s="1045">
        <f>SUM(N64:O69)</f>
        <v>0</v>
      </c>
      <c r="O70" s="1045"/>
      <c r="P70" s="1045">
        <f>SUM(P64:Q69)</f>
        <v>0</v>
      </c>
      <c r="Q70" s="1045"/>
      <c r="R70" s="1045">
        <f>SUM(R64:S69)</f>
        <v>0</v>
      </c>
      <c r="S70" s="1045"/>
      <c r="T70" s="1045">
        <f>SUM(T64:U69)</f>
        <v>0</v>
      </c>
      <c r="U70" s="1045"/>
      <c r="V70" s="1045">
        <f>SUM(V64:W69)</f>
        <v>0</v>
      </c>
      <c r="W70" s="1045"/>
      <c r="X70" s="1045">
        <f>SUM(X64:Y69)</f>
        <v>0</v>
      </c>
      <c r="Y70" s="1045"/>
      <c r="Z70" s="1045">
        <f>SUM(Z64:AA69)</f>
        <v>0</v>
      </c>
      <c r="AA70" s="1045"/>
      <c r="AB70" s="1045">
        <f>SUM(AB64:AC69)</f>
        <v>0</v>
      </c>
      <c r="AC70" s="1045"/>
      <c r="AD70" s="1045">
        <f>SUM(AD64:AE69)</f>
        <v>0</v>
      </c>
      <c r="AE70" s="1045"/>
      <c r="AF70" s="1045">
        <f>SUM(AF64:AG69)</f>
        <v>0</v>
      </c>
      <c r="AG70" s="1045"/>
      <c r="AH70" s="1036"/>
      <c r="AI70" s="1037"/>
    </row>
    <row r="71" spans="1:41" ht="14.85" customHeight="1">
      <c r="A71" s="1060" t="s">
        <v>250</v>
      </c>
      <c r="B71" s="1061"/>
      <c r="C71" s="1061"/>
      <c r="D71" s="1061"/>
      <c r="E71" s="1061"/>
      <c r="F71" s="1061"/>
      <c r="G71" s="1061"/>
      <c r="H71" s="1061"/>
      <c r="I71" s="1062"/>
      <c r="J71" s="1047" t="e">
        <f>J70/$F$70</f>
        <v>#DIV/0!</v>
      </c>
      <c r="K71" s="1047"/>
      <c r="L71" s="1047" t="e">
        <f>L70/$F$70</f>
        <v>#DIV/0!</v>
      </c>
      <c r="M71" s="1047"/>
      <c r="N71" s="1047" t="e">
        <f>N70/$F$70</f>
        <v>#DIV/0!</v>
      </c>
      <c r="O71" s="1047"/>
      <c r="P71" s="1047" t="e">
        <f>P70/$F$70</f>
        <v>#DIV/0!</v>
      </c>
      <c r="Q71" s="1047"/>
      <c r="R71" s="1047" t="e">
        <f>R70/$F$70</f>
        <v>#DIV/0!</v>
      </c>
      <c r="S71" s="1047"/>
      <c r="T71" s="1047" t="e">
        <f>T70/$F$70</f>
        <v>#DIV/0!</v>
      </c>
      <c r="U71" s="1047"/>
      <c r="V71" s="1047" t="e">
        <f>V70/$F$70</f>
        <v>#DIV/0!</v>
      </c>
      <c r="W71" s="1047"/>
      <c r="X71" s="1047" t="e">
        <f>X70/$F$70</f>
        <v>#DIV/0!</v>
      </c>
      <c r="Y71" s="1047"/>
      <c r="Z71" s="1047" t="e">
        <f>Z70/$F$70</f>
        <v>#DIV/0!</v>
      </c>
      <c r="AA71" s="1047"/>
      <c r="AB71" s="1047" t="e">
        <f>AB70/$F$70</f>
        <v>#DIV/0!</v>
      </c>
      <c r="AC71" s="1047"/>
      <c r="AD71" s="1047" t="e">
        <f>AD70/$F$70</f>
        <v>#DIV/0!</v>
      </c>
      <c r="AE71" s="1047"/>
      <c r="AF71" s="1047" t="e">
        <f>AF70/$F$70</f>
        <v>#DIV/0!</v>
      </c>
      <c r="AG71" s="1047"/>
      <c r="AH71" s="1038"/>
      <c r="AI71" s="1039"/>
    </row>
    <row r="72" spans="1:41" ht="15" customHeight="1">
      <c r="A72" s="1374" t="s">
        <v>775</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6"/>
    </row>
    <row r="73" spans="1:41" ht="9.6" customHeight="1">
      <c r="A73" s="1377"/>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9"/>
    </row>
    <row r="74" spans="1:41" ht="14.85" customHeight="1">
      <c r="A74" s="1054" t="s">
        <v>53</v>
      </c>
      <c r="B74" s="1054"/>
      <c r="C74" s="1054"/>
      <c r="D74" s="1054"/>
      <c r="E74" s="1054"/>
      <c r="F74" s="1056" t="s">
        <v>460</v>
      </c>
      <c r="G74" s="1057"/>
      <c r="H74" s="1057"/>
      <c r="I74" s="1058"/>
      <c r="J74" s="1043" t="s">
        <v>249</v>
      </c>
      <c r="K74" s="1043"/>
      <c r="L74" s="1043" t="s">
        <v>162</v>
      </c>
      <c r="M74" s="1043"/>
      <c r="N74" s="1043" t="s">
        <v>163</v>
      </c>
      <c r="O74" s="1043"/>
      <c r="P74" s="1043" t="s">
        <v>164</v>
      </c>
      <c r="Q74" s="1043"/>
      <c r="R74" s="1043" t="s">
        <v>165</v>
      </c>
      <c r="S74" s="1043"/>
      <c r="T74" s="1043" t="s">
        <v>166</v>
      </c>
      <c r="U74" s="1043"/>
      <c r="V74" s="1043" t="s">
        <v>167</v>
      </c>
      <c r="W74" s="1043"/>
      <c r="X74" s="1043" t="s">
        <v>168</v>
      </c>
      <c r="Y74" s="1043"/>
      <c r="Z74" s="1043" t="s">
        <v>169</v>
      </c>
      <c r="AA74" s="1043"/>
      <c r="AB74" s="1043" t="s">
        <v>170</v>
      </c>
      <c r="AC74" s="1043"/>
      <c r="AD74" s="1043" t="s">
        <v>171</v>
      </c>
      <c r="AE74" s="1043"/>
      <c r="AF74" s="1043" t="s">
        <v>172</v>
      </c>
      <c r="AG74" s="1043"/>
      <c r="AH74" s="1040" t="s">
        <v>24</v>
      </c>
      <c r="AI74" s="1041"/>
    </row>
    <row r="75" spans="1:41" ht="14.85" customHeight="1">
      <c r="A75" s="1054" t="s">
        <v>1255</v>
      </c>
      <c r="B75" s="1054"/>
      <c r="C75" s="1054"/>
      <c r="D75" s="1054"/>
      <c r="E75" s="1054"/>
      <c r="F75" s="815"/>
      <c r="G75" s="807"/>
      <c r="H75" s="807"/>
      <c r="I75" s="808"/>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8"/>
      <c r="AI75" s="1049"/>
    </row>
    <row r="76" spans="1:41" ht="14.85" customHeight="1">
      <c r="A76" s="1054"/>
      <c r="B76" s="1054"/>
      <c r="C76" s="1054"/>
      <c r="D76" s="1054"/>
      <c r="E76" s="1054"/>
      <c r="F76" s="809"/>
      <c r="G76" s="810"/>
      <c r="H76" s="810"/>
      <c r="I76" s="811"/>
      <c r="J76" s="1042"/>
      <c r="K76" s="1042"/>
      <c r="L76" s="1042"/>
      <c r="M76" s="1042"/>
      <c r="N76" s="1042"/>
      <c r="O76" s="1042"/>
      <c r="P76" s="1042"/>
      <c r="Q76" s="1042"/>
      <c r="R76" s="1042"/>
      <c r="S76" s="1042"/>
      <c r="T76" s="1042"/>
      <c r="U76" s="1042"/>
      <c r="V76" s="1042"/>
      <c r="W76" s="1042"/>
      <c r="X76" s="1042"/>
      <c r="Y76" s="1042"/>
      <c r="Z76" s="1042"/>
      <c r="AA76" s="1042"/>
      <c r="AB76" s="1042"/>
      <c r="AC76" s="1042"/>
      <c r="AD76" s="1042"/>
      <c r="AE76" s="1042"/>
      <c r="AF76" s="1042"/>
      <c r="AG76" s="1042"/>
      <c r="AH76" s="1050"/>
      <c r="AI76" s="1051"/>
    </row>
    <row r="77" spans="1:41" ht="14.85" customHeight="1">
      <c r="A77" s="1054"/>
      <c r="B77" s="1054"/>
      <c r="C77" s="1054"/>
      <c r="D77" s="1054"/>
      <c r="E77" s="1054"/>
      <c r="F77" s="1312" t="s">
        <v>251</v>
      </c>
      <c r="G77" s="1313"/>
      <c r="H77" s="1313"/>
      <c r="I77" s="1314"/>
      <c r="J77" s="1046" t="e">
        <f>J75/$F$75</f>
        <v>#DIV/0!</v>
      </c>
      <c r="K77" s="1046"/>
      <c r="L77" s="1046" t="e">
        <f>L75/$F$75</f>
        <v>#DIV/0!</v>
      </c>
      <c r="M77" s="1046"/>
      <c r="N77" s="1046" t="e">
        <f>N75/$F$75</f>
        <v>#DIV/0!</v>
      </c>
      <c r="O77" s="1046"/>
      <c r="P77" s="1046" t="e">
        <f>P75/$F$75</f>
        <v>#DIV/0!</v>
      </c>
      <c r="Q77" s="1046"/>
      <c r="R77" s="1046" t="e">
        <f>R75/$F$75</f>
        <v>#DIV/0!</v>
      </c>
      <c r="S77" s="1046"/>
      <c r="T77" s="1046" t="e">
        <f>T75/$F$75</f>
        <v>#DIV/0!</v>
      </c>
      <c r="U77" s="1046"/>
      <c r="V77" s="1046" t="e">
        <f>V75/$F$75</f>
        <v>#DIV/0!</v>
      </c>
      <c r="W77" s="1046"/>
      <c r="X77" s="1046" t="e">
        <f>X75/$F$75</f>
        <v>#DIV/0!</v>
      </c>
      <c r="Y77" s="1046"/>
      <c r="Z77" s="1046" t="e">
        <f>Z75/$F$75</f>
        <v>#DIV/0!</v>
      </c>
      <c r="AA77" s="1046"/>
      <c r="AB77" s="1046" t="e">
        <f>AB75/$F$75</f>
        <v>#DIV/0!</v>
      </c>
      <c r="AC77" s="1046"/>
      <c r="AD77" s="1046" t="e">
        <f>AD75/$F$75</f>
        <v>#DIV/0!</v>
      </c>
      <c r="AE77" s="1046"/>
      <c r="AF77" s="1046" t="e">
        <f>AF75/$F$75</f>
        <v>#DIV/0!</v>
      </c>
      <c r="AG77" s="1046"/>
      <c r="AH77" s="1052"/>
      <c r="AI77" s="1053"/>
    </row>
    <row r="78" spans="1:41" ht="14.85" customHeight="1">
      <c r="A78" s="1054" t="s">
        <v>1256</v>
      </c>
      <c r="B78" s="1054"/>
      <c r="C78" s="1054"/>
      <c r="D78" s="1054"/>
      <c r="E78" s="1054"/>
      <c r="F78" s="815"/>
      <c r="G78" s="807"/>
      <c r="H78" s="807"/>
      <c r="I78" s="808"/>
      <c r="J78" s="1042"/>
      <c r="K78" s="1042"/>
      <c r="L78" s="1042"/>
      <c r="M78" s="1042"/>
      <c r="N78" s="1042"/>
      <c r="O78" s="1042"/>
      <c r="P78" s="1042"/>
      <c r="Q78" s="1042"/>
      <c r="R78" s="1042"/>
      <c r="S78" s="1042"/>
      <c r="T78" s="1042"/>
      <c r="U78" s="1042"/>
      <c r="V78" s="1042"/>
      <c r="W78" s="1042"/>
      <c r="X78" s="1042"/>
      <c r="Y78" s="1042"/>
      <c r="Z78" s="1042"/>
      <c r="AA78" s="1042"/>
      <c r="AB78" s="1042"/>
      <c r="AC78" s="1042"/>
      <c r="AD78" s="1042"/>
      <c r="AE78" s="1042"/>
      <c r="AF78" s="1042"/>
      <c r="AG78" s="1042"/>
      <c r="AH78" s="1048"/>
      <c r="AI78" s="1049"/>
      <c r="AO78" s="333"/>
    </row>
    <row r="79" spans="1:41" ht="14.85" customHeight="1">
      <c r="A79" s="1054"/>
      <c r="B79" s="1054"/>
      <c r="C79" s="1054"/>
      <c r="D79" s="1054"/>
      <c r="E79" s="1054"/>
      <c r="F79" s="809"/>
      <c r="G79" s="810"/>
      <c r="H79" s="810"/>
      <c r="I79" s="811"/>
      <c r="J79" s="1042"/>
      <c r="K79" s="1042"/>
      <c r="L79" s="1042"/>
      <c r="M79" s="1042"/>
      <c r="N79" s="1042"/>
      <c r="O79" s="1042"/>
      <c r="P79" s="1042"/>
      <c r="Q79" s="1042"/>
      <c r="R79" s="1042"/>
      <c r="S79" s="1042"/>
      <c r="T79" s="1042"/>
      <c r="U79" s="1042"/>
      <c r="V79" s="1042"/>
      <c r="W79" s="1042"/>
      <c r="X79" s="1042"/>
      <c r="Y79" s="1042"/>
      <c r="Z79" s="1042"/>
      <c r="AA79" s="1042"/>
      <c r="AB79" s="1042"/>
      <c r="AC79" s="1042"/>
      <c r="AD79" s="1042"/>
      <c r="AE79" s="1042"/>
      <c r="AF79" s="1042"/>
      <c r="AG79" s="1042"/>
      <c r="AH79" s="1050"/>
      <c r="AI79" s="1051"/>
    </row>
    <row r="80" spans="1:41" ht="14.85" customHeight="1">
      <c r="A80" s="1055"/>
      <c r="B80" s="1055"/>
      <c r="C80" s="1055"/>
      <c r="D80" s="1055"/>
      <c r="E80" s="1055"/>
      <c r="F80" s="1385" t="s">
        <v>251</v>
      </c>
      <c r="G80" s="1386"/>
      <c r="H80" s="1386"/>
      <c r="I80" s="1387"/>
      <c r="J80" s="1044" t="e">
        <f>J78/$F$78</f>
        <v>#DIV/0!</v>
      </c>
      <c r="K80" s="1044"/>
      <c r="L80" s="1044" t="e">
        <f>L78/$F$78</f>
        <v>#DIV/0!</v>
      </c>
      <c r="M80" s="1044"/>
      <c r="N80" s="1044" t="e">
        <f>N78/$F$78</f>
        <v>#DIV/0!</v>
      </c>
      <c r="O80" s="1044"/>
      <c r="P80" s="1044" t="e">
        <f>P78/$F$78</f>
        <v>#DIV/0!</v>
      </c>
      <c r="Q80" s="1044"/>
      <c r="R80" s="1044" t="e">
        <f>R78/$F$78</f>
        <v>#DIV/0!</v>
      </c>
      <c r="S80" s="1044"/>
      <c r="T80" s="1044" t="e">
        <f>T78/$F$78</f>
        <v>#DIV/0!</v>
      </c>
      <c r="U80" s="1044"/>
      <c r="V80" s="1044" t="e">
        <f>V78/$F$78</f>
        <v>#DIV/0!</v>
      </c>
      <c r="W80" s="1044"/>
      <c r="X80" s="1044" t="e">
        <f>X78/$F$78</f>
        <v>#DIV/0!</v>
      </c>
      <c r="Y80" s="1044"/>
      <c r="Z80" s="1044" t="e">
        <f>Z78/$F$78</f>
        <v>#DIV/0!</v>
      </c>
      <c r="AA80" s="1044"/>
      <c r="AB80" s="1044" t="e">
        <f>AB78/$F$78</f>
        <v>#DIV/0!</v>
      </c>
      <c r="AC80" s="1044"/>
      <c r="AD80" s="1044" t="e">
        <f>AD78/$F$78</f>
        <v>#DIV/0!</v>
      </c>
      <c r="AE80" s="1044"/>
      <c r="AF80" s="1044" t="e">
        <f>AF78/$F$78</f>
        <v>#DIV/0!</v>
      </c>
      <c r="AG80" s="1044"/>
      <c r="AH80" s="1052"/>
      <c r="AI80" s="1053"/>
    </row>
    <row r="81" spans="1:35" ht="14.85" customHeight="1">
      <c r="A81" s="1054" t="s">
        <v>1257</v>
      </c>
      <c r="B81" s="1054"/>
      <c r="C81" s="1054"/>
      <c r="D81" s="1054"/>
      <c r="E81" s="1054"/>
      <c r="F81" s="815"/>
      <c r="G81" s="807"/>
      <c r="H81" s="807"/>
      <c r="I81" s="808"/>
      <c r="J81" s="1042"/>
      <c r="K81" s="1042"/>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1042"/>
      <c r="AH81" s="1048"/>
      <c r="AI81" s="1049"/>
    </row>
    <row r="82" spans="1:35" ht="14.85" customHeight="1">
      <c r="A82" s="1054"/>
      <c r="B82" s="1054"/>
      <c r="C82" s="1054"/>
      <c r="D82" s="1054"/>
      <c r="E82" s="1054"/>
      <c r="F82" s="809"/>
      <c r="G82" s="810"/>
      <c r="H82" s="810"/>
      <c r="I82" s="811"/>
      <c r="J82" s="1042"/>
      <c r="K82" s="1042"/>
      <c r="L82" s="1042"/>
      <c r="M82" s="1042"/>
      <c r="N82" s="1042"/>
      <c r="O82" s="1042"/>
      <c r="P82" s="1042"/>
      <c r="Q82" s="1042"/>
      <c r="R82" s="1042"/>
      <c r="S82" s="1042"/>
      <c r="T82" s="1042"/>
      <c r="U82" s="1042"/>
      <c r="V82" s="1042"/>
      <c r="W82" s="1042"/>
      <c r="X82" s="1042"/>
      <c r="Y82" s="1042"/>
      <c r="Z82" s="1042"/>
      <c r="AA82" s="1042"/>
      <c r="AB82" s="1042"/>
      <c r="AC82" s="1042"/>
      <c r="AD82" s="1042"/>
      <c r="AE82" s="1042"/>
      <c r="AF82" s="1042"/>
      <c r="AG82" s="1042"/>
      <c r="AH82" s="1050"/>
      <c r="AI82" s="1051"/>
    </row>
    <row r="83" spans="1:35" ht="14.85" customHeight="1">
      <c r="A83" s="1055"/>
      <c r="B83" s="1055"/>
      <c r="C83" s="1055"/>
      <c r="D83" s="1055"/>
      <c r="E83" s="1055"/>
      <c r="F83" s="1385" t="s">
        <v>251</v>
      </c>
      <c r="G83" s="1386"/>
      <c r="H83" s="1386"/>
      <c r="I83" s="1387"/>
      <c r="J83" s="1044" t="e">
        <f>J81/$F$78</f>
        <v>#DIV/0!</v>
      </c>
      <c r="K83" s="1044"/>
      <c r="L83" s="1044" t="e">
        <f>L81/$F$78</f>
        <v>#DIV/0!</v>
      </c>
      <c r="M83" s="1044"/>
      <c r="N83" s="1044" t="e">
        <f>N81/$F$78</f>
        <v>#DIV/0!</v>
      </c>
      <c r="O83" s="1044"/>
      <c r="P83" s="1044" t="e">
        <f>P81/$F$78</f>
        <v>#DIV/0!</v>
      </c>
      <c r="Q83" s="1044"/>
      <c r="R83" s="1044" t="e">
        <f>R81/$F$78</f>
        <v>#DIV/0!</v>
      </c>
      <c r="S83" s="1044"/>
      <c r="T83" s="1044" t="e">
        <f>T81/$F$78</f>
        <v>#DIV/0!</v>
      </c>
      <c r="U83" s="1044"/>
      <c r="V83" s="1044" t="e">
        <f>V81/$F$78</f>
        <v>#DIV/0!</v>
      </c>
      <c r="W83" s="1044"/>
      <c r="X83" s="1044" t="e">
        <f>X81/$F$78</f>
        <v>#DIV/0!</v>
      </c>
      <c r="Y83" s="1044"/>
      <c r="Z83" s="1044" t="e">
        <f>Z81/$F$78</f>
        <v>#DIV/0!</v>
      </c>
      <c r="AA83" s="1044"/>
      <c r="AB83" s="1044" t="e">
        <f>AB81/$F$78</f>
        <v>#DIV/0!</v>
      </c>
      <c r="AC83" s="1044"/>
      <c r="AD83" s="1044" t="e">
        <f>AD81/$F$78</f>
        <v>#DIV/0!</v>
      </c>
      <c r="AE83" s="1044"/>
      <c r="AF83" s="1044" t="e">
        <f>AF81/$F$78</f>
        <v>#DIV/0!</v>
      </c>
      <c r="AG83" s="1044"/>
      <c r="AH83" s="1052"/>
      <c r="AI83" s="1053"/>
    </row>
    <row r="84" spans="1:35" ht="15" customHeight="1">
      <c r="A84" s="1130" t="s">
        <v>681</v>
      </c>
      <c r="B84" s="1130"/>
      <c r="C84" s="1130"/>
      <c r="D84" s="1130"/>
      <c r="E84" s="1130"/>
      <c r="F84" s="1130"/>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c r="AG84" s="1130"/>
      <c r="AH84" s="1130"/>
      <c r="AI84" s="1130"/>
    </row>
    <row r="85" spans="1:35" ht="15" customHeight="1">
      <c r="A85" s="1391" t="s">
        <v>1221</v>
      </c>
      <c r="B85" s="828"/>
      <c r="C85" s="828"/>
      <c r="D85" s="828"/>
      <c r="E85" s="828"/>
      <c r="F85" s="828"/>
      <c r="G85" s="829"/>
      <c r="H85" s="1150" t="s">
        <v>182</v>
      </c>
      <c r="I85" s="1151"/>
      <c r="J85" s="1151"/>
      <c r="K85" s="1151"/>
      <c r="L85" s="1151"/>
      <c r="M85" s="1395" t="s">
        <v>183</v>
      </c>
      <c r="N85" s="1395"/>
      <c r="O85" s="1395"/>
      <c r="P85" s="1372"/>
      <c r="Q85" s="1373"/>
      <c r="R85" s="572" t="s">
        <v>55</v>
      </c>
      <c r="S85" s="1070" t="s">
        <v>46</v>
      </c>
      <c r="T85" s="1070"/>
      <c r="U85" s="1070" t="s">
        <v>150</v>
      </c>
      <c r="V85" s="1070"/>
      <c r="W85" s="1372"/>
      <c r="X85" s="1373"/>
      <c r="Y85" s="572" t="s">
        <v>55</v>
      </c>
      <c r="Z85" s="1392"/>
      <c r="AA85" s="1392"/>
      <c r="AB85" s="1392"/>
      <c r="AC85" s="1392"/>
      <c r="AD85" s="1392"/>
      <c r="AE85" s="1392"/>
      <c r="AF85" s="1392"/>
      <c r="AG85" s="1392"/>
      <c r="AH85" s="1392"/>
      <c r="AI85" s="1393"/>
    </row>
    <row r="86" spans="1:35" ht="15" customHeight="1">
      <c r="A86" s="997"/>
      <c r="B86" s="998"/>
      <c r="C86" s="998"/>
      <c r="D86" s="998"/>
      <c r="E86" s="998"/>
      <c r="F86" s="998"/>
      <c r="G86" s="999"/>
      <c r="H86" s="1423" t="s">
        <v>1363</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5"/>
    </row>
    <row r="87" spans="1:35" ht="15" customHeight="1">
      <c r="A87" s="997"/>
      <c r="B87" s="998"/>
      <c r="C87" s="998"/>
      <c r="D87" s="998"/>
      <c r="E87" s="998"/>
      <c r="F87" s="998"/>
      <c r="G87" s="999"/>
      <c r="H87" s="1380" t="s">
        <v>71</v>
      </c>
      <c r="I87" s="1381"/>
      <c r="J87" s="1381"/>
      <c r="K87" s="1381"/>
      <c r="L87" s="1381"/>
      <c r="M87" s="1394" t="s">
        <v>53</v>
      </c>
      <c r="N87" s="1394"/>
      <c r="O87" s="1394"/>
      <c r="P87" s="1394" t="s">
        <v>22</v>
      </c>
      <c r="Q87" s="1394"/>
      <c r="R87" s="1394"/>
      <c r="S87" s="1381" t="s">
        <v>491</v>
      </c>
      <c r="T87" s="1381"/>
      <c r="U87" s="1381"/>
      <c r="V87" s="1381"/>
      <c r="W87" s="1381"/>
      <c r="X87" s="1381"/>
      <c r="Y87" s="1381"/>
      <c r="Z87" s="1381"/>
      <c r="AA87" s="1381"/>
      <c r="AB87" s="1381"/>
      <c r="AC87" s="1381"/>
      <c r="AD87" s="1381"/>
      <c r="AE87" s="1381"/>
      <c r="AF87" s="1381"/>
      <c r="AG87" s="1381"/>
      <c r="AH87" s="1381"/>
      <c r="AI87" s="1426"/>
    </row>
    <row r="88" spans="1:35" ht="15" customHeight="1">
      <c r="A88" s="997"/>
      <c r="B88" s="998"/>
      <c r="C88" s="998"/>
      <c r="D88" s="998"/>
      <c r="E88" s="998"/>
      <c r="F88" s="998"/>
      <c r="G88" s="999"/>
      <c r="H88" s="1431" t="s">
        <v>859</v>
      </c>
      <c r="I88" s="1432"/>
      <c r="J88" s="1371"/>
      <c r="K88" s="1371"/>
      <c r="L88" s="52" t="s">
        <v>71</v>
      </c>
      <c r="M88" s="1372"/>
      <c r="N88" s="1373"/>
      <c r="O88" s="52" t="s">
        <v>53</v>
      </c>
      <c r="P88" s="1372"/>
      <c r="Q88" s="1373"/>
      <c r="R88" s="127" t="s">
        <v>55</v>
      </c>
      <c r="S88" s="1382"/>
      <c r="T88" s="1383"/>
      <c r="U88" s="1383"/>
      <c r="V88" s="1383"/>
      <c r="W88" s="1383"/>
      <c r="X88" s="1383"/>
      <c r="Y88" s="1383"/>
      <c r="Z88" s="1383"/>
      <c r="AA88" s="1383"/>
      <c r="AB88" s="1383"/>
      <c r="AC88" s="1383"/>
      <c r="AD88" s="1383"/>
      <c r="AE88" s="1383"/>
      <c r="AF88" s="1383"/>
      <c r="AG88" s="1383"/>
      <c r="AH88" s="1383"/>
      <c r="AI88" s="1384"/>
    </row>
    <row r="89" spans="1:35" ht="15" customHeight="1">
      <c r="A89" s="997"/>
      <c r="B89" s="998"/>
      <c r="C89" s="998"/>
      <c r="D89" s="998"/>
      <c r="E89" s="998"/>
      <c r="F89" s="998"/>
      <c r="G89" s="999"/>
      <c r="H89" s="1388" t="s">
        <v>859</v>
      </c>
      <c r="I89" s="1389"/>
      <c r="J89" s="1371"/>
      <c r="K89" s="1371"/>
      <c r="L89" s="107" t="s">
        <v>71</v>
      </c>
      <c r="M89" s="1372"/>
      <c r="N89" s="1373"/>
      <c r="O89" s="107" t="s">
        <v>492</v>
      </c>
      <c r="P89" s="1372"/>
      <c r="Q89" s="1373"/>
      <c r="R89" s="128" t="s">
        <v>55</v>
      </c>
      <c r="S89" s="1124"/>
      <c r="T89" s="1125"/>
      <c r="U89" s="1125"/>
      <c r="V89" s="1125"/>
      <c r="W89" s="1125"/>
      <c r="X89" s="1125"/>
      <c r="Y89" s="1125"/>
      <c r="Z89" s="1125"/>
      <c r="AA89" s="1125"/>
      <c r="AB89" s="1125"/>
      <c r="AC89" s="1125"/>
      <c r="AD89" s="1125"/>
      <c r="AE89" s="1125"/>
      <c r="AF89" s="1125"/>
      <c r="AG89" s="1125"/>
      <c r="AH89" s="1125"/>
      <c r="AI89" s="1126"/>
    </row>
    <row r="90" spans="1:35" ht="15" customHeight="1">
      <c r="A90" s="997"/>
      <c r="B90" s="998"/>
      <c r="C90" s="998"/>
      <c r="D90" s="998"/>
      <c r="E90" s="998"/>
      <c r="F90" s="998"/>
      <c r="G90" s="999"/>
      <c r="H90" s="1388" t="s">
        <v>859</v>
      </c>
      <c r="I90" s="1389"/>
      <c r="J90" s="1371"/>
      <c r="K90" s="1371"/>
      <c r="L90" s="52" t="s">
        <v>71</v>
      </c>
      <c r="M90" s="1372"/>
      <c r="N90" s="1373"/>
      <c r="O90" s="52" t="s">
        <v>53</v>
      </c>
      <c r="P90" s="1372"/>
      <c r="Q90" s="1373"/>
      <c r="R90" s="127" t="s">
        <v>55</v>
      </c>
      <c r="S90" s="1382"/>
      <c r="T90" s="1383"/>
      <c r="U90" s="1383"/>
      <c r="V90" s="1383"/>
      <c r="W90" s="1383"/>
      <c r="X90" s="1383"/>
      <c r="Y90" s="1383"/>
      <c r="Z90" s="1383"/>
      <c r="AA90" s="1383"/>
      <c r="AB90" s="1383"/>
      <c r="AC90" s="1383"/>
      <c r="AD90" s="1383"/>
      <c r="AE90" s="1383"/>
      <c r="AF90" s="1383"/>
      <c r="AG90" s="1383"/>
      <c r="AH90" s="1383"/>
      <c r="AI90" s="1384"/>
    </row>
    <row r="91" spans="1:35" ht="15" customHeight="1">
      <c r="A91" s="997"/>
      <c r="B91" s="998"/>
      <c r="C91" s="998"/>
      <c r="D91" s="998"/>
      <c r="E91" s="998"/>
      <c r="F91" s="998"/>
      <c r="G91" s="999"/>
      <c r="H91" s="1388" t="s">
        <v>859</v>
      </c>
      <c r="I91" s="1389"/>
      <c r="J91" s="1371"/>
      <c r="K91" s="1371"/>
      <c r="L91" s="107" t="s">
        <v>71</v>
      </c>
      <c r="M91" s="1372"/>
      <c r="N91" s="1373"/>
      <c r="O91" s="107" t="s">
        <v>492</v>
      </c>
      <c r="P91" s="1372"/>
      <c r="Q91" s="1373"/>
      <c r="R91" s="128" t="s">
        <v>55</v>
      </c>
      <c r="S91" s="1124"/>
      <c r="T91" s="1125"/>
      <c r="U91" s="1125"/>
      <c r="V91" s="1125"/>
      <c r="W91" s="1125"/>
      <c r="X91" s="1125"/>
      <c r="Y91" s="1125"/>
      <c r="Z91" s="1125"/>
      <c r="AA91" s="1125"/>
      <c r="AB91" s="1125"/>
      <c r="AC91" s="1125"/>
      <c r="AD91" s="1125"/>
      <c r="AE91" s="1125"/>
      <c r="AF91" s="1125"/>
      <c r="AG91" s="1125"/>
      <c r="AH91" s="1125"/>
      <c r="AI91" s="1126"/>
    </row>
    <row r="92" spans="1:35" ht="14.85" customHeight="1">
      <c r="A92" s="1140" t="s">
        <v>1258</v>
      </c>
      <c r="B92" s="1141"/>
      <c r="C92" s="1141"/>
      <c r="D92" s="1141"/>
      <c r="E92" s="1141"/>
      <c r="F92" s="1141"/>
      <c r="G92" s="1142"/>
      <c r="H92" s="825"/>
      <c r="I92" s="826"/>
      <c r="J92" s="826"/>
      <c r="K92" s="826"/>
      <c r="L92" s="827"/>
      <c r="M92" s="825" t="s">
        <v>63</v>
      </c>
      <c r="N92" s="826"/>
      <c r="O92" s="826"/>
      <c r="P92" s="826"/>
      <c r="Q92" s="826"/>
      <c r="R92" s="827"/>
      <c r="S92" s="825" t="s">
        <v>64</v>
      </c>
      <c r="T92" s="826"/>
      <c r="U92" s="826"/>
      <c r="V92" s="826"/>
      <c r="W92" s="826"/>
      <c r="X92" s="827"/>
      <c r="Y92" s="1129" t="s">
        <v>465</v>
      </c>
      <c r="Z92" s="1129" t="s">
        <v>466</v>
      </c>
      <c r="AA92" s="1129"/>
      <c r="AB92" s="1129"/>
      <c r="AC92" s="1129"/>
      <c r="AD92" s="1396"/>
      <c r="AE92" s="1397"/>
      <c r="AF92" s="1397"/>
      <c r="AG92" s="1397"/>
      <c r="AH92" s="1397"/>
      <c r="AI92" s="1398"/>
    </row>
    <row r="93" spans="1:35" ht="14.85" customHeight="1">
      <c r="A93" s="1143"/>
      <c r="B93" s="1144"/>
      <c r="C93" s="1144"/>
      <c r="D93" s="1144"/>
      <c r="E93" s="1144"/>
      <c r="F93" s="1144"/>
      <c r="G93" s="1145"/>
      <c r="H93" s="897" t="s">
        <v>299</v>
      </c>
      <c r="I93" s="898"/>
      <c r="J93" s="898"/>
      <c r="K93" s="898"/>
      <c r="L93" s="899"/>
      <c r="M93" s="1064"/>
      <c r="N93" s="1065"/>
      <c r="O93" s="1065"/>
      <c r="P93" s="1065"/>
      <c r="Q93" s="1065"/>
      <c r="R93" s="1066"/>
      <c r="S93" s="1368"/>
      <c r="T93" s="1369"/>
      <c r="U93" s="1369"/>
      <c r="V93" s="1369"/>
      <c r="W93" s="1369"/>
      <c r="X93" s="1370"/>
      <c r="Y93" s="1129"/>
      <c r="Z93" s="1129"/>
      <c r="AA93" s="1129"/>
      <c r="AB93" s="1129"/>
      <c r="AC93" s="1129"/>
      <c r="AD93" s="1399"/>
      <c r="AE93" s="1400"/>
      <c r="AF93" s="1400"/>
      <c r="AG93" s="1400"/>
      <c r="AH93" s="1400"/>
      <c r="AI93" s="1401"/>
    </row>
    <row r="94" spans="1:35" ht="14.85" customHeight="1">
      <c r="A94" s="1143"/>
      <c r="B94" s="1144"/>
      <c r="C94" s="1144"/>
      <c r="D94" s="1144"/>
      <c r="E94" s="1144"/>
      <c r="F94" s="1144"/>
      <c r="G94" s="1145"/>
      <c r="H94" s="897" t="s">
        <v>300</v>
      </c>
      <c r="I94" s="898"/>
      <c r="J94" s="898"/>
      <c r="K94" s="898"/>
      <c r="L94" s="899"/>
      <c r="M94" s="1064"/>
      <c r="N94" s="1065"/>
      <c r="O94" s="1065"/>
      <c r="P94" s="1065"/>
      <c r="Q94" s="1065"/>
      <c r="R94" s="1066"/>
      <c r="S94" s="1368"/>
      <c r="T94" s="1369"/>
      <c r="U94" s="1369"/>
      <c r="V94" s="1369"/>
      <c r="W94" s="1369"/>
      <c r="X94" s="1370"/>
      <c r="Y94" s="1129"/>
      <c r="Z94" s="1129" t="s">
        <v>464</v>
      </c>
      <c r="AA94" s="1129"/>
      <c r="AB94" s="1129"/>
      <c r="AC94" s="1129"/>
      <c r="AD94" s="1154"/>
      <c r="AE94" s="1154"/>
      <c r="AF94" s="1154"/>
      <c r="AG94" s="1154"/>
      <c r="AH94" s="1154"/>
      <c r="AI94" s="1154"/>
    </row>
    <row r="95" spans="1:35" ht="14.85" customHeight="1">
      <c r="A95" s="1146"/>
      <c r="B95" s="1147"/>
      <c r="C95" s="1147"/>
      <c r="D95" s="1147"/>
      <c r="E95" s="1147"/>
      <c r="F95" s="1147"/>
      <c r="G95" s="1367"/>
      <c r="H95" s="897" t="s">
        <v>65</v>
      </c>
      <c r="I95" s="898"/>
      <c r="J95" s="898"/>
      <c r="K95" s="898"/>
      <c r="L95" s="899"/>
      <c r="M95" s="1428">
        <f>M94-M93</f>
        <v>0</v>
      </c>
      <c r="N95" s="1429"/>
      <c r="O95" s="1429"/>
      <c r="P95" s="1429"/>
      <c r="Q95" s="1429"/>
      <c r="R95" s="1430"/>
      <c r="S95" s="1368"/>
      <c r="T95" s="1369"/>
      <c r="U95" s="1369"/>
      <c r="V95" s="1369"/>
      <c r="W95" s="1369"/>
      <c r="X95" s="1370"/>
      <c r="Y95" s="1129"/>
      <c r="Z95" s="1129"/>
      <c r="AA95" s="1129"/>
      <c r="AB95" s="1129"/>
      <c r="AC95" s="1129"/>
      <c r="AD95" s="1427"/>
      <c r="AE95" s="1022"/>
      <c r="AF95" s="1022"/>
      <c r="AG95" s="1022"/>
      <c r="AH95" s="1022"/>
      <c r="AI95" s="1023"/>
    </row>
    <row r="96" spans="1:35" ht="14.85" customHeight="1">
      <c r="A96" s="1140" t="s">
        <v>1259</v>
      </c>
      <c r="B96" s="1141"/>
      <c r="C96" s="1141"/>
      <c r="D96" s="1141"/>
      <c r="E96" s="1141"/>
      <c r="F96" s="1141"/>
      <c r="G96" s="1142"/>
      <c r="H96" s="1102" t="s">
        <v>579</v>
      </c>
      <c r="I96" s="832"/>
      <c r="J96" s="832"/>
      <c r="K96" s="832"/>
      <c r="L96" s="832"/>
      <c r="M96" s="1402" t="s">
        <v>74</v>
      </c>
      <c r="N96" s="1127"/>
      <c r="O96" s="1127"/>
      <c r="P96" s="1127"/>
      <c r="Q96" s="1127"/>
      <c r="R96" s="1127"/>
      <c r="S96" s="1127"/>
      <c r="T96" s="1127"/>
      <c r="U96" s="1127"/>
      <c r="V96" s="1127"/>
      <c r="W96" s="1127"/>
      <c r="X96" s="1127"/>
      <c r="Y96" s="1127"/>
      <c r="Z96" s="1127"/>
      <c r="AA96" s="1127"/>
      <c r="AB96" s="1127"/>
      <c r="AC96" s="1127"/>
      <c r="AD96" s="1127"/>
      <c r="AE96" s="1127"/>
      <c r="AF96" s="1127"/>
      <c r="AG96" s="1127"/>
      <c r="AH96" s="1127"/>
      <c r="AI96" s="1122" t="s">
        <v>73</v>
      </c>
    </row>
    <row r="97" spans="1:60" ht="14.85" customHeight="1">
      <c r="A97" s="1143"/>
      <c r="B97" s="1144"/>
      <c r="C97" s="1144"/>
      <c r="D97" s="1144"/>
      <c r="E97" s="1144"/>
      <c r="F97" s="1144"/>
      <c r="G97" s="1145"/>
      <c r="H97" s="859"/>
      <c r="I97" s="860"/>
      <c r="J97" s="860"/>
      <c r="K97" s="860"/>
      <c r="L97" s="860"/>
      <c r="M97" s="1403"/>
      <c r="N97" s="1128"/>
      <c r="O97" s="1128"/>
      <c r="P97" s="1128"/>
      <c r="Q97" s="1128"/>
      <c r="R97" s="1128"/>
      <c r="S97" s="1128"/>
      <c r="T97" s="1128"/>
      <c r="U97" s="1128"/>
      <c r="V97" s="1128"/>
      <c r="W97" s="1128"/>
      <c r="X97" s="1128"/>
      <c r="Y97" s="1128"/>
      <c r="Z97" s="1128"/>
      <c r="AA97" s="1128"/>
      <c r="AB97" s="1128"/>
      <c r="AC97" s="1128"/>
      <c r="AD97" s="1128"/>
      <c r="AE97" s="1128"/>
      <c r="AF97" s="1128"/>
      <c r="AG97" s="1128"/>
      <c r="AH97" s="1128"/>
      <c r="AI97" s="1123"/>
    </row>
    <row r="98" spans="1:60" ht="14.85" customHeight="1">
      <c r="A98" s="1143"/>
      <c r="B98" s="1144"/>
      <c r="C98" s="1144"/>
      <c r="D98" s="1144"/>
      <c r="E98" s="1144"/>
      <c r="F98" s="1144"/>
      <c r="G98" s="1144"/>
      <c r="H98" s="1102" t="s">
        <v>967</v>
      </c>
      <c r="I98" s="1103"/>
      <c r="J98" s="1103"/>
      <c r="K98" s="1103"/>
      <c r="L98" s="1104"/>
      <c r="M98" s="1087" t="s">
        <v>15</v>
      </c>
      <c r="N98" s="1088"/>
      <c r="O98" s="1089"/>
      <c r="P98" s="1074"/>
      <c r="Q98" s="1074"/>
      <c r="R98" s="1072" t="s">
        <v>968</v>
      </c>
      <c r="S98" s="1072"/>
      <c r="T98" s="1153"/>
      <c r="U98" s="420" t="s">
        <v>593</v>
      </c>
      <c r="V98" s="421"/>
      <c r="W98" s="422"/>
      <c r="X98" s="1075"/>
      <c r="Y98" s="1076"/>
      <c r="Z98" s="1071" t="s">
        <v>969</v>
      </c>
      <c r="AA98" s="1072"/>
      <c r="AB98" s="1073"/>
      <c r="AC98" s="1093"/>
      <c r="AD98" s="1094"/>
      <c r="AE98" s="1094"/>
      <c r="AF98" s="1094"/>
      <c r="AG98" s="1094"/>
      <c r="AH98" s="1094"/>
      <c r="AI98" s="1095"/>
    </row>
    <row r="99" spans="1:60" ht="14.85" customHeight="1">
      <c r="A99" s="1143"/>
      <c r="B99" s="1144"/>
      <c r="C99" s="1144"/>
      <c r="D99" s="1144"/>
      <c r="E99" s="1144"/>
      <c r="F99" s="1144"/>
      <c r="G99" s="1144"/>
      <c r="H99" s="1105"/>
      <c r="I99" s="1106"/>
      <c r="J99" s="1106"/>
      <c r="K99" s="1106"/>
      <c r="L99" s="1107"/>
      <c r="M99" s="1077" t="s">
        <v>24</v>
      </c>
      <c r="N99" s="1078"/>
      <c r="O99" s="1079"/>
      <c r="P99" s="1085" t="s">
        <v>970</v>
      </c>
      <c r="Q99" s="1083"/>
      <c r="R99" s="1083"/>
      <c r="S99" s="1083"/>
      <c r="T99" s="1083"/>
      <c r="U99" s="1083"/>
      <c r="V99" s="1083"/>
      <c r="W99" s="1083"/>
      <c r="X99" s="1083"/>
      <c r="Y99" s="1083"/>
      <c r="Z99" s="1083"/>
      <c r="AA99" s="1083"/>
      <c r="AB99" s="1083"/>
      <c r="AC99" s="1083"/>
      <c r="AD99" s="1083"/>
      <c r="AE99" s="1083"/>
      <c r="AF99" s="1083"/>
      <c r="AG99" s="1083"/>
      <c r="AH99" s="1083"/>
      <c r="AI99" s="1111" t="s">
        <v>73</v>
      </c>
    </row>
    <row r="100" spans="1:60" ht="14.85" customHeight="1">
      <c r="A100" s="1146"/>
      <c r="B100" s="1147"/>
      <c r="C100" s="1147"/>
      <c r="D100" s="1147"/>
      <c r="E100" s="1147"/>
      <c r="F100" s="1147"/>
      <c r="G100" s="1147"/>
      <c r="H100" s="1108"/>
      <c r="I100" s="1109"/>
      <c r="J100" s="1109"/>
      <c r="K100" s="1109"/>
      <c r="L100" s="1110"/>
      <c r="M100" s="1080"/>
      <c r="N100" s="1081"/>
      <c r="O100" s="1082"/>
      <c r="P100" s="1086"/>
      <c r="Q100" s="1084"/>
      <c r="R100" s="1084"/>
      <c r="S100" s="1084"/>
      <c r="T100" s="1084"/>
      <c r="U100" s="1084"/>
      <c r="V100" s="1084"/>
      <c r="W100" s="1084"/>
      <c r="X100" s="1084"/>
      <c r="Y100" s="1084"/>
      <c r="Z100" s="1084"/>
      <c r="AA100" s="1084"/>
      <c r="AB100" s="1084"/>
      <c r="AC100" s="1084"/>
      <c r="AD100" s="1084"/>
      <c r="AE100" s="1084"/>
      <c r="AF100" s="1084"/>
      <c r="AG100" s="1084"/>
      <c r="AH100" s="1084"/>
      <c r="AI100" s="1112"/>
    </row>
    <row r="101" spans="1:60" ht="14.85" customHeight="1">
      <c r="A101" s="423"/>
      <c r="B101" s="423"/>
      <c r="C101" s="423"/>
      <c r="D101" s="423"/>
      <c r="E101" s="423"/>
      <c r="F101" s="423"/>
      <c r="G101" s="423"/>
      <c r="H101" s="554"/>
      <c r="I101" s="554"/>
      <c r="J101" s="555"/>
      <c r="K101" s="555"/>
      <c r="L101" s="555"/>
      <c r="M101" s="556"/>
      <c r="N101" s="557"/>
      <c r="O101" s="557"/>
      <c r="P101" s="557"/>
      <c r="Q101" s="557"/>
      <c r="R101" s="557"/>
      <c r="S101" s="557"/>
      <c r="T101" s="557"/>
      <c r="U101" s="557"/>
      <c r="V101" s="557"/>
      <c r="W101" s="557"/>
      <c r="X101" s="557"/>
      <c r="Y101" s="557"/>
      <c r="Z101" s="557"/>
      <c r="AA101" s="557"/>
      <c r="AB101" s="557"/>
      <c r="AC101" s="557"/>
      <c r="AD101" s="557"/>
      <c r="AE101" s="557"/>
      <c r="AF101" s="557"/>
      <c r="AG101" s="557"/>
      <c r="AH101" s="557"/>
      <c r="AI101" s="335"/>
    </row>
    <row r="102" spans="1:60" ht="15" customHeight="1">
      <c r="A102" s="1390" t="s">
        <v>679</v>
      </c>
      <c r="B102" s="1390"/>
      <c r="C102" s="1390"/>
      <c r="D102" s="1390"/>
      <c r="E102" s="1390"/>
      <c r="F102" s="1390"/>
      <c r="G102" s="1390"/>
      <c r="H102" s="1390"/>
      <c r="I102" s="1390"/>
      <c r="J102" s="1390"/>
      <c r="K102" s="1390"/>
      <c r="L102" s="1390"/>
      <c r="M102" s="1390"/>
      <c r="N102" s="1390"/>
      <c r="O102" s="1390"/>
      <c r="P102" s="1390"/>
      <c r="Q102" s="1390"/>
      <c r="R102" s="1390"/>
      <c r="S102" s="1390"/>
      <c r="T102" s="1390"/>
      <c r="U102" s="1390"/>
      <c r="V102" s="1390"/>
      <c r="W102" s="1390"/>
      <c r="X102" s="1390"/>
      <c r="Y102" s="1390"/>
      <c r="Z102" s="1390"/>
      <c r="AA102" s="1390"/>
      <c r="AB102" s="1390"/>
      <c r="AC102" s="1390"/>
      <c r="AD102" s="1390"/>
      <c r="AE102" s="1390"/>
      <c r="AF102" s="1390"/>
      <c r="AG102" s="1390"/>
      <c r="AH102" s="1390"/>
      <c r="AI102" s="1390"/>
    </row>
    <row r="103" spans="1:60" ht="15" customHeight="1">
      <c r="A103" s="816" t="s">
        <v>648</v>
      </c>
      <c r="B103" s="817"/>
      <c r="C103" s="817"/>
      <c r="D103" s="817"/>
      <c r="E103" s="817"/>
      <c r="F103" s="817"/>
      <c r="G103" s="818"/>
      <c r="H103" s="1096"/>
      <c r="I103" s="1070"/>
      <c r="J103" s="1070"/>
      <c r="K103" s="1070"/>
      <c r="L103" s="1070"/>
      <c r="M103" s="1070"/>
      <c r="N103" s="1070"/>
      <c r="O103" s="1070" t="s">
        <v>20</v>
      </c>
      <c r="P103" s="1070"/>
      <c r="Q103" s="1070" t="s">
        <v>74</v>
      </c>
      <c r="R103" s="1063"/>
      <c r="S103" s="1063"/>
      <c r="T103" s="1063"/>
      <c r="U103" s="1063"/>
      <c r="V103" s="1063"/>
      <c r="W103" s="1063"/>
      <c r="X103" s="1063"/>
      <c r="Y103" s="1063"/>
      <c r="Z103" s="1063"/>
      <c r="AA103" s="1063"/>
      <c r="AB103" s="1063"/>
      <c r="AC103" s="1063"/>
      <c r="AD103" s="1063"/>
      <c r="AE103" s="1063"/>
      <c r="AF103" s="1063"/>
      <c r="AG103" s="1063"/>
      <c r="AH103" s="1063"/>
      <c r="AI103" s="1097" t="s">
        <v>73</v>
      </c>
    </row>
    <row r="104" spans="1:60" ht="15" customHeight="1">
      <c r="A104" s="822"/>
      <c r="B104" s="823"/>
      <c r="C104" s="823"/>
      <c r="D104" s="823"/>
      <c r="E104" s="823"/>
      <c r="F104" s="823"/>
      <c r="G104" s="824"/>
      <c r="H104" s="963"/>
      <c r="I104" s="964"/>
      <c r="J104" s="964"/>
      <c r="K104" s="964"/>
      <c r="L104" s="964"/>
      <c r="M104" s="964"/>
      <c r="N104" s="964"/>
      <c r="O104" s="964"/>
      <c r="P104" s="964"/>
      <c r="Q104" s="964"/>
      <c r="R104" s="956"/>
      <c r="S104" s="956"/>
      <c r="T104" s="956"/>
      <c r="U104" s="956"/>
      <c r="V104" s="956"/>
      <c r="W104" s="956"/>
      <c r="X104" s="956"/>
      <c r="Y104" s="956"/>
      <c r="Z104" s="956"/>
      <c r="AA104" s="956"/>
      <c r="AB104" s="956"/>
      <c r="AC104" s="956"/>
      <c r="AD104" s="956"/>
      <c r="AE104" s="956"/>
      <c r="AF104" s="956"/>
      <c r="AG104" s="956"/>
      <c r="AH104" s="956"/>
      <c r="AI104" s="965"/>
    </row>
    <row r="105" spans="1:60" ht="15.95" customHeight="1">
      <c r="A105" s="816" t="s">
        <v>649</v>
      </c>
      <c r="B105" s="817"/>
      <c r="C105" s="817"/>
      <c r="D105" s="817"/>
      <c r="E105" s="817"/>
      <c r="F105" s="817"/>
      <c r="G105" s="818"/>
      <c r="H105" s="1150" t="s">
        <v>441</v>
      </c>
      <c r="I105" s="1151"/>
      <c r="J105" s="1151"/>
      <c r="K105" s="1151"/>
      <c r="L105" s="1151"/>
      <c r="M105" s="1151"/>
      <c r="N105" s="1151"/>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2"/>
    </row>
    <row r="106" spans="1:60" ht="15.95" customHeight="1">
      <c r="A106" s="819"/>
      <c r="B106" s="820"/>
      <c r="C106" s="820"/>
      <c r="D106" s="820"/>
      <c r="E106" s="820"/>
      <c r="F106" s="820"/>
      <c r="G106" s="821"/>
      <c r="H106" s="963"/>
      <c r="I106" s="964"/>
      <c r="J106" s="964"/>
      <c r="K106" s="964"/>
      <c r="L106" s="964"/>
      <c r="M106" s="964"/>
      <c r="N106" s="964"/>
      <c r="O106" s="964"/>
      <c r="P106" s="964"/>
      <c r="Q106" s="964"/>
      <c r="R106" s="964"/>
      <c r="S106" s="964"/>
      <c r="T106" s="964"/>
      <c r="U106" s="964"/>
      <c r="V106" s="964"/>
      <c r="W106" s="964"/>
      <c r="X106" s="964"/>
      <c r="Y106" s="964"/>
      <c r="Z106" s="964"/>
      <c r="AA106" s="964"/>
      <c r="AB106" s="964"/>
      <c r="AC106" s="964"/>
      <c r="AD106" s="964"/>
      <c r="AE106" s="964"/>
      <c r="AF106" s="964"/>
      <c r="AG106" s="964"/>
      <c r="AH106" s="964"/>
      <c r="AI106" s="965"/>
    </row>
    <row r="107" spans="1:60" ht="15.95" customHeight="1">
      <c r="A107" s="819"/>
      <c r="B107" s="820"/>
      <c r="C107" s="820"/>
      <c r="D107" s="820"/>
      <c r="E107" s="820"/>
      <c r="F107" s="820"/>
      <c r="G107" s="821"/>
      <c r="H107" s="1150" t="s">
        <v>442</v>
      </c>
      <c r="I107" s="1151"/>
      <c r="J107" s="1151"/>
      <c r="K107" s="1151"/>
      <c r="L107" s="1151"/>
      <c r="M107" s="1151"/>
      <c r="N107" s="1151"/>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2"/>
    </row>
    <row r="108" spans="1:60" ht="15.95" customHeight="1">
      <c r="A108" s="822"/>
      <c r="B108" s="823"/>
      <c r="C108" s="823"/>
      <c r="D108" s="823"/>
      <c r="E108" s="823"/>
      <c r="F108" s="823"/>
      <c r="G108" s="824"/>
      <c r="H108" s="963"/>
      <c r="I108" s="964"/>
      <c r="J108" s="964"/>
      <c r="K108" s="964"/>
      <c r="L108" s="964"/>
      <c r="M108" s="964"/>
      <c r="N108" s="964"/>
      <c r="O108" s="964"/>
      <c r="P108" s="964"/>
      <c r="Q108" s="964"/>
      <c r="R108" s="964"/>
      <c r="S108" s="964"/>
      <c r="T108" s="964"/>
      <c r="U108" s="964"/>
      <c r="V108" s="964"/>
      <c r="W108" s="964"/>
      <c r="X108" s="964"/>
      <c r="Y108" s="964"/>
      <c r="Z108" s="964"/>
      <c r="AA108" s="964"/>
      <c r="AB108" s="964"/>
      <c r="AC108" s="964"/>
      <c r="AD108" s="964"/>
      <c r="AE108" s="964"/>
      <c r="AF108" s="964"/>
      <c r="AG108" s="964"/>
      <c r="AH108" s="964"/>
      <c r="AI108" s="965"/>
      <c r="AK108" s="1414"/>
      <c r="AL108" s="1414"/>
      <c r="AM108" s="1414"/>
      <c r="AN108" s="1414"/>
      <c r="AO108" s="1414"/>
      <c r="AP108" s="1414"/>
      <c r="AQ108" s="1414"/>
      <c r="AR108" s="1414"/>
      <c r="AS108" s="1414"/>
      <c r="AT108" s="1414"/>
      <c r="AU108" s="1414"/>
      <c r="AV108" s="1414"/>
      <c r="AW108" s="1414"/>
      <c r="AX108" s="1414"/>
      <c r="AY108" s="1414"/>
      <c r="AZ108" s="1414"/>
      <c r="BA108" s="1414"/>
      <c r="BB108" s="1414"/>
      <c r="BC108" s="1414"/>
      <c r="BD108" s="1414"/>
      <c r="BE108" s="1414"/>
      <c r="BF108" s="1414"/>
      <c r="BG108" s="1414"/>
      <c r="BH108" s="1414"/>
    </row>
    <row r="109" spans="1:60" ht="9.75" customHeight="1">
      <c r="A109" s="573"/>
      <c r="B109" s="573"/>
      <c r="C109" s="573"/>
      <c r="D109" s="573"/>
      <c r="E109" s="573"/>
      <c r="F109" s="573"/>
      <c r="G109" s="57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K109" s="1414"/>
      <c r="AL109" s="1414"/>
      <c r="AM109" s="1414"/>
      <c r="AN109" s="1414"/>
      <c r="AO109" s="1414"/>
      <c r="AP109" s="1414"/>
      <c r="AQ109" s="1414"/>
      <c r="AR109" s="1414"/>
      <c r="AS109" s="1414"/>
      <c r="AT109" s="1414"/>
      <c r="AU109" s="1414"/>
      <c r="AV109" s="1414"/>
      <c r="AW109" s="1414"/>
      <c r="AX109" s="1414"/>
      <c r="AY109" s="1414"/>
      <c r="AZ109" s="1414"/>
      <c r="BA109" s="1414"/>
      <c r="BB109" s="1414"/>
      <c r="BC109" s="1414"/>
      <c r="BD109" s="1414"/>
      <c r="BE109" s="1414"/>
      <c r="BF109" s="1414"/>
      <c r="BG109" s="1414"/>
      <c r="BH109" s="1414"/>
    </row>
    <row r="110" spans="1:60" ht="10.15" customHeight="1">
      <c r="A110" s="1069">
        <v>2</v>
      </c>
      <c r="B110" s="1069"/>
      <c r="C110" s="1069"/>
      <c r="D110" s="1069"/>
      <c r="E110" s="1069"/>
      <c r="F110" s="1069"/>
      <c r="G110" s="1069"/>
      <c r="H110" s="1069"/>
      <c r="I110" s="1069"/>
      <c r="J110" s="1069"/>
      <c r="K110" s="1069"/>
      <c r="L110" s="1069"/>
      <c r="M110" s="1069"/>
      <c r="N110" s="1069"/>
      <c r="O110" s="1069"/>
      <c r="P110" s="1069"/>
      <c r="Q110" s="1069"/>
      <c r="R110" s="1069"/>
      <c r="S110" s="1069"/>
      <c r="T110" s="1069"/>
      <c r="U110" s="1069"/>
      <c r="V110" s="1069"/>
      <c r="W110" s="1069"/>
      <c r="X110" s="1069"/>
      <c r="Y110" s="1069"/>
      <c r="Z110" s="1069"/>
      <c r="AA110" s="1069"/>
      <c r="AB110" s="1069"/>
      <c r="AC110" s="1069"/>
      <c r="AD110" s="1069"/>
      <c r="AE110" s="1069"/>
      <c r="AF110" s="1069"/>
      <c r="AG110" s="1069"/>
      <c r="AH110" s="1069"/>
      <c r="AI110" s="1069"/>
      <c r="AK110" s="1414"/>
      <c r="AL110" s="1414"/>
      <c r="AM110" s="1414"/>
      <c r="AN110" s="1414"/>
      <c r="AO110" s="1414"/>
      <c r="AP110" s="1414"/>
      <c r="AQ110" s="1414"/>
      <c r="AR110" s="1414"/>
      <c r="AS110" s="1414"/>
      <c r="AT110" s="1414"/>
      <c r="AU110" s="1414"/>
      <c r="AV110" s="1414"/>
      <c r="AW110" s="1414"/>
      <c r="AX110" s="1414"/>
      <c r="AY110" s="1414"/>
      <c r="AZ110" s="1414"/>
      <c r="BA110" s="1414"/>
      <c r="BB110" s="1414"/>
      <c r="BC110" s="1414"/>
      <c r="BD110" s="1414"/>
      <c r="BE110" s="1414"/>
      <c r="BF110" s="1414"/>
      <c r="BG110" s="1414"/>
      <c r="BH110" s="1414"/>
    </row>
    <row r="111" spans="1:60" ht="14.85" customHeight="1">
      <c r="A111" s="1131" t="s">
        <v>653</v>
      </c>
      <c r="B111" s="1132"/>
      <c r="C111" s="1132"/>
      <c r="D111" s="1132"/>
      <c r="E111" s="1132"/>
      <c r="F111" s="1132"/>
      <c r="G111" s="1133"/>
      <c r="H111" s="1045" t="s">
        <v>110</v>
      </c>
      <c r="I111" s="1045"/>
      <c r="J111" s="1045"/>
      <c r="K111" s="1045"/>
      <c r="L111" s="1092" t="s">
        <v>443</v>
      </c>
      <c r="M111" s="1068"/>
      <c r="N111" s="1068"/>
      <c r="O111" s="1068"/>
      <c r="P111" s="1068"/>
      <c r="Q111" s="1068"/>
      <c r="R111" s="610"/>
      <c r="S111" s="1101" t="s">
        <v>444</v>
      </c>
      <c r="T111" s="1101"/>
      <c r="U111" s="1101"/>
      <c r="V111" s="1101"/>
      <c r="W111" s="1101"/>
      <c r="X111" s="1101"/>
      <c r="Y111" s="611"/>
      <c r="Z111" s="1101" t="s">
        <v>445</v>
      </c>
      <c r="AA111" s="1101"/>
      <c r="AB111" s="1101"/>
      <c r="AC111" s="1101"/>
      <c r="AD111" s="1101"/>
      <c r="AE111" s="1101"/>
      <c r="AF111" s="611"/>
      <c r="AG111" s="1101" t="s">
        <v>308</v>
      </c>
      <c r="AH111" s="1101"/>
      <c r="AI111" s="1156"/>
      <c r="AK111" s="1414"/>
      <c r="AL111" s="1414"/>
      <c r="AM111" s="1414"/>
      <c r="AN111" s="1414"/>
      <c r="AO111" s="1414"/>
      <c r="AP111" s="1414"/>
      <c r="AQ111" s="1414"/>
      <c r="AR111" s="1414"/>
      <c r="AS111" s="1414"/>
      <c r="AT111" s="1414"/>
      <c r="AU111" s="1414"/>
      <c r="AV111" s="1414"/>
      <c r="AW111" s="1414"/>
      <c r="AX111" s="1414"/>
      <c r="AY111" s="1414"/>
      <c r="AZ111" s="1414"/>
      <c r="BA111" s="1414"/>
      <c r="BB111" s="1414"/>
      <c r="BC111" s="1414"/>
      <c r="BD111" s="1414"/>
      <c r="BE111" s="1414"/>
      <c r="BF111" s="1414"/>
      <c r="BG111" s="1414"/>
      <c r="BH111" s="1414"/>
    </row>
    <row r="112" spans="1:60" ht="14.85" customHeight="1">
      <c r="A112" s="1134"/>
      <c r="B112" s="1135"/>
      <c r="C112" s="1135"/>
      <c r="D112" s="1135"/>
      <c r="E112" s="1135"/>
      <c r="F112" s="1135"/>
      <c r="G112" s="1136"/>
      <c r="H112" s="1045"/>
      <c r="I112" s="1045"/>
      <c r="J112" s="1045"/>
      <c r="K112" s="1045"/>
      <c r="L112" s="1113" t="s">
        <v>594</v>
      </c>
      <c r="M112" s="1113"/>
      <c r="N112" s="1113"/>
      <c r="O112" s="1113"/>
      <c r="P112" s="1113"/>
      <c r="Q112" s="1114"/>
      <c r="R112" s="1119"/>
      <c r="S112" s="1113"/>
      <c r="T112" s="1120"/>
      <c r="U112" s="1148"/>
      <c r="V112" s="1149"/>
      <c r="W112" s="955"/>
      <c r="X112" s="968"/>
      <c r="Y112" s="584" t="s">
        <v>71</v>
      </c>
      <c r="Z112" s="955"/>
      <c r="AA112" s="955"/>
      <c r="AB112" s="584" t="s">
        <v>21</v>
      </c>
      <c r="AC112" s="955"/>
      <c r="AD112" s="955"/>
      <c r="AE112" s="584" t="s">
        <v>55</v>
      </c>
      <c r="AF112" s="1098"/>
      <c r="AG112" s="1098"/>
      <c r="AH112" s="1098"/>
      <c r="AI112" s="1099"/>
      <c r="AK112" s="1414"/>
      <c r="AL112" s="1414"/>
      <c r="AM112" s="1414"/>
      <c r="AN112" s="1414"/>
      <c r="AO112" s="1414"/>
      <c r="AP112" s="1414"/>
      <c r="AQ112" s="1414"/>
      <c r="AR112" s="1414"/>
      <c r="AS112" s="1414"/>
      <c r="AT112" s="1414"/>
      <c r="AU112" s="1414"/>
      <c r="AV112" s="1414"/>
      <c r="AW112" s="1414"/>
      <c r="AX112" s="1414"/>
      <c r="AY112" s="1414"/>
      <c r="AZ112" s="1414"/>
      <c r="BA112" s="1414"/>
      <c r="BB112" s="1414"/>
      <c r="BC112" s="1414"/>
      <c r="BD112" s="1414"/>
      <c r="BE112" s="1414"/>
      <c r="BF112" s="1414"/>
      <c r="BG112" s="1414"/>
      <c r="BH112" s="1414"/>
    </row>
    <row r="113" spans="1:60" ht="14.85" customHeight="1">
      <c r="A113" s="1134"/>
      <c r="B113" s="1135"/>
      <c r="C113" s="1135"/>
      <c r="D113" s="1135"/>
      <c r="E113" s="1135"/>
      <c r="F113" s="1135"/>
      <c r="G113" s="1136"/>
      <c r="H113" s="1045"/>
      <c r="I113" s="1045"/>
      <c r="J113" s="1045"/>
      <c r="K113" s="1045"/>
      <c r="L113" s="871" t="s">
        <v>187</v>
      </c>
      <c r="M113" s="871"/>
      <c r="N113" s="871"/>
      <c r="O113" s="871"/>
      <c r="P113" s="871"/>
      <c r="Q113" s="871"/>
      <c r="R113" s="980" t="s">
        <v>188</v>
      </c>
      <c r="S113" s="871"/>
      <c r="T113" s="1415"/>
      <c r="U113" s="979"/>
      <c r="V113" s="979"/>
      <c r="W113" s="967"/>
      <c r="X113" s="968"/>
      <c r="Y113" s="570" t="s">
        <v>71</v>
      </c>
      <c r="Z113" s="955"/>
      <c r="AA113" s="955"/>
      <c r="AB113" s="570" t="s">
        <v>21</v>
      </c>
      <c r="AC113" s="955"/>
      <c r="AD113" s="955"/>
      <c r="AE113" s="287" t="s">
        <v>55</v>
      </c>
      <c r="AF113" s="1002" t="s">
        <v>778</v>
      </c>
      <c r="AG113" s="1002"/>
      <c r="AH113" s="1002"/>
      <c r="AI113" s="1100"/>
      <c r="AK113" s="1414"/>
      <c r="AL113" s="1414"/>
      <c r="AM113" s="1414"/>
      <c r="AN113" s="1414"/>
      <c r="AO113" s="1414"/>
      <c r="AP113" s="1414"/>
      <c r="AQ113" s="1414"/>
      <c r="AR113" s="1414"/>
      <c r="AS113" s="1414"/>
      <c r="AT113" s="1414"/>
      <c r="AU113" s="1414"/>
      <c r="AV113" s="1414"/>
      <c r="AW113" s="1414"/>
      <c r="AX113" s="1414"/>
      <c r="AY113" s="1414"/>
      <c r="AZ113" s="1414"/>
      <c r="BA113" s="1414"/>
      <c r="BB113" s="1414"/>
      <c r="BC113" s="1414"/>
      <c r="BD113" s="1414"/>
      <c r="BE113" s="1414"/>
      <c r="BF113" s="1414"/>
      <c r="BG113" s="1414"/>
      <c r="BH113" s="1414"/>
    </row>
    <row r="114" spans="1:60" ht="14.85" customHeight="1">
      <c r="A114" s="1134"/>
      <c r="B114" s="1135"/>
      <c r="C114" s="1135"/>
      <c r="D114" s="1135"/>
      <c r="E114" s="1135"/>
      <c r="F114" s="1135"/>
      <c r="G114" s="1136"/>
      <c r="H114" s="1045" t="s">
        <v>111</v>
      </c>
      <c r="I114" s="1045"/>
      <c r="J114" s="1045"/>
      <c r="K114" s="1045"/>
      <c r="L114" s="1090" t="s">
        <v>443</v>
      </c>
      <c r="M114" s="1091"/>
      <c r="N114" s="1091"/>
      <c r="O114" s="1091"/>
      <c r="P114" s="1091"/>
      <c r="Q114" s="1092"/>
      <c r="R114" s="610"/>
      <c r="S114" s="1101" t="s">
        <v>444</v>
      </c>
      <c r="T114" s="1101"/>
      <c r="U114" s="1101"/>
      <c r="V114" s="1101"/>
      <c r="W114" s="1101"/>
      <c r="X114" s="1101"/>
      <c r="Y114" s="611"/>
      <c r="Z114" s="1101" t="s">
        <v>445</v>
      </c>
      <c r="AA114" s="1101"/>
      <c r="AB114" s="1101"/>
      <c r="AC114" s="1101"/>
      <c r="AD114" s="1101"/>
      <c r="AE114" s="1101"/>
      <c r="AF114" s="611"/>
      <c r="AG114" s="1101" t="s">
        <v>308</v>
      </c>
      <c r="AH114" s="1101"/>
      <c r="AI114" s="1156"/>
      <c r="AK114" s="1414"/>
      <c r="AL114" s="1414"/>
      <c r="AM114" s="1414"/>
      <c r="AN114" s="1414"/>
      <c r="AO114" s="1414"/>
      <c r="AP114" s="1414"/>
      <c r="AQ114" s="1414"/>
      <c r="AR114" s="1414"/>
      <c r="AS114" s="1414"/>
      <c r="AT114" s="1414"/>
      <c r="AU114" s="1414"/>
      <c r="AV114" s="1414"/>
      <c r="AW114" s="1414"/>
      <c r="AX114" s="1414"/>
      <c r="AY114" s="1414"/>
      <c r="AZ114" s="1414"/>
      <c r="BA114" s="1414"/>
      <c r="BB114" s="1414"/>
      <c r="BC114" s="1414"/>
      <c r="BD114" s="1414"/>
      <c r="BE114" s="1414"/>
      <c r="BF114" s="1414"/>
      <c r="BG114" s="1414"/>
      <c r="BH114" s="1414"/>
    </row>
    <row r="115" spans="1:60" ht="14.85" customHeight="1">
      <c r="A115" s="1134"/>
      <c r="B115" s="1135"/>
      <c r="C115" s="1135"/>
      <c r="D115" s="1135"/>
      <c r="E115" s="1135"/>
      <c r="F115" s="1135"/>
      <c r="G115" s="1136"/>
      <c r="H115" s="1045"/>
      <c r="I115" s="1045"/>
      <c r="J115" s="1045"/>
      <c r="K115" s="1045"/>
      <c r="L115" s="1119" t="s">
        <v>594</v>
      </c>
      <c r="M115" s="1113"/>
      <c r="N115" s="1113"/>
      <c r="O115" s="1113"/>
      <c r="P115" s="1113"/>
      <c r="Q115" s="1114"/>
      <c r="R115" s="1119"/>
      <c r="S115" s="1113"/>
      <c r="T115" s="1120"/>
      <c r="U115" s="979"/>
      <c r="V115" s="979"/>
      <c r="W115" s="967"/>
      <c r="X115" s="968"/>
      <c r="Y115" s="584" t="s">
        <v>71</v>
      </c>
      <c r="Z115" s="955"/>
      <c r="AA115" s="955"/>
      <c r="AB115" s="584" t="s">
        <v>21</v>
      </c>
      <c r="AC115" s="955"/>
      <c r="AD115" s="955"/>
      <c r="AE115" s="584" t="s">
        <v>55</v>
      </c>
      <c r="AF115" s="1098"/>
      <c r="AG115" s="1098"/>
      <c r="AH115" s="1098"/>
      <c r="AI115" s="1099"/>
      <c r="AK115" s="1414"/>
      <c r="AL115" s="1414"/>
      <c r="AM115" s="1414"/>
      <c r="AN115" s="1414"/>
      <c r="AO115" s="1414"/>
      <c r="AP115" s="1414"/>
      <c r="AQ115" s="1414"/>
      <c r="AR115" s="1414"/>
      <c r="AS115" s="1414"/>
      <c r="AT115" s="1414"/>
      <c r="AU115" s="1414"/>
      <c r="AV115" s="1414"/>
      <c r="AW115" s="1414"/>
      <c r="AX115" s="1414"/>
      <c r="AY115" s="1414"/>
      <c r="AZ115" s="1414"/>
      <c r="BA115" s="1414"/>
      <c r="BB115" s="1414"/>
      <c r="BC115" s="1414"/>
      <c r="BD115" s="1414"/>
      <c r="BE115" s="1414"/>
      <c r="BF115" s="1414"/>
      <c r="BG115" s="1414"/>
      <c r="BH115" s="1414"/>
    </row>
    <row r="116" spans="1:60" ht="14.85" customHeight="1">
      <c r="A116" s="1134"/>
      <c r="B116" s="1135"/>
      <c r="C116" s="1135"/>
      <c r="D116" s="1135"/>
      <c r="E116" s="1135"/>
      <c r="F116" s="1135"/>
      <c r="G116" s="1136"/>
      <c r="H116" s="1045"/>
      <c r="I116" s="1045"/>
      <c r="J116" s="1045"/>
      <c r="K116" s="1045"/>
      <c r="L116" s="1027" t="s">
        <v>187</v>
      </c>
      <c r="M116" s="872"/>
      <c r="N116" s="872"/>
      <c r="O116" s="872"/>
      <c r="P116" s="872"/>
      <c r="Q116" s="881"/>
      <c r="R116" s="1027" t="s">
        <v>188</v>
      </c>
      <c r="S116" s="872"/>
      <c r="T116" s="1160"/>
      <c r="U116" s="979"/>
      <c r="V116" s="979"/>
      <c r="W116" s="967"/>
      <c r="X116" s="968"/>
      <c r="Y116" s="570" t="s">
        <v>71</v>
      </c>
      <c r="Z116" s="955"/>
      <c r="AA116" s="955"/>
      <c r="AB116" s="570" t="s">
        <v>21</v>
      </c>
      <c r="AC116" s="955"/>
      <c r="AD116" s="955"/>
      <c r="AE116" s="287" t="s">
        <v>55</v>
      </c>
      <c r="AF116" s="1412" t="s">
        <v>654</v>
      </c>
      <c r="AG116" s="1412"/>
      <c r="AH116" s="1412"/>
      <c r="AI116" s="1413"/>
      <c r="AK116" s="1414"/>
      <c r="AL116" s="1414"/>
      <c r="AM116" s="1414"/>
      <c r="AN116" s="1414"/>
      <c r="AO116" s="1414"/>
      <c r="AP116" s="1414"/>
      <c r="AQ116" s="1414"/>
      <c r="AR116" s="1414"/>
      <c r="AS116" s="1414"/>
      <c r="AT116" s="1414"/>
      <c r="AU116" s="1414"/>
      <c r="AV116" s="1414"/>
      <c r="AW116" s="1414"/>
      <c r="AX116" s="1414"/>
      <c r="AY116" s="1414"/>
      <c r="AZ116" s="1414"/>
      <c r="BA116" s="1414"/>
      <c r="BB116" s="1414"/>
      <c r="BC116" s="1414"/>
      <c r="BD116" s="1414"/>
      <c r="BE116" s="1414"/>
      <c r="BF116" s="1414"/>
      <c r="BG116" s="1414"/>
      <c r="BH116" s="1414"/>
    </row>
    <row r="117" spans="1:60" ht="14.85" customHeight="1">
      <c r="A117" s="1134"/>
      <c r="B117" s="1135"/>
      <c r="C117" s="1135"/>
      <c r="D117" s="1135"/>
      <c r="E117" s="1135"/>
      <c r="F117" s="1135"/>
      <c r="G117" s="1136"/>
      <c r="H117" s="1416" t="s">
        <v>655</v>
      </c>
      <c r="I117" s="1416"/>
      <c r="J117" s="1416"/>
      <c r="K117" s="1416"/>
      <c r="L117" s="1090" t="s">
        <v>443</v>
      </c>
      <c r="M117" s="1091"/>
      <c r="N117" s="1091"/>
      <c r="O117" s="1091"/>
      <c r="P117" s="1091"/>
      <c r="Q117" s="1092"/>
      <c r="R117" s="610"/>
      <c r="S117" s="1101" t="s">
        <v>444</v>
      </c>
      <c r="T117" s="1101"/>
      <c r="U117" s="1101"/>
      <c r="V117" s="1101"/>
      <c r="W117" s="1101"/>
      <c r="X117" s="1101"/>
      <c r="Y117" s="611"/>
      <c r="Z117" s="1101" t="s">
        <v>445</v>
      </c>
      <c r="AA117" s="1101"/>
      <c r="AB117" s="1101"/>
      <c r="AC117" s="1101"/>
      <c r="AD117" s="1101"/>
      <c r="AE117" s="1101"/>
      <c r="AF117" s="611"/>
      <c r="AG117" s="1101" t="s">
        <v>308</v>
      </c>
      <c r="AH117" s="1101"/>
      <c r="AI117" s="1156"/>
      <c r="AK117" s="1414"/>
      <c r="AL117" s="1414"/>
      <c r="AM117" s="1414"/>
      <c r="AN117" s="1414"/>
      <c r="AO117" s="1414"/>
      <c r="AP117" s="1414"/>
      <c r="AQ117" s="1414"/>
      <c r="AR117" s="1414"/>
      <c r="AS117" s="1414"/>
      <c r="AT117" s="1414"/>
      <c r="AU117" s="1414"/>
      <c r="AV117" s="1414"/>
      <c r="AW117" s="1414"/>
      <c r="AX117" s="1414"/>
      <c r="AY117" s="1414"/>
      <c r="AZ117" s="1414"/>
      <c r="BA117" s="1414"/>
      <c r="BB117" s="1414"/>
      <c r="BC117" s="1414"/>
      <c r="BD117" s="1414"/>
      <c r="BE117" s="1414"/>
      <c r="BF117" s="1414"/>
      <c r="BG117" s="1414"/>
      <c r="BH117" s="1414"/>
    </row>
    <row r="118" spans="1:60" ht="14.85" customHeight="1">
      <c r="A118" s="1134"/>
      <c r="B118" s="1135"/>
      <c r="C118" s="1135"/>
      <c r="D118" s="1135"/>
      <c r="E118" s="1135"/>
      <c r="F118" s="1135"/>
      <c r="G118" s="1136"/>
      <c r="H118" s="1416"/>
      <c r="I118" s="1416"/>
      <c r="J118" s="1416"/>
      <c r="K118" s="1416"/>
      <c r="L118" s="1119" t="s">
        <v>594</v>
      </c>
      <c r="M118" s="1113"/>
      <c r="N118" s="1113"/>
      <c r="O118" s="1113"/>
      <c r="P118" s="1113"/>
      <c r="Q118" s="1114"/>
      <c r="R118" s="1119"/>
      <c r="S118" s="1113"/>
      <c r="T118" s="1120"/>
      <c r="U118" s="979"/>
      <c r="V118" s="979"/>
      <c r="W118" s="967"/>
      <c r="X118" s="968"/>
      <c r="Y118" s="584" t="s">
        <v>71</v>
      </c>
      <c r="Z118" s="955"/>
      <c r="AA118" s="955"/>
      <c r="AB118" s="584" t="s">
        <v>21</v>
      </c>
      <c r="AC118" s="955"/>
      <c r="AD118" s="955"/>
      <c r="AE118" s="584" t="s">
        <v>55</v>
      </c>
      <c r="AF118" s="1098"/>
      <c r="AG118" s="1098"/>
      <c r="AH118" s="1098"/>
      <c r="AI118" s="1099"/>
      <c r="AK118" s="1414"/>
      <c r="AL118" s="1414"/>
      <c r="AM118" s="1414"/>
      <c r="AN118" s="1414"/>
      <c r="AO118" s="1414"/>
      <c r="AP118" s="1414"/>
      <c r="AQ118" s="1414"/>
      <c r="AR118" s="1414"/>
      <c r="AS118" s="1414"/>
      <c r="AT118" s="1414"/>
      <c r="AU118" s="1414"/>
      <c r="AV118" s="1414"/>
      <c r="AW118" s="1414"/>
      <c r="AX118" s="1414"/>
      <c r="AY118" s="1414"/>
      <c r="AZ118" s="1414"/>
      <c r="BA118" s="1414"/>
      <c r="BB118" s="1414"/>
      <c r="BC118" s="1414"/>
      <c r="BD118" s="1414"/>
      <c r="BE118" s="1414"/>
      <c r="BF118" s="1414"/>
      <c r="BG118" s="1414"/>
      <c r="BH118" s="1414"/>
    </row>
    <row r="119" spans="1:60" ht="14.85" customHeight="1">
      <c r="A119" s="1137"/>
      <c r="B119" s="1138"/>
      <c r="C119" s="1138"/>
      <c r="D119" s="1138"/>
      <c r="E119" s="1138"/>
      <c r="F119" s="1138"/>
      <c r="G119" s="1139"/>
      <c r="H119" s="1416"/>
      <c r="I119" s="1416"/>
      <c r="J119" s="1416"/>
      <c r="K119" s="1416"/>
      <c r="L119" s="1027" t="s">
        <v>187</v>
      </c>
      <c r="M119" s="872"/>
      <c r="N119" s="872"/>
      <c r="O119" s="872"/>
      <c r="P119" s="872"/>
      <c r="Q119" s="881"/>
      <c r="R119" s="1027" t="s">
        <v>188</v>
      </c>
      <c r="S119" s="872"/>
      <c r="T119" s="1160"/>
      <c r="U119" s="979"/>
      <c r="V119" s="979"/>
      <c r="W119" s="967"/>
      <c r="X119" s="968"/>
      <c r="Y119" s="568" t="s">
        <v>71</v>
      </c>
      <c r="Z119" s="955"/>
      <c r="AA119" s="955"/>
      <c r="AB119" s="568" t="s">
        <v>21</v>
      </c>
      <c r="AC119" s="955"/>
      <c r="AD119" s="955"/>
      <c r="AE119" s="568" t="s">
        <v>55</v>
      </c>
      <c r="AF119" s="1412" t="s">
        <v>656</v>
      </c>
      <c r="AG119" s="1412"/>
      <c r="AH119" s="1412"/>
      <c r="AI119" s="1413"/>
      <c r="AK119" s="1414"/>
      <c r="AL119" s="1414"/>
      <c r="AM119" s="1414"/>
      <c r="AN119" s="1414"/>
      <c r="AO119" s="1414"/>
      <c r="AP119" s="1414"/>
      <c r="AQ119" s="1414"/>
      <c r="AR119" s="1414"/>
      <c r="AS119" s="1414"/>
      <c r="AT119" s="1414"/>
      <c r="AU119" s="1414"/>
      <c r="AV119" s="1414"/>
      <c r="AW119" s="1414"/>
      <c r="AX119" s="1414"/>
      <c r="AY119" s="1414"/>
      <c r="AZ119" s="1414"/>
      <c r="BA119" s="1414"/>
      <c r="BB119" s="1414"/>
      <c r="BC119" s="1414"/>
      <c r="BD119" s="1414"/>
      <c r="BE119" s="1414"/>
      <c r="BF119" s="1414"/>
      <c r="BG119" s="1414"/>
      <c r="BH119" s="1414"/>
    </row>
    <row r="120" spans="1:60" ht="14.85" customHeight="1">
      <c r="A120" s="816" t="s">
        <v>651</v>
      </c>
      <c r="B120" s="817"/>
      <c r="C120" s="817"/>
      <c r="D120" s="817"/>
      <c r="E120" s="817"/>
      <c r="F120" s="817"/>
      <c r="G120" s="818"/>
      <c r="H120" s="953" t="s">
        <v>269</v>
      </c>
      <c r="I120" s="828"/>
      <c r="J120" s="828"/>
      <c r="K120" s="829"/>
      <c r="L120" s="1068" t="s">
        <v>779</v>
      </c>
      <c r="M120" s="1068"/>
      <c r="N120" s="1068"/>
      <c r="O120" s="1068"/>
      <c r="P120" s="1068"/>
      <c r="Q120" s="1068"/>
      <c r="R120" s="289"/>
      <c r="S120" s="985" t="s">
        <v>306</v>
      </c>
      <c r="T120" s="985"/>
      <c r="U120" s="985"/>
      <c r="V120" s="985"/>
      <c r="W120" s="985"/>
      <c r="X120" s="288"/>
      <c r="Y120" s="288"/>
      <c r="Z120" s="985" t="s">
        <v>307</v>
      </c>
      <c r="AA120" s="985"/>
      <c r="AB120" s="985"/>
      <c r="AC120" s="985"/>
      <c r="AD120" s="985"/>
      <c r="AE120" s="288"/>
      <c r="AF120" s="288"/>
      <c r="AG120" s="985" t="s">
        <v>308</v>
      </c>
      <c r="AH120" s="985"/>
      <c r="AI120" s="986"/>
    </row>
    <row r="121" spans="1:60" ht="14.85" customHeight="1">
      <c r="A121" s="819"/>
      <c r="B121" s="820"/>
      <c r="C121" s="820"/>
      <c r="D121" s="820"/>
      <c r="E121" s="820"/>
      <c r="F121" s="820"/>
      <c r="G121" s="821"/>
      <c r="H121" s="997"/>
      <c r="I121" s="998"/>
      <c r="J121" s="998"/>
      <c r="K121" s="999"/>
      <c r="L121" s="1121" t="s">
        <v>270</v>
      </c>
      <c r="M121" s="1121"/>
      <c r="N121" s="1121"/>
      <c r="O121" s="1121"/>
      <c r="P121" s="1121"/>
      <c r="Q121" s="1121"/>
      <c r="R121" s="1067"/>
      <c r="S121" s="1158"/>
      <c r="T121" s="1158"/>
      <c r="U121" s="1158"/>
      <c r="V121" s="1158"/>
      <c r="W121" s="1158"/>
      <c r="X121" s="1158"/>
      <c r="Y121" s="1158"/>
      <c r="Z121" s="1158"/>
      <c r="AA121" s="1158"/>
      <c r="AB121" s="1158"/>
      <c r="AC121" s="1158"/>
      <c r="AD121" s="1158"/>
      <c r="AE121" s="1158"/>
      <c r="AF121" s="1158"/>
      <c r="AG121" s="1158"/>
      <c r="AH121" s="1158"/>
      <c r="AI121" s="1115"/>
    </row>
    <row r="122" spans="1:60" ht="14.85" customHeight="1">
      <c r="A122" s="819"/>
      <c r="B122" s="820"/>
      <c r="C122" s="820"/>
      <c r="D122" s="820"/>
      <c r="E122" s="820"/>
      <c r="F122" s="820"/>
      <c r="G122" s="821"/>
      <c r="H122" s="954"/>
      <c r="I122" s="830"/>
      <c r="J122" s="830"/>
      <c r="K122" s="831"/>
      <c r="L122" s="1054"/>
      <c r="M122" s="1054"/>
      <c r="N122" s="1054"/>
      <c r="O122" s="1054"/>
      <c r="P122" s="1054"/>
      <c r="Q122" s="1054"/>
      <c r="R122" s="1029"/>
      <c r="S122" s="1159"/>
      <c r="T122" s="1159"/>
      <c r="U122" s="1159"/>
      <c r="V122" s="1159"/>
      <c r="W122" s="1159"/>
      <c r="X122" s="1159"/>
      <c r="Y122" s="1159"/>
      <c r="Z122" s="1159"/>
      <c r="AA122" s="1159"/>
      <c r="AB122" s="1159"/>
      <c r="AC122" s="1159"/>
      <c r="AD122" s="1159"/>
      <c r="AE122" s="1159"/>
      <c r="AF122" s="1159"/>
      <c r="AG122" s="1159"/>
      <c r="AH122" s="1159"/>
      <c r="AI122" s="1116"/>
    </row>
    <row r="123" spans="1:60" ht="14.85" customHeight="1">
      <c r="A123" s="819"/>
      <c r="B123" s="820"/>
      <c r="C123" s="820"/>
      <c r="D123" s="820"/>
      <c r="E123" s="820"/>
      <c r="F123" s="820"/>
      <c r="G123" s="821"/>
      <c r="H123" s="953" t="s">
        <v>185</v>
      </c>
      <c r="I123" s="828"/>
      <c r="J123" s="828"/>
      <c r="K123" s="829"/>
      <c r="L123" s="812" t="s">
        <v>186</v>
      </c>
      <c r="M123" s="813"/>
      <c r="N123" s="813"/>
      <c r="O123" s="813"/>
      <c r="P123" s="813"/>
      <c r="Q123" s="814"/>
      <c r="R123" s="219"/>
      <c r="S123" s="1117" t="s">
        <v>306</v>
      </c>
      <c r="T123" s="1117"/>
      <c r="U123" s="1117"/>
      <c r="V123" s="1117"/>
      <c r="W123" s="1117"/>
      <c r="X123" s="608"/>
      <c r="Y123" s="608"/>
      <c r="Z123" s="1117" t="s">
        <v>307</v>
      </c>
      <c r="AA123" s="1117"/>
      <c r="AB123" s="1117"/>
      <c r="AC123" s="1117"/>
      <c r="AD123" s="1117"/>
      <c r="AE123" s="608"/>
      <c r="AF123" s="608"/>
      <c r="AG123" s="1117" t="s">
        <v>308</v>
      </c>
      <c r="AH123" s="1117"/>
      <c r="AI123" s="1118"/>
    </row>
    <row r="124" spans="1:60" ht="14.85" customHeight="1">
      <c r="A124" s="819"/>
      <c r="B124" s="820"/>
      <c r="C124" s="820"/>
      <c r="D124" s="820"/>
      <c r="E124" s="820"/>
      <c r="F124" s="820"/>
      <c r="G124" s="821"/>
      <c r="H124" s="997"/>
      <c r="I124" s="998"/>
      <c r="J124" s="998"/>
      <c r="K124" s="999"/>
      <c r="L124" s="982" t="s">
        <v>658</v>
      </c>
      <c r="M124" s="983"/>
      <c r="N124" s="983"/>
      <c r="O124" s="983"/>
      <c r="P124" s="983"/>
      <c r="Q124" s="984"/>
      <c r="R124" s="198"/>
      <c r="S124" s="615"/>
      <c r="T124" s="615"/>
      <c r="U124" s="979"/>
      <c r="V124" s="979"/>
      <c r="W124" s="967"/>
      <c r="X124" s="968"/>
      <c r="Y124" s="584" t="s">
        <v>71</v>
      </c>
      <c r="Z124" s="955"/>
      <c r="AA124" s="955"/>
      <c r="AB124" s="584" t="s">
        <v>21</v>
      </c>
      <c r="AC124" s="955"/>
      <c r="AD124" s="955"/>
      <c r="AE124" s="584" t="s">
        <v>55</v>
      </c>
      <c r="AF124" s="199"/>
      <c r="AG124" s="615"/>
      <c r="AH124" s="615"/>
      <c r="AI124" s="200"/>
    </row>
    <row r="125" spans="1:60" ht="14.85" customHeight="1">
      <c r="A125" s="819"/>
      <c r="B125" s="820"/>
      <c r="C125" s="820"/>
      <c r="D125" s="820"/>
      <c r="E125" s="820"/>
      <c r="F125" s="820"/>
      <c r="G125" s="821"/>
      <c r="H125" s="997"/>
      <c r="I125" s="998"/>
      <c r="J125" s="998"/>
      <c r="K125" s="999"/>
      <c r="L125" s="980" t="s">
        <v>187</v>
      </c>
      <c r="M125" s="871"/>
      <c r="N125" s="871"/>
      <c r="O125" s="871"/>
      <c r="P125" s="871"/>
      <c r="Q125" s="981"/>
      <c r="R125" s="960" t="s">
        <v>188</v>
      </c>
      <c r="S125" s="961"/>
      <c r="T125" s="1157"/>
      <c r="U125" s="979"/>
      <c r="V125" s="979"/>
      <c r="W125" s="967"/>
      <c r="X125" s="968"/>
      <c r="Y125" s="583" t="s">
        <v>71</v>
      </c>
      <c r="Z125" s="955"/>
      <c r="AA125" s="955"/>
      <c r="AB125" s="583" t="s">
        <v>21</v>
      </c>
      <c r="AC125" s="955"/>
      <c r="AD125" s="955"/>
      <c r="AE125" s="583" t="s">
        <v>55</v>
      </c>
      <c r="AF125" s="1002" t="s">
        <v>288</v>
      </c>
      <c r="AG125" s="1002"/>
      <c r="AH125" s="1002"/>
      <c r="AI125" s="1100"/>
    </row>
    <row r="126" spans="1:60" ht="14.85" customHeight="1">
      <c r="A126" s="819"/>
      <c r="B126" s="820"/>
      <c r="C126" s="820"/>
      <c r="D126" s="820"/>
      <c r="E126" s="820"/>
      <c r="F126" s="820"/>
      <c r="G126" s="821"/>
      <c r="H126" s="816" t="s">
        <v>323</v>
      </c>
      <c r="I126" s="969"/>
      <c r="J126" s="969"/>
      <c r="K126" s="970"/>
      <c r="L126" s="1155" t="s">
        <v>324</v>
      </c>
      <c r="M126" s="1155"/>
      <c r="N126" s="1155"/>
      <c r="O126" s="1155"/>
      <c r="P126" s="1155"/>
      <c r="Q126" s="1155"/>
      <c r="R126" s="289"/>
      <c r="S126" s="985" t="s">
        <v>306</v>
      </c>
      <c r="T126" s="985"/>
      <c r="U126" s="985"/>
      <c r="V126" s="985"/>
      <c r="W126" s="985"/>
      <c r="X126" s="288"/>
      <c r="Y126" s="288"/>
      <c r="Z126" s="985" t="s">
        <v>307</v>
      </c>
      <c r="AA126" s="985"/>
      <c r="AB126" s="985"/>
      <c r="AC126" s="985"/>
      <c r="AD126" s="985"/>
      <c r="AE126" s="288"/>
      <c r="AF126" s="288"/>
      <c r="AG126" s="985" t="s">
        <v>308</v>
      </c>
      <c r="AH126" s="985"/>
      <c r="AI126" s="986"/>
    </row>
    <row r="127" spans="1:60" ht="14.85" customHeight="1">
      <c r="A127" s="819"/>
      <c r="B127" s="820"/>
      <c r="C127" s="820"/>
      <c r="D127" s="820"/>
      <c r="E127" s="820"/>
      <c r="F127" s="820"/>
      <c r="G127" s="821"/>
      <c r="H127" s="971"/>
      <c r="I127" s="972"/>
      <c r="J127" s="972"/>
      <c r="K127" s="973"/>
      <c r="L127" s="978" t="s">
        <v>325</v>
      </c>
      <c r="M127" s="978"/>
      <c r="N127" s="978"/>
      <c r="O127" s="978"/>
      <c r="P127" s="978"/>
      <c r="Q127" s="978"/>
      <c r="R127" s="39"/>
      <c r="S127" s="957" t="s">
        <v>326</v>
      </c>
      <c r="T127" s="957"/>
      <c r="U127" s="957"/>
      <c r="V127" s="957"/>
      <c r="W127" s="957"/>
      <c r="X127" s="290"/>
      <c r="Y127" s="290"/>
      <c r="Z127" s="957" t="s">
        <v>327</v>
      </c>
      <c r="AA127" s="957"/>
      <c r="AB127" s="957"/>
      <c r="AC127" s="957"/>
      <c r="AD127" s="957"/>
      <c r="AE127" s="290"/>
      <c r="AF127" s="290"/>
      <c r="AG127" s="957" t="s">
        <v>308</v>
      </c>
      <c r="AH127" s="957"/>
      <c r="AI127" s="966"/>
    </row>
    <row r="128" spans="1:60" ht="14.85" customHeight="1">
      <c r="A128" s="819"/>
      <c r="B128" s="820"/>
      <c r="C128" s="820"/>
      <c r="D128" s="820"/>
      <c r="E128" s="820"/>
      <c r="F128" s="820"/>
      <c r="G128" s="821"/>
      <c r="H128" s="971"/>
      <c r="I128" s="972"/>
      <c r="J128" s="972"/>
      <c r="K128" s="973"/>
      <c r="L128" s="982" t="s">
        <v>658</v>
      </c>
      <c r="M128" s="983"/>
      <c r="N128" s="983"/>
      <c r="O128" s="983"/>
      <c r="P128" s="983"/>
      <c r="Q128" s="984"/>
      <c r="R128" s="198"/>
      <c r="S128" s="615"/>
      <c r="T128" s="615"/>
      <c r="U128" s="979"/>
      <c r="V128" s="979"/>
      <c r="W128" s="967"/>
      <c r="X128" s="968"/>
      <c r="Y128" s="584" t="s">
        <v>71</v>
      </c>
      <c r="Z128" s="955"/>
      <c r="AA128" s="955"/>
      <c r="AB128" s="584" t="s">
        <v>21</v>
      </c>
      <c r="AC128" s="955"/>
      <c r="AD128" s="955"/>
      <c r="AE128" s="584" t="s">
        <v>55</v>
      </c>
      <c r="AF128" s="199"/>
      <c r="AG128" s="615"/>
      <c r="AH128" s="615"/>
      <c r="AI128" s="200"/>
    </row>
    <row r="129" spans="1:56" ht="14.85" customHeight="1">
      <c r="A129" s="822"/>
      <c r="B129" s="823"/>
      <c r="C129" s="823"/>
      <c r="D129" s="823"/>
      <c r="E129" s="823"/>
      <c r="F129" s="823"/>
      <c r="G129" s="824"/>
      <c r="H129" s="974"/>
      <c r="I129" s="975"/>
      <c r="J129" s="975"/>
      <c r="K129" s="976"/>
      <c r="L129" s="994" t="s">
        <v>187</v>
      </c>
      <c r="M129" s="833"/>
      <c r="N129" s="833"/>
      <c r="O129" s="833"/>
      <c r="P129" s="833"/>
      <c r="Q129" s="1033"/>
      <c r="R129" s="963" t="s">
        <v>188</v>
      </c>
      <c r="S129" s="964"/>
      <c r="T129" s="1409"/>
      <c r="U129" s="979"/>
      <c r="V129" s="979"/>
      <c r="W129" s="967"/>
      <c r="X129" s="968"/>
      <c r="Y129" s="569" t="s">
        <v>71</v>
      </c>
      <c r="Z129" s="955"/>
      <c r="AA129" s="955"/>
      <c r="AB129" s="569" t="s">
        <v>21</v>
      </c>
      <c r="AC129" s="955"/>
      <c r="AD129" s="955"/>
      <c r="AE129" s="569" t="s">
        <v>55</v>
      </c>
      <c r="AF129" s="1003" t="s">
        <v>289</v>
      </c>
      <c r="AG129" s="1003"/>
      <c r="AH129" s="1003"/>
      <c r="AI129" s="1408"/>
    </row>
    <row r="130" spans="1:56" ht="14.85" customHeight="1">
      <c r="A130" s="816" t="s">
        <v>652</v>
      </c>
      <c r="B130" s="817"/>
      <c r="C130" s="817"/>
      <c r="D130" s="817"/>
      <c r="E130" s="817"/>
      <c r="F130" s="817"/>
      <c r="G130" s="818"/>
      <c r="H130" s="1410" t="s">
        <v>380</v>
      </c>
      <c r="I130" s="1410"/>
      <c r="J130" s="1410"/>
      <c r="K130" s="1410"/>
      <c r="L130" s="1410"/>
      <c r="M130" s="1410"/>
      <c r="N130" s="1410"/>
      <c r="O130" s="1410"/>
      <c r="P130" s="1410"/>
      <c r="Q130" s="1410"/>
      <c r="R130" s="1410"/>
      <c r="S130" s="1410"/>
      <c r="T130" s="1410"/>
      <c r="U130" s="1410"/>
      <c r="V130" s="1410"/>
      <c r="W130" s="1410"/>
      <c r="X130" s="1410"/>
      <c r="Y130" s="1410"/>
      <c r="Z130" s="1410"/>
      <c r="AA130" s="1410"/>
      <c r="AB130" s="1410"/>
      <c r="AC130" s="1410"/>
      <c r="AD130" s="1410"/>
      <c r="AE130" s="1410"/>
      <c r="AF130" s="1410"/>
      <c r="AG130" s="1410"/>
      <c r="AH130" s="1410"/>
      <c r="AI130" s="1410"/>
      <c r="AJ130" s="125"/>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row>
    <row r="131" spans="1:56" ht="14.85" customHeight="1">
      <c r="A131" s="819"/>
      <c r="B131" s="820"/>
      <c r="C131" s="820"/>
      <c r="D131" s="820"/>
      <c r="E131" s="820"/>
      <c r="F131" s="820"/>
      <c r="G131" s="821"/>
      <c r="H131" s="960"/>
      <c r="I131" s="961"/>
      <c r="J131" s="961"/>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2"/>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row>
    <row r="132" spans="1:56" ht="14.85" customHeight="1">
      <c r="A132" s="822"/>
      <c r="B132" s="823"/>
      <c r="C132" s="823"/>
      <c r="D132" s="823"/>
      <c r="E132" s="823"/>
      <c r="F132" s="823"/>
      <c r="G132" s="824"/>
      <c r="H132" s="963"/>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5"/>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row>
    <row r="133" spans="1:56" ht="15" customHeight="1">
      <c r="A133" s="953" t="s">
        <v>650</v>
      </c>
      <c r="B133" s="828"/>
      <c r="C133" s="828"/>
      <c r="D133" s="828"/>
      <c r="E133" s="828"/>
      <c r="F133" s="828"/>
      <c r="G133" s="829"/>
      <c r="H133" s="1406"/>
      <c r="I133" s="1407"/>
      <c r="J133" s="1407"/>
      <c r="K133" s="1407"/>
      <c r="L133" s="1407"/>
      <c r="M133" s="1407"/>
      <c r="N133" s="1411"/>
      <c r="O133" s="1406" t="s">
        <v>20</v>
      </c>
      <c r="P133" s="1407"/>
      <c r="Q133" s="44" t="s">
        <v>74</v>
      </c>
      <c r="R133" s="977"/>
      <c r="S133" s="977"/>
      <c r="T133" s="977"/>
      <c r="U133" s="977"/>
      <c r="V133" s="977"/>
      <c r="W133" s="977"/>
      <c r="X133" s="977"/>
      <c r="Y133" s="977"/>
      <c r="Z133" s="977"/>
      <c r="AA133" s="977"/>
      <c r="AB133" s="977"/>
      <c r="AC133" s="977"/>
      <c r="AD133" s="977"/>
      <c r="AE133" s="977"/>
      <c r="AF133" s="977"/>
      <c r="AG133" s="977"/>
      <c r="AH133" s="977"/>
      <c r="AI133" s="108" t="s">
        <v>73</v>
      </c>
      <c r="AK133" s="347"/>
      <c r="AL133" s="347"/>
      <c r="AM133" s="347"/>
      <c r="AN133" s="347"/>
      <c r="AO133" s="347"/>
      <c r="AP133" s="347"/>
      <c r="AQ133" s="347"/>
      <c r="AR133" s="347"/>
      <c r="AS133" s="347"/>
      <c r="AT133" s="347"/>
      <c r="AU133" s="347"/>
      <c r="AV133" s="347"/>
      <c r="AW133" s="347"/>
      <c r="AX133" s="347"/>
      <c r="AY133" s="347"/>
      <c r="AZ133" s="347"/>
      <c r="BA133" s="347"/>
      <c r="BB133" s="347"/>
      <c r="BC133" s="347"/>
    </row>
    <row r="134" spans="1:56" ht="15" customHeight="1">
      <c r="A134" s="954"/>
      <c r="B134" s="830"/>
      <c r="C134" s="830"/>
      <c r="D134" s="830"/>
      <c r="E134" s="830"/>
      <c r="F134" s="830"/>
      <c r="G134" s="831"/>
      <c r="H134" s="963" t="s">
        <v>493</v>
      </c>
      <c r="I134" s="964"/>
      <c r="J134" s="964"/>
      <c r="K134" s="964"/>
      <c r="L134" s="964"/>
      <c r="M134" s="964"/>
      <c r="N134" s="964"/>
      <c r="O134" s="964"/>
      <c r="P134" s="965"/>
      <c r="Q134" s="52" t="s">
        <v>74</v>
      </c>
      <c r="R134" s="956"/>
      <c r="S134" s="956"/>
      <c r="T134" s="956"/>
      <c r="U134" s="956"/>
      <c r="V134" s="956"/>
      <c r="W134" s="956"/>
      <c r="X134" s="956"/>
      <c r="Y134" s="956"/>
      <c r="Z134" s="956"/>
      <c r="AA134" s="956"/>
      <c r="AB134" s="956"/>
      <c r="AC134" s="956"/>
      <c r="AD134" s="956"/>
      <c r="AE134" s="956"/>
      <c r="AF134" s="956"/>
      <c r="AG134" s="956"/>
      <c r="AH134" s="956"/>
      <c r="AI134" s="9" t="s">
        <v>494</v>
      </c>
    </row>
    <row r="135" spans="1:56" ht="14.85" customHeight="1">
      <c r="A135" s="816" t="s">
        <v>657</v>
      </c>
      <c r="B135" s="817"/>
      <c r="C135" s="817"/>
      <c r="D135" s="817"/>
      <c r="E135" s="817"/>
      <c r="F135" s="817"/>
      <c r="G135" s="818"/>
      <c r="H135" s="825" t="s">
        <v>659</v>
      </c>
      <c r="I135" s="826"/>
      <c r="J135" s="826"/>
      <c r="K135" s="826"/>
      <c r="L135" s="826"/>
      <c r="M135" s="826"/>
      <c r="N135" s="826"/>
      <c r="O135" s="827"/>
      <c r="P135" s="825"/>
      <c r="Q135" s="826"/>
      <c r="R135" s="826"/>
      <c r="S135" s="826"/>
      <c r="T135" s="826"/>
      <c r="U135" s="826"/>
      <c r="V135" s="826"/>
      <c r="W135" s="826"/>
      <c r="X135" s="826"/>
      <c r="Y135" s="826"/>
      <c r="Z135" s="826"/>
      <c r="AA135" s="826"/>
      <c r="AB135" s="826"/>
      <c r="AC135" s="826"/>
      <c r="AD135" s="826"/>
      <c r="AE135" s="826"/>
      <c r="AF135" s="826"/>
      <c r="AG135" s="826"/>
      <c r="AH135" s="826"/>
      <c r="AI135" s="827"/>
    </row>
    <row r="136" spans="1:56" ht="14.85" customHeight="1">
      <c r="A136" s="819"/>
      <c r="B136" s="820"/>
      <c r="C136" s="820"/>
      <c r="D136" s="820"/>
      <c r="E136" s="820"/>
      <c r="F136" s="820"/>
      <c r="G136" s="821"/>
      <c r="H136" s="825" t="s">
        <v>661</v>
      </c>
      <c r="I136" s="826"/>
      <c r="J136" s="826"/>
      <c r="K136" s="826"/>
      <c r="L136" s="826"/>
      <c r="M136" s="826"/>
      <c r="N136" s="826"/>
      <c r="O136" s="827"/>
      <c r="P136" s="825"/>
      <c r="Q136" s="826"/>
      <c r="R136" s="826"/>
      <c r="S136" s="826"/>
      <c r="T136" s="826"/>
      <c r="U136" s="826"/>
      <c r="V136" s="826"/>
      <c r="W136" s="826"/>
      <c r="X136" s="826"/>
      <c r="Y136" s="826"/>
      <c r="Z136" s="826"/>
      <c r="AA136" s="826"/>
      <c r="AB136" s="826"/>
      <c r="AC136" s="826"/>
      <c r="AD136" s="826"/>
      <c r="AE136" s="826"/>
      <c r="AF136" s="826"/>
      <c r="AG136" s="826"/>
      <c r="AH136" s="826"/>
      <c r="AI136" s="827"/>
    </row>
    <row r="137" spans="1:56" ht="14.85" customHeight="1">
      <c r="A137" s="819"/>
      <c r="B137" s="820"/>
      <c r="C137" s="820"/>
      <c r="D137" s="820"/>
      <c r="E137" s="820"/>
      <c r="F137" s="820"/>
      <c r="G137" s="821"/>
      <c r="H137" s="825" t="s">
        <v>660</v>
      </c>
      <c r="I137" s="826"/>
      <c r="J137" s="826"/>
      <c r="K137" s="826"/>
      <c r="L137" s="826"/>
      <c r="M137" s="826"/>
      <c r="N137" s="826"/>
      <c r="O137" s="827"/>
      <c r="P137" s="825"/>
      <c r="Q137" s="826"/>
      <c r="R137" s="826"/>
      <c r="S137" s="826"/>
      <c r="T137" s="826"/>
      <c r="U137" s="826"/>
      <c r="V137" s="826"/>
      <c r="W137" s="826"/>
      <c r="X137" s="826"/>
      <c r="Y137" s="826"/>
      <c r="Z137" s="826"/>
      <c r="AA137" s="826"/>
      <c r="AB137" s="826"/>
      <c r="AC137" s="826"/>
      <c r="AD137" s="826"/>
      <c r="AE137" s="826"/>
      <c r="AF137" s="826"/>
      <c r="AG137" s="826"/>
      <c r="AH137" s="826"/>
      <c r="AI137" s="827"/>
    </row>
    <row r="138" spans="1:56" ht="14.85" customHeight="1">
      <c r="A138" s="819"/>
      <c r="B138" s="820"/>
      <c r="C138" s="820"/>
      <c r="D138" s="820"/>
      <c r="E138" s="820"/>
      <c r="F138" s="820"/>
      <c r="G138" s="821"/>
      <c r="H138" s="825" t="s">
        <v>253</v>
      </c>
      <c r="I138" s="826"/>
      <c r="J138" s="826"/>
      <c r="K138" s="826"/>
      <c r="L138" s="826"/>
      <c r="M138" s="826"/>
      <c r="N138" s="826"/>
      <c r="O138" s="827"/>
      <c r="P138" s="825"/>
      <c r="Q138" s="826"/>
      <c r="R138" s="826"/>
      <c r="S138" s="826"/>
      <c r="T138" s="826"/>
      <c r="U138" s="826"/>
      <c r="V138" s="826"/>
      <c r="W138" s="826"/>
      <c r="X138" s="826"/>
      <c r="Y138" s="826"/>
      <c r="Z138" s="826"/>
      <c r="AA138" s="826"/>
      <c r="AB138" s="826"/>
      <c r="AC138" s="826"/>
      <c r="AD138" s="826"/>
      <c r="AE138" s="826"/>
      <c r="AF138" s="826"/>
      <c r="AG138" s="826"/>
      <c r="AH138" s="826"/>
      <c r="AI138" s="827"/>
    </row>
    <row r="139" spans="1:56" ht="14.85" customHeight="1">
      <c r="A139" s="819"/>
      <c r="B139" s="820"/>
      <c r="C139" s="820"/>
      <c r="D139" s="820"/>
      <c r="E139" s="820"/>
      <c r="F139" s="820"/>
      <c r="G139" s="821"/>
      <c r="H139" s="825" t="s">
        <v>37</v>
      </c>
      <c r="I139" s="826"/>
      <c r="J139" s="826"/>
      <c r="K139" s="826"/>
      <c r="L139" s="826"/>
      <c r="M139" s="826"/>
      <c r="N139" s="826"/>
      <c r="O139" s="827"/>
      <c r="P139" s="1404"/>
      <c r="Q139" s="1405"/>
      <c r="R139" s="1034" t="s">
        <v>84</v>
      </c>
      <c r="S139" s="1034"/>
      <c r="T139" s="1034"/>
      <c r="U139" s="1034"/>
      <c r="V139" s="1034"/>
      <c r="W139" s="1034"/>
      <c r="X139" s="1034"/>
      <c r="Y139" s="1034"/>
      <c r="Z139" s="958"/>
      <c r="AA139" s="958"/>
      <c r="AB139" s="1034" t="s">
        <v>85</v>
      </c>
      <c r="AC139" s="1034"/>
      <c r="AD139" s="1034"/>
      <c r="AE139" s="958"/>
      <c r="AF139" s="958"/>
      <c r="AG139" s="1034" t="s">
        <v>81</v>
      </c>
      <c r="AH139" s="1034"/>
      <c r="AI139" s="1035"/>
    </row>
    <row r="140" spans="1:56" ht="14.85" customHeight="1">
      <c r="A140" s="819"/>
      <c r="B140" s="820"/>
      <c r="C140" s="820"/>
      <c r="D140" s="820"/>
      <c r="E140" s="820"/>
      <c r="F140" s="820"/>
      <c r="G140" s="821"/>
      <c r="H140" s="980" t="s">
        <v>38</v>
      </c>
      <c r="I140" s="871"/>
      <c r="J140" s="871"/>
      <c r="K140" s="871"/>
      <c r="L140" s="871"/>
      <c r="M140" s="871"/>
      <c r="N140" s="871"/>
      <c r="O140" s="981"/>
      <c r="P140" s="1029"/>
      <c r="Q140" s="1030"/>
      <c r="R140" s="975" t="s">
        <v>84</v>
      </c>
      <c r="S140" s="975"/>
      <c r="T140" s="975"/>
      <c r="U140" s="975"/>
      <c r="V140" s="975"/>
      <c r="W140" s="975"/>
      <c r="X140" s="975"/>
      <c r="Y140" s="975"/>
      <c r="Z140" s="959"/>
      <c r="AA140" s="959"/>
      <c r="AB140" s="975" t="s">
        <v>85</v>
      </c>
      <c r="AC140" s="975"/>
      <c r="AD140" s="975"/>
      <c r="AE140" s="959"/>
      <c r="AF140" s="959"/>
      <c r="AG140" s="975" t="s">
        <v>81</v>
      </c>
      <c r="AH140" s="975"/>
      <c r="AI140" s="976"/>
    </row>
    <row r="141" spans="1:56" ht="14.85" customHeight="1">
      <c r="A141" s="819"/>
      <c r="B141" s="820"/>
      <c r="C141" s="820"/>
      <c r="D141" s="820"/>
      <c r="E141" s="820"/>
      <c r="F141" s="820"/>
      <c r="G141" s="821"/>
      <c r="H141" s="825" t="s">
        <v>39</v>
      </c>
      <c r="I141" s="826"/>
      <c r="J141" s="826"/>
      <c r="K141" s="826"/>
      <c r="L141" s="826"/>
      <c r="M141" s="826"/>
      <c r="N141" s="826"/>
      <c r="O141" s="827"/>
      <c r="P141" s="825" t="s">
        <v>149</v>
      </c>
      <c r="Q141" s="826"/>
      <c r="R141" s="826"/>
      <c r="S141" s="987"/>
      <c r="T141" s="987"/>
      <c r="U141" s="987"/>
      <c r="V141" s="987"/>
      <c r="W141" s="987"/>
      <c r="X141" s="987"/>
      <c r="Y141" s="987"/>
      <c r="Z141" s="987"/>
      <c r="AA141" s="987"/>
      <c r="AB141" s="987"/>
      <c r="AC141" s="987"/>
      <c r="AD141" s="987"/>
      <c r="AE141" s="987"/>
      <c r="AF141" s="987"/>
      <c r="AG141" s="987"/>
      <c r="AH141" s="987"/>
      <c r="AI141" s="11" t="s">
        <v>181</v>
      </c>
    </row>
    <row r="142" spans="1:56" ht="14.85" customHeight="1">
      <c r="A142" s="822"/>
      <c r="B142" s="823"/>
      <c r="C142" s="823"/>
      <c r="D142" s="823"/>
      <c r="E142" s="823"/>
      <c r="F142" s="823"/>
      <c r="G142" s="824"/>
      <c r="H142" s="825" t="s">
        <v>40</v>
      </c>
      <c r="I142" s="826"/>
      <c r="J142" s="826"/>
      <c r="K142" s="826"/>
      <c r="L142" s="826"/>
      <c r="M142" s="826"/>
      <c r="N142" s="826"/>
      <c r="O142" s="827"/>
      <c r="P142" s="825" t="s">
        <v>149</v>
      </c>
      <c r="Q142" s="826"/>
      <c r="R142" s="826"/>
      <c r="S142" s="987"/>
      <c r="T142" s="987"/>
      <c r="U142" s="987"/>
      <c r="V142" s="987"/>
      <c r="W142" s="987"/>
      <c r="X142" s="987"/>
      <c r="Y142" s="987"/>
      <c r="Z142" s="987"/>
      <c r="AA142" s="987"/>
      <c r="AB142" s="987"/>
      <c r="AC142" s="987"/>
      <c r="AD142" s="987"/>
      <c r="AE142" s="987"/>
      <c r="AF142" s="987"/>
      <c r="AG142" s="987"/>
      <c r="AH142" s="987"/>
      <c r="AI142" s="11" t="s">
        <v>73</v>
      </c>
    </row>
    <row r="143" spans="1:56" ht="6.6" customHeight="1">
      <c r="A143" s="1032" t="s">
        <v>678</v>
      </c>
      <c r="B143" s="1032"/>
      <c r="C143" s="1032"/>
      <c r="D143" s="1032"/>
      <c r="E143" s="1032"/>
      <c r="F143" s="1032"/>
      <c r="G143" s="1032"/>
      <c r="H143" s="1032"/>
      <c r="I143" s="1032"/>
      <c r="J143" s="1032"/>
      <c r="K143" s="1032"/>
      <c r="L143" s="1032"/>
      <c r="M143" s="1032"/>
      <c r="N143" s="1032"/>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row>
    <row r="144" spans="1:56" ht="15" customHeight="1">
      <c r="A144" s="1032"/>
      <c r="B144" s="1032"/>
      <c r="C144" s="1032"/>
      <c r="D144" s="1032"/>
      <c r="E144" s="1032"/>
      <c r="F144" s="1032"/>
      <c r="G144" s="1032"/>
      <c r="H144" s="1032"/>
      <c r="I144" s="1032"/>
      <c r="J144" s="1032"/>
      <c r="K144" s="1032"/>
      <c r="L144" s="1032"/>
      <c r="M144" s="1032"/>
      <c r="N144" s="1032"/>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row>
    <row r="145" spans="1:35" ht="14.85" customHeight="1">
      <c r="A145" s="1028" t="s">
        <v>785</v>
      </c>
      <c r="B145" s="1028"/>
      <c r="C145" s="1028"/>
      <c r="D145" s="1028"/>
      <c r="E145" s="1028"/>
      <c r="F145" s="1028"/>
      <c r="G145" s="1028"/>
      <c r="H145" s="1028"/>
      <c r="I145" s="1028"/>
      <c r="J145" s="1028"/>
      <c r="K145" s="1028"/>
      <c r="L145" s="1028"/>
      <c r="M145" s="1028"/>
      <c r="N145" s="1028"/>
      <c r="O145" s="1028"/>
      <c r="P145" s="1028"/>
      <c r="Q145" s="1028"/>
      <c r="R145" s="1028"/>
      <c r="S145" s="1028"/>
      <c r="T145" s="1028"/>
      <c r="U145" s="1028"/>
      <c r="V145" s="1028"/>
      <c r="W145" s="1028"/>
      <c r="X145" s="1028"/>
      <c r="Y145" s="1028"/>
      <c r="Z145" s="1028"/>
      <c r="AA145" s="1028"/>
      <c r="AB145" s="1028"/>
      <c r="AC145" s="1028"/>
      <c r="AD145" s="1028"/>
      <c r="AE145" s="1028"/>
      <c r="AF145" s="1028"/>
      <c r="AG145" s="1028"/>
      <c r="AH145" s="1028"/>
      <c r="AI145" s="1028"/>
    </row>
    <row r="146" spans="1:35" ht="14.85" customHeight="1">
      <c r="A146" s="812" t="s">
        <v>353</v>
      </c>
      <c r="B146" s="813"/>
      <c r="C146" s="813"/>
      <c r="D146" s="813"/>
      <c r="E146" s="814"/>
      <c r="F146" s="812" t="s">
        <v>357</v>
      </c>
      <c r="G146" s="813"/>
      <c r="H146" s="813"/>
      <c r="I146" s="813"/>
      <c r="J146" s="813"/>
      <c r="K146" s="814"/>
      <c r="L146" s="812" t="s">
        <v>358</v>
      </c>
      <c r="M146" s="813"/>
      <c r="N146" s="813"/>
      <c r="O146" s="813"/>
      <c r="P146" s="813"/>
      <c r="Q146" s="813"/>
      <c r="R146" s="813"/>
      <c r="S146" s="813"/>
      <c r="T146" s="814"/>
      <c r="U146" s="812" t="s">
        <v>359</v>
      </c>
      <c r="V146" s="813"/>
      <c r="W146" s="813"/>
      <c r="X146" s="813"/>
      <c r="Y146" s="813"/>
      <c r="Z146" s="813"/>
      <c r="AA146" s="813"/>
      <c r="AB146" s="813"/>
      <c r="AC146" s="814"/>
      <c r="AD146" s="812" t="s">
        <v>360</v>
      </c>
      <c r="AE146" s="813"/>
      <c r="AF146" s="813"/>
      <c r="AG146" s="813"/>
      <c r="AH146" s="813"/>
      <c r="AI146" s="814"/>
    </row>
    <row r="147" spans="1:35" ht="14.85" customHeight="1">
      <c r="A147" s="980"/>
      <c r="B147" s="871"/>
      <c r="C147" s="871"/>
      <c r="D147" s="871"/>
      <c r="E147" s="981"/>
      <c r="F147" s="812" t="s">
        <v>361</v>
      </c>
      <c r="G147" s="814"/>
      <c r="H147" s="812" t="s">
        <v>20</v>
      </c>
      <c r="I147" s="813"/>
      <c r="J147" s="813"/>
      <c r="K147" s="814"/>
      <c r="L147" s="934" t="s">
        <v>362</v>
      </c>
      <c r="M147" s="875"/>
      <c r="N147" s="875"/>
      <c r="O147" s="875"/>
      <c r="P147" s="875"/>
      <c r="Q147" s="875"/>
      <c r="R147" s="875"/>
      <c r="S147" s="875"/>
      <c r="T147" s="1031"/>
      <c r="U147" s="934" t="s">
        <v>362</v>
      </c>
      <c r="V147" s="875"/>
      <c r="W147" s="875"/>
      <c r="X147" s="875"/>
      <c r="Y147" s="875"/>
      <c r="Z147" s="875"/>
      <c r="AA147" s="875"/>
      <c r="AB147" s="875"/>
      <c r="AC147" s="1031"/>
      <c r="AD147" s="812" t="s">
        <v>363</v>
      </c>
      <c r="AE147" s="813"/>
      <c r="AF147" s="813"/>
      <c r="AG147" s="813"/>
      <c r="AH147" s="813"/>
      <c r="AI147" s="814"/>
    </row>
    <row r="148" spans="1:35" ht="14.85" customHeight="1">
      <c r="A148" s="815"/>
      <c r="B148" s="807"/>
      <c r="C148" s="807"/>
      <c r="D148" s="807"/>
      <c r="E148" s="808"/>
      <c r="F148" s="815"/>
      <c r="G148" s="808"/>
      <c r="H148" s="815"/>
      <c r="I148" s="807"/>
      <c r="J148" s="807"/>
      <c r="K148" s="808"/>
      <c r="L148" s="806"/>
      <c r="M148" s="807"/>
      <c r="N148" s="807"/>
      <c r="O148" s="807"/>
      <c r="P148" s="895" t="s">
        <v>364</v>
      </c>
      <c r="Q148" s="838"/>
      <c r="R148" s="807"/>
      <c r="S148" s="807"/>
      <c r="T148" s="808"/>
      <c r="U148" s="806"/>
      <c r="V148" s="807"/>
      <c r="W148" s="807"/>
      <c r="X148" s="807"/>
      <c r="Y148" s="895" t="s">
        <v>364</v>
      </c>
      <c r="Z148" s="838"/>
      <c r="AA148" s="807"/>
      <c r="AB148" s="807"/>
      <c r="AC148" s="808"/>
      <c r="AD148" s="806"/>
      <c r="AE148" s="807"/>
      <c r="AF148" s="807"/>
      <c r="AG148" s="807"/>
      <c r="AH148" s="807"/>
      <c r="AI148" s="808"/>
    </row>
    <row r="149" spans="1:35" ht="14.85" customHeight="1">
      <c r="A149" s="809"/>
      <c r="B149" s="810"/>
      <c r="C149" s="810"/>
      <c r="D149" s="810"/>
      <c r="E149" s="811"/>
      <c r="F149" s="809"/>
      <c r="G149" s="811"/>
      <c r="H149" s="809"/>
      <c r="I149" s="810"/>
      <c r="J149" s="810"/>
      <c r="K149" s="811"/>
      <c r="L149" s="809"/>
      <c r="M149" s="810"/>
      <c r="N149" s="810"/>
      <c r="O149" s="810"/>
      <c r="P149" s="896"/>
      <c r="Q149" s="810"/>
      <c r="R149" s="810"/>
      <c r="S149" s="810"/>
      <c r="T149" s="811"/>
      <c r="U149" s="809"/>
      <c r="V149" s="810"/>
      <c r="W149" s="810"/>
      <c r="X149" s="810"/>
      <c r="Y149" s="896"/>
      <c r="Z149" s="810"/>
      <c r="AA149" s="810"/>
      <c r="AB149" s="810"/>
      <c r="AC149" s="811"/>
      <c r="AD149" s="809"/>
      <c r="AE149" s="810"/>
      <c r="AF149" s="810"/>
      <c r="AG149" s="810"/>
      <c r="AH149" s="810"/>
      <c r="AI149" s="811"/>
    </row>
    <row r="150" spans="1:35" ht="14.85" customHeight="1">
      <c r="A150" s="815"/>
      <c r="B150" s="807"/>
      <c r="C150" s="807"/>
      <c r="D150" s="807"/>
      <c r="E150" s="808"/>
      <c r="F150" s="815"/>
      <c r="G150" s="808"/>
      <c r="H150" s="815"/>
      <c r="I150" s="807"/>
      <c r="J150" s="807"/>
      <c r="K150" s="808"/>
      <c r="L150" s="806"/>
      <c r="M150" s="807"/>
      <c r="N150" s="807"/>
      <c r="O150" s="807"/>
      <c r="P150" s="895" t="s">
        <v>364</v>
      </c>
      <c r="Q150" s="838"/>
      <c r="R150" s="807"/>
      <c r="S150" s="807"/>
      <c r="T150" s="808"/>
      <c r="U150" s="806"/>
      <c r="V150" s="807"/>
      <c r="W150" s="807"/>
      <c r="X150" s="807"/>
      <c r="Y150" s="895" t="s">
        <v>364</v>
      </c>
      <c r="Z150" s="838"/>
      <c r="AA150" s="807"/>
      <c r="AB150" s="807"/>
      <c r="AC150" s="808"/>
      <c r="AD150" s="806"/>
      <c r="AE150" s="807"/>
      <c r="AF150" s="807"/>
      <c r="AG150" s="807"/>
      <c r="AH150" s="807"/>
      <c r="AI150" s="808"/>
    </row>
    <row r="151" spans="1:35" ht="14.85" customHeight="1">
      <c r="A151" s="809"/>
      <c r="B151" s="810"/>
      <c r="C151" s="810"/>
      <c r="D151" s="810"/>
      <c r="E151" s="811"/>
      <c r="F151" s="809"/>
      <c r="G151" s="811"/>
      <c r="H151" s="809"/>
      <c r="I151" s="810"/>
      <c r="J151" s="810"/>
      <c r="K151" s="811"/>
      <c r="L151" s="809"/>
      <c r="M151" s="810"/>
      <c r="N151" s="810"/>
      <c r="O151" s="810"/>
      <c r="P151" s="896"/>
      <c r="Q151" s="810"/>
      <c r="R151" s="810"/>
      <c r="S151" s="810"/>
      <c r="T151" s="811"/>
      <c r="U151" s="809"/>
      <c r="V151" s="810"/>
      <c r="W151" s="810"/>
      <c r="X151" s="810"/>
      <c r="Y151" s="896"/>
      <c r="Z151" s="810"/>
      <c r="AA151" s="810"/>
      <c r="AB151" s="810"/>
      <c r="AC151" s="811"/>
      <c r="AD151" s="809"/>
      <c r="AE151" s="810"/>
      <c r="AF151" s="810"/>
      <c r="AG151" s="810"/>
      <c r="AH151" s="810"/>
      <c r="AI151" s="811"/>
    </row>
    <row r="152" spans="1:35" ht="14.85" customHeight="1">
      <c r="A152" s="815"/>
      <c r="B152" s="807"/>
      <c r="C152" s="807"/>
      <c r="D152" s="807"/>
      <c r="E152" s="808"/>
      <c r="F152" s="815"/>
      <c r="G152" s="808"/>
      <c r="H152" s="815"/>
      <c r="I152" s="807"/>
      <c r="J152" s="807"/>
      <c r="K152" s="808"/>
      <c r="L152" s="806"/>
      <c r="M152" s="807"/>
      <c r="N152" s="807"/>
      <c r="O152" s="807"/>
      <c r="P152" s="895" t="s">
        <v>364</v>
      </c>
      <c r="Q152" s="838"/>
      <c r="R152" s="807"/>
      <c r="S152" s="807"/>
      <c r="T152" s="808"/>
      <c r="U152" s="806"/>
      <c r="V152" s="807"/>
      <c r="W152" s="807"/>
      <c r="X152" s="807"/>
      <c r="Y152" s="895" t="s">
        <v>364</v>
      </c>
      <c r="Z152" s="838"/>
      <c r="AA152" s="807"/>
      <c r="AB152" s="807"/>
      <c r="AC152" s="808"/>
      <c r="AD152" s="806"/>
      <c r="AE152" s="807"/>
      <c r="AF152" s="807"/>
      <c r="AG152" s="807"/>
      <c r="AH152" s="807"/>
      <c r="AI152" s="808"/>
    </row>
    <row r="153" spans="1:35" ht="14.85" customHeight="1">
      <c r="A153" s="809"/>
      <c r="B153" s="810"/>
      <c r="C153" s="810"/>
      <c r="D153" s="810"/>
      <c r="E153" s="811"/>
      <c r="F153" s="809"/>
      <c r="G153" s="811"/>
      <c r="H153" s="809"/>
      <c r="I153" s="810"/>
      <c r="J153" s="810"/>
      <c r="K153" s="811"/>
      <c r="L153" s="809"/>
      <c r="M153" s="810"/>
      <c r="N153" s="810"/>
      <c r="O153" s="810"/>
      <c r="P153" s="896"/>
      <c r="Q153" s="810"/>
      <c r="R153" s="810"/>
      <c r="S153" s="810"/>
      <c r="T153" s="811"/>
      <c r="U153" s="809"/>
      <c r="V153" s="810"/>
      <c r="W153" s="810"/>
      <c r="X153" s="810"/>
      <c r="Y153" s="896"/>
      <c r="Z153" s="810"/>
      <c r="AA153" s="810"/>
      <c r="AB153" s="810"/>
      <c r="AC153" s="811"/>
      <c r="AD153" s="809"/>
      <c r="AE153" s="810"/>
      <c r="AF153" s="810"/>
      <c r="AG153" s="810"/>
      <c r="AH153" s="810"/>
      <c r="AI153" s="811"/>
    </row>
    <row r="154" spans="1:35" ht="14.85" customHeight="1">
      <c r="A154" s="815"/>
      <c r="B154" s="807"/>
      <c r="C154" s="807"/>
      <c r="D154" s="807"/>
      <c r="E154" s="808"/>
      <c r="F154" s="815"/>
      <c r="G154" s="808"/>
      <c r="H154" s="815"/>
      <c r="I154" s="807"/>
      <c r="J154" s="807"/>
      <c r="K154" s="808"/>
      <c r="L154" s="806"/>
      <c r="M154" s="807"/>
      <c r="N154" s="807"/>
      <c r="O154" s="807"/>
      <c r="P154" s="895" t="s">
        <v>364</v>
      </c>
      <c r="Q154" s="838"/>
      <c r="R154" s="807"/>
      <c r="S154" s="807"/>
      <c r="T154" s="808"/>
      <c r="U154" s="806"/>
      <c r="V154" s="807"/>
      <c r="W154" s="807"/>
      <c r="X154" s="807"/>
      <c r="Y154" s="895" t="s">
        <v>364</v>
      </c>
      <c r="Z154" s="838"/>
      <c r="AA154" s="807"/>
      <c r="AB154" s="807"/>
      <c r="AC154" s="808"/>
      <c r="AD154" s="806"/>
      <c r="AE154" s="807"/>
      <c r="AF154" s="807"/>
      <c r="AG154" s="807"/>
      <c r="AH154" s="807"/>
      <c r="AI154" s="808"/>
    </row>
    <row r="155" spans="1:35" ht="14.85" customHeight="1">
      <c r="A155" s="809"/>
      <c r="B155" s="810"/>
      <c r="C155" s="810"/>
      <c r="D155" s="810"/>
      <c r="E155" s="811"/>
      <c r="F155" s="809"/>
      <c r="G155" s="811"/>
      <c r="H155" s="809"/>
      <c r="I155" s="810"/>
      <c r="J155" s="810"/>
      <c r="K155" s="811"/>
      <c r="L155" s="809"/>
      <c r="M155" s="810"/>
      <c r="N155" s="810"/>
      <c r="O155" s="810"/>
      <c r="P155" s="896"/>
      <c r="Q155" s="810"/>
      <c r="R155" s="810"/>
      <c r="S155" s="810"/>
      <c r="T155" s="811"/>
      <c r="U155" s="809"/>
      <c r="V155" s="810"/>
      <c r="W155" s="810"/>
      <c r="X155" s="810"/>
      <c r="Y155" s="896"/>
      <c r="Z155" s="810"/>
      <c r="AA155" s="810"/>
      <c r="AB155" s="810"/>
      <c r="AC155" s="811"/>
      <c r="AD155" s="809"/>
      <c r="AE155" s="810"/>
      <c r="AF155" s="810"/>
      <c r="AG155" s="810"/>
      <c r="AH155" s="810"/>
      <c r="AI155" s="811"/>
    </row>
    <row r="156" spans="1:35" ht="14.85" customHeight="1">
      <c r="A156" s="815"/>
      <c r="B156" s="807"/>
      <c r="C156" s="807"/>
      <c r="D156" s="807"/>
      <c r="E156" s="808"/>
      <c r="F156" s="815"/>
      <c r="G156" s="808"/>
      <c r="H156" s="815"/>
      <c r="I156" s="807"/>
      <c r="J156" s="807"/>
      <c r="K156" s="808"/>
      <c r="L156" s="806"/>
      <c r="M156" s="807"/>
      <c r="N156" s="807"/>
      <c r="O156" s="807"/>
      <c r="P156" s="895" t="s">
        <v>364</v>
      </c>
      <c r="Q156" s="838"/>
      <c r="R156" s="807"/>
      <c r="S156" s="807"/>
      <c r="T156" s="808"/>
      <c r="U156" s="806"/>
      <c r="V156" s="807"/>
      <c r="W156" s="807"/>
      <c r="X156" s="807"/>
      <c r="Y156" s="895" t="s">
        <v>364</v>
      </c>
      <c r="Z156" s="838"/>
      <c r="AA156" s="807"/>
      <c r="AB156" s="807"/>
      <c r="AC156" s="808"/>
      <c r="AD156" s="806"/>
      <c r="AE156" s="807"/>
      <c r="AF156" s="807"/>
      <c r="AG156" s="807"/>
      <c r="AH156" s="807"/>
      <c r="AI156" s="808"/>
    </row>
    <row r="157" spans="1:35" ht="14.85" customHeight="1">
      <c r="A157" s="809"/>
      <c r="B157" s="810"/>
      <c r="C157" s="810"/>
      <c r="D157" s="810"/>
      <c r="E157" s="811"/>
      <c r="F157" s="809"/>
      <c r="G157" s="811"/>
      <c r="H157" s="809"/>
      <c r="I157" s="810"/>
      <c r="J157" s="810"/>
      <c r="K157" s="811"/>
      <c r="L157" s="809"/>
      <c r="M157" s="810"/>
      <c r="N157" s="810"/>
      <c r="O157" s="810"/>
      <c r="P157" s="896"/>
      <c r="Q157" s="810"/>
      <c r="R157" s="810"/>
      <c r="S157" s="810"/>
      <c r="T157" s="811"/>
      <c r="U157" s="809"/>
      <c r="V157" s="810"/>
      <c r="W157" s="810"/>
      <c r="X157" s="810"/>
      <c r="Y157" s="896"/>
      <c r="Z157" s="810"/>
      <c r="AA157" s="810"/>
      <c r="AB157" s="810"/>
      <c r="AC157" s="811"/>
      <c r="AD157" s="809"/>
      <c r="AE157" s="810"/>
      <c r="AF157" s="810"/>
      <c r="AG157" s="810"/>
      <c r="AH157" s="810"/>
      <c r="AI157" s="811"/>
    </row>
    <row r="158" spans="1:35" ht="14.85" customHeight="1">
      <c r="A158" s="815"/>
      <c r="B158" s="807"/>
      <c r="C158" s="807"/>
      <c r="D158" s="807"/>
      <c r="E158" s="808"/>
      <c r="F158" s="815"/>
      <c r="G158" s="808"/>
      <c r="H158" s="815"/>
      <c r="I158" s="807"/>
      <c r="J158" s="807"/>
      <c r="K158" s="808"/>
      <c r="L158" s="806"/>
      <c r="M158" s="807"/>
      <c r="N158" s="807"/>
      <c r="O158" s="807"/>
      <c r="P158" s="895" t="s">
        <v>364</v>
      </c>
      <c r="Q158" s="838"/>
      <c r="R158" s="807"/>
      <c r="S158" s="807"/>
      <c r="T158" s="808"/>
      <c r="U158" s="815"/>
      <c r="V158" s="807"/>
      <c r="W158" s="807"/>
      <c r="X158" s="807"/>
      <c r="Y158" s="895" t="s">
        <v>364</v>
      </c>
      <c r="Z158" s="807"/>
      <c r="AA158" s="807"/>
      <c r="AB158" s="807"/>
      <c r="AC158" s="808"/>
      <c r="AD158" s="806"/>
      <c r="AE158" s="807"/>
      <c r="AF158" s="807"/>
      <c r="AG158" s="807"/>
      <c r="AH158" s="807"/>
      <c r="AI158" s="808"/>
    </row>
    <row r="159" spans="1:35" ht="14.85" customHeight="1">
      <c r="A159" s="809"/>
      <c r="B159" s="810"/>
      <c r="C159" s="810"/>
      <c r="D159" s="810"/>
      <c r="E159" s="811"/>
      <c r="F159" s="809"/>
      <c r="G159" s="811"/>
      <c r="H159" s="809"/>
      <c r="I159" s="810"/>
      <c r="J159" s="810"/>
      <c r="K159" s="811"/>
      <c r="L159" s="809"/>
      <c r="M159" s="810"/>
      <c r="N159" s="810"/>
      <c r="O159" s="810"/>
      <c r="P159" s="896"/>
      <c r="Q159" s="810"/>
      <c r="R159" s="810"/>
      <c r="S159" s="810"/>
      <c r="T159" s="811"/>
      <c r="U159" s="809"/>
      <c r="V159" s="810"/>
      <c r="W159" s="810"/>
      <c r="X159" s="810"/>
      <c r="Y159" s="896"/>
      <c r="Z159" s="810"/>
      <c r="AA159" s="810"/>
      <c r="AB159" s="810"/>
      <c r="AC159" s="811"/>
      <c r="AD159" s="809"/>
      <c r="AE159" s="810"/>
      <c r="AF159" s="810"/>
      <c r="AG159" s="810"/>
      <c r="AH159" s="810"/>
      <c r="AI159" s="811"/>
    </row>
    <row r="160" spans="1:35" ht="14.85" customHeight="1">
      <c r="A160" s="815"/>
      <c r="B160" s="807"/>
      <c r="C160" s="807"/>
      <c r="D160" s="807"/>
      <c r="E160" s="808"/>
      <c r="F160" s="815"/>
      <c r="G160" s="808"/>
      <c r="H160" s="815"/>
      <c r="I160" s="807"/>
      <c r="J160" s="807"/>
      <c r="K160" s="808"/>
      <c r="L160" s="806"/>
      <c r="M160" s="807"/>
      <c r="N160" s="807"/>
      <c r="O160" s="807"/>
      <c r="P160" s="895" t="s">
        <v>46</v>
      </c>
      <c r="Q160" s="838"/>
      <c r="R160" s="807"/>
      <c r="S160" s="807"/>
      <c r="T160" s="808"/>
      <c r="U160" s="806"/>
      <c r="V160" s="807"/>
      <c r="W160" s="807"/>
      <c r="X160" s="807"/>
      <c r="Y160" s="895" t="s">
        <v>46</v>
      </c>
      <c r="Z160" s="838"/>
      <c r="AA160" s="807"/>
      <c r="AB160" s="807"/>
      <c r="AC160" s="808"/>
      <c r="AD160" s="806"/>
      <c r="AE160" s="807"/>
      <c r="AF160" s="807"/>
      <c r="AG160" s="807"/>
      <c r="AH160" s="807"/>
      <c r="AI160" s="808"/>
    </row>
    <row r="161" spans="1:56" ht="14.85" customHeight="1">
      <c r="A161" s="809"/>
      <c r="B161" s="810"/>
      <c r="C161" s="810"/>
      <c r="D161" s="810"/>
      <c r="E161" s="811"/>
      <c r="F161" s="809"/>
      <c r="G161" s="811"/>
      <c r="H161" s="809"/>
      <c r="I161" s="810"/>
      <c r="J161" s="810"/>
      <c r="K161" s="811"/>
      <c r="L161" s="809"/>
      <c r="M161" s="810"/>
      <c r="N161" s="810"/>
      <c r="O161" s="810"/>
      <c r="P161" s="896"/>
      <c r="Q161" s="810"/>
      <c r="R161" s="810"/>
      <c r="S161" s="810"/>
      <c r="T161" s="811"/>
      <c r="U161" s="809"/>
      <c r="V161" s="810"/>
      <c r="W161" s="810"/>
      <c r="X161" s="810"/>
      <c r="Y161" s="896"/>
      <c r="Z161" s="810"/>
      <c r="AA161" s="810"/>
      <c r="AB161" s="810"/>
      <c r="AC161" s="811"/>
      <c r="AD161" s="809"/>
      <c r="AE161" s="810"/>
      <c r="AF161" s="810"/>
      <c r="AG161" s="810"/>
      <c r="AH161" s="810"/>
      <c r="AI161" s="811"/>
    </row>
    <row r="162" spans="1:56" ht="14.85" customHeight="1">
      <c r="A162" s="815"/>
      <c r="B162" s="807"/>
      <c r="C162" s="807"/>
      <c r="D162" s="807"/>
      <c r="E162" s="808"/>
      <c r="F162" s="815"/>
      <c r="G162" s="808"/>
      <c r="H162" s="815"/>
      <c r="I162" s="807"/>
      <c r="J162" s="807"/>
      <c r="K162" s="808"/>
      <c r="L162" s="806"/>
      <c r="M162" s="838"/>
      <c r="N162" s="838"/>
      <c r="O162" s="838"/>
      <c r="P162" s="895" t="s">
        <v>46</v>
      </c>
      <c r="Q162" s="838"/>
      <c r="R162" s="838"/>
      <c r="S162" s="838"/>
      <c r="T162" s="839"/>
      <c r="U162" s="806"/>
      <c r="V162" s="838"/>
      <c r="W162" s="838"/>
      <c r="X162" s="838"/>
      <c r="Y162" s="895" t="s">
        <v>46</v>
      </c>
      <c r="Z162" s="838"/>
      <c r="AA162" s="838"/>
      <c r="AB162" s="838"/>
      <c r="AC162" s="839"/>
      <c r="AD162" s="806"/>
      <c r="AE162" s="838"/>
      <c r="AF162" s="838"/>
      <c r="AG162" s="838"/>
      <c r="AH162" s="838"/>
      <c r="AI162" s="839"/>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row>
    <row r="163" spans="1:56" ht="14.85" customHeight="1">
      <c r="A163" s="809"/>
      <c r="B163" s="810"/>
      <c r="C163" s="810"/>
      <c r="D163" s="810"/>
      <c r="E163" s="811"/>
      <c r="F163" s="809"/>
      <c r="G163" s="811"/>
      <c r="H163" s="809"/>
      <c r="I163" s="810"/>
      <c r="J163" s="810"/>
      <c r="K163" s="811"/>
      <c r="L163" s="862"/>
      <c r="M163" s="840"/>
      <c r="N163" s="840"/>
      <c r="O163" s="840"/>
      <c r="P163" s="896"/>
      <c r="Q163" s="840"/>
      <c r="R163" s="840"/>
      <c r="S163" s="840"/>
      <c r="T163" s="841"/>
      <c r="U163" s="862"/>
      <c r="V163" s="840"/>
      <c r="W163" s="840"/>
      <c r="X163" s="840"/>
      <c r="Y163" s="896"/>
      <c r="Z163" s="840"/>
      <c r="AA163" s="840"/>
      <c r="AB163" s="840"/>
      <c r="AC163" s="841"/>
      <c r="AD163" s="862"/>
      <c r="AE163" s="840"/>
      <c r="AF163" s="840"/>
      <c r="AG163" s="840"/>
      <c r="AH163" s="840"/>
      <c r="AI163" s="841"/>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row>
    <row r="164" spans="1:56" ht="14.85" customHeight="1">
      <c r="A164" s="1002" t="s">
        <v>365</v>
      </c>
      <c r="B164" s="1002"/>
      <c r="C164" s="1002"/>
      <c r="D164" s="1024" t="s">
        <v>366</v>
      </c>
      <c r="E164" s="1024"/>
      <c r="F164" s="1024"/>
      <c r="G164" s="1024"/>
      <c r="H164" s="1024"/>
      <c r="I164" s="1024"/>
      <c r="J164" s="1024"/>
      <c r="K164" s="1024"/>
      <c r="L164" s="1024"/>
      <c r="M164" s="1024"/>
      <c r="N164" s="1024"/>
      <c r="O164" s="1024"/>
      <c r="P164" s="1024"/>
      <c r="Q164" s="1024"/>
      <c r="R164" s="1024"/>
      <c r="S164" s="1024"/>
      <c r="T164" s="1024"/>
      <c r="U164" s="1024"/>
      <c r="V164" s="1024"/>
      <c r="W164" s="1024"/>
      <c r="X164" s="1024"/>
      <c r="Y164" s="1024"/>
      <c r="Z164" s="1024"/>
      <c r="AA164" s="1024"/>
      <c r="AB164" s="1024"/>
      <c r="AC164" s="1024"/>
      <c r="AD164" s="1024"/>
      <c r="AE164" s="1024"/>
      <c r="AF164" s="1024"/>
      <c r="AG164" s="1024"/>
      <c r="AH164" s="1024"/>
      <c r="AI164" s="1024"/>
    </row>
    <row r="165" spans="1:56" ht="14.85" customHeight="1">
      <c r="A165" s="1002" t="s">
        <v>367</v>
      </c>
      <c r="B165" s="1002"/>
      <c r="C165" s="1002"/>
      <c r="D165" s="1025" t="s">
        <v>368</v>
      </c>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row>
    <row r="166" spans="1:56" ht="10.9" customHeight="1">
      <c r="A166" s="1026">
        <v>3</v>
      </c>
      <c r="B166" s="1026"/>
      <c r="C166" s="1026"/>
      <c r="D166" s="1026"/>
      <c r="E166" s="1026"/>
      <c r="F166" s="1026"/>
      <c r="G166" s="1026"/>
      <c r="H166" s="1026"/>
      <c r="I166" s="1026"/>
      <c r="J166" s="1026"/>
      <c r="K166" s="1026"/>
      <c r="L166" s="1026"/>
      <c r="M166" s="1026"/>
      <c r="N166" s="1026"/>
      <c r="O166" s="1026"/>
      <c r="P166" s="1026"/>
      <c r="Q166" s="1026"/>
      <c r="R166" s="1026"/>
      <c r="S166" s="1026"/>
      <c r="T166" s="1026"/>
      <c r="U166" s="1026"/>
      <c r="V166" s="1026"/>
      <c r="W166" s="1026"/>
      <c r="X166" s="1026"/>
      <c r="Y166" s="1026"/>
      <c r="Z166" s="1026"/>
      <c r="AA166" s="1026"/>
      <c r="AB166" s="1026"/>
      <c r="AC166" s="1026"/>
      <c r="AD166" s="1026"/>
      <c r="AE166" s="1026"/>
      <c r="AF166" s="1026"/>
      <c r="AG166" s="1026"/>
      <c r="AH166" s="1026"/>
      <c r="AI166" s="1026"/>
    </row>
    <row r="167" spans="1:56" ht="15" customHeight="1">
      <c r="A167" s="944" t="s">
        <v>1056</v>
      </c>
      <c r="B167" s="945"/>
      <c r="C167" s="945"/>
      <c r="D167" s="945"/>
      <c r="E167" s="945"/>
      <c r="F167" s="945"/>
      <c r="G167" s="946"/>
      <c r="H167" s="1017" t="s">
        <v>197</v>
      </c>
      <c r="I167" s="1018"/>
      <c r="J167" s="1018"/>
      <c r="K167" s="1020"/>
      <c r="L167" s="1020"/>
      <c r="M167" s="1020"/>
      <c r="N167" s="1020"/>
      <c r="O167" s="1020"/>
      <c r="P167" s="1020"/>
      <c r="Q167" s="1020"/>
      <c r="R167" s="1020"/>
      <c r="S167" s="1021"/>
      <c r="T167" s="586"/>
      <c r="U167" s="586"/>
      <c r="V167" s="586"/>
      <c r="W167" s="586"/>
      <c r="X167" s="586"/>
      <c r="Y167" s="586"/>
      <c r="Z167" s="586"/>
      <c r="AA167" s="586"/>
      <c r="AB167" s="586"/>
      <c r="AC167" s="586"/>
      <c r="AD167" s="586"/>
      <c r="AE167" s="586"/>
      <c r="AF167" s="586"/>
      <c r="AG167" s="586"/>
      <c r="AH167" s="586"/>
      <c r="AI167" s="586"/>
    </row>
    <row r="168" spans="1:56" ht="15" customHeight="1">
      <c r="A168" s="947"/>
      <c r="B168" s="948"/>
      <c r="C168" s="948"/>
      <c r="D168" s="948"/>
      <c r="E168" s="948"/>
      <c r="F168" s="948"/>
      <c r="G168" s="949"/>
      <c r="H168" s="1019"/>
      <c r="I168" s="1000"/>
      <c r="J168" s="1000"/>
      <c r="K168" s="1022"/>
      <c r="L168" s="1022"/>
      <c r="M168" s="1022"/>
      <c r="N168" s="1022"/>
      <c r="O168" s="1022"/>
      <c r="P168" s="1022"/>
      <c r="Q168" s="1022"/>
      <c r="R168" s="1022"/>
      <c r="S168" s="1023"/>
      <c r="T168" s="586"/>
      <c r="U168" s="586"/>
      <c r="V168" s="586"/>
      <c r="W168" s="586"/>
      <c r="X168" s="586"/>
      <c r="Y168" s="586"/>
      <c r="Z168" s="586"/>
      <c r="AA168" s="586"/>
      <c r="AB168" s="586"/>
      <c r="AC168" s="586"/>
      <c r="AD168" s="586"/>
      <c r="AE168" s="586"/>
      <c r="AF168" s="586"/>
      <c r="AG168" s="586"/>
      <c r="AH168" s="586"/>
      <c r="AI168" s="586"/>
    </row>
    <row r="169" spans="1:56" ht="17.45" customHeight="1">
      <c r="A169" s="988" t="s">
        <v>1057</v>
      </c>
      <c r="B169" s="989"/>
      <c r="C169" s="989"/>
      <c r="D169" s="989"/>
      <c r="E169" s="989"/>
      <c r="F169" s="989"/>
      <c r="G169" s="990"/>
      <c r="H169" s="857" t="s">
        <v>354</v>
      </c>
      <c r="I169" s="832"/>
      <c r="J169" s="832"/>
      <c r="K169" s="832"/>
      <c r="L169" s="832"/>
      <c r="M169" s="828" t="s">
        <v>355</v>
      </c>
      <c r="N169" s="828"/>
      <c r="O169" s="828"/>
      <c r="P169" s="906"/>
      <c r="Q169" s="906"/>
      <c r="R169" s="832" t="s">
        <v>686</v>
      </c>
      <c r="S169" s="882" t="s">
        <v>120</v>
      </c>
      <c r="T169" s="883"/>
      <c r="U169" s="906"/>
      <c r="V169" s="906"/>
      <c r="W169" s="995" t="s">
        <v>356</v>
      </c>
      <c r="X169" s="995"/>
      <c r="Y169" s="995"/>
      <c r="Z169" s="908" t="s">
        <v>687</v>
      </c>
      <c r="AA169" s="909"/>
      <c r="AB169" s="909"/>
      <c r="AC169" s="909"/>
      <c r="AD169" s="909"/>
      <c r="AE169" s="909"/>
      <c r="AF169" s="909"/>
      <c r="AG169" s="909"/>
      <c r="AH169" s="909"/>
      <c r="AI169" s="910"/>
    </row>
    <row r="170" spans="1:56" ht="17.45" customHeight="1">
      <c r="A170" s="991"/>
      <c r="B170" s="992"/>
      <c r="C170" s="992"/>
      <c r="D170" s="992"/>
      <c r="E170" s="992"/>
      <c r="F170" s="992"/>
      <c r="G170" s="993"/>
      <c r="H170" s="994"/>
      <c r="I170" s="833"/>
      <c r="J170" s="833"/>
      <c r="K170" s="833"/>
      <c r="L170" s="833"/>
      <c r="M170" s="830"/>
      <c r="N170" s="830"/>
      <c r="O170" s="830"/>
      <c r="P170" s="907"/>
      <c r="Q170" s="907"/>
      <c r="R170" s="833"/>
      <c r="S170" s="884"/>
      <c r="T170" s="885"/>
      <c r="U170" s="907"/>
      <c r="V170" s="907"/>
      <c r="W170" s="996"/>
      <c r="X170" s="996"/>
      <c r="Y170" s="996"/>
      <c r="Z170" s="911"/>
      <c r="AA170" s="911"/>
      <c r="AB170" s="911"/>
      <c r="AC170" s="911"/>
      <c r="AD170" s="911"/>
      <c r="AE170" s="911"/>
      <c r="AF170" s="911"/>
      <c r="AG170" s="911"/>
      <c r="AH170" s="911"/>
      <c r="AI170" s="912"/>
    </row>
    <row r="171" spans="1:56" ht="15" customHeight="1">
      <c r="A171" s="842" t="s">
        <v>1058</v>
      </c>
      <c r="B171" s="843"/>
      <c r="C171" s="843"/>
      <c r="D171" s="843"/>
      <c r="E171" s="843"/>
      <c r="F171" s="843"/>
      <c r="G171" s="844"/>
      <c r="H171" s="812" t="s">
        <v>190</v>
      </c>
      <c r="I171" s="813"/>
      <c r="J171" s="813"/>
      <c r="K171" s="814"/>
      <c r="L171" s="828"/>
      <c r="M171" s="828" t="s">
        <v>662</v>
      </c>
      <c r="N171" s="828"/>
      <c r="O171" s="828"/>
      <c r="P171" s="828"/>
      <c r="Q171" s="828"/>
      <c r="R171" s="828"/>
      <c r="S171" s="828" t="s">
        <v>3</v>
      </c>
      <c r="T171" s="828"/>
      <c r="U171" s="828"/>
      <c r="V171" s="828"/>
      <c r="W171" s="828"/>
      <c r="X171" s="832" t="s">
        <v>446</v>
      </c>
      <c r="Y171" s="906"/>
      <c r="Z171" s="906"/>
      <c r="AA171" s="906"/>
      <c r="AB171" s="906"/>
      <c r="AC171" s="906"/>
      <c r="AD171" s="906"/>
      <c r="AE171" s="906"/>
      <c r="AF171" s="832" t="s">
        <v>73</v>
      </c>
      <c r="AG171" s="828"/>
      <c r="AH171" s="828" t="s">
        <v>552</v>
      </c>
      <c r="AI171" s="829"/>
    </row>
    <row r="172" spans="1:56" ht="15" customHeight="1">
      <c r="A172" s="845"/>
      <c r="B172" s="846"/>
      <c r="C172" s="846"/>
      <c r="D172" s="846"/>
      <c r="E172" s="846"/>
      <c r="F172" s="846"/>
      <c r="G172" s="847"/>
      <c r="H172" s="1027"/>
      <c r="I172" s="872"/>
      <c r="J172" s="872"/>
      <c r="K172" s="881"/>
      <c r="L172" s="830"/>
      <c r="M172" s="830"/>
      <c r="N172" s="830"/>
      <c r="O172" s="830"/>
      <c r="P172" s="830"/>
      <c r="Q172" s="830"/>
      <c r="R172" s="830"/>
      <c r="S172" s="830"/>
      <c r="T172" s="830"/>
      <c r="U172" s="830"/>
      <c r="V172" s="830"/>
      <c r="W172" s="830"/>
      <c r="X172" s="833"/>
      <c r="Y172" s="907"/>
      <c r="Z172" s="907"/>
      <c r="AA172" s="907"/>
      <c r="AB172" s="907"/>
      <c r="AC172" s="907"/>
      <c r="AD172" s="907"/>
      <c r="AE172" s="907"/>
      <c r="AF172" s="833"/>
      <c r="AG172" s="830"/>
      <c r="AH172" s="830"/>
      <c r="AI172" s="831"/>
    </row>
    <row r="173" spans="1:56" ht="15" customHeight="1">
      <c r="A173" s="845"/>
      <c r="B173" s="846"/>
      <c r="C173" s="846"/>
      <c r="D173" s="846"/>
      <c r="E173" s="846"/>
      <c r="F173" s="846"/>
      <c r="G173" s="847"/>
      <c r="H173" s="863" t="s">
        <v>189</v>
      </c>
      <c r="I173" s="864"/>
      <c r="J173" s="864"/>
      <c r="K173" s="865"/>
      <c r="L173" s="828"/>
      <c r="M173" s="828" t="s">
        <v>662</v>
      </c>
      <c r="N173" s="828"/>
      <c r="O173" s="828"/>
      <c r="P173" s="828"/>
      <c r="Q173" s="828"/>
      <c r="R173" s="828"/>
      <c r="S173" s="828" t="s">
        <v>3</v>
      </c>
      <c r="T173" s="828"/>
      <c r="U173" s="828"/>
      <c r="V173" s="828"/>
      <c r="W173" s="828"/>
      <c r="X173" s="832" t="s">
        <v>447</v>
      </c>
      <c r="Y173" s="906"/>
      <c r="Z173" s="906"/>
      <c r="AA173" s="906"/>
      <c r="AB173" s="906"/>
      <c r="AC173" s="906"/>
      <c r="AD173" s="906"/>
      <c r="AE173" s="906"/>
      <c r="AF173" s="832" t="s">
        <v>448</v>
      </c>
      <c r="AG173" s="828"/>
      <c r="AH173" s="828" t="s">
        <v>552</v>
      </c>
      <c r="AI173" s="829"/>
    </row>
    <row r="174" spans="1:56" ht="15" customHeight="1">
      <c r="A174" s="848"/>
      <c r="B174" s="849"/>
      <c r="C174" s="849"/>
      <c r="D174" s="849"/>
      <c r="E174" s="849"/>
      <c r="F174" s="849"/>
      <c r="G174" s="850"/>
      <c r="H174" s="866"/>
      <c r="I174" s="867"/>
      <c r="J174" s="867"/>
      <c r="K174" s="868"/>
      <c r="L174" s="830"/>
      <c r="M174" s="830"/>
      <c r="N174" s="830"/>
      <c r="O174" s="830"/>
      <c r="P174" s="830"/>
      <c r="Q174" s="830"/>
      <c r="R174" s="830"/>
      <c r="S174" s="830"/>
      <c r="T174" s="830"/>
      <c r="U174" s="830"/>
      <c r="V174" s="830"/>
      <c r="W174" s="830"/>
      <c r="X174" s="833"/>
      <c r="Y174" s="907"/>
      <c r="Z174" s="907"/>
      <c r="AA174" s="907"/>
      <c r="AB174" s="907"/>
      <c r="AC174" s="907"/>
      <c r="AD174" s="907"/>
      <c r="AE174" s="907"/>
      <c r="AF174" s="833"/>
      <c r="AG174" s="830"/>
      <c r="AH174" s="830"/>
      <c r="AI174" s="831"/>
    </row>
    <row r="175" spans="1:56" s="169" customFormat="1" ht="15" customHeight="1">
      <c r="A175" s="944" t="s">
        <v>1059</v>
      </c>
      <c r="B175" s="945"/>
      <c r="C175" s="945"/>
      <c r="D175" s="945"/>
      <c r="E175" s="945"/>
      <c r="F175" s="945"/>
      <c r="G175" s="946"/>
      <c r="H175" s="825" t="s">
        <v>58</v>
      </c>
      <c r="I175" s="826"/>
      <c r="J175" s="826"/>
      <c r="K175" s="826"/>
      <c r="L175" s="826"/>
      <c r="M175" s="827"/>
      <c r="N175" s="825" t="s">
        <v>254</v>
      </c>
      <c r="O175" s="826"/>
      <c r="P175" s="826"/>
      <c r="Q175" s="827"/>
      <c r="R175" s="825" t="s">
        <v>142</v>
      </c>
      <c r="S175" s="826"/>
      <c r="T175" s="826"/>
      <c r="U175" s="827"/>
      <c r="V175" s="897" t="s">
        <v>28</v>
      </c>
      <c r="W175" s="898"/>
      <c r="X175" s="898"/>
      <c r="Y175" s="898"/>
      <c r="Z175" s="898"/>
      <c r="AA175" s="898"/>
      <c r="AB175" s="898"/>
      <c r="AC175" s="898"/>
      <c r="AD175" s="898"/>
      <c r="AE175" s="898"/>
      <c r="AF175" s="898"/>
      <c r="AG175" s="898"/>
      <c r="AH175" s="898"/>
      <c r="AI175" s="899"/>
    </row>
    <row r="176" spans="1:56" s="169" customFormat="1" ht="15" customHeight="1">
      <c r="A176" s="947"/>
      <c r="B176" s="948"/>
      <c r="C176" s="948"/>
      <c r="D176" s="948"/>
      <c r="E176" s="948"/>
      <c r="F176" s="948"/>
      <c r="G176" s="949"/>
      <c r="H176" s="901"/>
      <c r="I176" s="902"/>
      <c r="J176" s="902"/>
      <c r="K176" s="902"/>
      <c r="L176" s="902"/>
      <c r="M176" s="903"/>
      <c r="N176" s="612"/>
      <c r="O176" s="613" t="s">
        <v>309</v>
      </c>
      <c r="P176" s="612"/>
      <c r="Q176" s="613" t="s">
        <v>81</v>
      </c>
      <c r="R176" s="612"/>
      <c r="S176" s="613" t="s">
        <v>309</v>
      </c>
      <c r="T176" s="612"/>
      <c r="U176" s="613" t="s">
        <v>81</v>
      </c>
      <c r="V176" s="574"/>
      <c r="W176" s="582" t="s">
        <v>309</v>
      </c>
      <c r="X176" s="582" t="s">
        <v>74</v>
      </c>
      <c r="Y176" s="900"/>
      <c r="Z176" s="900"/>
      <c r="AA176" s="900"/>
      <c r="AB176" s="900"/>
      <c r="AC176" s="900"/>
      <c r="AD176" s="900"/>
      <c r="AE176" s="900"/>
      <c r="AF176" s="900"/>
      <c r="AG176" s="582" t="s">
        <v>73</v>
      </c>
      <c r="AH176" s="582"/>
      <c r="AI176" s="575" t="s">
        <v>81</v>
      </c>
    </row>
    <row r="177" spans="1:36" s="169" customFormat="1" ht="15" customHeight="1">
      <c r="A177" s="947"/>
      <c r="B177" s="948"/>
      <c r="C177" s="948"/>
      <c r="D177" s="948"/>
      <c r="E177" s="948"/>
      <c r="F177" s="948"/>
      <c r="G177" s="949"/>
      <c r="H177" s="901"/>
      <c r="I177" s="902"/>
      <c r="J177" s="902"/>
      <c r="K177" s="902"/>
      <c r="L177" s="902"/>
      <c r="M177" s="903"/>
      <c r="N177" s="612"/>
      <c r="O177" s="613" t="s">
        <v>309</v>
      </c>
      <c r="P177" s="612"/>
      <c r="Q177" s="613" t="s">
        <v>81</v>
      </c>
      <c r="R177" s="612"/>
      <c r="S177" s="613" t="s">
        <v>309</v>
      </c>
      <c r="T177" s="612"/>
      <c r="U177" s="613" t="s">
        <v>81</v>
      </c>
      <c r="V177" s="574"/>
      <c r="W177" s="582" t="s">
        <v>309</v>
      </c>
      <c r="X177" s="582" t="s">
        <v>74</v>
      </c>
      <c r="Y177" s="900"/>
      <c r="Z177" s="900"/>
      <c r="AA177" s="900"/>
      <c r="AB177" s="900"/>
      <c r="AC177" s="900"/>
      <c r="AD177" s="900"/>
      <c r="AE177" s="900"/>
      <c r="AF177" s="900"/>
      <c r="AG177" s="582" t="s">
        <v>73</v>
      </c>
      <c r="AH177" s="582"/>
      <c r="AI177" s="575" t="s">
        <v>81</v>
      </c>
    </row>
    <row r="178" spans="1:36" s="169" customFormat="1" ht="15" customHeight="1">
      <c r="A178" s="947"/>
      <c r="B178" s="948"/>
      <c r="C178" s="948"/>
      <c r="D178" s="948"/>
      <c r="E178" s="948"/>
      <c r="F178" s="948"/>
      <c r="G178" s="949"/>
      <c r="H178" s="901"/>
      <c r="I178" s="902"/>
      <c r="J178" s="902"/>
      <c r="K178" s="902"/>
      <c r="L178" s="902"/>
      <c r="M178" s="903"/>
      <c r="N178" s="612"/>
      <c r="O178" s="613" t="s">
        <v>309</v>
      </c>
      <c r="P178" s="612"/>
      <c r="Q178" s="613" t="s">
        <v>81</v>
      </c>
      <c r="R178" s="612"/>
      <c r="S178" s="613" t="s">
        <v>309</v>
      </c>
      <c r="T178" s="612"/>
      <c r="U178" s="613" t="s">
        <v>81</v>
      </c>
      <c r="V178" s="574"/>
      <c r="W178" s="582" t="s">
        <v>309</v>
      </c>
      <c r="X178" s="582" t="s">
        <v>74</v>
      </c>
      <c r="Y178" s="900"/>
      <c r="Z178" s="900"/>
      <c r="AA178" s="900"/>
      <c r="AB178" s="900"/>
      <c r="AC178" s="900"/>
      <c r="AD178" s="900"/>
      <c r="AE178" s="900"/>
      <c r="AF178" s="900"/>
      <c r="AG178" s="582" t="s">
        <v>73</v>
      </c>
      <c r="AH178" s="582"/>
      <c r="AI178" s="575" t="s">
        <v>81</v>
      </c>
    </row>
    <row r="179" spans="1:36" s="169" customFormat="1" ht="15" customHeight="1">
      <c r="A179" s="947"/>
      <c r="B179" s="948"/>
      <c r="C179" s="948"/>
      <c r="D179" s="948"/>
      <c r="E179" s="948"/>
      <c r="F179" s="948"/>
      <c r="G179" s="949"/>
      <c r="H179" s="901"/>
      <c r="I179" s="902"/>
      <c r="J179" s="902"/>
      <c r="K179" s="902"/>
      <c r="L179" s="902"/>
      <c r="M179" s="903"/>
      <c r="N179" s="612"/>
      <c r="O179" s="613" t="s">
        <v>309</v>
      </c>
      <c r="P179" s="612"/>
      <c r="Q179" s="613" t="s">
        <v>81</v>
      </c>
      <c r="R179" s="612"/>
      <c r="S179" s="613" t="s">
        <v>309</v>
      </c>
      <c r="T179" s="612"/>
      <c r="U179" s="613" t="s">
        <v>81</v>
      </c>
      <c r="V179" s="574"/>
      <c r="W179" s="582" t="s">
        <v>309</v>
      </c>
      <c r="X179" s="582" t="s">
        <v>74</v>
      </c>
      <c r="Y179" s="900"/>
      <c r="Z179" s="900"/>
      <c r="AA179" s="900"/>
      <c r="AB179" s="900"/>
      <c r="AC179" s="900"/>
      <c r="AD179" s="900"/>
      <c r="AE179" s="900"/>
      <c r="AF179" s="900"/>
      <c r="AG179" s="582" t="s">
        <v>73</v>
      </c>
      <c r="AH179" s="582"/>
      <c r="AI179" s="575" t="s">
        <v>81</v>
      </c>
    </row>
    <row r="180" spans="1:36" s="169" customFormat="1" ht="15" customHeight="1">
      <c r="A180" s="947"/>
      <c r="B180" s="948"/>
      <c r="C180" s="948"/>
      <c r="D180" s="948"/>
      <c r="E180" s="948"/>
      <c r="F180" s="948"/>
      <c r="G180" s="949"/>
      <c r="H180" s="901"/>
      <c r="I180" s="902"/>
      <c r="J180" s="902"/>
      <c r="K180" s="902"/>
      <c r="L180" s="902"/>
      <c r="M180" s="903"/>
      <c r="N180" s="612"/>
      <c r="O180" s="613" t="s">
        <v>309</v>
      </c>
      <c r="P180" s="612"/>
      <c r="Q180" s="613" t="s">
        <v>81</v>
      </c>
      <c r="R180" s="612"/>
      <c r="S180" s="613" t="s">
        <v>309</v>
      </c>
      <c r="T180" s="612"/>
      <c r="U180" s="613" t="s">
        <v>81</v>
      </c>
      <c r="V180" s="574"/>
      <c r="W180" s="582" t="s">
        <v>309</v>
      </c>
      <c r="X180" s="582" t="s">
        <v>74</v>
      </c>
      <c r="Y180" s="900"/>
      <c r="Z180" s="900"/>
      <c r="AA180" s="900"/>
      <c r="AB180" s="900"/>
      <c r="AC180" s="900"/>
      <c r="AD180" s="900"/>
      <c r="AE180" s="900"/>
      <c r="AF180" s="900"/>
      <c r="AG180" s="582" t="s">
        <v>73</v>
      </c>
      <c r="AH180" s="582"/>
      <c r="AI180" s="575" t="s">
        <v>81</v>
      </c>
    </row>
    <row r="181" spans="1:36" s="169" customFormat="1" ht="15" customHeight="1">
      <c r="A181" s="950"/>
      <c r="B181" s="951"/>
      <c r="C181" s="951"/>
      <c r="D181" s="951"/>
      <c r="E181" s="951"/>
      <c r="F181" s="951"/>
      <c r="G181" s="952"/>
      <c r="H181" s="901"/>
      <c r="I181" s="902"/>
      <c r="J181" s="902"/>
      <c r="K181" s="902"/>
      <c r="L181" s="902"/>
      <c r="M181" s="903"/>
      <c r="N181" s="14"/>
      <c r="O181" s="41" t="s">
        <v>309</v>
      </c>
      <c r="P181" s="14"/>
      <c r="Q181" s="41" t="s">
        <v>81</v>
      </c>
      <c r="R181" s="14"/>
      <c r="S181" s="41" t="s">
        <v>309</v>
      </c>
      <c r="T181" s="14"/>
      <c r="U181" s="41" t="s">
        <v>81</v>
      </c>
      <c r="V181" s="565"/>
      <c r="W181" s="566" t="s">
        <v>309</v>
      </c>
      <c r="X181" s="566" t="s">
        <v>74</v>
      </c>
      <c r="Y181" s="900"/>
      <c r="Z181" s="900"/>
      <c r="AA181" s="900"/>
      <c r="AB181" s="900"/>
      <c r="AC181" s="900"/>
      <c r="AD181" s="900"/>
      <c r="AE181" s="900"/>
      <c r="AF181" s="900"/>
      <c r="AG181" s="566" t="s">
        <v>73</v>
      </c>
      <c r="AH181" s="566"/>
      <c r="AI181" s="567" t="s">
        <v>81</v>
      </c>
    </row>
    <row r="182" spans="1:36" s="169" customFormat="1" ht="15" customHeight="1">
      <c r="A182" s="944" t="s">
        <v>1060</v>
      </c>
      <c r="B182" s="945"/>
      <c r="C182" s="945"/>
      <c r="D182" s="945"/>
      <c r="E182" s="945"/>
      <c r="F182" s="945"/>
      <c r="G182" s="946"/>
      <c r="H182" s="812" t="s">
        <v>62</v>
      </c>
      <c r="I182" s="813"/>
      <c r="J182" s="813"/>
      <c r="K182" s="813"/>
      <c r="L182" s="813"/>
      <c r="M182" s="813"/>
      <c r="N182" s="813"/>
      <c r="O182" s="813"/>
      <c r="P182" s="813"/>
      <c r="Q182" s="813"/>
      <c r="R182" s="813"/>
      <c r="S182" s="813"/>
      <c r="T182" s="813"/>
      <c r="U182" s="813"/>
      <c r="V182" s="814"/>
      <c r="W182" s="825" t="s">
        <v>29</v>
      </c>
      <c r="X182" s="826"/>
      <c r="Y182" s="826"/>
      <c r="Z182" s="826"/>
      <c r="AA182" s="826"/>
      <c r="AB182" s="827"/>
      <c r="AC182" s="825" t="s">
        <v>27</v>
      </c>
      <c r="AD182" s="826"/>
      <c r="AE182" s="826"/>
      <c r="AF182" s="826"/>
      <c r="AG182" s="826"/>
      <c r="AH182" s="826"/>
      <c r="AI182" s="827"/>
    </row>
    <row r="183" spans="1:36" s="169" customFormat="1" ht="15" customHeight="1">
      <c r="A183" s="947"/>
      <c r="B183" s="948"/>
      <c r="C183" s="948"/>
      <c r="D183" s="948"/>
      <c r="E183" s="948"/>
      <c r="F183" s="948"/>
      <c r="G183" s="949"/>
      <c r="H183" s="857" t="s">
        <v>7</v>
      </c>
      <c r="I183" s="832"/>
      <c r="J183" s="832"/>
      <c r="K183" s="832"/>
      <c r="L183" s="832"/>
      <c r="M183" s="832"/>
      <c r="N183" s="832"/>
      <c r="O183" s="832"/>
      <c r="P183" s="832"/>
      <c r="Q183" s="832"/>
      <c r="R183" s="832"/>
      <c r="S183" s="832"/>
      <c r="T183" s="832"/>
      <c r="U183" s="832"/>
      <c r="V183" s="922"/>
      <c r="W183" s="208"/>
      <c r="X183" s="590"/>
      <c r="Y183" s="590"/>
      <c r="Z183" s="612"/>
      <c r="AA183" s="613"/>
      <c r="AB183" s="613"/>
      <c r="AC183" s="612"/>
      <c r="AD183" s="613"/>
      <c r="AE183" s="613"/>
      <c r="AF183" s="612"/>
      <c r="AG183" s="613"/>
      <c r="AH183" s="613"/>
      <c r="AI183" s="209"/>
    </row>
    <row r="184" spans="1:36" s="169" customFormat="1" ht="15" customHeight="1">
      <c r="A184" s="947"/>
      <c r="B184" s="948"/>
      <c r="C184" s="948"/>
      <c r="D184" s="948"/>
      <c r="E184" s="948"/>
      <c r="F184" s="948"/>
      <c r="G184" s="949"/>
      <c r="H184" s="857" t="s">
        <v>8</v>
      </c>
      <c r="I184" s="832"/>
      <c r="J184" s="832"/>
      <c r="K184" s="832"/>
      <c r="L184" s="832"/>
      <c r="M184" s="832"/>
      <c r="N184" s="832"/>
      <c r="O184" s="832"/>
      <c r="P184" s="832"/>
      <c r="Q184" s="832"/>
      <c r="R184" s="832"/>
      <c r="S184" s="832"/>
      <c r="T184" s="832"/>
      <c r="U184" s="832"/>
      <c r="V184" s="922"/>
      <c r="W184" s="208"/>
      <c r="X184" s="590"/>
      <c r="Y184" s="590"/>
      <c r="Z184" s="612"/>
      <c r="AA184" s="613"/>
      <c r="AB184" s="613"/>
      <c r="AC184" s="612"/>
      <c r="AD184" s="613"/>
      <c r="AE184" s="613"/>
      <c r="AF184" s="612"/>
      <c r="AG184" s="613"/>
      <c r="AH184" s="613"/>
      <c r="AI184" s="209"/>
    </row>
    <row r="185" spans="1:36" s="169" customFormat="1" ht="15" customHeight="1">
      <c r="A185" s="947"/>
      <c r="B185" s="948"/>
      <c r="C185" s="948"/>
      <c r="D185" s="948"/>
      <c r="E185" s="948"/>
      <c r="F185" s="948"/>
      <c r="G185" s="949"/>
      <c r="H185" s="857" t="s">
        <v>483</v>
      </c>
      <c r="I185" s="832"/>
      <c r="J185" s="832"/>
      <c r="K185" s="832"/>
      <c r="L185" s="832"/>
      <c r="M185" s="832"/>
      <c r="N185" s="832"/>
      <c r="O185" s="832"/>
      <c r="P185" s="832"/>
      <c r="Q185" s="832"/>
      <c r="R185" s="832"/>
      <c r="S185" s="832"/>
      <c r="T185" s="832"/>
      <c r="U185" s="832"/>
      <c r="V185" s="922"/>
      <c r="W185" s="208"/>
      <c r="X185" s="590"/>
      <c r="Y185" s="590"/>
      <c r="Z185" s="612"/>
      <c r="AA185" s="613"/>
      <c r="AB185" s="613"/>
      <c r="AC185" s="612"/>
      <c r="AD185" s="613"/>
      <c r="AE185" s="613"/>
      <c r="AF185" s="612"/>
      <c r="AG185" s="613"/>
      <c r="AH185" s="613"/>
      <c r="AI185" s="209"/>
    </row>
    <row r="186" spans="1:36" s="169" customFormat="1" ht="15" customHeight="1">
      <c r="A186" s="947"/>
      <c r="B186" s="948"/>
      <c r="C186" s="948"/>
      <c r="D186" s="948"/>
      <c r="E186" s="948"/>
      <c r="F186" s="948"/>
      <c r="G186" s="949"/>
      <c r="H186" s="857" t="s">
        <v>317</v>
      </c>
      <c r="I186" s="832"/>
      <c r="J186" s="832"/>
      <c r="K186" s="832"/>
      <c r="L186" s="832"/>
      <c r="M186" s="832"/>
      <c r="N186" s="858"/>
      <c r="O186" s="851" t="s">
        <v>59</v>
      </c>
      <c r="P186" s="852"/>
      <c r="Q186" s="852"/>
      <c r="R186" s="852"/>
      <c r="S186" s="852"/>
      <c r="T186" s="852"/>
      <c r="U186" s="852"/>
      <c r="V186" s="853"/>
      <c r="W186" s="210"/>
      <c r="X186" s="194"/>
      <c r="Y186" s="194"/>
      <c r="Z186" s="610"/>
      <c r="AA186" s="611"/>
      <c r="AB186" s="611"/>
      <c r="AC186" s="610"/>
      <c r="AD186" s="611"/>
      <c r="AE186" s="611"/>
      <c r="AF186" s="610"/>
      <c r="AG186" s="611"/>
      <c r="AH186" s="611"/>
      <c r="AI186" s="24"/>
    </row>
    <row r="187" spans="1:36" s="169" customFormat="1" ht="15" customHeight="1">
      <c r="A187" s="947"/>
      <c r="B187" s="948"/>
      <c r="C187" s="948"/>
      <c r="D187" s="948"/>
      <c r="E187" s="948"/>
      <c r="F187" s="948"/>
      <c r="G187" s="949"/>
      <c r="H187" s="859"/>
      <c r="I187" s="860"/>
      <c r="J187" s="860"/>
      <c r="K187" s="860"/>
      <c r="L187" s="860"/>
      <c r="M187" s="860"/>
      <c r="N187" s="861"/>
      <c r="O187" s="854" t="s">
        <v>60</v>
      </c>
      <c r="P187" s="855"/>
      <c r="Q187" s="855"/>
      <c r="R187" s="855"/>
      <c r="S187" s="855"/>
      <c r="T187" s="855"/>
      <c r="U187" s="855"/>
      <c r="V187" s="856"/>
      <c r="W187" s="587"/>
      <c r="X187" s="588"/>
      <c r="Y187" s="588"/>
      <c r="Z187" s="195"/>
      <c r="AA187" s="206"/>
      <c r="AB187" s="206"/>
      <c r="AC187" s="195"/>
      <c r="AD187" s="206"/>
      <c r="AE187" s="206"/>
      <c r="AF187" s="195"/>
      <c r="AG187" s="206"/>
      <c r="AH187" s="206"/>
      <c r="AI187" s="111"/>
    </row>
    <row r="188" spans="1:36" s="169" customFormat="1" ht="15" customHeight="1">
      <c r="A188" s="947"/>
      <c r="B188" s="948"/>
      <c r="C188" s="948"/>
      <c r="D188" s="948"/>
      <c r="E188" s="948"/>
      <c r="F188" s="948"/>
      <c r="G188" s="949"/>
      <c r="H188" s="834" t="s">
        <v>61</v>
      </c>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6"/>
    </row>
    <row r="189" spans="1:36" s="169" customFormat="1" ht="15" customHeight="1">
      <c r="A189" s="947"/>
      <c r="B189" s="948"/>
      <c r="C189" s="948"/>
      <c r="D189" s="948"/>
      <c r="E189" s="948"/>
      <c r="F189" s="948"/>
      <c r="G189" s="949"/>
      <c r="H189" s="348"/>
      <c r="I189" s="942"/>
      <c r="J189" s="942"/>
      <c r="K189" s="942"/>
      <c r="L189" s="942"/>
      <c r="M189" s="942"/>
      <c r="N189" s="942"/>
      <c r="O189" s="942"/>
      <c r="P189" s="942"/>
      <c r="Q189" s="942"/>
      <c r="R189" s="942"/>
      <c r="S189" s="942"/>
      <c r="T189" s="942"/>
      <c r="U189" s="942"/>
      <c r="V189" s="942"/>
      <c r="W189" s="942"/>
      <c r="X189" s="942"/>
      <c r="Y189" s="942"/>
      <c r="Z189" s="942"/>
      <c r="AA189" s="942"/>
      <c r="AB189" s="942"/>
      <c r="AC189" s="942"/>
      <c r="AD189" s="942"/>
      <c r="AE189" s="942"/>
      <c r="AF189" s="942"/>
      <c r="AG189" s="942"/>
      <c r="AH189" s="942"/>
      <c r="AI189" s="349"/>
    </row>
    <row r="190" spans="1:36" s="169" customFormat="1" ht="15" customHeight="1">
      <c r="A190" s="950"/>
      <c r="B190" s="951"/>
      <c r="C190" s="951"/>
      <c r="D190" s="951"/>
      <c r="E190" s="951"/>
      <c r="F190" s="951"/>
      <c r="G190" s="952"/>
      <c r="H190" s="350"/>
      <c r="I190" s="943"/>
      <c r="J190" s="943"/>
      <c r="K190" s="943"/>
      <c r="L190" s="943"/>
      <c r="M190" s="943"/>
      <c r="N190" s="943"/>
      <c r="O190" s="943"/>
      <c r="P190" s="943"/>
      <c r="Q190" s="943"/>
      <c r="R190" s="943"/>
      <c r="S190" s="943"/>
      <c r="T190" s="943"/>
      <c r="U190" s="943"/>
      <c r="V190" s="943"/>
      <c r="W190" s="943"/>
      <c r="X190" s="943"/>
      <c r="Y190" s="943"/>
      <c r="Z190" s="943"/>
      <c r="AA190" s="943"/>
      <c r="AB190" s="943"/>
      <c r="AC190" s="943"/>
      <c r="AD190" s="943"/>
      <c r="AE190" s="943"/>
      <c r="AF190" s="943"/>
      <c r="AG190" s="943"/>
      <c r="AH190" s="943"/>
      <c r="AI190" s="351"/>
    </row>
    <row r="191" spans="1:36" s="169" customFormat="1" ht="15" customHeight="1">
      <c r="A191" s="923" t="s">
        <v>1061</v>
      </c>
      <c r="B191" s="924"/>
      <c r="C191" s="924"/>
      <c r="D191" s="924"/>
      <c r="E191" s="924"/>
      <c r="F191" s="924"/>
      <c r="G191" s="925"/>
      <c r="H191" s="916" t="s">
        <v>248</v>
      </c>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7"/>
      <c r="AE191" s="917"/>
      <c r="AF191" s="917"/>
      <c r="AG191" s="917"/>
      <c r="AH191" s="917"/>
      <c r="AI191" s="918"/>
      <c r="AJ191" s="352"/>
    </row>
    <row r="192" spans="1:36" s="169" customFormat="1" ht="15" customHeight="1">
      <c r="A192" s="923"/>
      <c r="B192" s="924"/>
      <c r="C192" s="924"/>
      <c r="D192" s="924"/>
      <c r="E192" s="924"/>
      <c r="F192" s="924"/>
      <c r="G192" s="925"/>
      <c r="H192" s="353"/>
      <c r="I192" s="904" t="s">
        <v>291</v>
      </c>
      <c r="J192" s="904"/>
      <c r="K192" s="904"/>
      <c r="L192" s="904"/>
      <c r="M192" s="904"/>
      <c r="N192" s="904"/>
      <c r="O192" s="904"/>
      <c r="P192" s="904"/>
      <c r="Q192" s="1002" t="s">
        <v>722</v>
      </c>
      <c r="R192" s="1002"/>
      <c r="S192" s="1002"/>
      <c r="T192" s="1004"/>
      <c r="U192" s="1004"/>
      <c r="V192" s="1004"/>
      <c r="W192" s="1004"/>
      <c r="X192" s="1004"/>
      <c r="Y192" s="1004"/>
      <c r="Z192" s="871" t="s">
        <v>73</v>
      </c>
      <c r="AA192" s="15"/>
      <c r="AB192" s="1001" t="s">
        <v>305</v>
      </c>
      <c r="AC192" s="1001"/>
      <c r="AD192" s="1001"/>
      <c r="AE192" s="1001"/>
      <c r="AF192" s="15"/>
      <c r="AG192" s="919" t="s">
        <v>304</v>
      </c>
      <c r="AH192" s="919"/>
      <c r="AI192" s="920"/>
      <c r="AJ192" s="352"/>
    </row>
    <row r="193" spans="1:41" s="169" customFormat="1" ht="15" customHeight="1">
      <c r="A193" s="926"/>
      <c r="B193" s="927"/>
      <c r="C193" s="927"/>
      <c r="D193" s="927"/>
      <c r="E193" s="927"/>
      <c r="F193" s="927"/>
      <c r="G193" s="928"/>
      <c r="H193" s="25"/>
      <c r="I193" s="905" t="s">
        <v>290</v>
      </c>
      <c r="J193" s="905"/>
      <c r="K193" s="905"/>
      <c r="L193" s="905"/>
      <c r="M193" s="905"/>
      <c r="N193" s="905"/>
      <c r="O193" s="905"/>
      <c r="P193" s="905"/>
      <c r="Q193" s="1003"/>
      <c r="R193" s="1003"/>
      <c r="S193" s="1003"/>
      <c r="T193" s="874"/>
      <c r="U193" s="874"/>
      <c r="V193" s="874"/>
      <c r="W193" s="874"/>
      <c r="X193" s="874"/>
      <c r="Y193" s="874"/>
      <c r="Z193" s="872"/>
      <c r="AA193" s="207"/>
      <c r="AB193" s="833"/>
      <c r="AC193" s="833"/>
      <c r="AD193" s="833"/>
      <c r="AE193" s="833"/>
      <c r="AF193" s="207"/>
      <c r="AG193" s="885"/>
      <c r="AH193" s="885"/>
      <c r="AI193" s="921"/>
      <c r="AJ193" s="352"/>
    </row>
    <row r="194" spans="1:41" s="169" customFormat="1" ht="15" customHeight="1">
      <c r="A194" s="929" t="s">
        <v>1062</v>
      </c>
      <c r="B194" s="930"/>
      <c r="C194" s="930"/>
      <c r="D194" s="930"/>
      <c r="E194" s="930"/>
      <c r="F194" s="930"/>
      <c r="G194" s="931"/>
      <c r="H194" s="938" t="s">
        <v>191</v>
      </c>
      <c r="I194" s="852"/>
      <c r="J194" s="852"/>
      <c r="K194" s="852"/>
      <c r="L194" s="853"/>
      <c r="M194" s="934" t="s">
        <v>256</v>
      </c>
      <c r="N194" s="875"/>
      <c r="O194" s="875"/>
      <c r="P194" s="934" t="s">
        <v>192</v>
      </c>
      <c r="Q194" s="875"/>
      <c r="R194" s="875"/>
      <c r="S194" s="875"/>
      <c r="T194" s="873"/>
      <c r="U194" s="873"/>
      <c r="V194" s="873"/>
      <c r="W194" s="814" t="s">
        <v>4</v>
      </c>
      <c r="X194" s="863" t="s">
        <v>255</v>
      </c>
      <c r="Y194" s="875"/>
      <c r="Z194" s="875"/>
      <c r="AA194" s="875"/>
      <c r="AB194" s="875"/>
      <c r="AC194" s="875"/>
      <c r="AD194" s="875"/>
      <c r="AE194" s="875"/>
      <c r="AF194" s="873"/>
      <c r="AG194" s="873"/>
      <c r="AH194" s="873"/>
      <c r="AI194" s="814" t="s">
        <v>4</v>
      </c>
      <c r="AJ194" s="352"/>
    </row>
    <row r="195" spans="1:41" s="169" customFormat="1" ht="15" customHeight="1">
      <c r="A195" s="923"/>
      <c r="B195" s="924"/>
      <c r="C195" s="924"/>
      <c r="D195" s="924"/>
      <c r="E195" s="924"/>
      <c r="F195" s="924"/>
      <c r="G195" s="925"/>
      <c r="H195" s="939"/>
      <c r="I195" s="940"/>
      <c r="J195" s="940"/>
      <c r="K195" s="940"/>
      <c r="L195" s="941"/>
      <c r="M195" s="876"/>
      <c r="N195" s="877"/>
      <c r="O195" s="877"/>
      <c r="P195" s="935"/>
      <c r="Q195" s="936"/>
      <c r="R195" s="936"/>
      <c r="S195" s="936"/>
      <c r="T195" s="874"/>
      <c r="U195" s="874"/>
      <c r="V195" s="874"/>
      <c r="W195" s="881"/>
      <c r="X195" s="876"/>
      <c r="Y195" s="877"/>
      <c r="Z195" s="877"/>
      <c r="AA195" s="877"/>
      <c r="AB195" s="877"/>
      <c r="AC195" s="877"/>
      <c r="AD195" s="877"/>
      <c r="AE195" s="877"/>
      <c r="AF195" s="874"/>
      <c r="AG195" s="874"/>
      <c r="AH195" s="874"/>
      <c r="AI195" s="881"/>
      <c r="AJ195" s="352"/>
    </row>
    <row r="196" spans="1:41" s="169" customFormat="1" ht="15" customHeight="1">
      <c r="A196" s="923"/>
      <c r="B196" s="924"/>
      <c r="C196" s="924"/>
      <c r="D196" s="924"/>
      <c r="E196" s="924"/>
      <c r="F196" s="924"/>
      <c r="G196" s="925"/>
      <c r="H196" s="939"/>
      <c r="I196" s="940"/>
      <c r="J196" s="940"/>
      <c r="K196" s="940"/>
      <c r="L196" s="941"/>
      <c r="M196" s="934" t="s">
        <v>257</v>
      </c>
      <c r="N196" s="875"/>
      <c r="O196" s="875"/>
      <c r="P196" s="934" t="s">
        <v>192</v>
      </c>
      <c r="Q196" s="875"/>
      <c r="R196" s="875"/>
      <c r="S196" s="875"/>
      <c r="T196" s="873"/>
      <c r="U196" s="873"/>
      <c r="V196" s="873"/>
      <c r="W196" s="814" t="s">
        <v>4</v>
      </c>
      <c r="X196" s="863" t="s">
        <v>271</v>
      </c>
      <c r="Y196" s="875"/>
      <c r="Z196" s="875"/>
      <c r="AA196" s="875"/>
      <c r="AB196" s="875"/>
      <c r="AC196" s="875"/>
      <c r="AD196" s="875"/>
      <c r="AE196" s="875"/>
      <c r="AF196" s="873"/>
      <c r="AG196" s="873"/>
      <c r="AH196" s="873"/>
      <c r="AI196" s="814" t="s">
        <v>4</v>
      </c>
      <c r="AJ196" s="352"/>
    </row>
    <row r="197" spans="1:41" s="169" customFormat="1" ht="15" customHeight="1">
      <c r="A197" s="923"/>
      <c r="B197" s="924"/>
      <c r="C197" s="924"/>
      <c r="D197" s="924"/>
      <c r="E197" s="924"/>
      <c r="F197" s="924"/>
      <c r="G197" s="925"/>
      <c r="H197" s="939"/>
      <c r="I197" s="940"/>
      <c r="J197" s="940"/>
      <c r="K197" s="940"/>
      <c r="L197" s="941"/>
      <c r="M197" s="935"/>
      <c r="N197" s="936"/>
      <c r="O197" s="936"/>
      <c r="P197" s="935"/>
      <c r="Q197" s="936"/>
      <c r="R197" s="936"/>
      <c r="S197" s="936"/>
      <c r="T197" s="874"/>
      <c r="U197" s="874"/>
      <c r="V197" s="874"/>
      <c r="W197" s="881"/>
      <c r="X197" s="935"/>
      <c r="Y197" s="936"/>
      <c r="Z197" s="936"/>
      <c r="AA197" s="936"/>
      <c r="AB197" s="936"/>
      <c r="AC197" s="936"/>
      <c r="AD197" s="936"/>
      <c r="AE197" s="936"/>
      <c r="AF197" s="874"/>
      <c r="AG197" s="874"/>
      <c r="AH197" s="874"/>
      <c r="AI197" s="881"/>
      <c r="AJ197" s="352"/>
      <c r="AO197" s="5"/>
    </row>
    <row r="198" spans="1:41" s="169" customFormat="1" ht="15" customHeight="1">
      <c r="A198" s="923"/>
      <c r="B198" s="924"/>
      <c r="C198" s="924"/>
      <c r="D198" s="924"/>
      <c r="E198" s="924"/>
      <c r="F198" s="924"/>
      <c r="G198" s="925"/>
      <c r="H198" s="939"/>
      <c r="I198" s="940"/>
      <c r="J198" s="940"/>
      <c r="K198" s="940"/>
      <c r="L198" s="941"/>
      <c r="M198" s="877" t="s">
        <v>194</v>
      </c>
      <c r="N198" s="1005"/>
      <c r="O198" s="1005"/>
      <c r="P198" s="1005"/>
      <c r="Q198" s="1005"/>
      <c r="R198" s="1005"/>
      <c r="S198" s="813"/>
      <c r="T198" s="869"/>
      <c r="U198" s="869"/>
      <c r="V198" s="869"/>
      <c r="W198" s="869"/>
      <c r="X198" s="869"/>
      <c r="Y198" s="869"/>
      <c r="Z198" s="869"/>
      <c r="AA198" s="869"/>
      <c r="AB198" s="869"/>
      <c r="AC198" s="869"/>
      <c r="AD198" s="869"/>
      <c r="AE198" s="869"/>
      <c r="AF198" s="869"/>
      <c r="AG198" s="869"/>
      <c r="AH198" s="869"/>
      <c r="AI198" s="981"/>
      <c r="AJ198" s="352"/>
    </row>
    <row r="199" spans="1:41" s="169" customFormat="1" ht="15" customHeight="1">
      <c r="A199" s="923"/>
      <c r="B199" s="924"/>
      <c r="C199" s="924"/>
      <c r="D199" s="924"/>
      <c r="E199" s="924"/>
      <c r="F199" s="924"/>
      <c r="G199" s="925"/>
      <c r="H199" s="939"/>
      <c r="I199" s="940"/>
      <c r="J199" s="940"/>
      <c r="K199" s="940"/>
      <c r="L199" s="941"/>
      <c r="M199" s="1006"/>
      <c r="N199" s="1007"/>
      <c r="O199" s="1007"/>
      <c r="P199" s="1007"/>
      <c r="Q199" s="1007"/>
      <c r="R199" s="1007"/>
      <c r="S199" s="871"/>
      <c r="T199" s="937"/>
      <c r="U199" s="937"/>
      <c r="V199" s="937"/>
      <c r="W199" s="937"/>
      <c r="X199" s="937"/>
      <c r="Y199" s="937"/>
      <c r="Z199" s="937"/>
      <c r="AA199" s="937"/>
      <c r="AB199" s="937"/>
      <c r="AC199" s="937"/>
      <c r="AD199" s="937"/>
      <c r="AE199" s="937"/>
      <c r="AF199" s="937"/>
      <c r="AG199" s="937"/>
      <c r="AH199" s="937"/>
      <c r="AI199" s="981"/>
      <c r="AJ199" s="352"/>
    </row>
    <row r="200" spans="1:41" s="169" customFormat="1" ht="15" customHeight="1">
      <c r="A200" s="923"/>
      <c r="B200" s="924"/>
      <c r="C200" s="924"/>
      <c r="D200" s="924"/>
      <c r="E200" s="924"/>
      <c r="F200" s="924"/>
      <c r="G200" s="925"/>
      <c r="H200" s="1008" t="s">
        <v>196</v>
      </c>
      <c r="I200" s="1009"/>
      <c r="J200" s="1009"/>
      <c r="K200" s="1009"/>
      <c r="L200" s="1010"/>
      <c r="M200" s="934" t="s">
        <v>192</v>
      </c>
      <c r="N200" s="875"/>
      <c r="O200" s="875"/>
      <c r="P200" s="875"/>
      <c r="Q200" s="873"/>
      <c r="R200" s="873"/>
      <c r="S200" s="873"/>
      <c r="T200" s="814" t="s">
        <v>4</v>
      </c>
      <c r="U200" s="875" t="s">
        <v>193</v>
      </c>
      <c r="V200" s="875"/>
      <c r="W200" s="875"/>
      <c r="X200" s="875"/>
      <c r="Y200" s="875"/>
      <c r="Z200" s="875"/>
      <c r="AA200" s="873"/>
      <c r="AB200" s="873"/>
      <c r="AC200" s="873"/>
      <c r="AD200" s="813" t="s">
        <v>4</v>
      </c>
      <c r="AE200" s="864" t="s">
        <v>195</v>
      </c>
      <c r="AF200" s="864"/>
      <c r="AG200" s="864"/>
      <c r="AH200" s="864"/>
      <c r="AI200" s="865"/>
    </row>
    <row r="201" spans="1:41" s="169" customFormat="1" ht="15" customHeight="1">
      <c r="A201" s="923"/>
      <c r="B201" s="924"/>
      <c r="C201" s="924"/>
      <c r="D201" s="924"/>
      <c r="E201" s="924"/>
      <c r="F201" s="924"/>
      <c r="G201" s="925"/>
      <c r="H201" s="1011"/>
      <c r="I201" s="1012"/>
      <c r="J201" s="1012"/>
      <c r="K201" s="1012"/>
      <c r="L201" s="1013"/>
      <c r="M201" s="935"/>
      <c r="N201" s="936"/>
      <c r="O201" s="936"/>
      <c r="P201" s="936"/>
      <c r="Q201" s="874"/>
      <c r="R201" s="874"/>
      <c r="S201" s="874"/>
      <c r="T201" s="881"/>
      <c r="U201" s="936"/>
      <c r="V201" s="936"/>
      <c r="W201" s="936"/>
      <c r="X201" s="936"/>
      <c r="Y201" s="936"/>
      <c r="Z201" s="936"/>
      <c r="AA201" s="874"/>
      <c r="AB201" s="874"/>
      <c r="AC201" s="874"/>
      <c r="AD201" s="872"/>
      <c r="AE201" s="867"/>
      <c r="AF201" s="867"/>
      <c r="AG201" s="867"/>
      <c r="AH201" s="867"/>
      <c r="AI201" s="868"/>
    </row>
    <row r="202" spans="1:41" s="169" customFormat="1" ht="15" customHeight="1">
      <c r="A202" s="923"/>
      <c r="B202" s="924"/>
      <c r="C202" s="924"/>
      <c r="D202" s="924"/>
      <c r="E202" s="924"/>
      <c r="F202" s="924"/>
      <c r="G202" s="925"/>
      <c r="H202" s="1011"/>
      <c r="I202" s="1012"/>
      <c r="J202" s="1012"/>
      <c r="K202" s="1012"/>
      <c r="L202" s="1013"/>
      <c r="M202" s="877" t="s">
        <v>194</v>
      </c>
      <c r="N202" s="877"/>
      <c r="O202" s="877"/>
      <c r="P202" s="877"/>
      <c r="Q202" s="877"/>
      <c r="R202" s="877"/>
      <c r="S202" s="871"/>
      <c r="T202" s="869"/>
      <c r="U202" s="869"/>
      <c r="V202" s="869"/>
      <c r="W202" s="869"/>
      <c r="X202" s="869"/>
      <c r="Y202" s="869"/>
      <c r="Z202" s="869"/>
      <c r="AA202" s="869"/>
      <c r="AB202" s="869"/>
      <c r="AC202" s="869"/>
      <c r="AD202" s="869"/>
      <c r="AE202" s="869"/>
      <c r="AF202" s="869"/>
      <c r="AG202" s="869"/>
      <c r="AH202" s="869"/>
      <c r="AI202" s="981"/>
    </row>
    <row r="203" spans="1:41" s="169" customFormat="1" ht="15" customHeight="1">
      <c r="A203" s="926"/>
      <c r="B203" s="927"/>
      <c r="C203" s="927"/>
      <c r="D203" s="927"/>
      <c r="E203" s="927"/>
      <c r="F203" s="927"/>
      <c r="G203" s="928"/>
      <c r="H203" s="1014"/>
      <c r="I203" s="1015"/>
      <c r="J203" s="1015"/>
      <c r="K203" s="1015"/>
      <c r="L203" s="1016"/>
      <c r="M203" s="936"/>
      <c r="N203" s="936"/>
      <c r="O203" s="936"/>
      <c r="P203" s="936"/>
      <c r="Q203" s="936"/>
      <c r="R203" s="936"/>
      <c r="S203" s="872"/>
      <c r="T203" s="870"/>
      <c r="U203" s="870"/>
      <c r="V203" s="870"/>
      <c r="W203" s="870"/>
      <c r="X203" s="870"/>
      <c r="Y203" s="870"/>
      <c r="Z203" s="870"/>
      <c r="AA203" s="870"/>
      <c r="AB203" s="870"/>
      <c r="AC203" s="870"/>
      <c r="AD203" s="870"/>
      <c r="AE203" s="870"/>
      <c r="AF203" s="870"/>
      <c r="AG203" s="870"/>
      <c r="AH203" s="870"/>
      <c r="AI203" s="881"/>
    </row>
    <row r="204" spans="1:41" s="169" customFormat="1" ht="15" customHeight="1">
      <c r="A204" s="953" t="s">
        <v>1063</v>
      </c>
      <c r="B204" s="828"/>
      <c r="C204" s="828"/>
      <c r="D204" s="828"/>
      <c r="E204" s="828"/>
      <c r="F204" s="828"/>
      <c r="G204" s="829"/>
      <c r="H204" s="878" t="s">
        <v>473</v>
      </c>
      <c r="I204" s="879"/>
      <c r="J204" s="879"/>
      <c r="K204" s="879"/>
      <c r="L204" s="879"/>
      <c r="M204" s="879"/>
      <c r="N204" s="879"/>
      <c r="O204" s="879"/>
      <c r="P204" s="879"/>
      <c r="Q204" s="879"/>
      <c r="R204" s="879"/>
      <c r="S204" s="879"/>
      <c r="T204" s="879"/>
      <c r="U204" s="879"/>
      <c r="V204" s="879"/>
      <c r="W204" s="879"/>
      <c r="X204" s="879"/>
      <c r="Y204" s="879"/>
      <c r="Z204" s="879"/>
      <c r="AA204" s="879"/>
      <c r="AB204" s="879"/>
      <c r="AC204" s="879"/>
      <c r="AD204" s="879"/>
      <c r="AE204" s="879"/>
      <c r="AF204" s="879"/>
      <c r="AG204" s="879"/>
      <c r="AH204" s="879"/>
      <c r="AI204" s="880"/>
    </row>
    <row r="205" spans="1:41" s="169" customFormat="1" ht="15" customHeight="1">
      <c r="A205" s="997"/>
      <c r="B205" s="998"/>
      <c r="C205" s="998"/>
      <c r="D205" s="998"/>
      <c r="E205" s="998"/>
      <c r="F205" s="998"/>
      <c r="G205" s="999"/>
      <c r="H205" s="16"/>
      <c r="I205" s="17"/>
      <c r="J205" s="17"/>
      <c r="K205" s="17"/>
      <c r="L205" s="17"/>
      <c r="M205" s="609"/>
      <c r="N205" s="609"/>
      <c r="O205" s="609"/>
      <c r="P205" s="609"/>
      <c r="Q205" s="609"/>
      <c r="R205" s="609"/>
      <c r="S205" s="609"/>
      <c r="T205" s="609"/>
      <c r="U205" s="609"/>
      <c r="V205" s="609"/>
      <c r="W205" s="609"/>
      <c r="X205" s="609"/>
      <c r="Y205" s="609"/>
      <c r="Z205" s="609"/>
      <c r="AA205" s="609"/>
      <c r="AB205" s="609"/>
      <c r="AC205" s="609"/>
      <c r="AD205" s="609"/>
      <c r="AE205" s="609"/>
      <c r="AF205" s="609"/>
      <c r="AG205" s="609"/>
      <c r="AH205" s="609"/>
      <c r="AI205" s="18"/>
    </row>
    <row r="206" spans="1:41" s="169" customFormat="1" ht="15" customHeight="1">
      <c r="A206" s="997"/>
      <c r="B206" s="998"/>
      <c r="C206" s="998"/>
      <c r="D206" s="998"/>
      <c r="E206" s="998"/>
      <c r="F206" s="998"/>
      <c r="G206" s="999"/>
      <c r="H206" s="878" t="s">
        <v>573</v>
      </c>
      <c r="I206" s="879"/>
      <c r="J206" s="879"/>
      <c r="K206" s="879"/>
      <c r="L206" s="879"/>
      <c r="M206" s="879"/>
      <c r="N206" s="879"/>
      <c r="O206" s="879"/>
      <c r="P206" s="879"/>
      <c r="Q206" s="879"/>
      <c r="R206" s="879"/>
      <c r="S206" s="879"/>
      <c r="T206" s="879"/>
      <c r="U206" s="879"/>
      <c r="V206" s="879"/>
      <c r="W206" s="879"/>
      <c r="X206" s="879"/>
      <c r="Y206" s="879"/>
      <c r="Z206" s="879"/>
      <c r="AA206" s="879"/>
      <c r="AB206" s="879"/>
      <c r="AC206" s="879"/>
      <c r="AD206" s="879"/>
      <c r="AE206" s="879"/>
      <c r="AF206" s="879"/>
      <c r="AG206" s="879"/>
      <c r="AH206" s="879"/>
      <c r="AI206" s="880"/>
    </row>
    <row r="207" spans="1:41" s="169" customFormat="1" ht="15" customHeight="1">
      <c r="A207" s="997"/>
      <c r="B207" s="998"/>
      <c r="C207" s="998"/>
      <c r="D207" s="998"/>
      <c r="E207" s="998"/>
      <c r="F207" s="998"/>
      <c r="G207" s="999"/>
      <c r="H207" s="589"/>
      <c r="I207" s="589"/>
      <c r="J207" s="589"/>
      <c r="K207" s="589"/>
      <c r="L207" s="589"/>
      <c r="M207" s="207"/>
      <c r="N207" s="872"/>
      <c r="O207" s="872"/>
      <c r="P207" s="872"/>
      <c r="Q207" s="872"/>
      <c r="R207" s="872"/>
      <c r="S207" s="872"/>
      <c r="T207" s="1000"/>
      <c r="U207" s="1000"/>
      <c r="V207" s="19"/>
      <c r="W207" s="19"/>
      <c r="X207" s="19"/>
      <c r="Y207" s="207"/>
      <c r="Z207" s="207"/>
      <c r="AA207" s="207"/>
      <c r="AB207" s="207"/>
      <c r="AC207" s="609"/>
      <c r="AD207" s="609"/>
      <c r="AE207" s="207"/>
      <c r="AF207" s="207"/>
      <c r="AG207" s="207"/>
      <c r="AH207" s="207"/>
      <c r="AI207" s="20"/>
    </row>
    <row r="208" spans="1:41" s="169" customFormat="1" ht="15" customHeight="1">
      <c r="A208" s="997"/>
      <c r="B208" s="998"/>
      <c r="C208" s="998"/>
      <c r="D208" s="998"/>
      <c r="E208" s="998"/>
      <c r="F208" s="998"/>
      <c r="G208" s="999"/>
      <c r="H208" s="817" t="s">
        <v>474</v>
      </c>
      <c r="I208" s="817"/>
      <c r="J208" s="817"/>
      <c r="K208" s="817"/>
      <c r="L208" s="817"/>
      <c r="M208" s="817"/>
      <c r="N208" s="817"/>
      <c r="O208" s="817"/>
      <c r="P208" s="817"/>
      <c r="Q208" s="817"/>
      <c r="R208" s="817"/>
      <c r="S208" s="817"/>
      <c r="T208" s="817"/>
      <c r="U208" s="817"/>
      <c r="V208" s="817"/>
      <c r="W208" s="817"/>
      <c r="X208" s="817"/>
      <c r="Y208" s="817"/>
      <c r="Z208" s="817"/>
      <c r="AA208" s="817"/>
      <c r="AB208" s="817"/>
      <c r="AC208" s="817"/>
      <c r="AD208" s="817"/>
      <c r="AE208" s="817"/>
      <c r="AF208" s="817"/>
      <c r="AG208" s="817"/>
      <c r="AH208" s="817"/>
      <c r="AI208" s="818"/>
    </row>
    <row r="209" spans="1:35" s="169" customFormat="1" ht="15" customHeight="1">
      <c r="A209" s="997"/>
      <c r="B209" s="998"/>
      <c r="C209" s="998"/>
      <c r="D209" s="998"/>
      <c r="E209" s="998"/>
      <c r="F209" s="998"/>
      <c r="G209" s="999"/>
      <c r="H209" s="21"/>
      <c r="I209" s="609"/>
      <c r="J209" s="609"/>
      <c r="K209" s="609"/>
      <c r="L209" s="609"/>
      <c r="M209" s="609"/>
      <c r="N209" s="22"/>
      <c r="O209" s="22"/>
      <c r="P209" s="22"/>
      <c r="Q209" s="22"/>
      <c r="R209" s="22"/>
      <c r="S209" s="22"/>
      <c r="T209" s="22"/>
      <c r="U209" s="22"/>
      <c r="V209" s="22"/>
      <c r="W209" s="22"/>
      <c r="X209" s="22"/>
      <c r="Y209" s="22"/>
      <c r="Z209" s="22"/>
      <c r="AA209" s="22"/>
      <c r="AB209" s="22"/>
      <c r="AC209" s="22"/>
      <c r="AD209" s="22"/>
      <c r="AE209" s="22"/>
      <c r="AF209" s="22"/>
      <c r="AG209" s="22"/>
      <c r="AH209" s="22"/>
      <c r="AI209" s="18"/>
    </row>
    <row r="210" spans="1:35" s="169" customFormat="1" ht="15" customHeight="1">
      <c r="A210" s="997"/>
      <c r="B210" s="998"/>
      <c r="C210" s="998"/>
      <c r="D210" s="998"/>
      <c r="E210" s="998"/>
      <c r="F210" s="998"/>
      <c r="G210" s="999"/>
      <c r="H210" s="610" t="s">
        <v>475</v>
      </c>
      <c r="I210" s="611"/>
      <c r="J210" s="611"/>
      <c r="K210" s="611"/>
      <c r="L210" s="611"/>
      <c r="M210" s="611"/>
      <c r="N210" s="23"/>
      <c r="O210" s="23"/>
      <c r="P210" s="23"/>
      <c r="Q210" s="23"/>
      <c r="R210" s="23"/>
      <c r="S210" s="23"/>
      <c r="T210" s="23"/>
      <c r="U210" s="23"/>
      <c r="V210" s="23"/>
      <c r="W210" s="23"/>
      <c r="X210" s="23"/>
      <c r="Y210" s="23"/>
      <c r="Z210" s="23"/>
      <c r="AA210" s="23"/>
      <c r="AB210" s="23"/>
      <c r="AC210" s="23"/>
      <c r="AD210" s="23"/>
      <c r="AE210" s="23"/>
      <c r="AF210" s="23"/>
      <c r="AG210" s="23"/>
      <c r="AH210" s="23"/>
      <c r="AI210" s="24"/>
    </row>
    <row r="211" spans="1:35" s="169" customFormat="1" ht="15" customHeight="1">
      <c r="A211" s="954"/>
      <c r="B211" s="830"/>
      <c r="C211" s="830"/>
      <c r="D211" s="830"/>
      <c r="E211" s="830"/>
      <c r="F211" s="830"/>
      <c r="G211" s="831"/>
      <c r="H211" s="25"/>
      <c r="I211" s="207"/>
      <c r="J211" s="207"/>
      <c r="K211" s="207"/>
      <c r="L211" s="207"/>
      <c r="M211" s="207"/>
      <c r="N211" s="26"/>
      <c r="O211" s="26"/>
      <c r="P211" s="26"/>
      <c r="Q211" s="26"/>
      <c r="R211" s="26"/>
      <c r="S211" s="26"/>
      <c r="T211" s="26"/>
      <c r="U211" s="26"/>
      <c r="V211" s="26"/>
      <c r="W211" s="26"/>
      <c r="X211" s="26"/>
      <c r="Y211" s="26"/>
      <c r="Z211" s="26"/>
      <c r="AA211" s="26"/>
      <c r="AB211" s="26"/>
      <c r="AC211" s="22"/>
      <c r="AD211" s="22"/>
      <c r="AE211" s="26"/>
      <c r="AF211" s="26"/>
      <c r="AG211" s="26"/>
      <c r="AH211" s="26"/>
      <c r="AI211" s="20"/>
    </row>
    <row r="212" spans="1:35" ht="15" customHeight="1">
      <c r="A212" s="816" t="s">
        <v>1066</v>
      </c>
      <c r="B212" s="817"/>
      <c r="C212" s="817"/>
      <c r="D212" s="817"/>
      <c r="E212" s="817"/>
      <c r="F212" s="817"/>
      <c r="G212" s="818"/>
      <c r="H212" s="886" t="s">
        <v>1064</v>
      </c>
      <c r="I212" s="887"/>
      <c r="J212" s="887"/>
      <c r="K212" s="887"/>
      <c r="L212" s="887"/>
      <c r="M212" s="887"/>
      <c r="N212" s="887"/>
      <c r="O212" s="887"/>
      <c r="P212" s="887"/>
      <c r="Q212" s="887"/>
      <c r="R212" s="887"/>
      <c r="S212" s="887"/>
      <c r="T212" s="887"/>
      <c r="U212" s="887"/>
      <c r="V212" s="887"/>
      <c r="W212" s="887"/>
      <c r="X212" s="887"/>
      <c r="Y212" s="887"/>
      <c r="Z212" s="887"/>
      <c r="AA212" s="887"/>
      <c r="AB212" s="887"/>
      <c r="AC212" s="887"/>
      <c r="AD212" s="887"/>
      <c r="AE212" s="887"/>
      <c r="AF212" s="887"/>
      <c r="AG212" s="887"/>
      <c r="AH212" s="887"/>
      <c r="AI212" s="888"/>
    </row>
    <row r="213" spans="1:35" ht="15" customHeight="1">
      <c r="A213" s="819"/>
      <c r="B213" s="820"/>
      <c r="C213" s="820"/>
      <c r="D213" s="820"/>
      <c r="E213" s="820"/>
      <c r="F213" s="820"/>
      <c r="G213" s="821"/>
      <c r="H213" s="541"/>
      <c r="I213" s="542"/>
      <c r="J213" s="542"/>
      <c r="K213" s="542"/>
      <c r="L213" s="543"/>
      <c r="M213" s="543"/>
      <c r="N213" s="543"/>
      <c r="O213" s="543"/>
      <c r="P213" s="543"/>
      <c r="Q213" s="543"/>
      <c r="R213" s="543"/>
      <c r="S213" s="543"/>
      <c r="T213" s="543"/>
      <c r="U213" s="543"/>
      <c r="V213" s="543"/>
      <c r="W213" s="543"/>
      <c r="X213" s="543"/>
      <c r="Y213" s="543"/>
      <c r="Z213" s="543"/>
      <c r="AA213" s="543"/>
      <c r="AB213" s="543"/>
      <c r="AC213" s="543"/>
      <c r="AD213" s="543"/>
      <c r="AE213" s="543"/>
      <c r="AF213" s="543"/>
      <c r="AG213" s="543"/>
      <c r="AH213" s="543"/>
      <c r="AI213" s="544"/>
    </row>
    <row r="214" spans="1:35" ht="15" customHeight="1">
      <c r="A214" s="819"/>
      <c r="B214" s="820"/>
      <c r="C214" s="820"/>
      <c r="D214" s="820"/>
      <c r="E214" s="820"/>
      <c r="F214" s="820"/>
      <c r="G214" s="821"/>
      <c r="H214" s="932" t="s">
        <v>1065</v>
      </c>
      <c r="I214" s="932"/>
      <c r="J214" s="932"/>
      <c r="K214" s="932"/>
      <c r="L214" s="932"/>
      <c r="M214" s="932"/>
      <c r="N214" s="932"/>
      <c r="O214" s="932"/>
      <c r="P214" s="932"/>
      <c r="Q214" s="932"/>
      <c r="R214" s="932"/>
      <c r="S214" s="932"/>
      <c r="T214" s="932"/>
      <c r="U214" s="932"/>
      <c r="V214" s="932"/>
      <c r="W214" s="932"/>
      <c r="X214" s="932"/>
      <c r="Y214" s="932"/>
      <c r="Z214" s="932"/>
      <c r="AA214" s="932"/>
      <c r="AB214" s="932"/>
      <c r="AC214" s="932"/>
      <c r="AD214" s="932"/>
      <c r="AE214" s="932"/>
      <c r="AF214" s="932"/>
      <c r="AG214" s="932"/>
      <c r="AH214" s="932"/>
      <c r="AI214" s="933"/>
    </row>
    <row r="215" spans="1:35" ht="15" customHeight="1">
      <c r="A215" s="819"/>
      <c r="B215" s="820"/>
      <c r="C215" s="820"/>
      <c r="D215" s="820"/>
      <c r="E215" s="820"/>
      <c r="F215" s="820"/>
      <c r="G215" s="821"/>
      <c r="H215" s="592"/>
      <c r="I215" s="592"/>
      <c r="J215" s="592"/>
      <c r="K215" s="592"/>
      <c r="L215" s="592"/>
      <c r="M215" s="592"/>
      <c r="N215" s="592"/>
      <c r="O215" s="592"/>
      <c r="P215" s="592"/>
      <c r="Q215" s="592"/>
      <c r="R215" s="592"/>
      <c r="S215" s="592"/>
      <c r="T215" s="592"/>
      <c r="U215" s="592"/>
      <c r="V215" s="592"/>
      <c r="W215" s="592"/>
      <c r="X215" s="592"/>
      <c r="Y215" s="592"/>
      <c r="Z215" s="592"/>
      <c r="AA215" s="592"/>
      <c r="AB215" s="592"/>
      <c r="AC215" s="592"/>
      <c r="AD215" s="592"/>
      <c r="AE215" s="592"/>
      <c r="AF215" s="592"/>
      <c r="AG215" s="592"/>
      <c r="AH215" s="592"/>
      <c r="AI215" s="593"/>
    </row>
    <row r="216" spans="1:35" ht="15" customHeight="1">
      <c r="A216" s="819"/>
      <c r="B216" s="820"/>
      <c r="C216" s="820"/>
      <c r="D216" s="820"/>
      <c r="E216" s="820"/>
      <c r="F216" s="820"/>
      <c r="G216" s="821"/>
      <c r="H216" s="1417" t="s">
        <v>1364</v>
      </c>
      <c r="I216" s="1418"/>
      <c r="J216" s="1418"/>
      <c r="K216" s="1418"/>
      <c r="L216" s="1418"/>
      <c r="M216" s="1418"/>
      <c r="N216" s="1418"/>
      <c r="O216" s="1418"/>
      <c r="P216" s="1418"/>
      <c r="Q216" s="1418"/>
      <c r="R216" s="1418"/>
      <c r="S216" s="1418"/>
      <c r="T216" s="1418"/>
      <c r="U216" s="1418"/>
      <c r="V216" s="1418"/>
      <c r="W216" s="1418"/>
      <c r="X216" s="1418"/>
      <c r="Y216" s="1418"/>
      <c r="Z216" s="1418"/>
      <c r="AA216" s="1418"/>
      <c r="AB216" s="1418"/>
      <c r="AC216" s="1418"/>
      <c r="AD216" s="1418"/>
      <c r="AE216" s="1418"/>
      <c r="AF216" s="1418"/>
      <c r="AG216" s="1418"/>
      <c r="AH216" s="1418"/>
      <c r="AI216" s="1419"/>
    </row>
    <row r="217" spans="1:35" ht="15" customHeight="1">
      <c r="A217" s="819"/>
      <c r="B217" s="820"/>
      <c r="C217" s="820"/>
      <c r="D217" s="820"/>
      <c r="E217" s="820"/>
      <c r="F217" s="820"/>
      <c r="G217" s="821"/>
      <c r="H217" s="1417"/>
      <c r="I217" s="1418"/>
      <c r="J217" s="1418"/>
      <c r="K217" s="1418"/>
      <c r="L217" s="1418"/>
      <c r="M217" s="1418"/>
      <c r="N217" s="1418"/>
      <c r="O217" s="1418"/>
      <c r="P217" s="1418"/>
      <c r="Q217" s="1418"/>
      <c r="R217" s="1418"/>
      <c r="S217" s="1418"/>
      <c r="T217" s="1418"/>
      <c r="U217" s="1418"/>
      <c r="V217" s="1418"/>
      <c r="W217" s="1418"/>
      <c r="X217" s="1418"/>
      <c r="Y217" s="1418"/>
      <c r="Z217" s="1418"/>
      <c r="AA217" s="1418"/>
      <c r="AB217" s="1418"/>
      <c r="AC217" s="1418"/>
      <c r="AD217" s="1418"/>
      <c r="AE217" s="1418"/>
      <c r="AF217" s="1418"/>
      <c r="AG217" s="1418"/>
      <c r="AH217" s="1418"/>
      <c r="AI217" s="1419"/>
    </row>
    <row r="218" spans="1:35" ht="15" customHeight="1">
      <c r="A218" s="819"/>
      <c r="B218" s="820"/>
      <c r="C218" s="820"/>
      <c r="D218" s="820"/>
      <c r="E218" s="820"/>
      <c r="F218" s="820"/>
      <c r="G218" s="821"/>
      <c r="H218" s="1417"/>
      <c r="I218" s="1418"/>
      <c r="J218" s="1418"/>
      <c r="K218" s="1418"/>
      <c r="L218" s="1418"/>
      <c r="M218" s="1418"/>
      <c r="N218" s="1418"/>
      <c r="O218" s="1418"/>
      <c r="P218" s="1418"/>
      <c r="Q218" s="1418"/>
      <c r="R218" s="1418"/>
      <c r="S218" s="1418"/>
      <c r="T218" s="1418"/>
      <c r="U218" s="1418"/>
      <c r="V218" s="1418"/>
      <c r="W218" s="1418"/>
      <c r="X218" s="1418"/>
      <c r="Y218" s="1418"/>
      <c r="Z218" s="1418"/>
      <c r="AA218" s="1418"/>
      <c r="AB218" s="1418"/>
      <c r="AC218" s="1418"/>
      <c r="AD218" s="1418"/>
      <c r="AE218" s="1418"/>
      <c r="AF218" s="1418"/>
      <c r="AG218" s="1418"/>
      <c r="AH218" s="1418"/>
      <c r="AI218" s="1419"/>
    </row>
    <row r="219" spans="1:35" ht="15" customHeight="1">
      <c r="A219" s="819"/>
      <c r="B219" s="820"/>
      <c r="C219" s="820"/>
      <c r="D219" s="820"/>
      <c r="E219" s="820"/>
      <c r="F219" s="820"/>
      <c r="G219" s="821"/>
      <c r="H219" s="1417"/>
      <c r="I219" s="1418"/>
      <c r="J219" s="1418"/>
      <c r="K219" s="1418"/>
      <c r="L219" s="1418"/>
      <c r="M219" s="1418"/>
      <c r="N219" s="1418"/>
      <c r="O219" s="1418"/>
      <c r="P219" s="1418"/>
      <c r="Q219" s="1418"/>
      <c r="R219" s="1418"/>
      <c r="S219" s="1418"/>
      <c r="T219" s="1418"/>
      <c r="U219" s="1418"/>
      <c r="V219" s="1418"/>
      <c r="W219" s="1418"/>
      <c r="X219" s="1418"/>
      <c r="Y219" s="1418"/>
      <c r="Z219" s="1418"/>
      <c r="AA219" s="1418"/>
      <c r="AB219" s="1418"/>
      <c r="AC219" s="1418"/>
      <c r="AD219" s="1418"/>
      <c r="AE219" s="1418"/>
      <c r="AF219" s="1418"/>
      <c r="AG219" s="1418"/>
      <c r="AH219" s="1418"/>
      <c r="AI219" s="1419"/>
    </row>
    <row r="220" spans="1:35" ht="15" customHeight="1">
      <c r="A220" s="822"/>
      <c r="B220" s="823"/>
      <c r="C220" s="823"/>
      <c r="D220" s="823"/>
      <c r="E220" s="823"/>
      <c r="F220" s="823"/>
      <c r="G220" s="824"/>
      <c r="H220" s="1420"/>
      <c r="I220" s="1421"/>
      <c r="J220" s="1421"/>
      <c r="K220" s="1421"/>
      <c r="L220" s="1421"/>
      <c r="M220" s="1421"/>
      <c r="N220" s="1421"/>
      <c r="O220" s="1421"/>
      <c r="P220" s="1421"/>
      <c r="Q220" s="1421"/>
      <c r="R220" s="1421"/>
      <c r="S220" s="1421"/>
      <c r="T220" s="1421"/>
      <c r="U220" s="1421"/>
      <c r="V220" s="1421"/>
      <c r="W220" s="1421"/>
      <c r="X220" s="1421"/>
      <c r="Y220" s="1421"/>
      <c r="Z220" s="1421"/>
      <c r="AA220" s="1421"/>
      <c r="AB220" s="1421"/>
      <c r="AC220" s="1421"/>
      <c r="AD220" s="1421"/>
      <c r="AE220" s="1421"/>
      <c r="AF220" s="1421"/>
      <c r="AG220" s="1421"/>
      <c r="AH220" s="1421"/>
      <c r="AI220" s="1422"/>
    </row>
    <row r="221" spans="1:35" ht="15" customHeight="1">
      <c r="A221" s="1351">
        <v>4</v>
      </c>
      <c r="B221" s="1351"/>
      <c r="C221" s="1351"/>
      <c r="D221" s="1351"/>
      <c r="E221" s="1351"/>
      <c r="F221" s="1351"/>
      <c r="G221" s="1351"/>
      <c r="H221" s="1351"/>
      <c r="I221" s="1351"/>
      <c r="J221" s="1351"/>
      <c r="K221" s="1351"/>
      <c r="L221" s="1351"/>
      <c r="M221" s="1351"/>
      <c r="N221" s="1351"/>
      <c r="O221" s="1351"/>
      <c r="P221" s="1351"/>
      <c r="Q221" s="1351"/>
      <c r="R221" s="1351"/>
      <c r="S221" s="1351"/>
      <c r="T221" s="1351"/>
      <c r="U221" s="1351"/>
      <c r="V221" s="1351"/>
      <c r="W221" s="1351"/>
      <c r="X221" s="1351"/>
      <c r="Y221" s="1351"/>
      <c r="Z221" s="1351"/>
      <c r="AA221" s="1351"/>
      <c r="AB221" s="1351"/>
      <c r="AC221" s="1351"/>
      <c r="AD221" s="1351"/>
      <c r="AE221" s="1351"/>
      <c r="AF221" s="1351"/>
      <c r="AG221" s="1351"/>
      <c r="AH221" s="1351"/>
      <c r="AI221" s="1351"/>
    </row>
    <row r="224" spans="1:35" ht="15" customHeight="1">
      <c r="D224" s="837" t="s">
        <v>240</v>
      </c>
      <c r="E224" s="837"/>
      <c r="F224" s="837"/>
      <c r="G224" s="837"/>
      <c r="H224" s="837"/>
      <c r="I224" s="837"/>
      <c r="J224" s="837"/>
      <c r="K224" s="837"/>
      <c r="L224" s="837"/>
      <c r="M224" s="837"/>
    </row>
    <row r="225" spans="4:13" ht="15" customHeight="1">
      <c r="D225" s="837"/>
      <c r="E225" s="837"/>
      <c r="F225" s="837"/>
      <c r="G225" s="837"/>
      <c r="H225" s="837"/>
      <c r="I225" s="837"/>
      <c r="J225" s="837"/>
      <c r="K225" s="837"/>
      <c r="L225" s="837"/>
      <c r="M225" s="837"/>
    </row>
  </sheetData>
  <sheetProtection sheet="1" objects="1" scenarios="1"/>
  <mergeCells count="785">
    <mergeCell ref="F78:I79"/>
    <mergeCell ref="F80:I80"/>
    <mergeCell ref="P78:Q79"/>
    <mergeCell ref="R78:S79"/>
    <mergeCell ref="M91:N91"/>
    <mergeCell ref="S95:X95"/>
    <mergeCell ref="P83:Q83"/>
    <mergeCell ref="H86:AI86"/>
    <mergeCell ref="S87:AI87"/>
    <mergeCell ref="J83:K83"/>
    <mergeCell ref="AB83:AC83"/>
    <mergeCell ref="R83:S83"/>
    <mergeCell ref="AF83:AG83"/>
    <mergeCell ref="AD83:AE83"/>
    <mergeCell ref="W85:X85"/>
    <mergeCell ref="S94:X94"/>
    <mergeCell ref="X81:Y82"/>
    <mergeCell ref="M89:N89"/>
    <mergeCell ref="AD95:AI95"/>
    <mergeCell ref="M95:R95"/>
    <mergeCell ref="H92:L92"/>
    <mergeCell ref="H88:I88"/>
    <mergeCell ref="AK108:BH119"/>
    <mergeCell ref="R116:T116"/>
    <mergeCell ref="L116:Q116"/>
    <mergeCell ref="Z118:AA118"/>
    <mergeCell ref="W118:X118"/>
    <mergeCell ref="U118:V118"/>
    <mergeCell ref="Z119:AA119"/>
    <mergeCell ref="AC119:AD119"/>
    <mergeCell ref="AF119:AI119"/>
    <mergeCell ref="H108:AI108"/>
    <mergeCell ref="H111:K113"/>
    <mergeCell ref="L111:Q111"/>
    <mergeCell ref="AF112:AI112"/>
    <mergeCell ref="L113:Q113"/>
    <mergeCell ref="Z111:AE111"/>
    <mergeCell ref="AG111:AI111"/>
    <mergeCell ref="Z116:AA116"/>
    <mergeCell ref="R113:T113"/>
    <mergeCell ref="S111:X111"/>
    <mergeCell ref="W112:X112"/>
    <mergeCell ref="L117:Q117"/>
    <mergeCell ref="H114:K116"/>
    <mergeCell ref="H117:K119"/>
    <mergeCell ref="S117:X117"/>
    <mergeCell ref="A221:AI221"/>
    <mergeCell ref="AC115:AD115"/>
    <mergeCell ref="AC112:AD112"/>
    <mergeCell ref="H141:O141"/>
    <mergeCell ref="AE139:AF139"/>
    <mergeCell ref="AE140:AF140"/>
    <mergeCell ref="AB140:AD140"/>
    <mergeCell ref="P139:Q139"/>
    <mergeCell ref="O133:P133"/>
    <mergeCell ref="AF129:AI129"/>
    <mergeCell ref="S127:W127"/>
    <mergeCell ref="Z129:AA129"/>
    <mergeCell ref="R129:T129"/>
    <mergeCell ref="AC129:AD129"/>
    <mergeCell ref="H130:AI130"/>
    <mergeCell ref="H139:O139"/>
    <mergeCell ref="H133:N133"/>
    <mergeCell ref="H137:O137"/>
    <mergeCell ref="L118:Q118"/>
    <mergeCell ref="Z117:AE117"/>
    <mergeCell ref="AG117:AI117"/>
    <mergeCell ref="AF116:AI116"/>
    <mergeCell ref="U116:V116"/>
    <mergeCell ref="S114:X114"/>
    <mergeCell ref="A102:AI102"/>
    <mergeCell ref="P89:Q89"/>
    <mergeCell ref="A85:G91"/>
    <mergeCell ref="Z85:AI85"/>
    <mergeCell ref="P85:Q85"/>
    <mergeCell ref="P87:R87"/>
    <mergeCell ref="M87:O87"/>
    <mergeCell ref="M85:O85"/>
    <mergeCell ref="S91:AI91"/>
    <mergeCell ref="S90:AI90"/>
    <mergeCell ref="H93:L93"/>
    <mergeCell ref="M94:R94"/>
    <mergeCell ref="H89:I89"/>
    <mergeCell ref="H90:I90"/>
    <mergeCell ref="AD92:AI93"/>
    <mergeCell ref="H85:L85"/>
    <mergeCell ref="M92:R92"/>
    <mergeCell ref="H94:L94"/>
    <mergeCell ref="H96:L97"/>
    <mergeCell ref="M96:M97"/>
    <mergeCell ref="H95:L95"/>
    <mergeCell ref="R81:S82"/>
    <mergeCell ref="J80:K80"/>
    <mergeCell ref="J81:K82"/>
    <mergeCell ref="H91:I91"/>
    <mergeCell ref="Y92:Y95"/>
    <mergeCell ref="J89:K89"/>
    <mergeCell ref="J90:K90"/>
    <mergeCell ref="M90:N90"/>
    <mergeCell ref="P90:Q90"/>
    <mergeCell ref="J75:K76"/>
    <mergeCell ref="H87:L87"/>
    <mergeCell ref="U85:V85"/>
    <mergeCell ref="S85:T85"/>
    <mergeCell ref="S88:AI88"/>
    <mergeCell ref="P91:Q91"/>
    <mergeCell ref="J91:K91"/>
    <mergeCell ref="J78:K79"/>
    <mergeCell ref="Z77:AA77"/>
    <mergeCell ref="L77:M77"/>
    <mergeCell ref="P81:Q82"/>
    <mergeCell ref="AB80:AC80"/>
    <mergeCell ref="AF77:AG77"/>
    <mergeCell ref="L78:M79"/>
    <mergeCell ref="AH78:AI80"/>
    <mergeCell ref="T78:U79"/>
    <mergeCell ref="V80:W80"/>
    <mergeCell ref="Z80:AA80"/>
    <mergeCell ref="N78:O79"/>
    <mergeCell ref="Z75:AA76"/>
    <mergeCell ref="N80:O80"/>
    <mergeCell ref="F83:I83"/>
    <mergeCell ref="N83:O83"/>
    <mergeCell ref="Z83:AA83"/>
    <mergeCell ref="L68:M69"/>
    <mergeCell ref="F66:I67"/>
    <mergeCell ref="AD68:AE69"/>
    <mergeCell ref="X74:Y74"/>
    <mergeCell ref="Z68:AA69"/>
    <mergeCell ref="V70:W70"/>
    <mergeCell ref="V71:W71"/>
    <mergeCell ref="Z74:AA74"/>
    <mergeCell ref="V68:W69"/>
    <mergeCell ref="R71:S71"/>
    <mergeCell ref="Z70:AA70"/>
    <mergeCell ref="X70:Y70"/>
    <mergeCell ref="AD70:AE70"/>
    <mergeCell ref="R70:S70"/>
    <mergeCell ref="AB71:AC71"/>
    <mergeCell ref="AB68:AC69"/>
    <mergeCell ref="X66:Y67"/>
    <mergeCell ref="N66:O67"/>
    <mergeCell ref="L66:M67"/>
    <mergeCell ref="AB74:AC74"/>
    <mergeCell ref="V74:W74"/>
    <mergeCell ref="A72:AI73"/>
    <mergeCell ref="AH66:AI67"/>
    <mergeCell ref="Z66:AA67"/>
    <mergeCell ref="A27:E27"/>
    <mergeCell ref="F75:I76"/>
    <mergeCell ref="J74:K74"/>
    <mergeCell ref="A78:E80"/>
    <mergeCell ref="A103:G104"/>
    <mergeCell ref="A92:G95"/>
    <mergeCell ref="A105:G108"/>
    <mergeCell ref="H107:AI107"/>
    <mergeCell ref="Z92:AC93"/>
    <mergeCell ref="S93:X93"/>
    <mergeCell ref="J88:K88"/>
    <mergeCell ref="M88:N88"/>
    <mergeCell ref="P88:Q88"/>
    <mergeCell ref="AD78:AE79"/>
    <mergeCell ref="F77:I77"/>
    <mergeCell ref="X78:Y79"/>
    <mergeCell ref="V81:W82"/>
    <mergeCell ref="AB77:AC77"/>
    <mergeCell ref="P77:Q77"/>
    <mergeCell ref="F81:I82"/>
    <mergeCell ref="Z81:AA82"/>
    <mergeCell ref="J77:K77"/>
    <mergeCell ref="AH64:AI65"/>
    <mergeCell ref="V64:W65"/>
    <mergeCell ref="A15:E16"/>
    <mergeCell ref="F15:R16"/>
    <mergeCell ref="F19:H20"/>
    <mergeCell ref="N23:P23"/>
    <mergeCell ref="N24:P24"/>
    <mergeCell ref="F27:AI27"/>
    <mergeCell ref="J71:K71"/>
    <mergeCell ref="P66:Q67"/>
    <mergeCell ref="R64:S65"/>
    <mergeCell ref="F68:I69"/>
    <mergeCell ref="B34:R37"/>
    <mergeCell ref="S34:AI37"/>
    <mergeCell ref="AH61:AI63"/>
    <mergeCell ref="AF68:AG69"/>
    <mergeCell ref="AF71:AG71"/>
    <mergeCell ref="AB70:AC70"/>
    <mergeCell ref="J70:K70"/>
    <mergeCell ref="J68:K69"/>
    <mergeCell ref="AH68:AI69"/>
    <mergeCell ref="B66:E67"/>
    <mergeCell ref="B64:E65"/>
    <mergeCell ref="B68:E69"/>
    <mergeCell ref="A58:AI58"/>
    <mergeCell ref="P63:Q63"/>
    <mergeCell ref="AN21:AY22"/>
    <mergeCell ref="N21:P21"/>
    <mergeCell ref="S19:W20"/>
    <mergeCell ref="AB19:AB20"/>
    <mergeCell ref="Y21:AB22"/>
    <mergeCell ref="AC21:AG22"/>
    <mergeCell ref="U21:W22"/>
    <mergeCell ref="X21:X22"/>
    <mergeCell ref="AN19:AO20"/>
    <mergeCell ref="X19:Y20"/>
    <mergeCell ref="Q21:T22"/>
    <mergeCell ref="I19:R20"/>
    <mergeCell ref="Z19:AA20"/>
    <mergeCell ref="AH21:AI22"/>
    <mergeCell ref="AC19:AD20"/>
    <mergeCell ref="AE19:AE20"/>
    <mergeCell ref="AF19:AG20"/>
    <mergeCell ref="AH19:AI20"/>
    <mergeCell ref="F64:I65"/>
    <mergeCell ref="X64:Y65"/>
    <mergeCell ref="AB64:AC65"/>
    <mergeCell ref="L64:M65"/>
    <mergeCell ref="J64:K65"/>
    <mergeCell ref="Z63:AA63"/>
    <mergeCell ref="A59:AI59"/>
    <mergeCell ref="A57:J57"/>
    <mergeCell ref="AF64:AG65"/>
    <mergeCell ref="AD64:AE65"/>
    <mergeCell ref="K57:L57"/>
    <mergeCell ref="AD63:AE63"/>
    <mergeCell ref="AB63:AC63"/>
    <mergeCell ref="J61:AG62"/>
    <mergeCell ref="R63:S63"/>
    <mergeCell ref="A61:E63"/>
    <mergeCell ref="N63:O63"/>
    <mergeCell ref="J63:K63"/>
    <mergeCell ref="T63:U63"/>
    <mergeCell ref="L63:M63"/>
    <mergeCell ref="X63:Y63"/>
    <mergeCell ref="A60:AI60"/>
    <mergeCell ref="AF63:AG63"/>
    <mergeCell ref="Y48:AI57"/>
    <mergeCell ref="V66:W67"/>
    <mergeCell ref="J66:K67"/>
    <mergeCell ref="AB66:AC67"/>
    <mergeCell ref="AD66:AE67"/>
    <mergeCell ref="AF66:AG67"/>
    <mergeCell ref="R66:S67"/>
    <mergeCell ref="T66:U67"/>
    <mergeCell ref="N64:O65"/>
    <mergeCell ref="Z64:AA65"/>
    <mergeCell ref="T64:U65"/>
    <mergeCell ref="P64:Q65"/>
    <mergeCell ref="V4:W5"/>
    <mergeCell ref="I6:K7"/>
    <mergeCell ref="L6:M7"/>
    <mergeCell ref="V6:W7"/>
    <mergeCell ref="A9:AI10"/>
    <mergeCell ref="F4:H5"/>
    <mergeCell ref="I4:K5"/>
    <mergeCell ref="L4:M5"/>
    <mergeCell ref="N4:P5"/>
    <mergeCell ref="Q4:R5"/>
    <mergeCell ref="X6:Z7"/>
    <mergeCell ref="AA6:AC7"/>
    <mergeCell ref="AA4:AC5"/>
    <mergeCell ref="AD4:AI5"/>
    <mergeCell ref="AD6:AI7"/>
    <mergeCell ref="S4:U5"/>
    <mergeCell ref="S6:U7"/>
    <mergeCell ref="F6:H7"/>
    <mergeCell ref="Q6:R7"/>
    <mergeCell ref="N6:P7"/>
    <mergeCell ref="K48:L48"/>
    <mergeCell ref="K49:L49"/>
    <mergeCell ref="V47:X47"/>
    <mergeCell ref="V48:X48"/>
    <mergeCell ref="V50:X50"/>
    <mergeCell ref="A44:L44"/>
    <mergeCell ref="A45:J45"/>
    <mergeCell ref="K46:L46"/>
    <mergeCell ref="A46:J46"/>
    <mergeCell ref="A47:J47"/>
    <mergeCell ref="M48:U48"/>
    <mergeCell ref="M45:U45"/>
    <mergeCell ref="M46:U46"/>
    <mergeCell ref="A48:J48"/>
    <mergeCell ref="A54:J54"/>
    <mergeCell ref="K53:L53"/>
    <mergeCell ref="K54:L54"/>
    <mergeCell ref="M53:U53"/>
    <mergeCell ref="A53:J53"/>
    <mergeCell ref="V54:X54"/>
    <mergeCell ref="K55:L55"/>
    <mergeCell ref="K56:L56"/>
    <mergeCell ref="M54:U54"/>
    <mergeCell ref="A55:J55"/>
    <mergeCell ref="A56:J56"/>
    <mergeCell ref="V53:X53"/>
    <mergeCell ref="M55:U55"/>
    <mergeCell ref="M56:U56"/>
    <mergeCell ref="S15:W16"/>
    <mergeCell ref="X15:AI16"/>
    <mergeCell ref="A26:AI26"/>
    <mergeCell ref="Q23:AI24"/>
    <mergeCell ref="A50:J50"/>
    <mergeCell ref="F61:I63"/>
    <mergeCell ref="V63:W63"/>
    <mergeCell ref="AA32:AB32"/>
    <mergeCell ref="A28:E28"/>
    <mergeCell ref="F28:P28"/>
    <mergeCell ref="Q28:U28"/>
    <mergeCell ref="M51:U51"/>
    <mergeCell ref="A29:E29"/>
    <mergeCell ref="V28:AI28"/>
    <mergeCell ref="F29:H29"/>
    <mergeCell ref="I29:J29"/>
    <mergeCell ref="Q29:R29"/>
    <mergeCell ref="S29:AI29"/>
    <mergeCell ref="K29:P29"/>
    <mergeCell ref="A32:X32"/>
    <mergeCell ref="A30:AI30"/>
    <mergeCell ref="A31:AI31"/>
    <mergeCell ref="A51:J51"/>
    <mergeCell ref="S38:AI42"/>
    <mergeCell ref="D1:E2"/>
    <mergeCell ref="F1:H2"/>
    <mergeCell ref="A23:E24"/>
    <mergeCell ref="F23:L24"/>
    <mergeCell ref="A21:E22"/>
    <mergeCell ref="F21:L22"/>
    <mergeCell ref="A4:E5"/>
    <mergeCell ref="A43:AI43"/>
    <mergeCell ref="A13:E14"/>
    <mergeCell ref="F13:H14"/>
    <mergeCell ref="A1:C2"/>
    <mergeCell ref="A17:E18"/>
    <mergeCell ref="F17:AI18"/>
    <mergeCell ref="N22:P22"/>
    <mergeCell ref="A34:A37"/>
    <mergeCell ref="Y1:AI2"/>
    <mergeCell ref="I1:X2"/>
    <mergeCell ref="X4:Z5"/>
    <mergeCell ref="I13:J14"/>
    <mergeCell ref="K13:AI14"/>
    <mergeCell ref="F11:AI12"/>
    <mergeCell ref="A11:E12"/>
    <mergeCell ref="A8:AI8"/>
    <mergeCell ref="A6:E7"/>
    <mergeCell ref="A19:E20"/>
    <mergeCell ref="AE32:AI32"/>
    <mergeCell ref="B33:R33"/>
    <mergeCell ref="S33:AI33"/>
    <mergeCell ref="K52:L52"/>
    <mergeCell ref="V49:X49"/>
    <mergeCell ref="M47:U47"/>
    <mergeCell ref="M49:U49"/>
    <mergeCell ref="M50:U50"/>
    <mergeCell ref="M52:U52"/>
    <mergeCell ref="A52:J52"/>
    <mergeCell ref="V51:X51"/>
    <mergeCell ref="K50:L50"/>
    <mergeCell ref="K51:L51"/>
    <mergeCell ref="AC32:AD32"/>
    <mergeCell ref="Y32:Z32"/>
    <mergeCell ref="V44:X44"/>
    <mergeCell ref="M44:U44"/>
    <mergeCell ref="V45:X45"/>
    <mergeCell ref="V46:X46"/>
    <mergeCell ref="B38:R42"/>
    <mergeCell ref="A49:J49"/>
    <mergeCell ref="A38:A42"/>
    <mergeCell ref="K47:L47"/>
    <mergeCell ref="R68:S69"/>
    <mergeCell ref="T68:U69"/>
    <mergeCell ref="R75:S76"/>
    <mergeCell ref="T74:U74"/>
    <mergeCell ref="P70:Q70"/>
    <mergeCell ref="P68:Q69"/>
    <mergeCell ref="X80:Y80"/>
    <mergeCell ref="T70:U70"/>
    <mergeCell ref="P71:Q71"/>
    <mergeCell ref="R77:S77"/>
    <mergeCell ref="X77:Y77"/>
    <mergeCell ref="V75:W76"/>
    <mergeCell ref="X71:Y71"/>
    <mergeCell ref="P75:Q76"/>
    <mergeCell ref="R80:S80"/>
    <mergeCell ref="T80:U80"/>
    <mergeCell ref="Z71:AA71"/>
    <mergeCell ref="N74:O74"/>
    <mergeCell ref="T75:U76"/>
    <mergeCell ref="L126:Q126"/>
    <mergeCell ref="L119:Q119"/>
    <mergeCell ref="U119:V119"/>
    <mergeCell ref="AG114:AI114"/>
    <mergeCell ref="L115:Q115"/>
    <mergeCell ref="R115:T115"/>
    <mergeCell ref="U115:V115"/>
    <mergeCell ref="W115:X115"/>
    <mergeCell ref="Z115:AA115"/>
    <mergeCell ref="S126:W126"/>
    <mergeCell ref="S120:W120"/>
    <mergeCell ref="AF118:AI118"/>
    <mergeCell ref="S123:W123"/>
    <mergeCell ref="W125:X125"/>
    <mergeCell ref="R125:T125"/>
    <mergeCell ref="U125:V125"/>
    <mergeCell ref="AF125:AI125"/>
    <mergeCell ref="AG120:AI120"/>
    <mergeCell ref="Z123:AD123"/>
    <mergeCell ref="S121:AH122"/>
    <mergeCell ref="R119:T119"/>
    <mergeCell ref="AI121:AI122"/>
    <mergeCell ref="U124:V124"/>
    <mergeCell ref="Z124:AA124"/>
    <mergeCell ref="AG123:AI123"/>
    <mergeCell ref="R118:T118"/>
    <mergeCell ref="L81:M82"/>
    <mergeCell ref="N81:O82"/>
    <mergeCell ref="L121:Q122"/>
    <mergeCell ref="V83:W83"/>
    <mergeCell ref="AI96:AI97"/>
    <mergeCell ref="S89:AI89"/>
    <mergeCell ref="N96:AH97"/>
    <mergeCell ref="S92:X92"/>
    <mergeCell ref="Z94:AC95"/>
    <mergeCell ref="A84:AI84"/>
    <mergeCell ref="AH81:AI83"/>
    <mergeCell ref="A111:G119"/>
    <mergeCell ref="A96:G100"/>
    <mergeCell ref="R112:T112"/>
    <mergeCell ref="U112:V112"/>
    <mergeCell ref="H105:AI105"/>
    <mergeCell ref="O103:P104"/>
    <mergeCell ref="R98:T98"/>
    <mergeCell ref="AD94:AI94"/>
    <mergeCell ref="H120:K122"/>
    <mergeCell ref="X98:Y98"/>
    <mergeCell ref="M99:O100"/>
    <mergeCell ref="Q99:AH100"/>
    <mergeCell ref="P99:P100"/>
    <mergeCell ref="M98:O98"/>
    <mergeCell ref="W116:X116"/>
    <mergeCell ref="AC116:AD116"/>
    <mergeCell ref="L114:Q114"/>
    <mergeCell ref="AC98:AI98"/>
    <mergeCell ref="Z113:AA113"/>
    <mergeCell ref="AC113:AD113"/>
    <mergeCell ref="W113:X113"/>
    <mergeCell ref="H103:N104"/>
    <mergeCell ref="U113:V113"/>
    <mergeCell ref="AI103:AI104"/>
    <mergeCell ref="AF115:AI115"/>
    <mergeCell ref="AF113:AI113"/>
    <mergeCell ref="Z120:AD120"/>
    <mergeCell ref="Z114:AE114"/>
    <mergeCell ref="W119:X119"/>
    <mergeCell ref="H98:L100"/>
    <mergeCell ref="AI99:AI100"/>
    <mergeCell ref="L112:Q112"/>
    <mergeCell ref="R103:AH104"/>
    <mergeCell ref="H106:AI106"/>
    <mergeCell ref="AC124:AD124"/>
    <mergeCell ref="Z125:AA125"/>
    <mergeCell ref="AC125:AD125"/>
    <mergeCell ref="N68:O69"/>
    <mergeCell ref="V78:W79"/>
    <mergeCell ref="L70:M70"/>
    <mergeCell ref="N77:O77"/>
    <mergeCell ref="N75:O76"/>
    <mergeCell ref="X75:Y76"/>
    <mergeCell ref="AC118:AD118"/>
    <mergeCell ref="Z112:AA112"/>
    <mergeCell ref="M93:R93"/>
    <mergeCell ref="AD80:AE80"/>
    <mergeCell ref="L123:Q123"/>
    <mergeCell ref="R121:R122"/>
    <mergeCell ref="L120:Q120"/>
    <mergeCell ref="A110:AI110"/>
    <mergeCell ref="Q103:Q104"/>
    <mergeCell ref="Z98:AB98"/>
    <mergeCell ref="P98:Q98"/>
    <mergeCell ref="X68:Y69"/>
    <mergeCell ref="Z78:AA79"/>
    <mergeCell ref="A81:E83"/>
    <mergeCell ref="F70:I70"/>
    <mergeCell ref="X83:Y83"/>
    <mergeCell ref="T83:U83"/>
    <mergeCell ref="L83:M83"/>
    <mergeCell ref="T81:U82"/>
    <mergeCell ref="P74:Q74"/>
    <mergeCell ref="L74:M74"/>
    <mergeCell ref="L71:M71"/>
    <mergeCell ref="R74:S74"/>
    <mergeCell ref="V77:W77"/>
    <mergeCell ref="N70:O70"/>
    <mergeCell ref="N71:O71"/>
    <mergeCell ref="F74:I74"/>
    <mergeCell ref="A75:E77"/>
    <mergeCell ref="A64:A70"/>
    <mergeCell ref="A71:I71"/>
    <mergeCell ref="T77:U77"/>
    <mergeCell ref="B70:E70"/>
    <mergeCell ref="L75:M76"/>
    <mergeCell ref="A74:E74"/>
    <mergeCell ref="T71:U71"/>
    <mergeCell ref="L80:M80"/>
    <mergeCell ref="P80:Q80"/>
    <mergeCell ref="AH70:AI71"/>
    <mergeCell ref="AH74:AI74"/>
    <mergeCell ref="AB81:AC82"/>
    <mergeCell ref="AD81:AE82"/>
    <mergeCell ref="AF74:AG74"/>
    <mergeCell ref="AF78:AG79"/>
    <mergeCell ref="AF75:AG76"/>
    <mergeCell ref="AF80:AG80"/>
    <mergeCell ref="AB75:AC76"/>
    <mergeCell ref="AF70:AG70"/>
    <mergeCell ref="AB78:AC79"/>
    <mergeCell ref="AD74:AE74"/>
    <mergeCell ref="AD77:AE77"/>
    <mergeCell ref="AD71:AE71"/>
    <mergeCell ref="AD75:AE76"/>
    <mergeCell ref="AH75:AI77"/>
    <mergeCell ref="AF81:AG82"/>
    <mergeCell ref="H123:K125"/>
    <mergeCell ref="H154:K155"/>
    <mergeCell ref="S142:AH142"/>
    <mergeCell ref="L154:O155"/>
    <mergeCell ref="P154:P155"/>
    <mergeCell ref="H134:P134"/>
    <mergeCell ref="L128:Q128"/>
    <mergeCell ref="U128:V128"/>
    <mergeCell ref="P137:AI137"/>
    <mergeCell ref="L129:Q129"/>
    <mergeCell ref="P135:AI135"/>
    <mergeCell ref="AG139:AI139"/>
    <mergeCell ref="AB139:AD139"/>
    <mergeCell ref="R139:Y139"/>
    <mergeCell ref="H136:O136"/>
    <mergeCell ref="U148:X149"/>
    <mergeCell ref="Y148:Y149"/>
    <mergeCell ref="Z154:AC155"/>
    <mergeCell ref="Q152:T153"/>
    <mergeCell ref="AD152:AI153"/>
    <mergeCell ref="L147:T147"/>
    <mergeCell ref="H150:K151"/>
    <mergeCell ref="L146:T146"/>
    <mergeCell ref="U146:AC146"/>
    <mergeCell ref="A135:G142"/>
    <mergeCell ref="H135:O135"/>
    <mergeCell ref="A150:E151"/>
    <mergeCell ref="F150:G151"/>
    <mergeCell ref="F148:G149"/>
    <mergeCell ref="A145:AI145"/>
    <mergeCell ref="R140:Y140"/>
    <mergeCell ref="AG140:AI140"/>
    <mergeCell ref="H140:O140"/>
    <mergeCell ref="P140:Q140"/>
    <mergeCell ref="P150:P151"/>
    <mergeCell ref="Q150:T151"/>
    <mergeCell ref="U150:X151"/>
    <mergeCell ref="U147:AC147"/>
    <mergeCell ref="Y150:Y151"/>
    <mergeCell ref="Z150:AC151"/>
    <mergeCell ref="A143:AI144"/>
    <mergeCell ref="A148:E149"/>
    <mergeCell ref="AD146:AI146"/>
    <mergeCell ref="AD147:AI147"/>
    <mergeCell ref="H147:K147"/>
    <mergeCell ref="AD150:AI151"/>
    <mergeCell ref="L148:O149"/>
    <mergeCell ref="P148:P149"/>
    <mergeCell ref="Q148:T149"/>
    <mergeCell ref="L150:O151"/>
    <mergeCell ref="Z148:AC149"/>
    <mergeCell ref="A152:E153"/>
    <mergeCell ref="U152:X153"/>
    <mergeCell ref="F152:G153"/>
    <mergeCell ref="H152:K153"/>
    <mergeCell ref="L152:O153"/>
    <mergeCell ref="F147:G147"/>
    <mergeCell ref="P152:P153"/>
    <mergeCell ref="A146:E147"/>
    <mergeCell ref="Z152:AC153"/>
    <mergeCell ref="Y152:Y153"/>
    <mergeCell ref="A175:G181"/>
    <mergeCell ref="H175:M175"/>
    <mergeCell ref="A154:E155"/>
    <mergeCell ref="Z160:AC161"/>
    <mergeCell ref="L158:O159"/>
    <mergeCell ref="Y156:Y157"/>
    <mergeCell ref="Z158:AC159"/>
    <mergeCell ref="Y162:Y163"/>
    <mergeCell ref="P162:P163"/>
    <mergeCell ref="U158:X159"/>
    <mergeCell ref="L156:O157"/>
    <mergeCell ref="F154:G155"/>
    <mergeCell ref="Q154:T155"/>
    <mergeCell ref="U154:X155"/>
    <mergeCell ref="Y154:Y155"/>
    <mergeCell ref="F160:G161"/>
    <mergeCell ref="A158:E159"/>
    <mergeCell ref="Q160:T161"/>
    <mergeCell ref="A162:E163"/>
    <mergeCell ref="F162:G163"/>
    <mergeCell ref="H162:K163"/>
    <mergeCell ref="L162:O163"/>
    <mergeCell ref="U160:X161"/>
    <mergeCell ref="Y160:Y161"/>
    <mergeCell ref="M173:Q174"/>
    <mergeCell ref="L173:L174"/>
    <mergeCell ref="Y171:AE172"/>
    <mergeCell ref="Y173:AE174"/>
    <mergeCell ref="L171:L172"/>
    <mergeCell ref="R173:R174"/>
    <mergeCell ref="R171:R172"/>
    <mergeCell ref="S171:W172"/>
    <mergeCell ref="S173:W174"/>
    <mergeCell ref="A167:G168"/>
    <mergeCell ref="H167:J168"/>
    <mergeCell ref="K167:S168"/>
    <mergeCell ref="A164:C164"/>
    <mergeCell ref="D164:AI164"/>
    <mergeCell ref="A165:C165"/>
    <mergeCell ref="D165:AI165"/>
    <mergeCell ref="A166:AI166"/>
    <mergeCell ref="H171:K172"/>
    <mergeCell ref="M171:Q172"/>
    <mergeCell ref="U169:V170"/>
    <mergeCell ref="A160:E161"/>
    <mergeCell ref="A204:G211"/>
    <mergeCell ref="N207:S207"/>
    <mergeCell ref="T207:U207"/>
    <mergeCell ref="H206:AI206"/>
    <mergeCell ref="Y181:AF181"/>
    <mergeCell ref="Q200:S201"/>
    <mergeCell ref="AF194:AH195"/>
    <mergeCell ref="AB192:AE193"/>
    <mergeCell ref="Q192:S193"/>
    <mergeCell ref="T192:Y193"/>
    <mergeCell ref="AI194:AI195"/>
    <mergeCell ref="H182:V182"/>
    <mergeCell ref="H208:AI208"/>
    <mergeCell ref="S198:S199"/>
    <mergeCell ref="P196:S197"/>
    <mergeCell ref="U200:Z201"/>
    <mergeCell ref="M196:O197"/>
    <mergeCell ref="M202:R203"/>
    <mergeCell ref="S202:S203"/>
    <mergeCell ref="AI198:AI199"/>
    <mergeCell ref="W196:W197"/>
    <mergeCell ref="M194:O195"/>
    <mergeCell ref="M198:R199"/>
    <mergeCell ref="A182:G190"/>
    <mergeCell ref="H181:M181"/>
    <mergeCell ref="Y180:AF180"/>
    <mergeCell ref="Y178:AF178"/>
    <mergeCell ref="Y179:AF179"/>
    <mergeCell ref="A133:G134"/>
    <mergeCell ref="P141:R141"/>
    <mergeCell ref="Z128:AA128"/>
    <mergeCell ref="AC128:AD128"/>
    <mergeCell ref="R134:AH134"/>
    <mergeCell ref="Z139:AA139"/>
    <mergeCell ref="Z140:AA140"/>
    <mergeCell ref="P138:AI138"/>
    <mergeCell ref="H131:AI132"/>
    <mergeCell ref="W129:X129"/>
    <mergeCell ref="H126:K129"/>
    <mergeCell ref="W128:X128"/>
    <mergeCell ref="R133:AH133"/>
    <mergeCell ref="L127:Q127"/>
    <mergeCell ref="U129:V129"/>
    <mergeCell ref="AG126:AI126"/>
    <mergeCell ref="P136:AI136"/>
    <mergeCell ref="S141:AH141"/>
    <mergeCell ref="Z126:AD126"/>
    <mergeCell ref="A191:G193"/>
    <mergeCell ref="A194:G203"/>
    <mergeCell ref="H214:AI214"/>
    <mergeCell ref="W194:W195"/>
    <mergeCell ref="P194:S195"/>
    <mergeCell ref="T198:AH199"/>
    <mergeCell ref="AA200:AC201"/>
    <mergeCell ref="X196:AE197"/>
    <mergeCell ref="H194:L199"/>
    <mergeCell ref="M200:P201"/>
    <mergeCell ref="AI202:AI203"/>
    <mergeCell ref="H200:L203"/>
    <mergeCell ref="A212:G220"/>
    <mergeCell ref="H216:AI220"/>
    <mergeCell ref="M57:U57"/>
    <mergeCell ref="H191:AI191"/>
    <mergeCell ref="AG192:AI193"/>
    <mergeCell ref="Z156:AC157"/>
    <mergeCell ref="AD158:AI159"/>
    <mergeCell ref="P142:R142"/>
    <mergeCell ref="H142:O142"/>
    <mergeCell ref="H177:M177"/>
    <mergeCell ref="H184:V184"/>
    <mergeCell ref="H185:V185"/>
    <mergeCell ref="H183:V183"/>
    <mergeCell ref="Y177:AF177"/>
    <mergeCell ref="R175:U175"/>
    <mergeCell ref="I189:AH190"/>
    <mergeCell ref="H178:M178"/>
    <mergeCell ref="H179:M179"/>
    <mergeCell ref="H180:M180"/>
    <mergeCell ref="Z127:AD127"/>
    <mergeCell ref="AG127:AI127"/>
    <mergeCell ref="L125:Q125"/>
    <mergeCell ref="W124:X124"/>
    <mergeCell ref="L124:Q124"/>
    <mergeCell ref="H169:L170"/>
    <mergeCell ref="M169:O170"/>
    <mergeCell ref="T200:T201"/>
    <mergeCell ref="T196:V197"/>
    <mergeCell ref="AE200:AI201"/>
    <mergeCell ref="AI196:AI197"/>
    <mergeCell ref="AF196:AH197"/>
    <mergeCell ref="S169:T170"/>
    <mergeCell ref="H212:AI212"/>
    <mergeCell ref="Y44:AI44"/>
    <mergeCell ref="Y45:AI45"/>
    <mergeCell ref="Y46:AI46"/>
    <mergeCell ref="Y158:Y159"/>
    <mergeCell ref="V175:AI175"/>
    <mergeCell ref="Y176:AF176"/>
    <mergeCell ref="H176:M176"/>
    <mergeCell ref="I192:P192"/>
    <mergeCell ref="I193:P193"/>
    <mergeCell ref="U156:X157"/>
    <mergeCell ref="AD160:AI161"/>
    <mergeCell ref="P169:Q170"/>
    <mergeCell ref="R169:R170"/>
    <mergeCell ref="Z169:AI170"/>
    <mergeCell ref="U162:X163"/>
    <mergeCell ref="Z162:AC163"/>
    <mergeCell ref="Y47:AI47"/>
    <mergeCell ref="X173:X174"/>
    <mergeCell ref="AF171:AF172"/>
    <mergeCell ref="AF173:AF174"/>
    <mergeCell ref="AG173:AG174"/>
    <mergeCell ref="AH173:AI174"/>
    <mergeCell ref="AG171:AG172"/>
    <mergeCell ref="H188:AI188"/>
    <mergeCell ref="D224:M225"/>
    <mergeCell ref="Q162:T163"/>
    <mergeCell ref="A171:G174"/>
    <mergeCell ref="O186:V186"/>
    <mergeCell ref="O187:V187"/>
    <mergeCell ref="H186:N187"/>
    <mergeCell ref="W182:AB182"/>
    <mergeCell ref="AC182:AI182"/>
    <mergeCell ref="AD162:AI163"/>
    <mergeCell ref="H173:K174"/>
    <mergeCell ref="T202:AH203"/>
    <mergeCell ref="Z192:Z193"/>
    <mergeCell ref="T194:V195"/>
    <mergeCell ref="X194:AE195"/>
    <mergeCell ref="AD200:AD201"/>
    <mergeCell ref="N175:Q175"/>
    <mergeCell ref="H204:AI204"/>
    <mergeCell ref="AD154:AI155"/>
    <mergeCell ref="AD156:AI157"/>
    <mergeCell ref="AD148:AI149"/>
    <mergeCell ref="F146:K146"/>
    <mergeCell ref="H148:K149"/>
    <mergeCell ref="A130:G132"/>
    <mergeCell ref="A120:G129"/>
    <mergeCell ref="H138:O138"/>
    <mergeCell ref="AH171:AI172"/>
    <mergeCell ref="X171:X172"/>
    <mergeCell ref="A169:G170"/>
    <mergeCell ref="W169:Y170"/>
    <mergeCell ref="A156:E157"/>
    <mergeCell ref="F156:G157"/>
    <mergeCell ref="P156:P157"/>
    <mergeCell ref="Q156:T157"/>
    <mergeCell ref="H156:K157"/>
    <mergeCell ref="F158:G159"/>
    <mergeCell ref="L160:O161"/>
    <mergeCell ref="P158:P159"/>
    <mergeCell ref="P160:P161"/>
    <mergeCell ref="Q158:T159"/>
    <mergeCell ref="H158:K159"/>
    <mergeCell ref="H160:K161"/>
  </mergeCells>
  <phoneticPr fontId="2"/>
  <conditionalFormatting sqref="A226:XFD1048576 A224:C225 N224:XFD225 A1:XFD43 AJ50:XFD57 AK46:XFD49 A101:XFD166 H98 R98 U98:X98 Z98 AJ98:XFD98 AC98 M98:M99 P99:Q99 AI99:XFD99 AJ100:XFD100 A96 H96:XFD97 P98 AJ44:XFD45 A169:XFD211 T167:XFD168 A221:XFD223 M48:M52 A44:X45 M47:X47 A46:M51 V46:V51 A52:L53 A54:A57 K54:L57 A95:L95 S95:XFD95 A58:XFD94 AJ212:XFD220">
    <cfRule type="notContainsBlanks" dxfId="187" priority="35">
      <formula>LEN(TRIM(A1))&gt;0</formula>
    </cfRule>
  </conditionalFormatting>
  <conditionalFormatting sqref="D224:M225">
    <cfRule type="notContainsBlanks" dxfId="186" priority="33">
      <formula>LEN(TRIM(D224))&gt;0</formula>
    </cfRule>
  </conditionalFormatting>
  <conditionalFormatting sqref="Y46 AJ46:AJ49">
    <cfRule type="notContainsBlanks" dxfId="185" priority="32">
      <formula>LEN(TRIM(Y46))&gt;0</formula>
    </cfRule>
  </conditionalFormatting>
  <conditionalFormatting sqref="V51">
    <cfRule type="notContainsBlanks" dxfId="184" priority="29">
      <formula>LEN(TRIM(V51))&gt;0</formula>
    </cfRule>
  </conditionalFormatting>
  <conditionalFormatting sqref="V52:X52 M52:M55 V52:V55">
    <cfRule type="notContainsBlanks" dxfId="183" priority="28">
      <formula>LEN(TRIM(M52))&gt;0</formula>
    </cfRule>
  </conditionalFormatting>
  <conditionalFormatting sqref="M55">
    <cfRule type="notContainsBlanks" dxfId="182" priority="26">
      <formula>LEN(TRIM(M55))&gt;0</formula>
    </cfRule>
  </conditionalFormatting>
  <conditionalFormatting sqref="M57">
    <cfRule type="notContainsBlanks" dxfId="181" priority="25">
      <formula>LEN(TRIM(M57))&gt;0</formula>
    </cfRule>
  </conditionalFormatting>
  <conditionalFormatting sqref="M56">
    <cfRule type="notContainsBlanks" dxfId="180" priority="24">
      <formula>LEN(TRIM(M56))&gt;0</formula>
    </cfRule>
  </conditionalFormatting>
  <conditionalFormatting sqref="Y44">
    <cfRule type="notContainsBlanks" dxfId="179" priority="23">
      <formula>LEN(TRIM(Y44))&gt;0</formula>
    </cfRule>
  </conditionalFormatting>
  <conditionalFormatting sqref="Y45">
    <cfRule type="notContainsBlanks" dxfId="178" priority="22">
      <formula>LEN(TRIM(Y45))&gt;0</formula>
    </cfRule>
  </conditionalFormatting>
  <conditionalFormatting sqref="Y47">
    <cfRule type="notContainsBlanks" dxfId="177" priority="21">
      <formula>LEN(TRIM(Y47))&gt;0</formula>
    </cfRule>
  </conditionalFormatting>
  <conditionalFormatting sqref="H167:S168">
    <cfRule type="notContainsBlanks" dxfId="176" priority="20">
      <formula>LEN(TRIM(H167))&gt;0</formula>
    </cfRule>
  </conditionalFormatting>
  <conditionalFormatting sqref="A167:G168">
    <cfRule type="notContainsBlanks" dxfId="175" priority="18">
      <formula>LEN(TRIM(A167))&gt;0</formula>
    </cfRule>
  </conditionalFormatting>
  <conditionalFormatting sqref="H213:AI213 H214:H215 H212">
    <cfRule type="notContainsBlanks" dxfId="174" priority="17">
      <formula>LEN(TRIM(H212))&gt;0</formula>
    </cfRule>
  </conditionalFormatting>
  <conditionalFormatting sqref="Y48">
    <cfRule type="notContainsBlanks" dxfId="173" priority="16">
      <formula>LEN(TRIM(Y48))&gt;0</formula>
    </cfRule>
  </conditionalFormatting>
  <conditionalFormatting sqref="Y47">
    <cfRule type="notContainsBlanks" dxfId="172" priority="15">
      <formula>LEN(TRIM(Y47))&gt;0</formula>
    </cfRule>
  </conditionalFormatting>
  <conditionalFormatting sqref="Y45">
    <cfRule type="notContainsBlanks" dxfId="171" priority="14">
      <formula>LEN(TRIM(Y45))&gt;0</formula>
    </cfRule>
  </conditionalFormatting>
  <conditionalFormatting sqref="Y46">
    <cfRule type="notContainsBlanks" dxfId="170" priority="13">
      <formula>LEN(TRIM(Y46))&gt;0</formula>
    </cfRule>
  </conditionalFormatting>
  <conditionalFormatting sqref="V52">
    <cfRule type="notContainsBlanks" dxfId="169" priority="12">
      <formula>LEN(TRIM(V52))&gt;0</formula>
    </cfRule>
  </conditionalFormatting>
  <conditionalFormatting sqref="M56">
    <cfRule type="notContainsBlanks" dxfId="168" priority="11">
      <formula>LEN(TRIM(M56))&gt;0</formula>
    </cfRule>
  </conditionalFormatting>
  <conditionalFormatting sqref="M57">
    <cfRule type="notContainsBlanks" dxfId="167" priority="10">
      <formula>LEN(TRIM(M57))&gt;0</formula>
    </cfRule>
  </conditionalFormatting>
  <conditionalFormatting sqref="M95:R95">
    <cfRule type="notContainsBlanks" dxfId="166" priority="8" stopIfTrue="1">
      <formula>LEN(TRIM(M95))&gt;0</formula>
    </cfRule>
  </conditionalFormatting>
  <conditionalFormatting sqref="M54">
    <cfRule type="notContainsBlanks" dxfId="165" priority="7">
      <formula>LEN(TRIM(M54))&gt;0</formula>
    </cfRule>
  </conditionalFormatting>
  <conditionalFormatting sqref="M56">
    <cfRule type="notContainsBlanks" dxfId="164" priority="6">
      <formula>LEN(TRIM(M56))&gt;0</formula>
    </cfRule>
  </conditionalFormatting>
  <conditionalFormatting sqref="M55">
    <cfRule type="notContainsBlanks" dxfId="163" priority="5">
      <formula>LEN(TRIM(M55))&gt;0</formula>
    </cfRule>
  </conditionalFormatting>
  <conditionalFormatting sqref="M55">
    <cfRule type="notContainsBlanks" dxfId="162" priority="4">
      <formula>LEN(TRIM(M55))&gt;0</formula>
    </cfRule>
  </conditionalFormatting>
  <conditionalFormatting sqref="M56">
    <cfRule type="notContainsBlanks" dxfId="161" priority="3">
      <formula>LEN(TRIM(M56))&gt;0</formula>
    </cfRule>
  </conditionalFormatting>
  <conditionalFormatting sqref="A212">
    <cfRule type="notContainsBlanks" dxfId="160" priority="2">
      <formula>LEN(TRIM(A212))&gt;0</formula>
    </cfRule>
  </conditionalFormatting>
  <conditionalFormatting sqref="H216">
    <cfRule type="notContainsBlanks" dxfId="159" priority="1">
      <formula>LEN(TRIM(H216))&gt;0</formula>
    </cfRule>
  </conditionalFormatting>
  <dataValidations xWindow="31" yWindow="698" count="31">
    <dataValidation type="list" allowBlank="1" showInputMessage="1" showErrorMessage="1" sqref="X4:Z7">
      <formula1>"月,火,水,木,金"</formula1>
    </dataValidation>
    <dataValidation type="list" allowBlank="1" showInputMessage="1" showErrorMessage="1" sqref="F13 E14:F14 G13:H14">
      <formula1>"川崎,幸,中原,高津,宮前,多摩,麻生"</formula1>
    </dataValidation>
    <dataValidation type="list" allowBlank="1" showInputMessage="1" showErrorMessage="1" sqref="AE32:AI32">
      <formula1>"実地監査,書面監査,新規園のため非該当"</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1"/>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3 AF63 AD63 AB63 Z63 X63 V63 T63 R63 P63 N63 L63">
      <formula1>"1月,2月,3月,4月,5月,6月,7月,8月,9月,10月,11月,12月"</formula1>
    </dataValidation>
    <dataValidation type="list" allowBlank="1" showInputMessage="1" showErrorMessage="1" sqref="Q29:R29">
      <formula1>"市,区,町,村"</formula1>
    </dataValidation>
    <dataValidation type="list" allowBlank="1" showInputMessage="1" showErrorMessage="1" sqref="I29:J29">
      <formula1>"都,道,府,県"</formula1>
    </dataValidation>
    <dataValidation operator="equal" allowBlank="1" showInputMessage="1" showErrorMessage="1" sqref="H87"/>
    <dataValidation type="list" errorStyle="warning" allowBlank="1" showInputMessage="1" showErrorMessage="1" prompt="事業所の種別を選択してください" sqref="I1:X2">
      <formula1>"小規模保育事業Ｃ型,家庭的保育事業"</formula1>
    </dataValidation>
    <dataValidation allowBlank="1" showInputMessage="1" showErrorMessage="1" prompt="本資料で言う非正規職員とは、雇用期間に定めのある職員等の正規職員の定義に当てはまらない職員を言います。" sqref="H173:K174"/>
    <dataValidation allowBlank="1" showInputMessage="1" showErrorMessage="1" prompt="本資料で言う正規職員とは、雇用期間の定めのない常勤職員（いわゆる正社員）を言います。" sqref="H171:K172"/>
    <dataValidation type="list" allowBlank="1" showInputMessage="1" showErrorMessage="1" prompt="コアタイムとして設定している時間帯を記入してください" sqref="AD92:AI93">
      <formula1>"8時30分～16時30分,9時～17時,11時～19時"</formula1>
    </dataValidation>
    <dataValidation allowBlank="1" showErrorMessage="1" sqref="F75:AG82 X173:Y173 F64:AG69 A74:AG74 L171:W174 AF173 AG171:AI174 AF171 X171:Y171 AD95:AI95"/>
    <dataValidation allowBlank="1" showErrorMessage="1" promptTitle="入力方法" sqref="F23:L24"/>
    <dataValidation allowBlank="1" showInputMessage="1" showErrorMessage="1" prompt="何日目を目安にしているか記入してください。" sqref="AI99"/>
    <dataValidation type="list" allowBlank="1" showInputMessage="1" showErrorMessage="1" sqref="I4 I6">
      <formula1>"2,3,4,5,6,7,8,9,10"</formula1>
    </dataValidation>
    <dataValidation type="list" allowBlank="1" showInputMessage="1" showErrorMessage="1" sqref="M88:N91 N4:P7">
      <formula1>"4,5,6,7,8,9,10,11,12,1,2,3"</formula1>
    </dataValidation>
    <dataValidation type="list" allowBlank="1" showInputMessage="1" showErrorMessage="1" sqref="W85:X85 S4:U7 P88:Q91 P85:Q85">
      <formula1>"1,2,3,4,5,6,7,8,9,10,11,12,13,14,15,16,17,18,19,20,21,22,23,24,25,26,27,28,29,30,31"</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1:L22"/>
    <dataValidation type="list" allowBlank="1" showErrorMessage="1" sqref="X19:Y20">
      <formula1>"令和,平成,昭和"</formula1>
    </dataValidation>
    <dataValidation allowBlank="1" showInputMessage="1" showErrorMessage="1" promptTitle="＜入力例＞" prompt="平成○○年度分の３６協定について、平成○○年○月○日付で協定し、平成○○年○月○日に労働基準監督署へ届け出た。" sqref="S38:AI42"/>
    <dataValidation allowBlank="1" showInputMessage="1" showErrorMessage="1" promptTitle="＜入力例＞" prompt="３６協定を適正に締結し、労働基準監督署へ届け出ること。" sqref="B38:R42"/>
    <dataValidation allowBlank="1" showInputMessage="1" showErrorMessage="1" promptTitle="＜入力例＞" prompt="平成○○年○月○日付で非常勤保育士を１名採用し、○月○日以降は常勤保育士１名と非常勤職員１名の勤務体制をとっている。" sqref="S34:AI37"/>
    <dataValidation allowBlank="1" showInputMessage="1" showErrorMessage="1" promptTitle="＜入力例＞" prompt="土曜日の早番について、常勤保育士１名以上を含む保育士２名以上の勤務体制とすること。" sqref="B34:R37"/>
    <dataValidation type="list" allowBlank="1" showInputMessage="1" showErrorMessage="1" promptTitle="＜入力方法＞" prompt="開所時間・閉所時間は延長保育を含めた時間を記載してください。" sqref="M93:X93">
      <formula1>" 7:00, 7:30, 8:00, 8:30, 9:00,9:30,10:00,10:30,11:00"</formula1>
    </dataValidation>
    <dataValidation type="list" allowBlank="1" showInputMessage="1" showErrorMessage="1" promptTitle="＜入力方法＞" prompt="開所時間・閉所時間は延長保育を含めた時間を記載してください。" sqref="M94:X94">
      <formula1>"17:00,17:30,18:00,18:30,19:00,19:30,20:00,20:30,21:00,21:30,22:00"</formula1>
    </dataValidation>
    <dataValidation allowBlank="1" showInputMessage="1" showErrorMessage="1" prompt="延長保育として設定している時間帯を記入してください" sqref="AD94:AI94"/>
    <dataValidation allowBlank="1" showInputMessage="1" showErrorMessage="1" prompt="転園児への対応などを記入してください。" sqref="N101:AH101"/>
    <dataValidation allowBlank="1" showInputMessage="1" showErrorMessage="1" prompt="新型コロナウィルス感染拡大等の理由で○月に受診すべきところ○月受診となった、等。" sqref="T202:AH203"/>
    <dataValidation type="list" allowBlank="1" showInputMessage="1" showErrorMessage="1" sqref="J88:K91">
      <formula1>"元,2,3,4,5,6"</formula1>
    </dataValidation>
    <dataValidation type="list" allowBlank="1" showInputMessage="1" showErrorMessage="1" sqref="U112:V113 U115:V116 U118:V119 U124:V125 U128:V129">
      <formula1>"令和,平成"</formula1>
    </dataValidation>
  </dataValidations>
  <pageMargins left="0.59055118110236227" right="0.59055118110236227" top="0.59055118110236227" bottom="0.59055118110236227" header="0.51181102362204722" footer="0.51181102362204722"/>
  <pageSetup paperSize="9" pageOrder="overThenDown" orientation="portrait" r:id="rId1"/>
  <headerFooter alignWithMargins="0">
    <oddFooter xml:space="preserve">&amp;C
</oddFooter>
  </headerFooter>
  <rowBreaks count="3" manualBreakCount="3">
    <brk id="58" max="16383" man="1"/>
    <brk id="110" max="34" man="1"/>
    <brk id="166"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77843" r:id="rId4" name="Check Box 19">
              <controlPr defaultSize="0" autoFill="0" autoLine="0" autoPict="0">
                <anchor moveWithCells="1">
                  <from>
                    <xdr:col>12</xdr:col>
                    <xdr:colOff>9525</xdr:colOff>
                    <xdr:row>22</xdr:row>
                    <xdr:rowOff>180975</xdr:rowOff>
                  </from>
                  <to>
                    <xdr:col>13</xdr:col>
                    <xdr:colOff>123825</xdr:colOff>
                    <xdr:row>24</xdr:row>
                    <xdr:rowOff>19050</xdr:rowOff>
                  </to>
                </anchor>
              </controlPr>
            </control>
          </mc:Choice>
        </mc:AlternateContent>
        <mc:AlternateContent xmlns:mc="http://schemas.openxmlformats.org/markup-compatibility/2006">
          <mc:Choice Requires="x14">
            <control shapeId="77844" r:id="rId5" name="Check Box 20">
              <controlPr defaultSize="0" autoFill="0" autoLine="0" autoPict="0">
                <anchor moveWithCells="1">
                  <from>
                    <xdr:col>12</xdr:col>
                    <xdr:colOff>9525</xdr:colOff>
                    <xdr:row>22</xdr:row>
                    <xdr:rowOff>9525</xdr:rowOff>
                  </from>
                  <to>
                    <xdr:col>13</xdr:col>
                    <xdr:colOff>123825</xdr:colOff>
                    <xdr:row>23</xdr:row>
                    <xdr:rowOff>28575</xdr:rowOff>
                  </to>
                </anchor>
              </controlPr>
            </control>
          </mc:Choice>
        </mc:AlternateContent>
        <mc:AlternateContent xmlns:mc="http://schemas.openxmlformats.org/markup-compatibility/2006">
          <mc:Choice Requires="x14">
            <control shapeId="77845" r:id="rId6" name="Check Box 21">
              <controlPr defaultSize="0" autoFill="0" autoLine="0" autoPict="0">
                <anchor moveWithCells="1">
                  <from>
                    <xdr:col>12</xdr:col>
                    <xdr:colOff>9525</xdr:colOff>
                    <xdr:row>20</xdr:row>
                    <xdr:rowOff>180975</xdr:rowOff>
                  </from>
                  <to>
                    <xdr:col>13</xdr:col>
                    <xdr:colOff>123825</xdr:colOff>
                    <xdr:row>22</xdr:row>
                    <xdr:rowOff>19050</xdr:rowOff>
                  </to>
                </anchor>
              </controlPr>
            </control>
          </mc:Choice>
        </mc:AlternateContent>
        <mc:AlternateContent xmlns:mc="http://schemas.openxmlformats.org/markup-compatibility/2006">
          <mc:Choice Requires="x14">
            <control shapeId="77846" r:id="rId7" name="Check Box 22">
              <controlPr defaultSize="0" autoFill="0" autoLine="0" autoPict="0">
                <anchor moveWithCells="1">
                  <from>
                    <xdr:col>12</xdr:col>
                    <xdr:colOff>9525</xdr:colOff>
                    <xdr:row>20</xdr:row>
                    <xdr:rowOff>9525</xdr:rowOff>
                  </from>
                  <to>
                    <xdr:col>13</xdr:col>
                    <xdr:colOff>123825</xdr:colOff>
                    <xdr:row>21</xdr:row>
                    <xdr:rowOff>28575</xdr:rowOff>
                  </to>
                </anchor>
              </controlPr>
            </control>
          </mc:Choice>
        </mc:AlternateContent>
        <mc:AlternateContent xmlns:mc="http://schemas.openxmlformats.org/markup-compatibility/2006">
          <mc:Choice Requires="x14">
            <control shapeId="77879" r:id="rId8" name="Check Box 55">
              <controlPr defaultSize="0" autoFill="0" autoLine="0" autoPict="0">
                <anchor moveWithCells="1">
                  <from>
                    <xdr:col>17</xdr:col>
                    <xdr:colOff>0</xdr:colOff>
                    <xdr:row>118</xdr:row>
                    <xdr:rowOff>171450</xdr:rowOff>
                  </from>
                  <to>
                    <xdr:col>18</xdr:col>
                    <xdr:colOff>180975</xdr:colOff>
                    <xdr:row>120</xdr:row>
                    <xdr:rowOff>57150</xdr:rowOff>
                  </to>
                </anchor>
              </controlPr>
            </control>
          </mc:Choice>
        </mc:AlternateContent>
        <mc:AlternateContent xmlns:mc="http://schemas.openxmlformats.org/markup-compatibility/2006">
          <mc:Choice Requires="x14">
            <control shapeId="77880" r:id="rId9" name="Check Box 56">
              <controlPr defaultSize="0" autoFill="0" autoLine="0" autoPict="0">
                <anchor moveWithCells="1">
                  <from>
                    <xdr:col>24</xdr:col>
                    <xdr:colOff>0</xdr:colOff>
                    <xdr:row>119</xdr:row>
                    <xdr:rowOff>0</xdr:rowOff>
                  </from>
                  <to>
                    <xdr:col>25</xdr:col>
                    <xdr:colOff>57150</xdr:colOff>
                    <xdr:row>120</xdr:row>
                    <xdr:rowOff>19050</xdr:rowOff>
                  </to>
                </anchor>
              </controlPr>
            </control>
          </mc:Choice>
        </mc:AlternateContent>
        <mc:AlternateContent xmlns:mc="http://schemas.openxmlformats.org/markup-compatibility/2006">
          <mc:Choice Requires="x14">
            <control shapeId="77881" r:id="rId10" name="Check Box 57">
              <controlPr defaultSize="0" autoFill="0" autoLine="0" autoPict="0">
                <anchor moveWithCells="1">
                  <from>
                    <xdr:col>15</xdr:col>
                    <xdr:colOff>123825</xdr:colOff>
                    <xdr:row>134</xdr:row>
                    <xdr:rowOff>0</xdr:rowOff>
                  </from>
                  <to>
                    <xdr:col>17</xdr:col>
                    <xdr:colOff>85725</xdr:colOff>
                    <xdr:row>135</xdr:row>
                    <xdr:rowOff>28575</xdr:rowOff>
                  </to>
                </anchor>
              </controlPr>
            </control>
          </mc:Choice>
        </mc:AlternateContent>
        <mc:AlternateContent xmlns:mc="http://schemas.openxmlformats.org/markup-compatibility/2006">
          <mc:Choice Requires="x14">
            <control shapeId="77883" r:id="rId11" name="Check Box 59">
              <controlPr defaultSize="0" autoFill="0" autoLine="0" autoPict="0">
                <anchor moveWithCells="1">
                  <from>
                    <xdr:col>15</xdr:col>
                    <xdr:colOff>114300</xdr:colOff>
                    <xdr:row>138</xdr:row>
                    <xdr:rowOff>180975</xdr:rowOff>
                  </from>
                  <to>
                    <xdr:col>17</xdr:col>
                    <xdr:colOff>9525</xdr:colOff>
                    <xdr:row>140</xdr:row>
                    <xdr:rowOff>19050</xdr:rowOff>
                  </to>
                </anchor>
              </controlPr>
            </control>
          </mc:Choice>
        </mc:AlternateContent>
        <mc:AlternateContent xmlns:mc="http://schemas.openxmlformats.org/markup-compatibility/2006">
          <mc:Choice Requires="x14">
            <control shapeId="77884" r:id="rId12" name="Check Box 60">
              <controlPr defaultSize="0" autoFill="0" autoLine="0" autoPict="0">
                <anchor moveWithCells="1">
                  <from>
                    <xdr:col>15</xdr:col>
                    <xdr:colOff>114300</xdr:colOff>
                    <xdr:row>138</xdr:row>
                    <xdr:rowOff>0</xdr:rowOff>
                  </from>
                  <to>
                    <xdr:col>17</xdr:col>
                    <xdr:colOff>9525</xdr:colOff>
                    <xdr:row>139</xdr:row>
                    <xdr:rowOff>28575</xdr:rowOff>
                  </to>
                </anchor>
              </controlPr>
            </control>
          </mc:Choice>
        </mc:AlternateContent>
        <mc:AlternateContent xmlns:mc="http://schemas.openxmlformats.org/markup-compatibility/2006">
          <mc:Choice Requires="x14">
            <control shapeId="77885" r:id="rId13" name="Check Box 61">
              <controlPr defaultSize="0" autoFill="0" autoLine="0" autoPict="0">
                <anchor moveWithCells="1">
                  <from>
                    <xdr:col>25</xdr:col>
                    <xdr:colOff>152400</xdr:colOff>
                    <xdr:row>138</xdr:row>
                    <xdr:rowOff>0</xdr:rowOff>
                  </from>
                  <to>
                    <xdr:col>27</xdr:col>
                    <xdr:colOff>47625</xdr:colOff>
                    <xdr:row>139</xdr:row>
                    <xdr:rowOff>28575</xdr:rowOff>
                  </to>
                </anchor>
              </controlPr>
            </control>
          </mc:Choice>
        </mc:AlternateContent>
        <mc:AlternateContent xmlns:mc="http://schemas.openxmlformats.org/markup-compatibility/2006">
          <mc:Choice Requires="x14">
            <control shapeId="77886" r:id="rId14" name="Check Box 62">
              <controlPr defaultSize="0" autoFill="0" autoLine="0" autoPict="0">
                <anchor moveWithCells="1">
                  <from>
                    <xdr:col>25</xdr:col>
                    <xdr:colOff>152400</xdr:colOff>
                    <xdr:row>138</xdr:row>
                    <xdr:rowOff>180975</xdr:rowOff>
                  </from>
                  <to>
                    <xdr:col>27</xdr:col>
                    <xdr:colOff>47625</xdr:colOff>
                    <xdr:row>140</xdr:row>
                    <xdr:rowOff>19050</xdr:rowOff>
                  </to>
                </anchor>
              </controlPr>
            </control>
          </mc:Choice>
        </mc:AlternateContent>
        <mc:AlternateContent xmlns:mc="http://schemas.openxmlformats.org/markup-compatibility/2006">
          <mc:Choice Requires="x14">
            <control shapeId="77887" r:id="rId15" name="Check Box 63">
              <controlPr defaultSize="0" autoFill="0" autoLine="0" autoPict="0">
                <anchor moveWithCells="1">
                  <from>
                    <xdr:col>30</xdr:col>
                    <xdr:colOff>161925</xdr:colOff>
                    <xdr:row>138</xdr:row>
                    <xdr:rowOff>0</xdr:rowOff>
                  </from>
                  <to>
                    <xdr:col>32</xdr:col>
                    <xdr:colOff>57150</xdr:colOff>
                    <xdr:row>139</xdr:row>
                    <xdr:rowOff>28575</xdr:rowOff>
                  </to>
                </anchor>
              </controlPr>
            </control>
          </mc:Choice>
        </mc:AlternateContent>
        <mc:AlternateContent xmlns:mc="http://schemas.openxmlformats.org/markup-compatibility/2006">
          <mc:Choice Requires="x14">
            <control shapeId="77888" r:id="rId16" name="Check Box 64">
              <controlPr defaultSize="0" autoFill="0" autoLine="0" autoPict="0">
                <anchor moveWithCells="1">
                  <from>
                    <xdr:col>30</xdr:col>
                    <xdr:colOff>161925</xdr:colOff>
                    <xdr:row>138</xdr:row>
                    <xdr:rowOff>180975</xdr:rowOff>
                  </from>
                  <to>
                    <xdr:col>32</xdr:col>
                    <xdr:colOff>57150</xdr:colOff>
                    <xdr:row>140</xdr:row>
                    <xdr:rowOff>19050</xdr:rowOff>
                  </to>
                </anchor>
              </controlPr>
            </control>
          </mc:Choice>
        </mc:AlternateContent>
        <mc:AlternateContent xmlns:mc="http://schemas.openxmlformats.org/markup-compatibility/2006">
          <mc:Choice Requires="x14">
            <control shapeId="77889" r:id="rId17" name="Check Box 65">
              <controlPr defaultSize="0" autoFill="0" autoLine="0" autoPict="0">
                <anchor moveWithCells="1">
                  <from>
                    <xdr:col>31</xdr:col>
                    <xdr:colOff>0</xdr:colOff>
                    <xdr:row>123</xdr:row>
                    <xdr:rowOff>180975</xdr:rowOff>
                  </from>
                  <to>
                    <xdr:col>32</xdr:col>
                    <xdr:colOff>57150</xdr:colOff>
                    <xdr:row>125</xdr:row>
                    <xdr:rowOff>19050</xdr:rowOff>
                  </to>
                </anchor>
              </controlPr>
            </control>
          </mc:Choice>
        </mc:AlternateContent>
        <mc:AlternateContent xmlns:mc="http://schemas.openxmlformats.org/markup-compatibility/2006">
          <mc:Choice Requires="x14">
            <control shapeId="77890" r:id="rId18" name="Check Box 66">
              <controlPr defaultSize="0" autoFill="0" autoLine="0" autoPict="0">
                <anchor moveWithCells="1">
                  <from>
                    <xdr:col>31</xdr:col>
                    <xdr:colOff>0</xdr:colOff>
                    <xdr:row>127</xdr:row>
                    <xdr:rowOff>152400</xdr:rowOff>
                  </from>
                  <to>
                    <xdr:col>32</xdr:col>
                    <xdr:colOff>66675</xdr:colOff>
                    <xdr:row>129</xdr:row>
                    <xdr:rowOff>28575</xdr:rowOff>
                  </to>
                </anchor>
              </controlPr>
            </control>
          </mc:Choice>
        </mc:AlternateContent>
        <mc:AlternateContent xmlns:mc="http://schemas.openxmlformats.org/markup-compatibility/2006">
          <mc:Choice Requires="x14">
            <control shapeId="77891" r:id="rId19" name="Check Box 67">
              <controlPr defaultSize="0" autoFill="0" autoLine="0" autoPict="0">
                <anchor moveWithCells="1">
                  <from>
                    <xdr:col>7</xdr:col>
                    <xdr:colOff>47625</xdr:colOff>
                    <xdr:row>102</xdr:row>
                    <xdr:rowOff>95250</xdr:rowOff>
                  </from>
                  <to>
                    <xdr:col>9</xdr:col>
                    <xdr:colOff>104775</xdr:colOff>
                    <xdr:row>103</xdr:row>
                    <xdr:rowOff>114300</xdr:rowOff>
                  </to>
                </anchor>
              </controlPr>
            </control>
          </mc:Choice>
        </mc:AlternateContent>
        <mc:AlternateContent xmlns:mc="http://schemas.openxmlformats.org/markup-compatibility/2006">
          <mc:Choice Requires="x14">
            <control shapeId="77892" r:id="rId20" name="Check Box 68">
              <controlPr defaultSize="0" autoFill="0" autoLine="0" autoPict="0">
                <anchor moveWithCells="1">
                  <from>
                    <xdr:col>11</xdr:col>
                    <xdr:colOff>66675</xdr:colOff>
                    <xdr:row>102</xdr:row>
                    <xdr:rowOff>95250</xdr:rowOff>
                  </from>
                  <to>
                    <xdr:col>13</xdr:col>
                    <xdr:colOff>38100</xdr:colOff>
                    <xdr:row>103</xdr:row>
                    <xdr:rowOff>114300</xdr:rowOff>
                  </to>
                </anchor>
              </controlPr>
            </control>
          </mc:Choice>
        </mc:AlternateContent>
        <mc:AlternateContent xmlns:mc="http://schemas.openxmlformats.org/markup-compatibility/2006">
          <mc:Choice Requires="x14">
            <control shapeId="77893" r:id="rId21" name="Check Box 69">
              <controlPr defaultSize="0" autoFill="0" autoLine="0" autoPict="0">
                <anchor moveWithCells="1">
                  <from>
                    <xdr:col>15</xdr:col>
                    <xdr:colOff>114300</xdr:colOff>
                    <xdr:row>134</xdr:row>
                    <xdr:rowOff>180975</xdr:rowOff>
                  </from>
                  <to>
                    <xdr:col>17</xdr:col>
                    <xdr:colOff>76200</xdr:colOff>
                    <xdr:row>136</xdr:row>
                    <xdr:rowOff>19050</xdr:rowOff>
                  </to>
                </anchor>
              </controlPr>
            </control>
          </mc:Choice>
        </mc:AlternateContent>
        <mc:AlternateContent xmlns:mc="http://schemas.openxmlformats.org/markup-compatibility/2006">
          <mc:Choice Requires="x14">
            <control shapeId="77894" r:id="rId22" name="Check Box 70">
              <controlPr defaultSize="0" autoFill="0" autoLine="0" autoPict="0">
                <anchor moveWithCells="1">
                  <from>
                    <xdr:col>19</xdr:col>
                    <xdr:colOff>123825</xdr:colOff>
                    <xdr:row>134</xdr:row>
                    <xdr:rowOff>180975</xdr:rowOff>
                  </from>
                  <to>
                    <xdr:col>21</xdr:col>
                    <xdr:colOff>66675</xdr:colOff>
                    <xdr:row>136</xdr:row>
                    <xdr:rowOff>19050</xdr:rowOff>
                  </to>
                </anchor>
              </controlPr>
            </control>
          </mc:Choice>
        </mc:AlternateContent>
        <mc:AlternateContent xmlns:mc="http://schemas.openxmlformats.org/markup-compatibility/2006">
          <mc:Choice Requires="x14">
            <control shapeId="77895" r:id="rId23" name="Check Box 71">
              <controlPr defaultSize="0" autoFill="0" autoLine="0" autoPict="0">
                <anchor moveWithCells="1">
                  <from>
                    <xdr:col>8</xdr:col>
                    <xdr:colOff>28575</xdr:colOff>
                    <xdr:row>132</xdr:row>
                    <xdr:rowOff>0</xdr:rowOff>
                  </from>
                  <to>
                    <xdr:col>10</xdr:col>
                    <xdr:colOff>104775</xdr:colOff>
                    <xdr:row>133</xdr:row>
                    <xdr:rowOff>19050</xdr:rowOff>
                  </to>
                </anchor>
              </controlPr>
            </control>
          </mc:Choice>
        </mc:AlternateContent>
        <mc:AlternateContent xmlns:mc="http://schemas.openxmlformats.org/markup-compatibility/2006">
          <mc:Choice Requires="x14">
            <control shapeId="77896" r:id="rId24" name="Check Box 72">
              <controlPr defaultSize="0" autoFill="0" autoLine="0" autoPict="0">
                <anchor moveWithCells="1">
                  <from>
                    <xdr:col>11</xdr:col>
                    <xdr:colOff>104775</xdr:colOff>
                    <xdr:row>132</xdr:row>
                    <xdr:rowOff>0</xdr:rowOff>
                  </from>
                  <to>
                    <xdr:col>13</xdr:col>
                    <xdr:colOff>85725</xdr:colOff>
                    <xdr:row>133</xdr:row>
                    <xdr:rowOff>19050</xdr:rowOff>
                  </to>
                </anchor>
              </controlPr>
            </control>
          </mc:Choice>
        </mc:AlternateContent>
        <mc:AlternateContent xmlns:mc="http://schemas.openxmlformats.org/markup-compatibility/2006">
          <mc:Choice Requires="x14">
            <control shapeId="77897" r:id="rId25" name="Check Box 73">
              <controlPr defaultSize="0" autoFill="0" autoLine="0" autoPict="0">
                <anchor moveWithCells="1">
                  <from>
                    <xdr:col>30</xdr:col>
                    <xdr:colOff>171450</xdr:colOff>
                    <xdr:row>118</xdr:row>
                    <xdr:rowOff>142875</xdr:rowOff>
                  </from>
                  <to>
                    <xdr:col>32</xdr:col>
                    <xdr:colOff>47625</xdr:colOff>
                    <xdr:row>120</xdr:row>
                    <xdr:rowOff>57150</xdr:rowOff>
                  </to>
                </anchor>
              </controlPr>
            </control>
          </mc:Choice>
        </mc:AlternateContent>
        <mc:AlternateContent xmlns:mc="http://schemas.openxmlformats.org/markup-compatibility/2006">
          <mc:Choice Requires="x14">
            <control shapeId="77899" r:id="rId26" name="Check Box 75">
              <controlPr defaultSize="0" autoFill="0" autoLine="0" autoPict="0">
                <anchor moveWithCells="1">
                  <from>
                    <xdr:col>11</xdr:col>
                    <xdr:colOff>0</xdr:colOff>
                    <xdr:row>172</xdr:row>
                    <xdr:rowOff>57150</xdr:rowOff>
                  </from>
                  <to>
                    <xdr:col>11</xdr:col>
                    <xdr:colOff>266700</xdr:colOff>
                    <xdr:row>173</xdr:row>
                    <xdr:rowOff>104775</xdr:rowOff>
                  </to>
                </anchor>
              </controlPr>
            </control>
          </mc:Choice>
        </mc:AlternateContent>
        <mc:AlternateContent xmlns:mc="http://schemas.openxmlformats.org/markup-compatibility/2006">
          <mc:Choice Requires="x14">
            <control shapeId="77904" r:id="rId27" name="Check Box 80">
              <controlPr defaultSize="0" autoFill="0" autoLine="0" autoPict="0">
                <anchor moveWithCells="1">
                  <from>
                    <xdr:col>11</xdr:col>
                    <xdr:colOff>0</xdr:colOff>
                    <xdr:row>170</xdr:row>
                    <xdr:rowOff>57150</xdr:rowOff>
                  </from>
                  <to>
                    <xdr:col>11</xdr:col>
                    <xdr:colOff>266700</xdr:colOff>
                    <xdr:row>171</xdr:row>
                    <xdr:rowOff>104775</xdr:rowOff>
                  </to>
                </anchor>
              </controlPr>
            </control>
          </mc:Choice>
        </mc:AlternateContent>
        <mc:AlternateContent xmlns:mc="http://schemas.openxmlformats.org/markup-compatibility/2006">
          <mc:Choice Requires="x14">
            <control shapeId="77910" r:id="rId28" name="Check Box 86">
              <controlPr defaultSize="0" autoFill="0" autoLine="0" autoPict="0">
                <anchor moveWithCells="1">
                  <from>
                    <xdr:col>17</xdr:col>
                    <xdr:colOff>28575</xdr:colOff>
                    <xdr:row>125</xdr:row>
                    <xdr:rowOff>161925</xdr:rowOff>
                  </from>
                  <to>
                    <xdr:col>18</xdr:col>
                    <xdr:colOff>180975</xdr:colOff>
                    <xdr:row>127</xdr:row>
                    <xdr:rowOff>47625</xdr:rowOff>
                  </to>
                </anchor>
              </controlPr>
            </control>
          </mc:Choice>
        </mc:AlternateContent>
        <mc:AlternateContent xmlns:mc="http://schemas.openxmlformats.org/markup-compatibility/2006">
          <mc:Choice Requires="x14">
            <control shapeId="77911" r:id="rId29" name="Check Box 87">
              <controlPr defaultSize="0" autoFill="0" autoLine="0" autoPict="0">
                <anchor moveWithCells="1">
                  <from>
                    <xdr:col>24</xdr:col>
                    <xdr:colOff>19050</xdr:colOff>
                    <xdr:row>126</xdr:row>
                    <xdr:rowOff>0</xdr:rowOff>
                  </from>
                  <to>
                    <xdr:col>25</xdr:col>
                    <xdr:colOff>76200</xdr:colOff>
                    <xdr:row>127</xdr:row>
                    <xdr:rowOff>19050</xdr:rowOff>
                  </to>
                </anchor>
              </controlPr>
            </control>
          </mc:Choice>
        </mc:AlternateContent>
        <mc:AlternateContent xmlns:mc="http://schemas.openxmlformats.org/markup-compatibility/2006">
          <mc:Choice Requires="x14">
            <control shapeId="77912" r:id="rId30" name="Check Box 88">
              <controlPr defaultSize="0" autoFill="0" autoLine="0" autoPict="0">
                <anchor moveWithCells="1">
                  <from>
                    <xdr:col>31</xdr:col>
                    <xdr:colOff>9525</xdr:colOff>
                    <xdr:row>125</xdr:row>
                    <xdr:rowOff>142875</xdr:rowOff>
                  </from>
                  <to>
                    <xdr:col>32</xdr:col>
                    <xdr:colOff>76200</xdr:colOff>
                    <xdr:row>127</xdr:row>
                    <xdr:rowOff>57150</xdr:rowOff>
                  </to>
                </anchor>
              </controlPr>
            </control>
          </mc:Choice>
        </mc:AlternateContent>
        <mc:AlternateContent xmlns:mc="http://schemas.openxmlformats.org/markup-compatibility/2006">
          <mc:Choice Requires="x14">
            <control shapeId="77923" r:id="rId31" name="Check Box 99">
              <controlPr defaultSize="0" autoFill="0" autoLine="0" autoPict="0">
                <anchor moveWithCells="1">
                  <from>
                    <xdr:col>17</xdr:col>
                    <xdr:colOff>28575</xdr:colOff>
                    <xdr:row>121</xdr:row>
                    <xdr:rowOff>161925</xdr:rowOff>
                  </from>
                  <to>
                    <xdr:col>18</xdr:col>
                    <xdr:colOff>180975</xdr:colOff>
                    <xdr:row>123</xdr:row>
                    <xdr:rowOff>47625</xdr:rowOff>
                  </to>
                </anchor>
              </controlPr>
            </control>
          </mc:Choice>
        </mc:AlternateContent>
        <mc:AlternateContent xmlns:mc="http://schemas.openxmlformats.org/markup-compatibility/2006">
          <mc:Choice Requires="x14">
            <control shapeId="77924" r:id="rId32" name="Check Box 100">
              <controlPr defaultSize="0" autoFill="0" autoLine="0" autoPict="0">
                <anchor moveWithCells="1">
                  <from>
                    <xdr:col>24</xdr:col>
                    <xdr:colOff>19050</xdr:colOff>
                    <xdr:row>122</xdr:row>
                    <xdr:rowOff>0</xdr:rowOff>
                  </from>
                  <to>
                    <xdr:col>25</xdr:col>
                    <xdr:colOff>76200</xdr:colOff>
                    <xdr:row>123</xdr:row>
                    <xdr:rowOff>19050</xdr:rowOff>
                  </to>
                </anchor>
              </controlPr>
            </control>
          </mc:Choice>
        </mc:AlternateContent>
        <mc:AlternateContent xmlns:mc="http://schemas.openxmlformats.org/markup-compatibility/2006">
          <mc:Choice Requires="x14">
            <control shapeId="77925" r:id="rId33" name="Check Box 101">
              <controlPr defaultSize="0" autoFill="0" autoLine="0" autoPict="0">
                <anchor moveWithCells="1">
                  <from>
                    <xdr:col>31</xdr:col>
                    <xdr:colOff>28575</xdr:colOff>
                    <xdr:row>121</xdr:row>
                    <xdr:rowOff>152400</xdr:rowOff>
                  </from>
                  <to>
                    <xdr:col>32</xdr:col>
                    <xdr:colOff>95250</xdr:colOff>
                    <xdr:row>123</xdr:row>
                    <xdr:rowOff>76200</xdr:rowOff>
                  </to>
                </anchor>
              </controlPr>
            </control>
          </mc:Choice>
        </mc:AlternateContent>
        <mc:AlternateContent xmlns:mc="http://schemas.openxmlformats.org/markup-compatibility/2006">
          <mc:Choice Requires="x14">
            <control shapeId="78122" r:id="rId34" name="Check Box 298">
              <controlPr defaultSize="0" autoFill="0" autoLine="0" autoPict="0">
                <anchor moveWithCells="1">
                  <from>
                    <xdr:col>7</xdr:col>
                    <xdr:colOff>142875</xdr:colOff>
                    <xdr:row>130</xdr:row>
                    <xdr:rowOff>47625</xdr:rowOff>
                  </from>
                  <to>
                    <xdr:col>14</xdr:col>
                    <xdr:colOff>85725</xdr:colOff>
                    <xdr:row>131</xdr:row>
                    <xdr:rowOff>104775</xdr:rowOff>
                  </to>
                </anchor>
              </controlPr>
            </control>
          </mc:Choice>
        </mc:AlternateContent>
        <mc:AlternateContent xmlns:mc="http://schemas.openxmlformats.org/markup-compatibility/2006">
          <mc:Choice Requires="x14">
            <control shapeId="78123" r:id="rId35" name="Check Box 299">
              <controlPr defaultSize="0" autoFill="0" autoLine="0" autoPict="0">
                <anchor moveWithCells="1">
                  <from>
                    <xdr:col>24</xdr:col>
                    <xdr:colOff>47625</xdr:colOff>
                    <xdr:row>130</xdr:row>
                    <xdr:rowOff>66675</xdr:rowOff>
                  </from>
                  <to>
                    <xdr:col>28</xdr:col>
                    <xdr:colOff>142875</xdr:colOff>
                    <xdr:row>131</xdr:row>
                    <xdr:rowOff>95250</xdr:rowOff>
                  </to>
                </anchor>
              </controlPr>
            </control>
          </mc:Choice>
        </mc:AlternateContent>
        <mc:AlternateContent xmlns:mc="http://schemas.openxmlformats.org/markup-compatibility/2006">
          <mc:Choice Requires="x14">
            <control shapeId="78124" r:id="rId36" name="Check Box 300">
              <controlPr defaultSize="0" autoFill="0" autoLine="0" autoPict="0">
                <anchor moveWithCells="1">
                  <from>
                    <xdr:col>16</xdr:col>
                    <xdr:colOff>57150</xdr:colOff>
                    <xdr:row>130</xdr:row>
                    <xdr:rowOff>47625</xdr:rowOff>
                  </from>
                  <to>
                    <xdr:col>22</xdr:col>
                    <xdr:colOff>28575</xdr:colOff>
                    <xdr:row>131</xdr:row>
                    <xdr:rowOff>104775</xdr:rowOff>
                  </to>
                </anchor>
              </controlPr>
            </control>
          </mc:Choice>
        </mc:AlternateContent>
        <mc:AlternateContent xmlns:mc="http://schemas.openxmlformats.org/markup-compatibility/2006">
          <mc:Choice Requires="x14">
            <control shapeId="78125" r:id="rId37" name="Check Box 301">
              <controlPr defaultSize="0" autoFill="0" autoLine="0" autoPict="0">
                <anchor moveWithCells="1">
                  <from>
                    <xdr:col>31</xdr:col>
                    <xdr:colOff>9525</xdr:colOff>
                    <xdr:row>130</xdr:row>
                    <xdr:rowOff>76200</xdr:rowOff>
                  </from>
                  <to>
                    <xdr:col>34</xdr:col>
                    <xdr:colOff>85725</xdr:colOff>
                    <xdr:row>131</xdr:row>
                    <xdr:rowOff>104775</xdr:rowOff>
                  </to>
                </anchor>
              </controlPr>
            </control>
          </mc:Choice>
        </mc:AlternateContent>
        <mc:AlternateContent xmlns:mc="http://schemas.openxmlformats.org/markup-compatibility/2006">
          <mc:Choice Requires="x14">
            <control shapeId="78840" r:id="rId38" name="Check Box 1016">
              <controlPr defaultSize="0" autoFill="0" autoLine="0" autoPict="0">
                <anchor moveWithCells="1">
                  <from>
                    <xdr:col>27</xdr:col>
                    <xdr:colOff>171450</xdr:colOff>
                    <xdr:row>104</xdr:row>
                    <xdr:rowOff>171450</xdr:rowOff>
                  </from>
                  <to>
                    <xdr:col>33</xdr:col>
                    <xdr:colOff>0</xdr:colOff>
                    <xdr:row>106</xdr:row>
                    <xdr:rowOff>9525</xdr:rowOff>
                  </to>
                </anchor>
              </controlPr>
            </control>
          </mc:Choice>
        </mc:AlternateContent>
        <mc:AlternateContent xmlns:mc="http://schemas.openxmlformats.org/markup-compatibility/2006">
          <mc:Choice Requires="x14">
            <control shapeId="78842" r:id="rId39" name="Check Box 1018">
              <controlPr defaultSize="0" autoFill="0" autoLine="0" autoPict="0">
                <anchor moveWithCells="1">
                  <from>
                    <xdr:col>14</xdr:col>
                    <xdr:colOff>152400</xdr:colOff>
                    <xdr:row>104</xdr:row>
                    <xdr:rowOff>171450</xdr:rowOff>
                  </from>
                  <to>
                    <xdr:col>25</xdr:col>
                    <xdr:colOff>114300</xdr:colOff>
                    <xdr:row>105</xdr:row>
                    <xdr:rowOff>190500</xdr:rowOff>
                  </to>
                </anchor>
              </controlPr>
            </control>
          </mc:Choice>
        </mc:AlternateContent>
        <mc:AlternateContent xmlns:mc="http://schemas.openxmlformats.org/markup-compatibility/2006">
          <mc:Choice Requires="x14">
            <control shapeId="78843" r:id="rId40" name="Check Box 1019">
              <controlPr defaultSize="0" autoFill="0" autoLine="0" autoPict="0">
                <anchor moveWithCells="1">
                  <from>
                    <xdr:col>7</xdr:col>
                    <xdr:colOff>76200</xdr:colOff>
                    <xdr:row>104</xdr:row>
                    <xdr:rowOff>171450</xdr:rowOff>
                  </from>
                  <to>
                    <xdr:col>14</xdr:col>
                    <xdr:colOff>161925</xdr:colOff>
                    <xdr:row>106</xdr:row>
                    <xdr:rowOff>9525</xdr:rowOff>
                  </to>
                </anchor>
              </controlPr>
            </control>
          </mc:Choice>
        </mc:AlternateContent>
        <mc:AlternateContent xmlns:mc="http://schemas.openxmlformats.org/markup-compatibility/2006">
          <mc:Choice Requires="x14">
            <control shapeId="78844" r:id="rId41" name="Check Box 1020">
              <controlPr defaultSize="0" autoFill="0" autoLine="0" autoPict="0">
                <anchor moveWithCells="1">
                  <from>
                    <xdr:col>7</xdr:col>
                    <xdr:colOff>76200</xdr:colOff>
                    <xdr:row>106</xdr:row>
                    <xdr:rowOff>161925</xdr:rowOff>
                  </from>
                  <to>
                    <xdr:col>12</xdr:col>
                    <xdr:colOff>19050</xdr:colOff>
                    <xdr:row>108</xdr:row>
                    <xdr:rowOff>0</xdr:rowOff>
                  </to>
                </anchor>
              </controlPr>
            </control>
          </mc:Choice>
        </mc:AlternateContent>
        <mc:AlternateContent xmlns:mc="http://schemas.openxmlformats.org/markup-compatibility/2006">
          <mc:Choice Requires="x14">
            <control shapeId="78845" r:id="rId42" name="Check Box 1021">
              <controlPr defaultSize="0" autoFill="0" autoLine="0" autoPict="0">
                <anchor moveWithCells="1">
                  <from>
                    <xdr:col>21</xdr:col>
                    <xdr:colOff>114300</xdr:colOff>
                    <xdr:row>106</xdr:row>
                    <xdr:rowOff>180975</xdr:rowOff>
                  </from>
                  <to>
                    <xdr:col>26</xdr:col>
                    <xdr:colOff>28575</xdr:colOff>
                    <xdr:row>108</xdr:row>
                    <xdr:rowOff>19050</xdr:rowOff>
                  </to>
                </anchor>
              </controlPr>
            </control>
          </mc:Choice>
        </mc:AlternateContent>
        <mc:AlternateContent xmlns:mc="http://schemas.openxmlformats.org/markup-compatibility/2006">
          <mc:Choice Requires="x14">
            <control shapeId="116742" r:id="rId43" name="Check Box 1030">
              <controlPr defaultSize="0" autoFill="0" autoLine="0" autoPict="0">
                <anchor moveWithCells="1">
                  <from>
                    <xdr:col>32</xdr:col>
                    <xdr:colOff>0</xdr:colOff>
                    <xdr:row>172</xdr:row>
                    <xdr:rowOff>57150</xdr:rowOff>
                  </from>
                  <to>
                    <xdr:col>33</xdr:col>
                    <xdr:colOff>57150</xdr:colOff>
                    <xdr:row>173</xdr:row>
                    <xdr:rowOff>104775</xdr:rowOff>
                  </to>
                </anchor>
              </controlPr>
            </control>
          </mc:Choice>
        </mc:AlternateContent>
        <mc:AlternateContent xmlns:mc="http://schemas.openxmlformats.org/markup-compatibility/2006">
          <mc:Choice Requires="x14">
            <control shapeId="116743" r:id="rId44" name="Check Box 1031">
              <controlPr defaultSize="0" autoFill="0" autoLine="0" autoPict="0">
                <anchor moveWithCells="1">
                  <from>
                    <xdr:col>32</xdr:col>
                    <xdr:colOff>0</xdr:colOff>
                    <xdr:row>170</xdr:row>
                    <xdr:rowOff>57150</xdr:rowOff>
                  </from>
                  <to>
                    <xdr:col>33</xdr:col>
                    <xdr:colOff>57150</xdr:colOff>
                    <xdr:row>171</xdr:row>
                    <xdr:rowOff>104775</xdr:rowOff>
                  </to>
                </anchor>
              </controlPr>
            </control>
          </mc:Choice>
        </mc:AlternateContent>
        <mc:AlternateContent xmlns:mc="http://schemas.openxmlformats.org/markup-compatibility/2006">
          <mc:Choice Requires="x14">
            <control shapeId="116746" r:id="rId45" name="Check Box 1034">
              <controlPr defaultSize="0" autoFill="0" autoLine="0" autoPict="0">
                <anchor moveWithCells="1">
                  <from>
                    <xdr:col>17</xdr:col>
                    <xdr:colOff>47625</xdr:colOff>
                    <xdr:row>172</xdr:row>
                    <xdr:rowOff>76200</xdr:rowOff>
                  </from>
                  <to>
                    <xdr:col>18</xdr:col>
                    <xdr:colOff>104775</xdr:colOff>
                    <xdr:row>173</xdr:row>
                    <xdr:rowOff>123825</xdr:rowOff>
                  </to>
                </anchor>
              </controlPr>
            </control>
          </mc:Choice>
        </mc:AlternateContent>
        <mc:AlternateContent xmlns:mc="http://schemas.openxmlformats.org/markup-compatibility/2006">
          <mc:Choice Requires="x14">
            <control shapeId="116747" r:id="rId46" name="Check Box 1035">
              <controlPr defaultSize="0" autoFill="0" autoLine="0" autoPict="0">
                <anchor moveWithCells="1">
                  <from>
                    <xdr:col>17</xdr:col>
                    <xdr:colOff>38100</xdr:colOff>
                    <xdr:row>170</xdr:row>
                    <xdr:rowOff>66675</xdr:rowOff>
                  </from>
                  <to>
                    <xdr:col>18</xdr:col>
                    <xdr:colOff>104775</xdr:colOff>
                    <xdr:row>171</xdr:row>
                    <xdr:rowOff>123825</xdr:rowOff>
                  </to>
                </anchor>
              </controlPr>
            </control>
          </mc:Choice>
        </mc:AlternateContent>
        <mc:AlternateContent xmlns:mc="http://schemas.openxmlformats.org/markup-compatibility/2006">
          <mc:Choice Requires="x14">
            <control shapeId="116789" r:id="rId47" name="Check Box 1077">
              <controlPr defaultSize="0" autoFill="0" autoLine="0" autoPict="0">
                <anchor moveWithCells="1">
                  <from>
                    <xdr:col>17</xdr:col>
                    <xdr:colOff>28575</xdr:colOff>
                    <xdr:row>124</xdr:row>
                    <xdr:rowOff>171450</xdr:rowOff>
                  </from>
                  <to>
                    <xdr:col>18</xdr:col>
                    <xdr:colOff>180975</xdr:colOff>
                    <xdr:row>126</xdr:row>
                    <xdr:rowOff>57150</xdr:rowOff>
                  </to>
                </anchor>
              </controlPr>
            </control>
          </mc:Choice>
        </mc:AlternateContent>
        <mc:AlternateContent xmlns:mc="http://schemas.openxmlformats.org/markup-compatibility/2006">
          <mc:Choice Requires="x14">
            <control shapeId="116790" r:id="rId48" name="Check Box 1078">
              <controlPr defaultSize="0" autoFill="0" autoLine="0" autoPict="0">
                <anchor moveWithCells="1">
                  <from>
                    <xdr:col>24</xdr:col>
                    <xdr:colOff>19050</xdr:colOff>
                    <xdr:row>125</xdr:row>
                    <xdr:rowOff>0</xdr:rowOff>
                  </from>
                  <to>
                    <xdr:col>25</xdr:col>
                    <xdr:colOff>76200</xdr:colOff>
                    <xdr:row>126</xdr:row>
                    <xdr:rowOff>19050</xdr:rowOff>
                  </to>
                </anchor>
              </controlPr>
            </control>
          </mc:Choice>
        </mc:AlternateContent>
        <mc:AlternateContent xmlns:mc="http://schemas.openxmlformats.org/markup-compatibility/2006">
          <mc:Choice Requires="x14">
            <control shapeId="116791" r:id="rId49" name="Check Box 1079">
              <controlPr defaultSize="0" autoFill="0" autoLine="0" autoPict="0">
                <anchor moveWithCells="1">
                  <from>
                    <xdr:col>30</xdr:col>
                    <xdr:colOff>180975</xdr:colOff>
                    <xdr:row>124</xdr:row>
                    <xdr:rowOff>133350</xdr:rowOff>
                  </from>
                  <to>
                    <xdr:col>32</xdr:col>
                    <xdr:colOff>57150</xdr:colOff>
                    <xdr:row>126</xdr:row>
                    <xdr:rowOff>57150</xdr:rowOff>
                  </to>
                </anchor>
              </controlPr>
            </control>
          </mc:Choice>
        </mc:AlternateContent>
        <mc:AlternateContent xmlns:mc="http://schemas.openxmlformats.org/markup-compatibility/2006">
          <mc:Choice Requires="x14">
            <control shapeId="117432" r:id="rId50" name="Check Box 1720">
              <controlPr defaultSize="0" autoFill="0" autoLine="0" autoPict="0">
                <anchor moveWithCells="1">
                  <from>
                    <xdr:col>17</xdr:col>
                    <xdr:colOff>19050</xdr:colOff>
                    <xdr:row>109</xdr:row>
                    <xdr:rowOff>180975</xdr:rowOff>
                  </from>
                  <to>
                    <xdr:col>18</xdr:col>
                    <xdr:colOff>171450</xdr:colOff>
                    <xdr:row>111</xdr:row>
                    <xdr:rowOff>57150</xdr:rowOff>
                  </to>
                </anchor>
              </controlPr>
            </control>
          </mc:Choice>
        </mc:AlternateContent>
        <mc:AlternateContent xmlns:mc="http://schemas.openxmlformats.org/markup-compatibility/2006">
          <mc:Choice Requires="x14">
            <control shapeId="117433" r:id="rId51" name="Check Box 1721">
              <controlPr defaultSize="0" autoFill="0" autoLine="0" autoPict="0">
                <anchor moveWithCells="1">
                  <from>
                    <xdr:col>24</xdr:col>
                    <xdr:colOff>66675</xdr:colOff>
                    <xdr:row>109</xdr:row>
                    <xdr:rowOff>171450</xdr:rowOff>
                  </from>
                  <to>
                    <xdr:col>25</xdr:col>
                    <xdr:colOff>95250</xdr:colOff>
                    <xdr:row>111</xdr:row>
                    <xdr:rowOff>57150</xdr:rowOff>
                  </to>
                </anchor>
              </controlPr>
            </control>
          </mc:Choice>
        </mc:AlternateContent>
        <mc:AlternateContent xmlns:mc="http://schemas.openxmlformats.org/markup-compatibility/2006">
          <mc:Choice Requires="x14">
            <control shapeId="117434" r:id="rId52" name="Check Box 1722">
              <controlPr defaultSize="0" autoFill="0" autoLine="0" autoPict="0">
                <anchor moveWithCells="1">
                  <from>
                    <xdr:col>31</xdr:col>
                    <xdr:colOff>9525</xdr:colOff>
                    <xdr:row>109</xdr:row>
                    <xdr:rowOff>180975</xdr:rowOff>
                  </from>
                  <to>
                    <xdr:col>32</xdr:col>
                    <xdr:colOff>161925</xdr:colOff>
                    <xdr:row>111</xdr:row>
                    <xdr:rowOff>76200</xdr:rowOff>
                  </to>
                </anchor>
              </controlPr>
            </control>
          </mc:Choice>
        </mc:AlternateContent>
        <mc:AlternateContent xmlns:mc="http://schemas.openxmlformats.org/markup-compatibility/2006">
          <mc:Choice Requires="x14">
            <control shapeId="117435" r:id="rId53" name="Check Box 1723">
              <controlPr defaultSize="0" autoFill="0" autoLine="0" autoPict="0">
                <anchor moveWithCells="1">
                  <from>
                    <xdr:col>30</xdr:col>
                    <xdr:colOff>161925</xdr:colOff>
                    <xdr:row>114</xdr:row>
                    <xdr:rowOff>180975</xdr:rowOff>
                  </from>
                  <to>
                    <xdr:col>32</xdr:col>
                    <xdr:colOff>38100</xdr:colOff>
                    <xdr:row>116</xdr:row>
                    <xdr:rowOff>19050</xdr:rowOff>
                  </to>
                </anchor>
              </controlPr>
            </control>
          </mc:Choice>
        </mc:AlternateContent>
        <mc:AlternateContent xmlns:mc="http://schemas.openxmlformats.org/markup-compatibility/2006">
          <mc:Choice Requires="x14">
            <control shapeId="117436" r:id="rId54" name="Check Box 1724">
              <controlPr defaultSize="0" autoFill="0" autoLine="0" autoPict="0">
                <anchor moveWithCells="1">
                  <from>
                    <xdr:col>17</xdr:col>
                    <xdr:colOff>28575</xdr:colOff>
                    <xdr:row>115</xdr:row>
                    <xdr:rowOff>161925</xdr:rowOff>
                  </from>
                  <to>
                    <xdr:col>19</xdr:col>
                    <xdr:colOff>19050</xdr:colOff>
                    <xdr:row>117</xdr:row>
                    <xdr:rowOff>57150</xdr:rowOff>
                  </to>
                </anchor>
              </controlPr>
            </control>
          </mc:Choice>
        </mc:AlternateContent>
        <mc:AlternateContent xmlns:mc="http://schemas.openxmlformats.org/markup-compatibility/2006">
          <mc:Choice Requires="x14">
            <control shapeId="117437" r:id="rId55" name="Check Box 1725">
              <controlPr defaultSize="0" autoFill="0" autoLine="0" autoPict="0">
                <anchor moveWithCells="1">
                  <from>
                    <xdr:col>24</xdr:col>
                    <xdr:colOff>66675</xdr:colOff>
                    <xdr:row>115</xdr:row>
                    <xdr:rowOff>171450</xdr:rowOff>
                  </from>
                  <to>
                    <xdr:col>25</xdr:col>
                    <xdr:colOff>123825</xdr:colOff>
                    <xdr:row>117</xdr:row>
                    <xdr:rowOff>57150</xdr:rowOff>
                  </to>
                </anchor>
              </controlPr>
            </control>
          </mc:Choice>
        </mc:AlternateContent>
        <mc:AlternateContent xmlns:mc="http://schemas.openxmlformats.org/markup-compatibility/2006">
          <mc:Choice Requires="x14">
            <control shapeId="117438" r:id="rId56" name="Check Box 1726">
              <controlPr defaultSize="0" autoFill="0" autoLine="0" autoPict="0">
                <anchor moveWithCells="1">
                  <from>
                    <xdr:col>31</xdr:col>
                    <xdr:colOff>0</xdr:colOff>
                    <xdr:row>115</xdr:row>
                    <xdr:rowOff>161925</xdr:rowOff>
                  </from>
                  <to>
                    <xdr:col>32</xdr:col>
                    <xdr:colOff>152400</xdr:colOff>
                    <xdr:row>117</xdr:row>
                    <xdr:rowOff>57150</xdr:rowOff>
                  </to>
                </anchor>
              </controlPr>
            </control>
          </mc:Choice>
        </mc:AlternateContent>
        <mc:AlternateContent xmlns:mc="http://schemas.openxmlformats.org/markup-compatibility/2006">
          <mc:Choice Requires="x14">
            <control shapeId="117439" r:id="rId57" name="Check Box 1727">
              <controlPr defaultSize="0" autoFill="0" autoLine="0" autoPict="0">
                <anchor moveWithCells="1">
                  <from>
                    <xdr:col>30</xdr:col>
                    <xdr:colOff>161925</xdr:colOff>
                    <xdr:row>117</xdr:row>
                    <xdr:rowOff>180975</xdr:rowOff>
                  </from>
                  <to>
                    <xdr:col>32</xdr:col>
                    <xdr:colOff>38100</xdr:colOff>
                    <xdr:row>119</xdr:row>
                    <xdr:rowOff>19050</xdr:rowOff>
                  </to>
                </anchor>
              </controlPr>
            </control>
          </mc:Choice>
        </mc:AlternateContent>
        <mc:AlternateContent xmlns:mc="http://schemas.openxmlformats.org/markup-compatibility/2006">
          <mc:Choice Requires="x14">
            <control shapeId="117442" r:id="rId58" name="Check Box 1730">
              <controlPr defaultSize="0" autoFill="0" autoLine="0" autoPict="0">
                <anchor moveWithCells="1">
                  <from>
                    <xdr:col>24</xdr:col>
                    <xdr:colOff>19050</xdr:colOff>
                    <xdr:row>122</xdr:row>
                    <xdr:rowOff>0</xdr:rowOff>
                  </from>
                  <to>
                    <xdr:col>25</xdr:col>
                    <xdr:colOff>76200</xdr:colOff>
                    <xdr:row>123</xdr:row>
                    <xdr:rowOff>19050</xdr:rowOff>
                  </to>
                </anchor>
              </controlPr>
            </control>
          </mc:Choice>
        </mc:AlternateContent>
        <mc:AlternateContent xmlns:mc="http://schemas.openxmlformats.org/markup-compatibility/2006">
          <mc:Choice Requires="x14">
            <control shapeId="117443" r:id="rId59" name="Check Box 1731">
              <controlPr defaultSize="0" autoFill="0" autoLine="0" autoPict="0">
                <anchor moveWithCells="1">
                  <from>
                    <xdr:col>24</xdr:col>
                    <xdr:colOff>19050</xdr:colOff>
                    <xdr:row>126</xdr:row>
                    <xdr:rowOff>0</xdr:rowOff>
                  </from>
                  <to>
                    <xdr:col>25</xdr:col>
                    <xdr:colOff>76200</xdr:colOff>
                    <xdr:row>127</xdr:row>
                    <xdr:rowOff>19050</xdr:rowOff>
                  </to>
                </anchor>
              </controlPr>
            </control>
          </mc:Choice>
        </mc:AlternateContent>
        <mc:AlternateContent xmlns:mc="http://schemas.openxmlformats.org/markup-compatibility/2006">
          <mc:Choice Requires="x14">
            <control shapeId="117444" r:id="rId60" name="Check Box 1732">
              <controlPr defaultSize="0" autoFill="0" autoLine="0" autoPict="0">
                <anchor moveWithCells="1">
                  <from>
                    <xdr:col>24</xdr:col>
                    <xdr:colOff>19050</xdr:colOff>
                    <xdr:row>126</xdr:row>
                    <xdr:rowOff>0</xdr:rowOff>
                  </from>
                  <to>
                    <xdr:col>25</xdr:col>
                    <xdr:colOff>76200</xdr:colOff>
                    <xdr:row>127</xdr:row>
                    <xdr:rowOff>19050</xdr:rowOff>
                  </to>
                </anchor>
              </controlPr>
            </control>
          </mc:Choice>
        </mc:AlternateContent>
        <mc:AlternateContent xmlns:mc="http://schemas.openxmlformats.org/markup-compatibility/2006">
          <mc:Choice Requires="x14">
            <control shapeId="117446" r:id="rId61" name="Check Box 1734">
              <controlPr defaultSize="0" autoFill="0" autoLine="0" autoPict="0">
                <anchor moveWithCells="1">
                  <from>
                    <xdr:col>15</xdr:col>
                    <xdr:colOff>114300</xdr:colOff>
                    <xdr:row>137</xdr:row>
                    <xdr:rowOff>28575</xdr:rowOff>
                  </from>
                  <to>
                    <xdr:col>17</xdr:col>
                    <xdr:colOff>85725</xdr:colOff>
                    <xdr:row>137</xdr:row>
                    <xdr:rowOff>161925</xdr:rowOff>
                  </to>
                </anchor>
              </controlPr>
            </control>
          </mc:Choice>
        </mc:AlternateContent>
        <mc:AlternateContent xmlns:mc="http://schemas.openxmlformats.org/markup-compatibility/2006">
          <mc:Choice Requires="x14">
            <control shapeId="117448" r:id="rId62" name="Check Box 1736">
              <controlPr defaultSize="0" autoFill="0" autoLine="0" autoPict="0">
                <anchor moveWithCells="1">
                  <from>
                    <xdr:col>19</xdr:col>
                    <xdr:colOff>133350</xdr:colOff>
                    <xdr:row>136</xdr:row>
                    <xdr:rowOff>180975</xdr:rowOff>
                  </from>
                  <to>
                    <xdr:col>21</xdr:col>
                    <xdr:colOff>95250</xdr:colOff>
                    <xdr:row>138</xdr:row>
                    <xdr:rowOff>38100</xdr:rowOff>
                  </to>
                </anchor>
              </controlPr>
            </control>
          </mc:Choice>
        </mc:AlternateContent>
        <mc:AlternateContent xmlns:mc="http://schemas.openxmlformats.org/markup-compatibility/2006">
          <mc:Choice Requires="x14">
            <control shapeId="117449" r:id="rId63" name="Check Box 1737">
              <controlPr defaultSize="0" autoFill="0" autoLine="0" autoPict="0">
                <anchor moveWithCells="1">
                  <from>
                    <xdr:col>19</xdr:col>
                    <xdr:colOff>123825</xdr:colOff>
                    <xdr:row>133</xdr:row>
                    <xdr:rowOff>180975</xdr:rowOff>
                  </from>
                  <to>
                    <xdr:col>21</xdr:col>
                    <xdr:colOff>85725</xdr:colOff>
                    <xdr:row>135</xdr:row>
                    <xdr:rowOff>28575</xdr:rowOff>
                  </to>
                </anchor>
              </controlPr>
            </control>
          </mc:Choice>
        </mc:AlternateContent>
        <mc:AlternateContent xmlns:mc="http://schemas.openxmlformats.org/markup-compatibility/2006">
          <mc:Choice Requires="x14">
            <control shapeId="117450" r:id="rId64" name="Check Box 1738">
              <controlPr defaultSize="0" autoFill="0" autoLine="0" autoPict="0">
                <anchor moveWithCells="1">
                  <from>
                    <xdr:col>15</xdr:col>
                    <xdr:colOff>114300</xdr:colOff>
                    <xdr:row>136</xdr:row>
                    <xdr:rowOff>0</xdr:rowOff>
                  </from>
                  <to>
                    <xdr:col>17</xdr:col>
                    <xdr:colOff>76200</xdr:colOff>
                    <xdr:row>137</xdr:row>
                    <xdr:rowOff>28575</xdr:rowOff>
                  </to>
                </anchor>
              </controlPr>
            </control>
          </mc:Choice>
        </mc:AlternateContent>
        <mc:AlternateContent xmlns:mc="http://schemas.openxmlformats.org/markup-compatibility/2006">
          <mc:Choice Requires="x14">
            <control shapeId="117451" r:id="rId65" name="Check Box 1739">
              <controlPr defaultSize="0" autoFill="0" autoLine="0" autoPict="0">
                <anchor moveWithCells="1">
                  <from>
                    <xdr:col>19</xdr:col>
                    <xdr:colOff>123825</xdr:colOff>
                    <xdr:row>135</xdr:row>
                    <xdr:rowOff>180975</xdr:rowOff>
                  </from>
                  <to>
                    <xdr:col>21</xdr:col>
                    <xdr:colOff>85725</xdr:colOff>
                    <xdr:row>137</xdr:row>
                    <xdr:rowOff>38100</xdr:rowOff>
                  </to>
                </anchor>
              </controlPr>
            </control>
          </mc:Choice>
        </mc:AlternateContent>
        <mc:AlternateContent xmlns:mc="http://schemas.openxmlformats.org/markup-compatibility/2006">
          <mc:Choice Requires="x14">
            <control shapeId="117454" r:id="rId66" name="Check Box 1742">
              <controlPr defaultSize="0" autoFill="0" autoLine="0" autoPict="0">
                <anchor moveWithCells="1">
                  <from>
                    <xdr:col>13</xdr:col>
                    <xdr:colOff>19050</xdr:colOff>
                    <xdr:row>175</xdr:row>
                    <xdr:rowOff>0</xdr:rowOff>
                  </from>
                  <to>
                    <xdr:col>14</xdr:col>
                    <xdr:colOff>161925</xdr:colOff>
                    <xdr:row>176</xdr:row>
                    <xdr:rowOff>28575</xdr:rowOff>
                  </to>
                </anchor>
              </controlPr>
            </control>
          </mc:Choice>
        </mc:AlternateContent>
        <mc:AlternateContent xmlns:mc="http://schemas.openxmlformats.org/markup-compatibility/2006">
          <mc:Choice Requires="x14">
            <control shapeId="117455" r:id="rId67" name="Check Box 1743">
              <controlPr defaultSize="0" autoFill="0" autoLine="0" autoPict="0">
                <anchor moveWithCells="1">
                  <from>
                    <xdr:col>15</xdr:col>
                    <xdr:colOff>28575</xdr:colOff>
                    <xdr:row>175</xdr:row>
                    <xdr:rowOff>0</xdr:rowOff>
                  </from>
                  <to>
                    <xdr:col>17</xdr:col>
                    <xdr:colOff>19050</xdr:colOff>
                    <xdr:row>176</xdr:row>
                    <xdr:rowOff>38100</xdr:rowOff>
                  </to>
                </anchor>
              </controlPr>
            </control>
          </mc:Choice>
        </mc:AlternateContent>
        <mc:AlternateContent xmlns:mc="http://schemas.openxmlformats.org/markup-compatibility/2006">
          <mc:Choice Requires="x14">
            <control shapeId="117456" r:id="rId68" name="Check Box 1744">
              <controlPr defaultSize="0" autoFill="0" autoLine="0" autoPict="0">
                <anchor moveWithCells="1">
                  <from>
                    <xdr:col>21</xdr:col>
                    <xdr:colOff>28575</xdr:colOff>
                    <xdr:row>175</xdr:row>
                    <xdr:rowOff>0</xdr:rowOff>
                  </from>
                  <to>
                    <xdr:col>22</xdr:col>
                    <xdr:colOff>152400</xdr:colOff>
                    <xdr:row>176</xdr:row>
                    <xdr:rowOff>47625</xdr:rowOff>
                  </to>
                </anchor>
              </controlPr>
            </control>
          </mc:Choice>
        </mc:AlternateContent>
        <mc:AlternateContent xmlns:mc="http://schemas.openxmlformats.org/markup-compatibility/2006">
          <mc:Choice Requires="x14">
            <control shapeId="117457" r:id="rId69" name="Check Box 1745">
              <controlPr defaultSize="0" autoFill="0" autoLine="0" autoPict="0">
                <anchor moveWithCells="1">
                  <from>
                    <xdr:col>33</xdr:col>
                    <xdr:colOff>28575</xdr:colOff>
                    <xdr:row>175</xdr:row>
                    <xdr:rowOff>0</xdr:rowOff>
                  </from>
                  <to>
                    <xdr:col>34</xdr:col>
                    <xdr:colOff>76200</xdr:colOff>
                    <xdr:row>176</xdr:row>
                    <xdr:rowOff>19050</xdr:rowOff>
                  </to>
                </anchor>
              </controlPr>
            </control>
          </mc:Choice>
        </mc:AlternateContent>
        <mc:AlternateContent xmlns:mc="http://schemas.openxmlformats.org/markup-compatibility/2006">
          <mc:Choice Requires="x14">
            <control shapeId="117458" r:id="rId70" name="Check Box 1746">
              <controlPr defaultSize="0" autoFill="0" autoLine="0" autoPict="0">
                <anchor moveWithCells="1">
                  <from>
                    <xdr:col>22</xdr:col>
                    <xdr:colOff>28575</xdr:colOff>
                    <xdr:row>182</xdr:row>
                    <xdr:rowOff>0</xdr:rowOff>
                  </from>
                  <to>
                    <xdr:col>24</xdr:col>
                    <xdr:colOff>114300</xdr:colOff>
                    <xdr:row>183</xdr:row>
                    <xdr:rowOff>19050</xdr:rowOff>
                  </to>
                </anchor>
              </controlPr>
            </control>
          </mc:Choice>
        </mc:AlternateContent>
        <mc:AlternateContent xmlns:mc="http://schemas.openxmlformats.org/markup-compatibility/2006">
          <mc:Choice Requires="x14">
            <control shapeId="117459" r:id="rId71" name="Check Box 1747">
              <controlPr defaultSize="0" autoFill="0" autoLine="0" autoPict="0">
                <anchor moveWithCells="1">
                  <from>
                    <xdr:col>25</xdr:col>
                    <xdr:colOff>28575</xdr:colOff>
                    <xdr:row>182</xdr:row>
                    <xdr:rowOff>0</xdr:rowOff>
                  </from>
                  <to>
                    <xdr:col>27</xdr:col>
                    <xdr:colOff>104775</xdr:colOff>
                    <xdr:row>183</xdr:row>
                    <xdr:rowOff>19050</xdr:rowOff>
                  </to>
                </anchor>
              </controlPr>
            </control>
          </mc:Choice>
        </mc:AlternateContent>
        <mc:AlternateContent xmlns:mc="http://schemas.openxmlformats.org/markup-compatibility/2006">
          <mc:Choice Requires="x14">
            <control shapeId="117460" r:id="rId72" name="Check Box 1748">
              <controlPr defaultSize="0" autoFill="0" autoLine="0" autoPict="0">
                <anchor moveWithCells="1">
                  <from>
                    <xdr:col>28</xdr:col>
                    <xdr:colOff>47625</xdr:colOff>
                    <xdr:row>182</xdr:row>
                    <xdr:rowOff>0</xdr:rowOff>
                  </from>
                  <to>
                    <xdr:col>30</xdr:col>
                    <xdr:colOff>133350</xdr:colOff>
                    <xdr:row>183</xdr:row>
                    <xdr:rowOff>19050</xdr:rowOff>
                  </to>
                </anchor>
              </controlPr>
            </control>
          </mc:Choice>
        </mc:AlternateContent>
        <mc:AlternateContent xmlns:mc="http://schemas.openxmlformats.org/markup-compatibility/2006">
          <mc:Choice Requires="x14">
            <control shapeId="117461" r:id="rId73" name="Check Box 1749">
              <controlPr defaultSize="0" autoFill="0" autoLine="0" autoPict="0">
                <anchor moveWithCells="1">
                  <from>
                    <xdr:col>31</xdr:col>
                    <xdr:colOff>28575</xdr:colOff>
                    <xdr:row>182</xdr:row>
                    <xdr:rowOff>0</xdr:rowOff>
                  </from>
                  <to>
                    <xdr:col>33</xdr:col>
                    <xdr:colOff>114300</xdr:colOff>
                    <xdr:row>183</xdr:row>
                    <xdr:rowOff>19050</xdr:rowOff>
                  </to>
                </anchor>
              </controlPr>
            </control>
          </mc:Choice>
        </mc:AlternateContent>
        <mc:AlternateContent xmlns:mc="http://schemas.openxmlformats.org/markup-compatibility/2006">
          <mc:Choice Requires="x14">
            <control shapeId="117462" r:id="rId74" name="Check Box 1750">
              <controlPr defaultSize="0" autoFill="0" autoLine="0" autoPict="0">
                <anchor moveWithCells="1">
                  <from>
                    <xdr:col>25</xdr:col>
                    <xdr:colOff>123825</xdr:colOff>
                    <xdr:row>191</xdr:row>
                    <xdr:rowOff>57150</xdr:rowOff>
                  </from>
                  <to>
                    <xdr:col>28</xdr:col>
                    <xdr:colOff>114300</xdr:colOff>
                    <xdr:row>192</xdr:row>
                    <xdr:rowOff>114300</xdr:rowOff>
                  </to>
                </anchor>
              </controlPr>
            </control>
          </mc:Choice>
        </mc:AlternateContent>
        <mc:AlternateContent xmlns:mc="http://schemas.openxmlformats.org/markup-compatibility/2006">
          <mc:Choice Requires="x14">
            <control shapeId="117463" r:id="rId75" name="Check Box 1751">
              <controlPr defaultSize="0" autoFill="0" autoLine="0" autoPict="0">
                <anchor moveWithCells="1">
                  <from>
                    <xdr:col>7</xdr:col>
                    <xdr:colOff>9525</xdr:colOff>
                    <xdr:row>190</xdr:row>
                    <xdr:rowOff>161925</xdr:rowOff>
                  </from>
                  <to>
                    <xdr:col>8</xdr:col>
                    <xdr:colOff>104775</xdr:colOff>
                    <xdr:row>192</xdr:row>
                    <xdr:rowOff>0</xdr:rowOff>
                  </to>
                </anchor>
              </controlPr>
            </control>
          </mc:Choice>
        </mc:AlternateContent>
        <mc:AlternateContent xmlns:mc="http://schemas.openxmlformats.org/markup-compatibility/2006">
          <mc:Choice Requires="x14">
            <control shapeId="117464" r:id="rId76" name="Check Box 1752">
              <controlPr defaultSize="0" autoFill="0" autoLine="0" autoPict="0">
                <anchor moveWithCells="1">
                  <from>
                    <xdr:col>7</xdr:col>
                    <xdr:colOff>9525</xdr:colOff>
                    <xdr:row>191</xdr:row>
                    <xdr:rowOff>171450</xdr:rowOff>
                  </from>
                  <to>
                    <xdr:col>8</xdr:col>
                    <xdr:colOff>104775</xdr:colOff>
                    <xdr:row>193</xdr:row>
                    <xdr:rowOff>9525</xdr:rowOff>
                  </to>
                </anchor>
              </controlPr>
            </control>
          </mc:Choice>
        </mc:AlternateContent>
        <mc:AlternateContent xmlns:mc="http://schemas.openxmlformats.org/markup-compatibility/2006">
          <mc:Choice Requires="x14">
            <control shapeId="117465" r:id="rId77" name="Check Box 1753">
              <controlPr defaultSize="0" autoFill="0" autoLine="0" autoPict="0">
                <anchor moveWithCells="1">
                  <from>
                    <xdr:col>8</xdr:col>
                    <xdr:colOff>161925</xdr:colOff>
                    <xdr:row>203</xdr:row>
                    <xdr:rowOff>180975</xdr:rowOff>
                  </from>
                  <to>
                    <xdr:col>14</xdr:col>
                    <xdr:colOff>142875</xdr:colOff>
                    <xdr:row>205</xdr:row>
                    <xdr:rowOff>0</xdr:rowOff>
                  </to>
                </anchor>
              </controlPr>
            </control>
          </mc:Choice>
        </mc:AlternateContent>
        <mc:AlternateContent xmlns:mc="http://schemas.openxmlformats.org/markup-compatibility/2006">
          <mc:Choice Requires="x14">
            <control shapeId="117466" r:id="rId78" name="Check Box 1754">
              <controlPr defaultSize="0" autoFill="0" autoLine="0" autoPict="0">
                <anchor moveWithCells="1">
                  <from>
                    <xdr:col>31</xdr:col>
                    <xdr:colOff>95250</xdr:colOff>
                    <xdr:row>191</xdr:row>
                    <xdr:rowOff>47625</xdr:rowOff>
                  </from>
                  <to>
                    <xdr:col>33</xdr:col>
                    <xdr:colOff>47625</xdr:colOff>
                    <xdr:row>192</xdr:row>
                    <xdr:rowOff>123825</xdr:rowOff>
                  </to>
                </anchor>
              </controlPr>
            </control>
          </mc:Choice>
        </mc:AlternateContent>
        <mc:AlternateContent xmlns:mc="http://schemas.openxmlformats.org/markup-compatibility/2006">
          <mc:Choice Requires="x14">
            <control shapeId="117467" r:id="rId79" name="Check Box 1755">
              <controlPr defaultSize="0" autoFill="0" autoLine="0" autoPict="0">
                <anchor moveWithCells="1">
                  <from>
                    <xdr:col>13</xdr:col>
                    <xdr:colOff>19050</xdr:colOff>
                    <xdr:row>175</xdr:row>
                    <xdr:rowOff>180975</xdr:rowOff>
                  </from>
                  <to>
                    <xdr:col>14</xdr:col>
                    <xdr:colOff>161925</xdr:colOff>
                    <xdr:row>177</xdr:row>
                    <xdr:rowOff>19050</xdr:rowOff>
                  </to>
                </anchor>
              </controlPr>
            </control>
          </mc:Choice>
        </mc:AlternateContent>
        <mc:AlternateContent xmlns:mc="http://schemas.openxmlformats.org/markup-compatibility/2006">
          <mc:Choice Requires="x14">
            <control shapeId="117468" r:id="rId80" name="Check Box 1756">
              <controlPr defaultSize="0" autoFill="0" autoLine="0" autoPict="0">
                <anchor moveWithCells="1">
                  <from>
                    <xdr:col>15</xdr:col>
                    <xdr:colOff>28575</xdr:colOff>
                    <xdr:row>175</xdr:row>
                    <xdr:rowOff>180975</xdr:rowOff>
                  </from>
                  <to>
                    <xdr:col>17</xdr:col>
                    <xdr:colOff>19050</xdr:colOff>
                    <xdr:row>177</xdr:row>
                    <xdr:rowOff>28575</xdr:rowOff>
                  </to>
                </anchor>
              </controlPr>
            </control>
          </mc:Choice>
        </mc:AlternateContent>
        <mc:AlternateContent xmlns:mc="http://schemas.openxmlformats.org/markup-compatibility/2006">
          <mc:Choice Requires="x14">
            <control shapeId="117469" r:id="rId81" name="Check Box 1757">
              <controlPr defaultSize="0" autoFill="0" autoLine="0" autoPict="0">
                <anchor moveWithCells="1">
                  <from>
                    <xdr:col>21</xdr:col>
                    <xdr:colOff>28575</xdr:colOff>
                    <xdr:row>175</xdr:row>
                    <xdr:rowOff>161925</xdr:rowOff>
                  </from>
                  <to>
                    <xdr:col>22</xdr:col>
                    <xdr:colOff>152400</xdr:colOff>
                    <xdr:row>177</xdr:row>
                    <xdr:rowOff>19050</xdr:rowOff>
                  </to>
                </anchor>
              </controlPr>
            </control>
          </mc:Choice>
        </mc:AlternateContent>
        <mc:AlternateContent xmlns:mc="http://schemas.openxmlformats.org/markup-compatibility/2006">
          <mc:Choice Requires="x14">
            <control shapeId="117470" r:id="rId82" name="Check Box 1758">
              <controlPr defaultSize="0" autoFill="0" autoLine="0" autoPict="0">
                <anchor moveWithCells="1">
                  <from>
                    <xdr:col>33</xdr:col>
                    <xdr:colOff>28575</xdr:colOff>
                    <xdr:row>175</xdr:row>
                    <xdr:rowOff>180975</xdr:rowOff>
                  </from>
                  <to>
                    <xdr:col>34</xdr:col>
                    <xdr:colOff>76200</xdr:colOff>
                    <xdr:row>177</xdr:row>
                    <xdr:rowOff>9525</xdr:rowOff>
                  </to>
                </anchor>
              </controlPr>
            </control>
          </mc:Choice>
        </mc:AlternateContent>
        <mc:AlternateContent xmlns:mc="http://schemas.openxmlformats.org/markup-compatibility/2006">
          <mc:Choice Requires="x14">
            <control shapeId="117471" r:id="rId83" name="Check Box 1759">
              <controlPr defaultSize="0" autoFill="0" autoLine="0" autoPict="0">
                <anchor moveWithCells="1">
                  <from>
                    <xdr:col>13</xdr:col>
                    <xdr:colOff>19050</xdr:colOff>
                    <xdr:row>176</xdr:row>
                    <xdr:rowOff>180975</xdr:rowOff>
                  </from>
                  <to>
                    <xdr:col>14</xdr:col>
                    <xdr:colOff>161925</xdr:colOff>
                    <xdr:row>178</xdr:row>
                    <xdr:rowOff>19050</xdr:rowOff>
                  </to>
                </anchor>
              </controlPr>
            </control>
          </mc:Choice>
        </mc:AlternateContent>
        <mc:AlternateContent xmlns:mc="http://schemas.openxmlformats.org/markup-compatibility/2006">
          <mc:Choice Requires="x14">
            <control shapeId="117472" r:id="rId84" name="Check Box 1760">
              <controlPr defaultSize="0" autoFill="0" autoLine="0" autoPict="0">
                <anchor moveWithCells="1">
                  <from>
                    <xdr:col>15</xdr:col>
                    <xdr:colOff>28575</xdr:colOff>
                    <xdr:row>176</xdr:row>
                    <xdr:rowOff>180975</xdr:rowOff>
                  </from>
                  <to>
                    <xdr:col>17</xdr:col>
                    <xdr:colOff>19050</xdr:colOff>
                    <xdr:row>178</xdr:row>
                    <xdr:rowOff>28575</xdr:rowOff>
                  </to>
                </anchor>
              </controlPr>
            </control>
          </mc:Choice>
        </mc:AlternateContent>
        <mc:AlternateContent xmlns:mc="http://schemas.openxmlformats.org/markup-compatibility/2006">
          <mc:Choice Requires="x14">
            <control shapeId="117473" r:id="rId85" name="Check Box 1761">
              <controlPr defaultSize="0" autoFill="0" autoLine="0" autoPict="0">
                <anchor moveWithCells="1">
                  <from>
                    <xdr:col>21</xdr:col>
                    <xdr:colOff>28575</xdr:colOff>
                    <xdr:row>176</xdr:row>
                    <xdr:rowOff>161925</xdr:rowOff>
                  </from>
                  <to>
                    <xdr:col>22</xdr:col>
                    <xdr:colOff>152400</xdr:colOff>
                    <xdr:row>178</xdr:row>
                    <xdr:rowOff>19050</xdr:rowOff>
                  </to>
                </anchor>
              </controlPr>
            </control>
          </mc:Choice>
        </mc:AlternateContent>
        <mc:AlternateContent xmlns:mc="http://schemas.openxmlformats.org/markup-compatibility/2006">
          <mc:Choice Requires="x14">
            <control shapeId="117474" r:id="rId86" name="Check Box 1762">
              <controlPr defaultSize="0" autoFill="0" autoLine="0" autoPict="0">
                <anchor moveWithCells="1">
                  <from>
                    <xdr:col>33</xdr:col>
                    <xdr:colOff>28575</xdr:colOff>
                    <xdr:row>176</xdr:row>
                    <xdr:rowOff>180975</xdr:rowOff>
                  </from>
                  <to>
                    <xdr:col>34</xdr:col>
                    <xdr:colOff>76200</xdr:colOff>
                    <xdr:row>178</xdr:row>
                    <xdr:rowOff>9525</xdr:rowOff>
                  </to>
                </anchor>
              </controlPr>
            </control>
          </mc:Choice>
        </mc:AlternateContent>
        <mc:AlternateContent xmlns:mc="http://schemas.openxmlformats.org/markup-compatibility/2006">
          <mc:Choice Requires="x14">
            <control shapeId="117475" r:id="rId87" name="Check Box 1763">
              <controlPr defaultSize="0" autoFill="0" autoLine="0" autoPict="0">
                <anchor moveWithCells="1">
                  <from>
                    <xdr:col>13</xdr:col>
                    <xdr:colOff>19050</xdr:colOff>
                    <xdr:row>177</xdr:row>
                    <xdr:rowOff>180975</xdr:rowOff>
                  </from>
                  <to>
                    <xdr:col>14</xdr:col>
                    <xdr:colOff>161925</xdr:colOff>
                    <xdr:row>179</xdr:row>
                    <xdr:rowOff>19050</xdr:rowOff>
                  </to>
                </anchor>
              </controlPr>
            </control>
          </mc:Choice>
        </mc:AlternateContent>
        <mc:AlternateContent xmlns:mc="http://schemas.openxmlformats.org/markup-compatibility/2006">
          <mc:Choice Requires="x14">
            <control shapeId="117476" r:id="rId88" name="Check Box 1764">
              <controlPr defaultSize="0" autoFill="0" autoLine="0" autoPict="0">
                <anchor moveWithCells="1">
                  <from>
                    <xdr:col>15</xdr:col>
                    <xdr:colOff>28575</xdr:colOff>
                    <xdr:row>177</xdr:row>
                    <xdr:rowOff>180975</xdr:rowOff>
                  </from>
                  <to>
                    <xdr:col>17</xdr:col>
                    <xdr:colOff>19050</xdr:colOff>
                    <xdr:row>179</xdr:row>
                    <xdr:rowOff>28575</xdr:rowOff>
                  </to>
                </anchor>
              </controlPr>
            </control>
          </mc:Choice>
        </mc:AlternateContent>
        <mc:AlternateContent xmlns:mc="http://schemas.openxmlformats.org/markup-compatibility/2006">
          <mc:Choice Requires="x14">
            <control shapeId="117477" r:id="rId89" name="Check Box 1765">
              <controlPr defaultSize="0" autoFill="0" autoLine="0" autoPict="0">
                <anchor moveWithCells="1">
                  <from>
                    <xdr:col>21</xdr:col>
                    <xdr:colOff>28575</xdr:colOff>
                    <xdr:row>177</xdr:row>
                    <xdr:rowOff>161925</xdr:rowOff>
                  </from>
                  <to>
                    <xdr:col>22</xdr:col>
                    <xdr:colOff>152400</xdr:colOff>
                    <xdr:row>179</xdr:row>
                    <xdr:rowOff>19050</xdr:rowOff>
                  </to>
                </anchor>
              </controlPr>
            </control>
          </mc:Choice>
        </mc:AlternateContent>
        <mc:AlternateContent xmlns:mc="http://schemas.openxmlformats.org/markup-compatibility/2006">
          <mc:Choice Requires="x14">
            <control shapeId="117478" r:id="rId90" name="Check Box 1766">
              <controlPr defaultSize="0" autoFill="0" autoLine="0" autoPict="0">
                <anchor moveWithCells="1">
                  <from>
                    <xdr:col>33</xdr:col>
                    <xdr:colOff>28575</xdr:colOff>
                    <xdr:row>177</xdr:row>
                    <xdr:rowOff>180975</xdr:rowOff>
                  </from>
                  <to>
                    <xdr:col>34</xdr:col>
                    <xdr:colOff>76200</xdr:colOff>
                    <xdr:row>179</xdr:row>
                    <xdr:rowOff>9525</xdr:rowOff>
                  </to>
                </anchor>
              </controlPr>
            </control>
          </mc:Choice>
        </mc:AlternateContent>
        <mc:AlternateContent xmlns:mc="http://schemas.openxmlformats.org/markup-compatibility/2006">
          <mc:Choice Requires="x14">
            <control shapeId="117479" r:id="rId91" name="Check Box 1767">
              <controlPr defaultSize="0" autoFill="0" autoLine="0" autoPict="0">
                <anchor moveWithCells="1">
                  <from>
                    <xdr:col>13</xdr:col>
                    <xdr:colOff>19050</xdr:colOff>
                    <xdr:row>178</xdr:row>
                    <xdr:rowOff>180975</xdr:rowOff>
                  </from>
                  <to>
                    <xdr:col>14</xdr:col>
                    <xdr:colOff>161925</xdr:colOff>
                    <xdr:row>180</xdr:row>
                    <xdr:rowOff>19050</xdr:rowOff>
                  </to>
                </anchor>
              </controlPr>
            </control>
          </mc:Choice>
        </mc:AlternateContent>
        <mc:AlternateContent xmlns:mc="http://schemas.openxmlformats.org/markup-compatibility/2006">
          <mc:Choice Requires="x14">
            <control shapeId="117480" r:id="rId92" name="Check Box 1768">
              <controlPr defaultSize="0" autoFill="0" autoLine="0" autoPict="0">
                <anchor moveWithCells="1">
                  <from>
                    <xdr:col>15</xdr:col>
                    <xdr:colOff>28575</xdr:colOff>
                    <xdr:row>178</xdr:row>
                    <xdr:rowOff>180975</xdr:rowOff>
                  </from>
                  <to>
                    <xdr:col>17</xdr:col>
                    <xdr:colOff>19050</xdr:colOff>
                    <xdr:row>180</xdr:row>
                    <xdr:rowOff>28575</xdr:rowOff>
                  </to>
                </anchor>
              </controlPr>
            </control>
          </mc:Choice>
        </mc:AlternateContent>
        <mc:AlternateContent xmlns:mc="http://schemas.openxmlformats.org/markup-compatibility/2006">
          <mc:Choice Requires="x14">
            <control shapeId="117481" r:id="rId93" name="Check Box 1769">
              <controlPr defaultSize="0" autoFill="0" autoLine="0" autoPict="0">
                <anchor moveWithCells="1">
                  <from>
                    <xdr:col>21</xdr:col>
                    <xdr:colOff>28575</xdr:colOff>
                    <xdr:row>178</xdr:row>
                    <xdr:rowOff>161925</xdr:rowOff>
                  </from>
                  <to>
                    <xdr:col>22</xdr:col>
                    <xdr:colOff>152400</xdr:colOff>
                    <xdr:row>180</xdr:row>
                    <xdr:rowOff>19050</xdr:rowOff>
                  </to>
                </anchor>
              </controlPr>
            </control>
          </mc:Choice>
        </mc:AlternateContent>
        <mc:AlternateContent xmlns:mc="http://schemas.openxmlformats.org/markup-compatibility/2006">
          <mc:Choice Requires="x14">
            <control shapeId="117482" r:id="rId94" name="Check Box 1770">
              <controlPr defaultSize="0" autoFill="0" autoLine="0" autoPict="0">
                <anchor moveWithCells="1">
                  <from>
                    <xdr:col>33</xdr:col>
                    <xdr:colOff>28575</xdr:colOff>
                    <xdr:row>178</xdr:row>
                    <xdr:rowOff>180975</xdr:rowOff>
                  </from>
                  <to>
                    <xdr:col>34</xdr:col>
                    <xdr:colOff>76200</xdr:colOff>
                    <xdr:row>180</xdr:row>
                    <xdr:rowOff>9525</xdr:rowOff>
                  </to>
                </anchor>
              </controlPr>
            </control>
          </mc:Choice>
        </mc:AlternateContent>
        <mc:AlternateContent xmlns:mc="http://schemas.openxmlformats.org/markup-compatibility/2006">
          <mc:Choice Requires="x14">
            <control shapeId="117483" r:id="rId95" name="Check Box 1771">
              <controlPr defaultSize="0" autoFill="0" autoLine="0" autoPict="0">
                <anchor moveWithCells="1">
                  <from>
                    <xdr:col>13</xdr:col>
                    <xdr:colOff>19050</xdr:colOff>
                    <xdr:row>179</xdr:row>
                    <xdr:rowOff>180975</xdr:rowOff>
                  </from>
                  <to>
                    <xdr:col>14</xdr:col>
                    <xdr:colOff>161925</xdr:colOff>
                    <xdr:row>181</xdr:row>
                    <xdr:rowOff>19050</xdr:rowOff>
                  </to>
                </anchor>
              </controlPr>
            </control>
          </mc:Choice>
        </mc:AlternateContent>
        <mc:AlternateContent xmlns:mc="http://schemas.openxmlformats.org/markup-compatibility/2006">
          <mc:Choice Requires="x14">
            <control shapeId="117484" r:id="rId96" name="Check Box 1772">
              <controlPr defaultSize="0" autoFill="0" autoLine="0" autoPict="0">
                <anchor moveWithCells="1">
                  <from>
                    <xdr:col>15</xdr:col>
                    <xdr:colOff>28575</xdr:colOff>
                    <xdr:row>179</xdr:row>
                    <xdr:rowOff>180975</xdr:rowOff>
                  </from>
                  <to>
                    <xdr:col>17</xdr:col>
                    <xdr:colOff>19050</xdr:colOff>
                    <xdr:row>181</xdr:row>
                    <xdr:rowOff>28575</xdr:rowOff>
                  </to>
                </anchor>
              </controlPr>
            </control>
          </mc:Choice>
        </mc:AlternateContent>
        <mc:AlternateContent xmlns:mc="http://schemas.openxmlformats.org/markup-compatibility/2006">
          <mc:Choice Requires="x14">
            <control shapeId="117485" r:id="rId97" name="Check Box 1773">
              <controlPr defaultSize="0" autoFill="0" autoLine="0" autoPict="0">
                <anchor moveWithCells="1">
                  <from>
                    <xdr:col>21</xdr:col>
                    <xdr:colOff>28575</xdr:colOff>
                    <xdr:row>179</xdr:row>
                    <xdr:rowOff>161925</xdr:rowOff>
                  </from>
                  <to>
                    <xdr:col>22</xdr:col>
                    <xdr:colOff>152400</xdr:colOff>
                    <xdr:row>181</xdr:row>
                    <xdr:rowOff>19050</xdr:rowOff>
                  </to>
                </anchor>
              </controlPr>
            </control>
          </mc:Choice>
        </mc:AlternateContent>
        <mc:AlternateContent xmlns:mc="http://schemas.openxmlformats.org/markup-compatibility/2006">
          <mc:Choice Requires="x14">
            <control shapeId="117486" r:id="rId98" name="Check Box 1774">
              <controlPr defaultSize="0" autoFill="0" autoLine="0" autoPict="0">
                <anchor moveWithCells="1">
                  <from>
                    <xdr:col>33</xdr:col>
                    <xdr:colOff>28575</xdr:colOff>
                    <xdr:row>179</xdr:row>
                    <xdr:rowOff>180975</xdr:rowOff>
                  </from>
                  <to>
                    <xdr:col>34</xdr:col>
                    <xdr:colOff>76200</xdr:colOff>
                    <xdr:row>181</xdr:row>
                    <xdr:rowOff>9525</xdr:rowOff>
                  </to>
                </anchor>
              </controlPr>
            </control>
          </mc:Choice>
        </mc:AlternateContent>
        <mc:AlternateContent xmlns:mc="http://schemas.openxmlformats.org/markup-compatibility/2006">
          <mc:Choice Requires="x14">
            <control shapeId="117499" r:id="rId99" name="Check Box 1787">
              <controlPr defaultSize="0" autoFill="0" autoLine="0" autoPict="0">
                <anchor moveWithCells="1">
                  <from>
                    <xdr:col>17</xdr:col>
                    <xdr:colOff>19050</xdr:colOff>
                    <xdr:row>175</xdr:row>
                    <xdr:rowOff>0</xdr:rowOff>
                  </from>
                  <to>
                    <xdr:col>18</xdr:col>
                    <xdr:colOff>161925</xdr:colOff>
                    <xdr:row>176</xdr:row>
                    <xdr:rowOff>28575</xdr:rowOff>
                  </to>
                </anchor>
              </controlPr>
            </control>
          </mc:Choice>
        </mc:AlternateContent>
        <mc:AlternateContent xmlns:mc="http://schemas.openxmlformats.org/markup-compatibility/2006">
          <mc:Choice Requires="x14">
            <control shapeId="117500" r:id="rId100" name="Check Box 1788">
              <controlPr defaultSize="0" autoFill="0" autoLine="0" autoPict="0">
                <anchor moveWithCells="1">
                  <from>
                    <xdr:col>19</xdr:col>
                    <xdr:colOff>28575</xdr:colOff>
                    <xdr:row>175</xdr:row>
                    <xdr:rowOff>0</xdr:rowOff>
                  </from>
                  <to>
                    <xdr:col>21</xdr:col>
                    <xdr:colOff>19050</xdr:colOff>
                    <xdr:row>176</xdr:row>
                    <xdr:rowOff>38100</xdr:rowOff>
                  </to>
                </anchor>
              </controlPr>
            </control>
          </mc:Choice>
        </mc:AlternateContent>
        <mc:AlternateContent xmlns:mc="http://schemas.openxmlformats.org/markup-compatibility/2006">
          <mc:Choice Requires="x14">
            <control shapeId="117501" r:id="rId101" name="Check Box 1789">
              <controlPr defaultSize="0" autoFill="0" autoLine="0" autoPict="0">
                <anchor moveWithCells="1">
                  <from>
                    <xdr:col>17</xdr:col>
                    <xdr:colOff>19050</xdr:colOff>
                    <xdr:row>176</xdr:row>
                    <xdr:rowOff>0</xdr:rowOff>
                  </from>
                  <to>
                    <xdr:col>18</xdr:col>
                    <xdr:colOff>161925</xdr:colOff>
                    <xdr:row>177</xdr:row>
                    <xdr:rowOff>28575</xdr:rowOff>
                  </to>
                </anchor>
              </controlPr>
            </control>
          </mc:Choice>
        </mc:AlternateContent>
        <mc:AlternateContent xmlns:mc="http://schemas.openxmlformats.org/markup-compatibility/2006">
          <mc:Choice Requires="x14">
            <control shapeId="117502" r:id="rId102" name="Check Box 1790">
              <controlPr defaultSize="0" autoFill="0" autoLine="0" autoPict="0">
                <anchor moveWithCells="1">
                  <from>
                    <xdr:col>19</xdr:col>
                    <xdr:colOff>28575</xdr:colOff>
                    <xdr:row>176</xdr:row>
                    <xdr:rowOff>0</xdr:rowOff>
                  </from>
                  <to>
                    <xdr:col>21</xdr:col>
                    <xdr:colOff>19050</xdr:colOff>
                    <xdr:row>177</xdr:row>
                    <xdr:rowOff>38100</xdr:rowOff>
                  </to>
                </anchor>
              </controlPr>
            </control>
          </mc:Choice>
        </mc:AlternateContent>
        <mc:AlternateContent xmlns:mc="http://schemas.openxmlformats.org/markup-compatibility/2006">
          <mc:Choice Requires="x14">
            <control shapeId="117503" r:id="rId103" name="Check Box 1791">
              <controlPr defaultSize="0" autoFill="0" autoLine="0" autoPict="0">
                <anchor moveWithCells="1">
                  <from>
                    <xdr:col>17</xdr:col>
                    <xdr:colOff>19050</xdr:colOff>
                    <xdr:row>177</xdr:row>
                    <xdr:rowOff>0</xdr:rowOff>
                  </from>
                  <to>
                    <xdr:col>18</xdr:col>
                    <xdr:colOff>161925</xdr:colOff>
                    <xdr:row>178</xdr:row>
                    <xdr:rowOff>28575</xdr:rowOff>
                  </to>
                </anchor>
              </controlPr>
            </control>
          </mc:Choice>
        </mc:AlternateContent>
        <mc:AlternateContent xmlns:mc="http://schemas.openxmlformats.org/markup-compatibility/2006">
          <mc:Choice Requires="x14">
            <control shapeId="117504" r:id="rId104" name="Check Box 1792">
              <controlPr defaultSize="0" autoFill="0" autoLine="0" autoPict="0">
                <anchor moveWithCells="1">
                  <from>
                    <xdr:col>19</xdr:col>
                    <xdr:colOff>28575</xdr:colOff>
                    <xdr:row>177</xdr:row>
                    <xdr:rowOff>0</xdr:rowOff>
                  </from>
                  <to>
                    <xdr:col>21</xdr:col>
                    <xdr:colOff>19050</xdr:colOff>
                    <xdr:row>178</xdr:row>
                    <xdr:rowOff>38100</xdr:rowOff>
                  </to>
                </anchor>
              </controlPr>
            </control>
          </mc:Choice>
        </mc:AlternateContent>
        <mc:AlternateContent xmlns:mc="http://schemas.openxmlformats.org/markup-compatibility/2006">
          <mc:Choice Requires="x14">
            <control shapeId="117505" r:id="rId105" name="Check Box 1793">
              <controlPr defaultSize="0" autoFill="0" autoLine="0" autoPict="0">
                <anchor moveWithCells="1">
                  <from>
                    <xdr:col>17</xdr:col>
                    <xdr:colOff>19050</xdr:colOff>
                    <xdr:row>178</xdr:row>
                    <xdr:rowOff>0</xdr:rowOff>
                  </from>
                  <to>
                    <xdr:col>18</xdr:col>
                    <xdr:colOff>161925</xdr:colOff>
                    <xdr:row>179</xdr:row>
                    <xdr:rowOff>28575</xdr:rowOff>
                  </to>
                </anchor>
              </controlPr>
            </control>
          </mc:Choice>
        </mc:AlternateContent>
        <mc:AlternateContent xmlns:mc="http://schemas.openxmlformats.org/markup-compatibility/2006">
          <mc:Choice Requires="x14">
            <control shapeId="117506" r:id="rId106" name="Check Box 1794">
              <controlPr defaultSize="0" autoFill="0" autoLine="0" autoPict="0">
                <anchor moveWithCells="1">
                  <from>
                    <xdr:col>19</xdr:col>
                    <xdr:colOff>28575</xdr:colOff>
                    <xdr:row>178</xdr:row>
                    <xdr:rowOff>0</xdr:rowOff>
                  </from>
                  <to>
                    <xdr:col>21</xdr:col>
                    <xdr:colOff>19050</xdr:colOff>
                    <xdr:row>179</xdr:row>
                    <xdr:rowOff>38100</xdr:rowOff>
                  </to>
                </anchor>
              </controlPr>
            </control>
          </mc:Choice>
        </mc:AlternateContent>
        <mc:AlternateContent xmlns:mc="http://schemas.openxmlformats.org/markup-compatibility/2006">
          <mc:Choice Requires="x14">
            <control shapeId="117507" r:id="rId107" name="Check Box 1795">
              <controlPr defaultSize="0" autoFill="0" autoLine="0" autoPict="0">
                <anchor moveWithCells="1">
                  <from>
                    <xdr:col>17</xdr:col>
                    <xdr:colOff>19050</xdr:colOff>
                    <xdr:row>179</xdr:row>
                    <xdr:rowOff>0</xdr:rowOff>
                  </from>
                  <to>
                    <xdr:col>18</xdr:col>
                    <xdr:colOff>161925</xdr:colOff>
                    <xdr:row>180</xdr:row>
                    <xdr:rowOff>28575</xdr:rowOff>
                  </to>
                </anchor>
              </controlPr>
            </control>
          </mc:Choice>
        </mc:AlternateContent>
        <mc:AlternateContent xmlns:mc="http://schemas.openxmlformats.org/markup-compatibility/2006">
          <mc:Choice Requires="x14">
            <control shapeId="117508" r:id="rId108" name="Check Box 1796">
              <controlPr defaultSize="0" autoFill="0" autoLine="0" autoPict="0">
                <anchor moveWithCells="1">
                  <from>
                    <xdr:col>19</xdr:col>
                    <xdr:colOff>28575</xdr:colOff>
                    <xdr:row>179</xdr:row>
                    <xdr:rowOff>0</xdr:rowOff>
                  </from>
                  <to>
                    <xdr:col>21</xdr:col>
                    <xdr:colOff>19050</xdr:colOff>
                    <xdr:row>180</xdr:row>
                    <xdr:rowOff>38100</xdr:rowOff>
                  </to>
                </anchor>
              </controlPr>
            </control>
          </mc:Choice>
        </mc:AlternateContent>
        <mc:AlternateContent xmlns:mc="http://schemas.openxmlformats.org/markup-compatibility/2006">
          <mc:Choice Requires="x14">
            <control shapeId="117509" r:id="rId109" name="Check Box 1797">
              <controlPr defaultSize="0" autoFill="0" autoLine="0" autoPict="0">
                <anchor moveWithCells="1">
                  <from>
                    <xdr:col>19</xdr:col>
                    <xdr:colOff>28575</xdr:colOff>
                    <xdr:row>179</xdr:row>
                    <xdr:rowOff>171450</xdr:rowOff>
                  </from>
                  <to>
                    <xdr:col>20</xdr:col>
                    <xdr:colOff>171450</xdr:colOff>
                    <xdr:row>181</xdr:row>
                    <xdr:rowOff>9525</xdr:rowOff>
                  </to>
                </anchor>
              </controlPr>
            </control>
          </mc:Choice>
        </mc:AlternateContent>
        <mc:AlternateContent xmlns:mc="http://schemas.openxmlformats.org/markup-compatibility/2006">
          <mc:Choice Requires="x14">
            <control shapeId="117510" r:id="rId110" name="Check Box 1798">
              <controlPr defaultSize="0" autoFill="0" autoLine="0" autoPict="0">
                <anchor moveWithCells="1">
                  <from>
                    <xdr:col>17</xdr:col>
                    <xdr:colOff>28575</xdr:colOff>
                    <xdr:row>179</xdr:row>
                    <xdr:rowOff>180975</xdr:rowOff>
                  </from>
                  <to>
                    <xdr:col>19</xdr:col>
                    <xdr:colOff>19050</xdr:colOff>
                    <xdr:row>181</xdr:row>
                    <xdr:rowOff>28575</xdr:rowOff>
                  </to>
                </anchor>
              </controlPr>
            </control>
          </mc:Choice>
        </mc:AlternateContent>
        <mc:AlternateContent xmlns:mc="http://schemas.openxmlformats.org/markup-compatibility/2006">
          <mc:Choice Requires="x14">
            <control shapeId="117517" r:id="rId111" name="Check Box 1805">
              <controlPr defaultSize="0" autoFill="0" autoLine="0" autoPict="0">
                <anchor moveWithCells="1">
                  <from>
                    <xdr:col>22</xdr:col>
                    <xdr:colOff>28575</xdr:colOff>
                    <xdr:row>183</xdr:row>
                    <xdr:rowOff>0</xdr:rowOff>
                  </from>
                  <to>
                    <xdr:col>24</xdr:col>
                    <xdr:colOff>152400</xdr:colOff>
                    <xdr:row>184</xdr:row>
                    <xdr:rowOff>38100</xdr:rowOff>
                  </to>
                </anchor>
              </controlPr>
            </control>
          </mc:Choice>
        </mc:AlternateContent>
        <mc:AlternateContent xmlns:mc="http://schemas.openxmlformats.org/markup-compatibility/2006">
          <mc:Choice Requires="x14">
            <control shapeId="117518" r:id="rId112" name="Check Box 1806">
              <controlPr defaultSize="0" autoFill="0" autoLine="0" autoPict="0">
                <anchor moveWithCells="1">
                  <from>
                    <xdr:col>25</xdr:col>
                    <xdr:colOff>28575</xdr:colOff>
                    <xdr:row>183</xdr:row>
                    <xdr:rowOff>0</xdr:rowOff>
                  </from>
                  <to>
                    <xdr:col>27</xdr:col>
                    <xdr:colOff>142875</xdr:colOff>
                    <xdr:row>184</xdr:row>
                    <xdr:rowOff>38100</xdr:rowOff>
                  </to>
                </anchor>
              </controlPr>
            </control>
          </mc:Choice>
        </mc:AlternateContent>
        <mc:AlternateContent xmlns:mc="http://schemas.openxmlformats.org/markup-compatibility/2006">
          <mc:Choice Requires="x14">
            <control shapeId="117519" r:id="rId113" name="Check Box 1807">
              <controlPr defaultSize="0" autoFill="0" autoLine="0" autoPict="0">
                <anchor moveWithCells="1">
                  <from>
                    <xdr:col>28</xdr:col>
                    <xdr:colOff>47625</xdr:colOff>
                    <xdr:row>183</xdr:row>
                    <xdr:rowOff>0</xdr:rowOff>
                  </from>
                  <to>
                    <xdr:col>30</xdr:col>
                    <xdr:colOff>161925</xdr:colOff>
                    <xdr:row>184</xdr:row>
                    <xdr:rowOff>38100</xdr:rowOff>
                  </to>
                </anchor>
              </controlPr>
            </control>
          </mc:Choice>
        </mc:AlternateContent>
        <mc:AlternateContent xmlns:mc="http://schemas.openxmlformats.org/markup-compatibility/2006">
          <mc:Choice Requires="x14">
            <control shapeId="117520" r:id="rId114" name="Check Box 1808">
              <controlPr defaultSize="0" autoFill="0" autoLine="0" autoPict="0">
                <anchor moveWithCells="1">
                  <from>
                    <xdr:col>31</xdr:col>
                    <xdr:colOff>28575</xdr:colOff>
                    <xdr:row>183</xdr:row>
                    <xdr:rowOff>0</xdr:rowOff>
                  </from>
                  <to>
                    <xdr:col>33</xdr:col>
                    <xdr:colOff>161925</xdr:colOff>
                    <xdr:row>184</xdr:row>
                    <xdr:rowOff>38100</xdr:rowOff>
                  </to>
                </anchor>
              </controlPr>
            </control>
          </mc:Choice>
        </mc:AlternateContent>
        <mc:AlternateContent xmlns:mc="http://schemas.openxmlformats.org/markup-compatibility/2006">
          <mc:Choice Requires="x14">
            <control shapeId="117521" r:id="rId115" name="Check Box 1809">
              <controlPr defaultSize="0" autoFill="0" autoLine="0" autoPict="0">
                <anchor moveWithCells="1">
                  <from>
                    <xdr:col>22</xdr:col>
                    <xdr:colOff>28575</xdr:colOff>
                    <xdr:row>184</xdr:row>
                    <xdr:rowOff>0</xdr:rowOff>
                  </from>
                  <to>
                    <xdr:col>24</xdr:col>
                    <xdr:colOff>152400</xdr:colOff>
                    <xdr:row>185</xdr:row>
                    <xdr:rowOff>38100</xdr:rowOff>
                  </to>
                </anchor>
              </controlPr>
            </control>
          </mc:Choice>
        </mc:AlternateContent>
        <mc:AlternateContent xmlns:mc="http://schemas.openxmlformats.org/markup-compatibility/2006">
          <mc:Choice Requires="x14">
            <control shapeId="117522" r:id="rId116" name="Check Box 1810">
              <controlPr defaultSize="0" autoFill="0" autoLine="0" autoPict="0">
                <anchor moveWithCells="1">
                  <from>
                    <xdr:col>25</xdr:col>
                    <xdr:colOff>28575</xdr:colOff>
                    <xdr:row>184</xdr:row>
                    <xdr:rowOff>0</xdr:rowOff>
                  </from>
                  <to>
                    <xdr:col>27</xdr:col>
                    <xdr:colOff>142875</xdr:colOff>
                    <xdr:row>185</xdr:row>
                    <xdr:rowOff>38100</xdr:rowOff>
                  </to>
                </anchor>
              </controlPr>
            </control>
          </mc:Choice>
        </mc:AlternateContent>
        <mc:AlternateContent xmlns:mc="http://schemas.openxmlformats.org/markup-compatibility/2006">
          <mc:Choice Requires="x14">
            <control shapeId="117523" r:id="rId117" name="Check Box 1811">
              <controlPr defaultSize="0" autoFill="0" autoLine="0" autoPict="0">
                <anchor moveWithCells="1">
                  <from>
                    <xdr:col>28</xdr:col>
                    <xdr:colOff>47625</xdr:colOff>
                    <xdr:row>184</xdr:row>
                    <xdr:rowOff>0</xdr:rowOff>
                  </from>
                  <to>
                    <xdr:col>30</xdr:col>
                    <xdr:colOff>161925</xdr:colOff>
                    <xdr:row>185</xdr:row>
                    <xdr:rowOff>38100</xdr:rowOff>
                  </to>
                </anchor>
              </controlPr>
            </control>
          </mc:Choice>
        </mc:AlternateContent>
        <mc:AlternateContent xmlns:mc="http://schemas.openxmlformats.org/markup-compatibility/2006">
          <mc:Choice Requires="x14">
            <control shapeId="117524" r:id="rId118" name="Check Box 1812">
              <controlPr defaultSize="0" autoFill="0" autoLine="0" autoPict="0">
                <anchor moveWithCells="1">
                  <from>
                    <xdr:col>31</xdr:col>
                    <xdr:colOff>28575</xdr:colOff>
                    <xdr:row>184</xdr:row>
                    <xdr:rowOff>0</xdr:rowOff>
                  </from>
                  <to>
                    <xdr:col>33</xdr:col>
                    <xdr:colOff>161925</xdr:colOff>
                    <xdr:row>185</xdr:row>
                    <xdr:rowOff>38100</xdr:rowOff>
                  </to>
                </anchor>
              </controlPr>
            </control>
          </mc:Choice>
        </mc:AlternateContent>
        <mc:AlternateContent xmlns:mc="http://schemas.openxmlformats.org/markup-compatibility/2006">
          <mc:Choice Requires="x14">
            <control shapeId="117525" r:id="rId119" name="Check Box 1813">
              <controlPr defaultSize="0" autoFill="0" autoLine="0" autoPict="0">
                <anchor moveWithCells="1">
                  <from>
                    <xdr:col>22</xdr:col>
                    <xdr:colOff>28575</xdr:colOff>
                    <xdr:row>185</xdr:row>
                    <xdr:rowOff>0</xdr:rowOff>
                  </from>
                  <to>
                    <xdr:col>24</xdr:col>
                    <xdr:colOff>152400</xdr:colOff>
                    <xdr:row>186</xdr:row>
                    <xdr:rowOff>38100</xdr:rowOff>
                  </to>
                </anchor>
              </controlPr>
            </control>
          </mc:Choice>
        </mc:AlternateContent>
        <mc:AlternateContent xmlns:mc="http://schemas.openxmlformats.org/markup-compatibility/2006">
          <mc:Choice Requires="x14">
            <control shapeId="117526" r:id="rId120" name="Check Box 1814">
              <controlPr defaultSize="0" autoFill="0" autoLine="0" autoPict="0">
                <anchor moveWithCells="1">
                  <from>
                    <xdr:col>25</xdr:col>
                    <xdr:colOff>28575</xdr:colOff>
                    <xdr:row>185</xdr:row>
                    <xdr:rowOff>0</xdr:rowOff>
                  </from>
                  <to>
                    <xdr:col>27</xdr:col>
                    <xdr:colOff>142875</xdr:colOff>
                    <xdr:row>186</xdr:row>
                    <xdr:rowOff>38100</xdr:rowOff>
                  </to>
                </anchor>
              </controlPr>
            </control>
          </mc:Choice>
        </mc:AlternateContent>
        <mc:AlternateContent xmlns:mc="http://schemas.openxmlformats.org/markup-compatibility/2006">
          <mc:Choice Requires="x14">
            <control shapeId="117527" r:id="rId121" name="Check Box 1815">
              <controlPr defaultSize="0" autoFill="0" autoLine="0" autoPict="0">
                <anchor moveWithCells="1">
                  <from>
                    <xdr:col>28</xdr:col>
                    <xdr:colOff>47625</xdr:colOff>
                    <xdr:row>185</xdr:row>
                    <xdr:rowOff>0</xdr:rowOff>
                  </from>
                  <to>
                    <xdr:col>30</xdr:col>
                    <xdr:colOff>161925</xdr:colOff>
                    <xdr:row>186</xdr:row>
                    <xdr:rowOff>38100</xdr:rowOff>
                  </to>
                </anchor>
              </controlPr>
            </control>
          </mc:Choice>
        </mc:AlternateContent>
        <mc:AlternateContent xmlns:mc="http://schemas.openxmlformats.org/markup-compatibility/2006">
          <mc:Choice Requires="x14">
            <control shapeId="117528" r:id="rId122" name="Check Box 1816">
              <controlPr defaultSize="0" autoFill="0" autoLine="0" autoPict="0">
                <anchor moveWithCells="1">
                  <from>
                    <xdr:col>31</xdr:col>
                    <xdr:colOff>28575</xdr:colOff>
                    <xdr:row>185</xdr:row>
                    <xdr:rowOff>0</xdr:rowOff>
                  </from>
                  <to>
                    <xdr:col>33</xdr:col>
                    <xdr:colOff>161925</xdr:colOff>
                    <xdr:row>186</xdr:row>
                    <xdr:rowOff>38100</xdr:rowOff>
                  </to>
                </anchor>
              </controlPr>
            </control>
          </mc:Choice>
        </mc:AlternateContent>
        <mc:AlternateContent xmlns:mc="http://schemas.openxmlformats.org/markup-compatibility/2006">
          <mc:Choice Requires="x14">
            <control shapeId="117529" r:id="rId123" name="Check Box 1817">
              <controlPr defaultSize="0" autoFill="0" autoLine="0" autoPict="0">
                <anchor moveWithCells="1">
                  <from>
                    <xdr:col>22</xdr:col>
                    <xdr:colOff>28575</xdr:colOff>
                    <xdr:row>186</xdr:row>
                    <xdr:rowOff>0</xdr:rowOff>
                  </from>
                  <to>
                    <xdr:col>24</xdr:col>
                    <xdr:colOff>152400</xdr:colOff>
                    <xdr:row>187</xdr:row>
                    <xdr:rowOff>38100</xdr:rowOff>
                  </to>
                </anchor>
              </controlPr>
            </control>
          </mc:Choice>
        </mc:AlternateContent>
        <mc:AlternateContent xmlns:mc="http://schemas.openxmlformats.org/markup-compatibility/2006">
          <mc:Choice Requires="x14">
            <control shapeId="117530" r:id="rId124" name="Check Box 1818">
              <controlPr defaultSize="0" autoFill="0" autoLine="0" autoPict="0">
                <anchor moveWithCells="1">
                  <from>
                    <xdr:col>25</xdr:col>
                    <xdr:colOff>28575</xdr:colOff>
                    <xdr:row>186</xdr:row>
                    <xdr:rowOff>0</xdr:rowOff>
                  </from>
                  <to>
                    <xdr:col>27</xdr:col>
                    <xdr:colOff>142875</xdr:colOff>
                    <xdr:row>187</xdr:row>
                    <xdr:rowOff>38100</xdr:rowOff>
                  </to>
                </anchor>
              </controlPr>
            </control>
          </mc:Choice>
        </mc:AlternateContent>
        <mc:AlternateContent xmlns:mc="http://schemas.openxmlformats.org/markup-compatibility/2006">
          <mc:Choice Requires="x14">
            <control shapeId="117531" r:id="rId125" name="Check Box 1819">
              <controlPr defaultSize="0" autoFill="0" autoLine="0" autoPict="0">
                <anchor moveWithCells="1">
                  <from>
                    <xdr:col>28</xdr:col>
                    <xdr:colOff>47625</xdr:colOff>
                    <xdr:row>186</xdr:row>
                    <xdr:rowOff>0</xdr:rowOff>
                  </from>
                  <to>
                    <xdr:col>30</xdr:col>
                    <xdr:colOff>161925</xdr:colOff>
                    <xdr:row>187</xdr:row>
                    <xdr:rowOff>38100</xdr:rowOff>
                  </to>
                </anchor>
              </controlPr>
            </control>
          </mc:Choice>
        </mc:AlternateContent>
        <mc:AlternateContent xmlns:mc="http://schemas.openxmlformats.org/markup-compatibility/2006">
          <mc:Choice Requires="x14">
            <control shapeId="117532" r:id="rId126" name="Check Box 1820">
              <controlPr defaultSize="0" autoFill="0" autoLine="0" autoPict="0">
                <anchor moveWithCells="1">
                  <from>
                    <xdr:col>31</xdr:col>
                    <xdr:colOff>28575</xdr:colOff>
                    <xdr:row>186</xdr:row>
                    <xdr:rowOff>0</xdr:rowOff>
                  </from>
                  <to>
                    <xdr:col>33</xdr:col>
                    <xdr:colOff>161925</xdr:colOff>
                    <xdr:row>187</xdr:row>
                    <xdr:rowOff>38100</xdr:rowOff>
                  </to>
                </anchor>
              </controlPr>
            </control>
          </mc:Choice>
        </mc:AlternateContent>
        <mc:AlternateContent xmlns:mc="http://schemas.openxmlformats.org/markup-compatibility/2006">
          <mc:Choice Requires="x14">
            <control shapeId="117533" r:id="rId127" name="Check Box 1821">
              <controlPr defaultSize="0" autoFill="0" autoLine="0" autoPict="0">
                <anchor moveWithCells="1">
                  <from>
                    <xdr:col>9</xdr:col>
                    <xdr:colOff>19050</xdr:colOff>
                    <xdr:row>208</xdr:row>
                    <xdr:rowOff>9525</xdr:rowOff>
                  </from>
                  <to>
                    <xdr:col>11</xdr:col>
                    <xdr:colOff>95250</xdr:colOff>
                    <xdr:row>209</xdr:row>
                    <xdr:rowOff>28575</xdr:rowOff>
                  </to>
                </anchor>
              </controlPr>
            </control>
          </mc:Choice>
        </mc:AlternateContent>
        <mc:AlternateContent xmlns:mc="http://schemas.openxmlformats.org/markup-compatibility/2006">
          <mc:Choice Requires="x14">
            <control shapeId="117534" r:id="rId128" name="Check Box 1822">
              <controlPr defaultSize="0" autoFill="0" autoLine="0" autoPict="0">
                <anchor moveWithCells="1">
                  <from>
                    <xdr:col>20</xdr:col>
                    <xdr:colOff>142875</xdr:colOff>
                    <xdr:row>208</xdr:row>
                    <xdr:rowOff>0</xdr:rowOff>
                  </from>
                  <to>
                    <xdr:col>23</xdr:col>
                    <xdr:colOff>38100</xdr:colOff>
                    <xdr:row>209</xdr:row>
                    <xdr:rowOff>19050</xdr:rowOff>
                  </to>
                </anchor>
              </controlPr>
            </control>
          </mc:Choice>
        </mc:AlternateContent>
        <mc:AlternateContent xmlns:mc="http://schemas.openxmlformats.org/markup-compatibility/2006">
          <mc:Choice Requires="x14">
            <control shapeId="117535" r:id="rId129" name="Check Box 1823">
              <controlPr defaultSize="0" autoFill="0" autoLine="0" autoPict="0">
                <anchor moveWithCells="1">
                  <from>
                    <xdr:col>20</xdr:col>
                    <xdr:colOff>123825</xdr:colOff>
                    <xdr:row>204</xdr:row>
                    <xdr:rowOff>0</xdr:rowOff>
                  </from>
                  <to>
                    <xdr:col>26</xdr:col>
                    <xdr:colOff>76200</xdr:colOff>
                    <xdr:row>205</xdr:row>
                    <xdr:rowOff>9525</xdr:rowOff>
                  </to>
                </anchor>
              </controlPr>
            </control>
          </mc:Choice>
        </mc:AlternateContent>
        <mc:AlternateContent xmlns:mc="http://schemas.openxmlformats.org/markup-compatibility/2006">
          <mc:Choice Requires="x14">
            <control shapeId="117536" r:id="rId130" name="Check Box 1824">
              <controlPr defaultSize="0" autoFill="0" autoLine="0" autoPict="0">
                <anchor moveWithCells="1">
                  <from>
                    <xdr:col>9</xdr:col>
                    <xdr:colOff>0</xdr:colOff>
                    <xdr:row>205</xdr:row>
                    <xdr:rowOff>152400</xdr:rowOff>
                  </from>
                  <to>
                    <xdr:col>11</xdr:col>
                    <xdr:colOff>257175</xdr:colOff>
                    <xdr:row>207</xdr:row>
                    <xdr:rowOff>9525</xdr:rowOff>
                  </to>
                </anchor>
              </controlPr>
            </control>
          </mc:Choice>
        </mc:AlternateContent>
        <mc:AlternateContent xmlns:mc="http://schemas.openxmlformats.org/markup-compatibility/2006">
          <mc:Choice Requires="x14">
            <control shapeId="117537" r:id="rId131" name="Check Box 1825">
              <controlPr defaultSize="0" autoFill="0" autoLine="0" autoPict="0">
                <anchor moveWithCells="1">
                  <from>
                    <xdr:col>20</xdr:col>
                    <xdr:colOff>123825</xdr:colOff>
                    <xdr:row>206</xdr:row>
                    <xdr:rowOff>0</xdr:rowOff>
                  </from>
                  <to>
                    <xdr:col>24</xdr:col>
                    <xdr:colOff>123825</xdr:colOff>
                    <xdr:row>207</xdr:row>
                    <xdr:rowOff>0</xdr:rowOff>
                  </to>
                </anchor>
              </controlPr>
            </control>
          </mc:Choice>
        </mc:AlternateContent>
        <mc:AlternateContent xmlns:mc="http://schemas.openxmlformats.org/markup-compatibility/2006">
          <mc:Choice Requires="x14">
            <control shapeId="117538" r:id="rId132" name="Check Box 1826">
              <controlPr defaultSize="0" autoFill="0" autoLine="0" autoPict="0">
                <anchor moveWithCells="1">
                  <from>
                    <xdr:col>9</xdr:col>
                    <xdr:colOff>0</xdr:colOff>
                    <xdr:row>210</xdr:row>
                    <xdr:rowOff>0</xdr:rowOff>
                  </from>
                  <to>
                    <xdr:col>12</xdr:col>
                    <xdr:colOff>133350</xdr:colOff>
                    <xdr:row>210</xdr:row>
                    <xdr:rowOff>180975</xdr:rowOff>
                  </to>
                </anchor>
              </controlPr>
            </control>
          </mc:Choice>
        </mc:AlternateContent>
        <mc:AlternateContent xmlns:mc="http://schemas.openxmlformats.org/markup-compatibility/2006">
          <mc:Choice Requires="x14">
            <control shapeId="117539" r:id="rId133" name="Check Box 1827">
              <controlPr defaultSize="0" autoFill="0" autoLine="0" autoPict="0">
                <anchor moveWithCells="1">
                  <from>
                    <xdr:col>20</xdr:col>
                    <xdr:colOff>142875</xdr:colOff>
                    <xdr:row>210</xdr:row>
                    <xdr:rowOff>0</xdr:rowOff>
                  </from>
                  <to>
                    <xdr:col>24</xdr:col>
                    <xdr:colOff>171450</xdr:colOff>
                    <xdr:row>210</xdr:row>
                    <xdr:rowOff>180975</xdr:rowOff>
                  </to>
                </anchor>
              </controlPr>
            </control>
          </mc:Choice>
        </mc:AlternateContent>
        <mc:AlternateContent xmlns:mc="http://schemas.openxmlformats.org/markup-compatibility/2006">
          <mc:Choice Requires="x14">
            <control shapeId="117551" r:id="rId134" name="Check Box 1839">
              <controlPr defaultSize="0" autoFill="0" autoLine="0" autoPict="0">
                <anchor moveWithCells="1">
                  <from>
                    <xdr:col>17</xdr:col>
                    <xdr:colOff>19050</xdr:colOff>
                    <xdr:row>112</xdr:row>
                    <xdr:rowOff>161925</xdr:rowOff>
                  </from>
                  <to>
                    <xdr:col>19</xdr:col>
                    <xdr:colOff>9525</xdr:colOff>
                    <xdr:row>114</xdr:row>
                    <xdr:rowOff>57150</xdr:rowOff>
                  </to>
                </anchor>
              </controlPr>
            </control>
          </mc:Choice>
        </mc:AlternateContent>
        <mc:AlternateContent xmlns:mc="http://schemas.openxmlformats.org/markup-compatibility/2006">
          <mc:Choice Requires="x14">
            <control shapeId="117552" r:id="rId135" name="Check Box 1840">
              <controlPr defaultSize="0" autoFill="0" autoLine="0" autoPict="0">
                <anchor moveWithCells="1">
                  <from>
                    <xdr:col>24</xdr:col>
                    <xdr:colOff>76200</xdr:colOff>
                    <xdr:row>112</xdr:row>
                    <xdr:rowOff>171450</xdr:rowOff>
                  </from>
                  <to>
                    <xdr:col>25</xdr:col>
                    <xdr:colOff>133350</xdr:colOff>
                    <xdr:row>114</xdr:row>
                    <xdr:rowOff>57150</xdr:rowOff>
                  </to>
                </anchor>
              </controlPr>
            </control>
          </mc:Choice>
        </mc:AlternateContent>
        <mc:AlternateContent xmlns:mc="http://schemas.openxmlformats.org/markup-compatibility/2006">
          <mc:Choice Requires="x14">
            <control shapeId="117554" r:id="rId136" name="Check Box 1842">
              <controlPr defaultSize="0" autoFill="0" autoLine="0" autoPict="0">
                <anchor moveWithCells="1">
                  <from>
                    <xdr:col>30</xdr:col>
                    <xdr:colOff>161925</xdr:colOff>
                    <xdr:row>111</xdr:row>
                    <xdr:rowOff>180975</xdr:rowOff>
                  </from>
                  <to>
                    <xdr:col>32</xdr:col>
                    <xdr:colOff>38100</xdr:colOff>
                    <xdr:row>113</xdr:row>
                    <xdr:rowOff>19050</xdr:rowOff>
                  </to>
                </anchor>
              </controlPr>
            </control>
          </mc:Choice>
        </mc:AlternateContent>
        <mc:AlternateContent xmlns:mc="http://schemas.openxmlformats.org/markup-compatibility/2006">
          <mc:Choice Requires="x14">
            <control shapeId="117555" r:id="rId137" name="Check Box 1843">
              <controlPr defaultSize="0" autoFill="0" autoLine="0" autoPict="0">
                <anchor moveWithCells="1">
                  <from>
                    <xdr:col>30</xdr:col>
                    <xdr:colOff>171450</xdr:colOff>
                    <xdr:row>112</xdr:row>
                    <xdr:rowOff>142875</xdr:rowOff>
                  </from>
                  <to>
                    <xdr:col>32</xdr:col>
                    <xdr:colOff>133350</xdr:colOff>
                    <xdr:row>114</xdr:row>
                    <xdr:rowOff>38100</xdr:rowOff>
                  </to>
                </anchor>
              </controlPr>
            </control>
          </mc:Choice>
        </mc:AlternateContent>
        <mc:AlternateContent xmlns:mc="http://schemas.openxmlformats.org/markup-compatibility/2006">
          <mc:Choice Requires="x14">
            <control shapeId="117556" r:id="rId138" name="Check Box 1844">
              <controlPr defaultSize="0" autoFill="0" autoLine="0" autoPict="0">
                <anchor moveWithCells="1">
                  <from>
                    <xdr:col>9</xdr:col>
                    <xdr:colOff>0</xdr:colOff>
                    <xdr:row>212</xdr:row>
                    <xdr:rowOff>0</xdr:rowOff>
                  </from>
                  <to>
                    <xdr:col>13</xdr:col>
                    <xdr:colOff>19050</xdr:colOff>
                    <xdr:row>212</xdr:row>
                    <xdr:rowOff>180975</xdr:rowOff>
                  </to>
                </anchor>
              </controlPr>
            </control>
          </mc:Choice>
        </mc:AlternateContent>
        <mc:AlternateContent xmlns:mc="http://schemas.openxmlformats.org/markup-compatibility/2006">
          <mc:Choice Requires="x14">
            <control shapeId="117557" r:id="rId139" name="Check Box 1845">
              <controlPr defaultSize="0" autoFill="0" autoLine="0" autoPict="0">
                <anchor moveWithCells="1">
                  <from>
                    <xdr:col>20</xdr:col>
                    <xdr:colOff>152400</xdr:colOff>
                    <xdr:row>212</xdr:row>
                    <xdr:rowOff>0</xdr:rowOff>
                  </from>
                  <to>
                    <xdr:col>24</xdr:col>
                    <xdr:colOff>266700</xdr:colOff>
                    <xdr:row>212</xdr:row>
                    <xdr:rowOff>180975</xdr:rowOff>
                  </to>
                </anchor>
              </controlPr>
            </control>
          </mc:Choice>
        </mc:AlternateContent>
        <mc:AlternateContent xmlns:mc="http://schemas.openxmlformats.org/markup-compatibility/2006">
          <mc:Choice Requires="x14">
            <control shapeId="117558" r:id="rId140" name="Check Box 1846">
              <controlPr defaultSize="0" autoFill="0" autoLine="0" autoPict="0">
                <anchor moveWithCells="1">
                  <from>
                    <xdr:col>8</xdr:col>
                    <xdr:colOff>180975</xdr:colOff>
                    <xdr:row>214</xdr:row>
                    <xdr:rowOff>0</xdr:rowOff>
                  </from>
                  <to>
                    <xdr:col>13</xdr:col>
                    <xdr:colOff>9525</xdr:colOff>
                    <xdr:row>214</xdr:row>
                    <xdr:rowOff>180975</xdr:rowOff>
                  </to>
                </anchor>
              </controlPr>
            </control>
          </mc:Choice>
        </mc:AlternateContent>
        <mc:AlternateContent xmlns:mc="http://schemas.openxmlformats.org/markup-compatibility/2006">
          <mc:Choice Requires="x14">
            <control shapeId="117559" r:id="rId141" name="Check Box 1847">
              <controlPr defaultSize="0" autoFill="0" autoLine="0" autoPict="0">
                <anchor moveWithCells="1">
                  <from>
                    <xdr:col>20</xdr:col>
                    <xdr:colOff>142875</xdr:colOff>
                    <xdr:row>214</xdr:row>
                    <xdr:rowOff>9525</xdr:rowOff>
                  </from>
                  <to>
                    <xdr:col>24</xdr:col>
                    <xdr:colOff>257175</xdr:colOff>
                    <xdr:row>215</xdr:row>
                    <xdr:rowOff>0</xdr:rowOff>
                  </to>
                </anchor>
              </controlPr>
            </control>
          </mc:Choice>
        </mc:AlternateContent>
        <mc:AlternateContent xmlns:mc="http://schemas.openxmlformats.org/markup-compatibility/2006">
          <mc:Choice Requires="x14">
            <control shapeId="117560" r:id="rId142" name="Check Box 1848">
              <controlPr defaultSize="0" autoFill="0" autoLine="0" autoPict="0">
                <anchor moveWithCells="1">
                  <from>
                    <xdr:col>27</xdr:col>
                    <xdr:colOff>142875</xdr:colOff>
                    <xdr:row>212</xdr:row>
                    <xdr:rowOff>19050</xdr:rowOff>
                  </from>
                  <to>
                    <xdr:col>32</xdr:col>
                    <xdr:colOff>57150</xdr:colOff>
                    <xdr:row>213</xdr:row>
                    <xdr:rowOff>9525</xdr:rowOff>
                  </to>
                </anchor>
              </controlPr>
            </control>
          </mc:Choice>
        </mc:AlternateContent>
        <mc:AlternateContent xmlns:mc="http://schemas.openxmlformats.org/markup-compatibility/2006">
          <mc:Choice Requires="x14">
            <control shapeId="117561" r:id="rId143" name="Check Box 1849">
              <controlPr defaultSize="0" autoFill="0" autoLine="0" autoPict="0">
                <anchor moveWithCells="1">
                  <from>
                    <xdr:col>27</xdr:col>
                    <xdr:colOff>133350</xdr:colOff>
                    <xdr:row>214</xdr:row>
                    <xdr:rowOff>9525</xdr:rowOff>
                  </from>
                  <to>
                    <xdr:col>32</xdr:col>
                    <xdr:colOff>47625</xdr:colOff>
                    <xdr:row>215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9" stopIfTrue="1" id="{2650770B-1EEE-49C3-8A9F-60A37943D89B}">
            <xm:f>LEN(TRIM('\\kawasaki.local\庁内共有ファイルサーバ\45（こ）総務部監査担当\R02\005監査等説明会\32家庭的保育事業(小規模保育事業・ＡＢ事)\●H31参考\配布資料\03令和元年度事前提出資料\[(修正済み)R01事前提出資料（小Ａ／Ｂ）.xlsx]運営３（その他）(P9,10,11,12)'!#REF!))&gt;0</xm:f>
            <x14:dxf>
              <fill>
                <patternFill patternType="none">
                  <bgColor indexed="65"/>
                </patternFill>
              </fill>
            </x14:dxf>
          </x14:cfRule>
          <xm:sqref>M95:R95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zoomScale="60" zoomScaleNormal="100" workbookViewId="0">
      <selection activeCell="T9" sqref="T9"/>
    </sheetView>
  </sheetViews>
  <sheetFormatPr defaultRowHeight="13.5"/>
  <cols>
    <col min="1" max="1" width="3.75" customWidth="1"/>
    <col min="2" max="2" width="7.625" customWidth="1"/>
    <col min="3" max="3" width="5.875" customWidth="1"/>
    <col min="4" max="4" width="28.25" customWidth="1"/>
    <col min="5" max="5" width="47.125" customWidth="1"/>
  </cols>
  <sheetData>
    <row r="1" spans="2:36" ht="39.75" customHeight="1"/>
    <row r="2" spans="2:36" ht="39.75" customHeight="1">
      <c r="B2" s="3335" t="s">
        <v>1023</v>
      </c>
      <c r="C2" s="3335"/>
      <c r="D2" s="3335"/>
      <c r="E2" s="3335"/>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row>
    <row r="3" spans="2:36" ht="36" customHeight="1">
      <c r="B3" s="3336" t="s">
        <v>1024</v>
      </c>
      <c r="C3" s="3336"/>
      <c r="D3" s="3336"/>
      <c r="E3" s="3336"/>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row>
    <row r="4" spans="2:36" ht="20.100000000000001" customHeight="1">
      <c r="B4" s="440" t="s">
        <v>1025</v>
      </c>
      <c r="C4" s="440" t="s">
        <v>1026</v>
      </c>
      <c r="D4" s="440" t="s">
        <v>1027</v>
      </c>
      <c r="E4" s="440" t="s">
        <v>636</v>
      </c>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36" customHeight="1">
      <c r="B5" s="429"/>
      <c r="C5" s="430"/>
      <c r="D5" s="430"/>
      <c r="E5" s="431"/>
    </row>
    <row r="6" spans="2:36" ht="35.25" customHeight="1">
      <c r="B6" s="432">
        <v>1</v>
      </c>
      <c r="C6" s="433" t="s">
        <v>1028</v>
      </c>
      <c r="D6" s="434" t="s">
        <v>1029</v>
      </c>
      <c r="E6" s="433" t="s">
        <v>1030</v>
      </c>
    </row>
    <row r="7" spans="2:36" ht="20.25" customHeight="1">
      <c r="B7" s="441" t="s">
        <v>1025</v>
      </c>
      <c r="C7" s="441" t="s">
        <v>1026</v>
      </c>
      <c r="D7" s="441" t="s">
        <v>1027</v>
      </c>
      <c r="E7" s="441" t="s">
        <v>636</v>
      </c>
    </row>
    <row r="8" spans="2:36" ht="30" customHeight="1">
      <c r="B8" s="435">
        <v>1</v>
      </c>
      <c r="C8" s="436"/>
      <c r="D8" s="437"/>
      <c r="E8" s="437"/>
    </row>
    <row r="9" spans="2:36" ht="30" customHeight="1">
      <c r="B9" s="435">
        <v>2</v>
      </c>
      <c r="C9" s="436"/>
      <c r="D9" s="437"/>
      <c r="E9" s="437"/>
    </row>
    <row r="10" spans="2:36" ht="30" customHeight="1">
      <c r="B10" s="435">
        <v>3</v>
      </c>
      <c r="C10" s="436"/>
      <c r="D10" s="437"/>
      <c r="E10" s="437"/>
    </row>
    <row r="11" spans="2:36" ht="30" customHeight="1">
      <c r="B11" s="435">
        <v>4</v>
      </c>
      <c r="C11" s="436"/>
      <c r="D11" s="437"/>
      <c r="E11" s="437"/>
    </row>
    <row r="12" spans="2:36" ht="30" customHeight="1">
      <c r="B12" s="435">
        <v>5</v>
      </c>
      <c r="C12" s="436"/>
      <c r="D12" s="437"/>
      <c r="E12" s="437"/>
    </row>
    <row r="13" spans="2:36" ht="30" customHeight="1">
      <c r="B13" s="435">
        <v>6</v>
      </c>
      <c r="C13" s="437"/>
      <c r="D13" s="437"/>
      <c r="E13" s="437"/>
    </row>
    <row r="14" spans="2:36" ht="30" customHeight="1">
      <c r="B14" s="435">
        <v>7</v>
      </c>
      <c r="C14" s="437"/>
      <c r="D14" s="437"/>
      <c r="E14" s="437"/>
    </row>
    <row r="15" spans="2:36" ht="30" customHeight="1">
      <c r="B15" s="435">
        <v>8</v>
      </c>
      <c r="C15" s="437"/>
      <c r="D15" s="437"/>
      <c r="E15" s="437"/>
    </row>
    <row r="16" spans="2:36" ht="30" customHeight="1">
      <c r="B16" s="435">
        <v>9</v>
      </c>
      <c r="C16" s="437"/>
      <c r="D16" s="437"/>
      <c r="E16" s="437"/>
    </row>
    <row r="17" spans="2:35" ht="30" customHeight="1">
      <c r="B17" s="435">
        <v>10</v>
      </c>
      <c r="C17" s="437"/>
      <c r="D17" s="437"/>
      <c r="E17" s="437"/>
    </row>
    <row r="18" spans="2:35">
      <c r="B18" s="438"/>
      <c r="C18" s="439"/>
      <c r="D18" s="439"/>
      <c r="E18" s="439"/>
    </row>
    <row r="30" spans="2:35" ht="13.5" customHeight="1">
      <c r="B30" s="3337" t="s">
        <v>1020</v>
      </c>
      <c r="C30" s="3338"/>
      <c r="D30" s="3338"/>
      <c r="E30" s="3338"/>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row>
    <row r="31" spans="2:35" ht="13.5" customHeight="1">
      <c r="B31" s="3338"/>
      <c r="C31" s="3338"/>
      <c r="D31" s="3338"/>
      <c r="E31" s="3338"/>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row>
  </sheetData>
  <mergeCells count="3">
    <mergeCell ref="B2:E2"/>
    <mergeCell ref="B3:E3"/>
    <mergeCell ref="B30:E31"/>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
  <sheetViews>
    <sheetView view="pageBreakPreview" zoomScaleNormal="100" zoomScaleSheetLayoutView="100" workbookViewId="0">
      <selection activeCell="C17" sqref="C17:AI18"/>
    </sheetView>
  </sheetViews>
  <sheetFormatPr defaultColWidth="2.5" defaultRowHeight="14.25"/>
  <cols>
    <col min="1" max="1" width="4" style="445" customWidth="1"/>
    <col min="2" max="32" width="2.5" style="445"/>
    <col min="33" max="33" width="6.25" style="445" customWidth="1"/>
    <col min="34" max="16384" width="2.5" style="445"/>
  </cols>
  <sheetData>
    <row r="1" spans="1:37" ht="15" customHeight="1">
      <c r="A1" s="3335" t="s">
        <v>960</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row>
    <row r="2" spans="1:37" ht="9.75" customHeight="1">
      <c r="A2" s="3340"/>
      <c r="B2" s="3340"/>
      <c r="C2" s="3340"/>
      <c r="D2" s="3340"/>
      <c r="E2" s="3340"/>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row>
    <row r="3" spans="1:37" ht="15" customHeight="1">
      <c r="A3" s="3337" t="s">
        <v>1031</v>
      </c>
      <c r="B3" s="3338"/>
      <c r="C3" s="3338"/>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c r="AC3" s="3338"/>
      <c r="AD3" s="3338"/>
      <c r="AE3" s="3338"/>
      <c r="AF3" s="3338"/>
      <c r="AG3" s="3338"/>
    </row>
    <row r="4" spans="1:37" ht="19.5" customHeight="1">
      <c r="A4" s="3338"/>
      <c r="B4" s="3338"/>
      <c r="C4" s="3338"/>
      <c r="D4" s="3338"/>
      <c r="E4" s="3338"/>
      <c r="F4" s="3338"/>
      <c r="G4" s="3338"/>
      <c r="H4" s="3338"/>
      <c r="I4" s="3338"/>
      <c r="J4" s="3338"/>
      <c r="K4" s="3338"/>
      <c r="L4" s="3338"/>
      <c r="M4" s="3338"/>
      <c r="N4" s="3338"/>
      <c r="O4" s="3338"/>
      <c r="P4" s="3338"/>
      <c r="Q4" s="3338"/>
      <c r="R4" s="3338"/>
      <c r="S4" s="3338"/>
      <c r="T4" s="3338"/>
      <c r="U4" s="3338"/>
      <c r="V4" s="3338"/>
      <c r="W4" s="3338"/>
      <c r="X4" s="3338"/>
      <c r="Y4" s="3338"/>
      <c r="Z4" s="3338"/>
      <c r="AA4" s="3338"/>
      <c r="AB4" s="3338"/>
      <c r="AC4" s="3338"/>
      <c r="AD4" s="3338"/>
      <c r="AE4" s="3338"/>
      <c r="AF4" s="3338"/>
      <c r="AG4" s="3338"/>
    </row>
    <row r="5" spans="1:37" ht="25.5" customHeight="1">
      <c r="A5" s="3341" t="s">
        <v>1083</v>
      </c>
      <c r="B5" s="3342"/>
      <c r="C5" s="3342"/>
      <c r="D5" s="3342"/>
      <c r="E5" s="3342"/>
      <c r="F5" s="3342"/>
      <c r="G5" s="3342"/>
      <c r="H5" s="3342"/>
      <c r="I5" s="3342"/>
      <c r="J5" s="3342"/>
      <c r="K5" s="3342"/>
      <c r="L5" s="3342"/>
      <c r="M5" s="3342"/>
      <c r="N5" s="3342"/>
      <c r="O5" s="3342"/>
      <c r="P5" s="3342"/>
      <c r="Q5" s="3342"/>
      <c r="R5" s="3342"/>
      <c r="S5" s="3342"/>
      <c r="T5" s="3342"/>
      <c r="U5" s="3342"/>
      <c r="V5" s="3342"/>
      <c r="W5" s="3342"/>
      <c r="X5" s="3342"/>
      <c r="Y5" s="3342"/>
      <c r="Z5" s="3342"/>
      <c r="AA5" s="3342"/>
      <c r="AB5" s="3342"/>
      <c r="AC5" s="3342"/>
      <c r="AD5" s="3342"/>
      <c r="AE5" s="3342"/>
      <c r="AF5" s="3342"/>
      <c r="AG5" s="3342"/>
    </row>
    <row r="6" spans="1:37" ht="123.75" customHeight="1">
      <c r="A6" s="3343" t="s">
        <v>1032</v>
      </c>
      <c r="B6" s="3344"/>
      <c r="C6" s="3344"/>
      <c r="D6" s="3344"/>
      <c r="E6" s="3344"/>
      <c r="F6" s="3344"/>
      <c r="G6" s="3344"/>
      <c r="H6" s="3344"/>
      <c r="I6" s="3344"/>
      <c r="J6" s="3344"/>
      <c r="K6" s="3344"/>
      <c r="L6" s="3344"/>
      <c r="M6" s="3344"/>
      <c r="N6" s="3344"/>
      <c r="O6" s="3344"/>
      <c r="P6" s="3344"/>
      <c r="Q6" s="3344"/>
      <c r="R6" s="3344"/>
      <c r="S6" s="3344"/>
      <c r="T6" s="3344"/>
      <c r="U6" s="3344"/>
      <c r="V6" s="3344"/>
      <c r="W6" s="3344"/>
      <c r="X6" s="3344"/>
      <c r="Y6" s="3344"/>
      <c r="Z6" s="3344"/>
      <c r="AA6" s="3344"/>
      <c r="AB6" s="3344"/>
      <c r="AC6" s="3344"/>
      <c r="AD6" s="3344"/>
      <c r="AE6" s="3344"/>
      <c r="AF6" s="3344"/>
      <c r="AG6" s="3345"/>
    </row>
    <row r="7" spans="1:37" ht="7.5" customHeight="1">
      <c r="A7" s="442"/>
      <c r="B7" s="446"/>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row>
    <row r="8" spans="1:37" ht="23.25" customHeight="1">
      <c r="A8" s="3346" t="s">
        <v>956</v>
      </c>
      <c r="B8" s="3347"/>
      <c r="C8" s="3347"/>
      <c r="D8" s="3347"/>
      <c r="E8" s="3347"/>
      <c r="F8" s="3347"/>
      <c r="G8" s="3347"/>
      <c r="H8" s="3347"/>
      <c r="I8" s="3347"/>
      <c r="J8" s="3347"/>
      <c r="K8" s="3347"/>
      <c r="L8" s="3347"/>
      <c r="M8" s="3347"/>
      <c r="N8" s="3347"/>
      <c r="O8" s="3347"/>
      <c r="P8" s="3347"/>
      <c r="Q8" s="3347"/>
      <c r="R8" s="3347"/>
      <c r="S8" s="3347"/>
      <c r="T8" s="3347"/>
      <c r="U8" s="3347"/>
      <c r="V8" s="3347"/>
      <c r="W8" s="3347"/>
      <c r="X8" s="3347"/>
      <c r="Y8" s="3347"/>
      <c r="Z8" s="3347"/>
      <c r="AA8" s="3347"/>
      <c r="AB8" s="3347"/>
      <c r="AC8" s="3347"/>
      <c r="AD8" s="3347"/>
      <c r="AE8" s="3347"/>
      <c r="AF8" s="3347"/>
      <c r="AG8" s="3347"/>
    </row>
    <row r="9" spans="1:37" ht="102.75" customHeight="1">
      <c r="A9" s="443"/>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row>
    <row r="10" spans="1:37" ht="44.25" customHeight="1">
      <c r="A10" s="444"/>
      <c r="B10" s="405"/>
      <c r="C10" s="406"/>
      <c r="D10" s="407"/>
      <c r="E10" s="408"/>
      <c r="F10" s="408"/>
      <c r="G10" s="408"/>
      <c r="H10" s="408"/>
      <c r="I10" s="408"/>
      <c r="J10" s="408"/>
      <c r="K10" s="408"/>
      <c r="L10" s="408"/>
      <c r="M10" s="409"/>
      <c r="N10" s="409"/>
      <c r="O10" s="410"/>
      <c r="P10" s="3348" t="s">
        <v>957</v>
      </c>
      <c r="Q10" s="3349"/>
      <c r="R10" s="3349"/>
      <c r="S10" s="3349"/>
      <c r="T10" s="3349"/>
      <c r="U10" s="3349"/>
      <c r="V10" s="3349"/>
      <c r="W10" s="3349"/>
      <c r="X10" s="3349"/>
      <c r="Y10" s="3349"/>
      <c r="Z10" s="3349"/>
      <c r="AA10" s="3349"/>
      <c r="AB10" s="3349"/>
      <c r="AC10" s="3349"/>
      <c r="AD10" s="3349"/>
      <c r="AE10" s="3349"/>
      <c r="AF10" s="3349"/>
      <c r="AG10" s="3350"/>
      <c r="AH10" s="411"/>
      <c r="AI10" s="411"/>
      <c r="AJ10" s="411"/>
      <c r="AK10" s="411"/>
    </row>
    <row r="11" spans="1:37" ht="18" customHeight="1">
      <c r="B11" s="412"/>
      <c r="C11" s="413"/>
      <c r="D11" s="408"/>
      <c r="E11" s="408"/>
      <c r="F11" s="408"/>
      <c r="G11" s="408"/>
      <c r="H11" s="408"/>
      <c r="I11" s="408"/>
      <c r="J11" s="408"/>
      <c r="K11" s="408"/>
      <c r="L11" s="408"/>
      <c r="M11" s="409"/>
      <c r="N11" s="409"/>
      <c r="O11" s="410"/>
      <c r="P11" s="3351"/>
      <c r="Q11" s="3352"/>
      <c r="R11" s="3352"/>
      <c r="S11" s="3352"/>
      <c r="T11" s="3352"/>
      <c r="U11" s="3352"/>
      <c r="V11" s="3352"/>
      <c r="W11" s="3352"/>
      <c r="X11" s="3352"/>
      <c r="Y11" s="3352"/>
      <c r="Z11" s="3352"/>
      <c r="AA11" s="3352"/>
      <c r="AB11" s="3352"/>
      <c r="AC11" s="3352"/>
      <c r="AD11" s="3352"/>
      <c r="AE11" s="3352"/>
      <c r="AF11" s="3352"/>
      <c r="AG11" s="3353"/>
      <c r="AH11" s="411"/>
      <c r="AI11" s="411"/>
      <c r="AJ11" s="411"/>
      <c r="AK11" s="411"/>
    </row>
    <row r="12" spans="1:37" ht="34.5" customHeight="1">
      <c r="B12" s="444"/>
      <c r="C12" s="406"/>
      <c r="D12" s="408"/>
      <c r="E12" s="408"/>
      <c r="F12" s="408"/>
      <c r="G12" s="408"/>
      <c r="H12" s="408"/>
      <c r="I12" s="408"/>
      <c r="J12" s="408"/>
      <c r="K12" s="408"/>
      <c r="L12" s="408"/>
      <c r="M12" s="409"/>
      <c r="N12" s="409"/>
      <c r="O12" s="410"/>
      <c r="P12" s="3354"/>
      <c r="Q12" s="3355"/>
      <c r="R12" s="3355"/>
      <c r="S12" s="3355"/>
      <c r="T12" s="3355"/>
      <c r="U12" s="3355"/>
      <c r="V12" s="3355"/>
      <c r="W12" s="3355"/>
      <c r="X12" s="3355"/>
      <c r="Y12" s="3355"/>
      <c r="Z12" s="3355"/>
      <c r="AA12" s="3355"/>
      <c r="AB12" s="3355"/>
      <c r="AC12" s="3355"/>
      <c r="AD12" s="3355"/>
      <c r="AE12" s="3355"/>
      <c r="AF12" s="3355"/>
      <c r="AG12" s="3356"/>
      <c r="AH12" s="411"/>
      <c r="AI12" s="411"/>
      <c r="AJ12" s="411"/>
      <c r="AK12" s="411"/>
    </row>
    <row r="13" spans="1:37" ht="107.25" customHeight="1">
      <c r="B13" s="444"/>
      <c r="C13" s="412"/>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4"/>
      <c r="AH13" s="411"/>
      <c r="AI13" s="411"/>
      <c r="AJ13" s="411"/>
      <c r="AK13" s="411"/>
    </row>
    <row r="14" spans="1:37" ht="15" customHeight="1">
      <c r="B14" s="3337" t="s">
        <v>958</v>
      </c>
      <c r="C14" s="3338"/>
      <c r="D14" s="3338"/>
      <c r="E14" s="3338"/>
      <c r="F14" s="3338"/>
      <c r="G14" s="3338"/>
      <c r="H14" s="3338"/>
      <c r="I14" s="3338"/>
      <c r="J14" s="3338"/>
      <c r="K14" s="3338"/>
      <c r="L14" s="3338"/>
      <c r="M14" s="3338"/>
      <c r="N14" s="3338"/>
      <c r="O14" s="3338"/>
      <c r="P14" s="3338"/>
      <c r="Q14" s="3338"/>
      <c r="R14" s="3338"/>
      <c r="S14" s="3338"/>
      <c r="T14" s="3338"/>
      <c r="U14" s="3338"/>
      <c r="V14" s="3338"/>
      <c r="W14" s="3338"/>
      <c r="X14" s="3338"/>
      <c r="Y14" s="3338"/>
      <c r="Z14" s="3338"/>
      <c r="AA14" s="3338"/>
      <c r="AB14" s="3338"/>
      <c r="AC14" s="3338"/>
      <c r="AD14" s="3338"/>
      <c r="AE14" s="3338"/>
      <c r="AF14" s="3338"/>
      <c r="AG14" s="3338"/>
    </row>
    <row r="15" spans="1:37">
      <c r="B15" s="3339"/>
      <c r="C15" s="3339"/>
      <c r="D15" s="3339"/>
      <c r="E15" s="3339"/>
      <c r="F15" s="3339"/>
      <c r="G15" s="3339"/>
      <c r="H15" s="3339"/>
      <c r="I15" s="3339"/>
      <c r="J15" s="3339"/>
      <c r="K15" s="3339"/>
      <c r="L15" s="3339"/>
      <c r="M15" s="3339"/>
      <c r="N15" s="3339"/>
      <c r="O15" s="3339"/>
      <c r="P15" s="3339"/>
      <c r="Q15" s="3339"/>
      <c r="R15" s="3339"/>
      <c r="S15" s="3339"/>
      <c r="T15" s="3339"/>
      <c r="U15" s="3339"/>
      <c r="V15" s="3339"/>
      <c r="W15" s="3339"/>
      <c r="X15" s="3339"/>
      <c r="Y15" s="3339"/>
      <c r="Z15" s="3339"/>
      <c r="AA15" s="3339"/>
      <c r="AB15" s="3339"/>
      <c r="AC15" s="3339"/>
      <c r="AD15" s="3339"/>
      <c r="AE15" s="3339"/>
      <c r="AF15" s="3339"/>
      <c r="AG15" s="3339"/>
    </row>
  </sheetData>
  <sheetProtection sheet="1" selectLockedCells="1" selectUnlockedCells="1"/>
  <mergeCells count="7">
    <mergeCell ref="B14:AG15"/>
    <mergeCell ref="A1:AG2"/>
    <mergeCell ref="A3:AG4"/>
    <mergeCell ref="A5:AG5"/>
    <mergeCell ref="A6:AG6"/>
    <mergeCell ref="A8:AG8"/>
    <mergeCell ref="P10:AG12"/>
  </mergeCells>
  <phoneticPr fontId="2"/>
  <conditionalFormatting sqref="C18">
    <cfRule type="expression" dxfId="1" priority="1" stopIfTrue="1">
      <formula>LEN(TRIM(C18))&gt;0</formula>
    </cfRule>
  </conditionalFormatting>
  <conditionalFormatting sqref="C18">
    <cfRule type="expression" dxfId="0" priority="2"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5"/>
  <sheetViews>
    <sheetView view="pageBreakPreview" zoomScale="60" zoomScaleNormal="100" workbookViewId="0">
      <selection activeCell="A4" sqref="A4:BJ5"/>
    </sheetView>
  </sheetViews>
  <sheetFormatPr defaultColWidth="1.625" defaultRowHeight="9.75" customHeight="1"/>
  <cols>
    <col min="1" max="16384" width="1.625" style="547"/>
  </cols>
  <sheetData>
    <row r="1" spans="1:62" ht="9.75" customHeight="1">
      <c r="A1" s="3363" t="s">
        <v>1280</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363"/>
      <c r="AW1" s="3363"/>
      <c r="AX1" s="3363"/>
      <c r="AY1" s="3363"/>
      <c r="AZ1" s="3363"/>
      <c r="BA1" s="3363"/>
      <c r="BB1" s="3363"/>
      <c r="BC1" s="3363"/>
      <c r="BD1" s="3363"/>
      <c r="BE1" s="3363"/>
      <c r="BF1" s="3363"/>
      <c r="BG1" s="3363"/>
      <c r="BH1" s="3363"/>
      <c r="BI1" s="3363"/>
      <c r="BJ1" s="3363"/>
    </row>
    <row r="2" spans="1:62" ht="9.75" customHeight="1">
      <c r="A2" s="3363"/>
      <c r="B2" s="3363"/>
      <c r="C2" s="3363"/>
      <c r="D2" s="3363"/>
      <c r="E2" s="3363"/>
      <c r="F2" s="3363"/>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363"/>
      <c r="AZ2" s="3363"/>
      <c r="BA2" s="3363"/>
      <c r="BB2" s="3363"/>
      <c r="BC2" s="3363"/>
      <c r="BD2" s="3363"/>
      <c r="BE2" s="3363"/>
      <c r="BF2" s="3363"/>
      <c r="BG2" s="3363"/>
      <c r="BH2" s="3363"/>
      <c r="BI2" s="3363"/>
      <c r="BJ2" s="3363"/>
    </row>
    <row r="3" spans="1:62" ht="9.75" customHeight="1">
      <c r="A3" s="3363"/>
      <c r="B3" s="3363"/>
      <c r="C3" s="3363"/>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3363"/>
      <c r="AT3" s="3363"/>
      <c r="AU3" s="3363"/>
      <c r="AV3" s="3363"/>
      <c r="AW3" s="3363"/>
      <c r="AX3" s="3363"/>
      <c r="AY3" s="3363"/>
      <c r="AZ3" s="3363"/>
      <c r="BA3" s="3363"/>
      <c r="BB3" s="3363"/>
      <c r="BC3" s="3363"/>
      <c r="BD3" s="3363"/>
      <c r="BE3" s="3363"/>
      <c r="BF3" s="3363"/>
      <c r="BG3" s="3363"/>
      <c r="BH3" s="3363"/>
      <c r="BI3" s="3363"/>
      <c r="BJ3" s="3363"/>
    </row>
    <row r="4" spans="1:62" ht="9.75" customHeight="1">
      <c r="A4" s="3364" t="s">
        <v>1084</v>
      </c>
      <c r="B4" s="3364"/>
      <c r="C4" s="3364"/>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364"/>
      <c r="BB4" s="3364"/>
      <c r="BC4" s="3364"/>
      <c r="BD4" s="3364"/>
      <c r="BE4" s="3364"/>
      <c r="BF4" s="3364"/>
      <c r="BG4" s="3364"/>
      <c r="BH4" s="3364"/>
      <c r="BI4" s="3364"/>
      <c r="BJ4" s="3364"/>
    </row>
    <row r="5" spans="1:62" ht="9.75" customHeight="1">
      <c r="A5" s="3364"/>
      <c r="B5" s="3364"/>
      <c r="C5" s="3364"/>
      <c r="D5" s="3364"/>
      <c r="E5" s="3364"/>
      <c r="F5" s="3364"/>
      <c r="G5" s="3364"/>
      <c r="H5" s="3364"/>
      <c r="I5" s="3364"/>
      <c r="J5" s="3364"/>
      <c r="K5" s="3364"/>
      <c r="L5" s="3364"/>
      <c r="M5" s="3364"/>
      <c r="N5" s="3364"/>
      <c r="O5" s="3364"/>
      <c r="P5" s="3364"/>
      <c r="Q5" s="3364"/>
      <c r="R5" s="3364"/>
      <c r="S5" s="3364"/>
      <c r="T5" s="3364"/>
      <c r="U5" s="3364"/>
      <c r="V5" s="3364"/>
      <c r="W5" s="3364"/>
      <c r="X5" s="3364"/>
      <c r="Y5" s="3364"/>
      <c r="Z5" s="3364"/>
      <c r="AA5" s="3364"/>
      <c r="AB5" s="3364"/>
      <c r="AC5" s="3364"/>
      <c r="AD5" s="3364"/>
      <c r="AE5" s="3364"/>
      <c r="AF5" s="3364"/>
      <c r="AG5" s="3364"/>
      <c r="AH5" s="3364"/>
      <c r="AI5" s="3364"/>
      <c r="AJ5" s="3364"/>
      <c r="AK5" s="3364"/>
      <c r="AL5" s="3364"/>
      <c r="AM5" s="3364"/>
      <c r="AN5" s="3364"/>
      <c r="AO5" s="3364"/>
      <c r="AP5" s="3364"/>
      <c r="AQ5" s="3364"/>
      <c r="AR5" s="3364"/>
      <c r="AS5" s="3364"/>
      <c r="AT5" s="3364"/>
      <c r="AU5" s="3364"/>
      <c r="AV5" s="3364"/>
      <c r="AW5" s="3364"/>
      <c r="AX5" s="3364"/>
      <c r="AY5" s="3364"/>
      <c r="AZ5" s="3364"/>
      <c r="BA5" s="3364"/>
      <c r="BB5" s="3364"/>
      <c r="BC5" s="3364"/>
      <c r="BD5" s="3364"/>
      <c r="BE5" s="3364"/>
      <c r="BF5" s="3364"/>
      <c r="BG5" s="3364"/>
      <c r="BH5" s="3364"/>
      <c r="BI5" s="3364"/>
      <c r="BJ5" s="3364"/>
    </row>
    <row r="6" spans="1:62" ht="9.75" customHeight="1">
      <c r="A6" s="548"/>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row>
    <row r="7" spans="1:62" ht="9.75" customHeight="1">
      <c r="A7" s="3365" t="s">
        <v>1214</v>
      </c>
      <c r="B7" s="3365"/>
      <c r="C7" s="3365"/>
      <c r="D7" s="3365"/>
      <c r="E7" s="3365"/>
      <c r="F7" s="3365"/>
      <c r="G7" s="3365"/>
      <c r="H7" s="3365"/>
      <c r="I7" s="3365"/>
      <c r="J7" s="3365"/>
      <c r="K7" s="3365"/>
      <c r="L7" s="3365"/>
      <c r="M7" s="3365"/>
      <c r="N7" s="3365"/>
      <c r="O7" s="3365"/>
      <c r="P7" s="3365"/>
      <c r="Q7" s="3365"/>
      <c r="R7" s="3365"/>
      <c r="S7" s="3365"/>
      <c r="T7" s="3365"/>
      <c r="U7" s="3365"/>
      <c r="V7" s="3365"/>
      <c r="W7" s="3365"/>
      <c r="X7" s="3365"/>
      <c r="Y7" s="3365"/>
      <c r="Z7" s="3365"/>
      <c r="AA7" s="3365"/>
      <c r="AB7" s="3365"/>
      <c r="AC7" s="3365"/>
      <c r="AD7" s="3365"/>
      <c r="AE7" s="3365"/>
      <c r="AF7" s="3365"/>
      <c r="AG7" s="3365"/>
      <c r="AH7" s="3365"/>
      <c r="AI7" s="3365"/>
      <c r="AJ7" s="3365"/>
      <c r="AK7" s="3365"/>
      <c r="AL7" s="3365"/>
      <c r="AM7" s="3365"/>
      <c r="AN7" s="3365"/>
      <c r="AO7" s="3365"/>
      <c r="AP7" s="3365"/>
      <c r="AQ7" s="3365"/>
      <c r="AR7" s="3365"/>
      <c r="AS7" s="3365"/>
      <c r="AT7" s="3365"/>
      <c r="AU7" s="3365"/>
      <c r="AV7" s="3365"/>
      <c r="AW7" s="3365"/>
      <c r="AX7" s="3365"/>
      <c r="AY7" s="3365"/>
      <c r="AZ7" s="3365"/>
      <c r="BA7" s="3365"/>
      <c r="BB7" s="3365"/>
      <c r="BC7" s="3365"/>
      <c r="BD7" s="3365"/>
      <c r="BE7" s="3365"/>
      <c r="BF7" s="3365"/>
      <c r="BG7" s="3365"/>
      <c r="BH7" s="3365"/>
      <c r="BI7" s="3365"/>
      <c r="BJ7" s="3365"/>
    </row>
    <row r="8" spans="1:62" ht="9.75" customHeight="1">
      <c r="A8" s="3365"/>
      <c r="B8" s="3365"/>
      <c r="C8" s="3365"/>
      <c r="D8" s="3365"/>
      <c r="E8" s="3365"/>
      <c r="F8" s="3365"/>
      <c r="G8" s="3365"/>
      <c r="H8" s="3365"/>
      <c r="I8" s="3365"/>
      <c r="J8" s="3365"/>
      <c r="K8" s="3365"/>
      <c r="L8" s="3365"/>
      <c r="M8" s="3365"/>
      <c r="N8" s="3365"/>
      <c r="O8" s="3365"/>
      <c r="P8" s="3365"/>
      <c r="Q8" s="3365"/>
      <c r="R8" s="3365"/>
      <c r="S8" s="3365"/>
      <c r="T8" s="3365"/>
      <c r="U8" s="3365"/>
      <c r="V8" s="3365"/>
      <c r="W8" s="3365"/>
      <c r="X8" s="3365"/>
      <c r="Y8" s="3365"/>
      <c r="Z8" s="3365"/>
      <c r="AA8" s="3365"/>
      <c r="AB8" s="3365"/>
      <c r="AC8" s="3365"/>
      <c r="AD8" s="3365"/>
      <c r="AE8" s="3365"/>
      <c r="AF8" s="3365"/>
      <c r="AG8" s="3365"/>
      <c r="AH8" s="3365"/>
      <c r="AI8" s="3365"/>
      <c r="AJ8" s="3365"/>
      <c r="AK8" s="3365"/>
      <c r="AL8" s="3365"/>
      <c r="AM8" s="3365"/>
      <c r="AN8" s="3365"/>
      <c r="AO8" s="3365"/>
      <c r="AP8" s="3365"/>
      <c r="AQ8" s="3365"/>
      <c r="AR8" s="3365"/>
      <c r="AS8" s="3365"/>
      <c r="AT8" s="3365"/>
      <c r="AU8" s="3365"/>
      <c r="AV8" s="3365"/>
      <c r="AW8" s="3365"/>
      <c r="AX8" s="3365"/>
      <c r="AY8" s="3365"/>
      <c r="AZ8" s="3365"/>
      <c r="BA8" s="3365"/>
      <c r="BB8" s="3365"/>
      <c r="BC8" s="3365"/>
      <c r="BD8" s="3365"/>
      <c r="BE8" s="3365"/>
      <c r="BF8" s="3365"/>
      <c r="BG8" s="3365"/>
      <c r="BH8" s="3365"/>
      <c r="BI8" s="3365"/>
      <c r="BJ8" s="3365"/>
    </row>
    <row r="9" spans="1:62" ht="9.75" customHeight="1">
      <c r="A9" s="3365" t="s">
        <v>1281</v>
      </c>
      <c r="B9" s="3365"/>
      <c r="C9" s="3365"/>
      <c r="D9" s="3365"/>
      <c r="E9" s="3365"/>
      <c r="F9" s="3365"/>
      <c r="G9" s="3365"/>
      <c r="H9" s="3365"/>
      <c r="I9" s="3365"/>
      <c r="J9" s="3365"/>
      <c r="K9" s="3365"/>
      <c r="L9" s="3365"/>
      <c r="M9" s="3365"/>
      <c r="N9" s="3365"/>
      <c r="O9" s="3365"/>
      <c r="P9" s="3365"/>
      <c r="Q9" s="3365"/>
      <c r="R9" s="3365"/>
      <c r="S9" s="3365"/>
      <c r="T9" s="3365"/>
      <c r="U9" s="3365"/>
      <c r="V9" s="3365"/>
      <c r="W9" s="3365"/>
      <c r="X9" s="3365"/>
      <c r="Y9" s="3365"/>
      <c r="Z9" s="3365"/>
      <c r="AA9" s="3365"/>
      <c r="AB9" s="3365"/>
      <c r="AC9" s="3365"/>
      <c r="AD9" s="3365"/>
      <c r="AE9" s="3365"/>
      <c r="AF9" s="3365"/>
      <c r="AG9" s="3365"/>
      <c r="AH9" s="3365"/>
      <c r="AI9" s="3365"/>
      <c r="AJ9" s="3365"/>
      <c r="AK9" s="3365"/>
      <c r="AL9" s="3365"/>
      <c r="AM9" s="3365"/>
      <c r="AN9" s="3365"/>
      <c r="AO9" s="3365"/>
      <c r="AP9" s="3365"/>
      <c r="AQ9" s="3365"/>
      <c r="AR9" s="3365"/>
      <c r="AS9" s="3365"/>
      <c r="AT9" s="3365"/>
      <c r="AU9" s="3365"/>
      <c r="AV9" s="3365"/>
      <c r="AW9" s="3365"/>
      <c r="AX9" s="3365"/>
      <c r="AY9" s="3365"/>
      <c r="AZ9" s="3365"/>
      <c r="BA9" s="3365"/>
      <c r="BB9" s="3365"/>
      <c r="BC9" s="3365"/>
      <c r="BD9" s="3365"/>
      <c r="BE9" s="3365"/>
      <c r="BF9" s="3365"/>
      <c r="BG9" s="3365"/>
      <c r="BH9" s="3365"/>
      <c r="BI9" s="3365"/>
      <c r="BJ9" s="3365"/>
    </row>
    <row r="10" spans="1:62" ht="9.75" customHeight="1">
      <c r="A10" s="3365"/>
      <c r="B10" s="3365"/>
      <c r="C10" s="3365"/>
      <c r="D10" s="3365"/>
      <c r="E10" s="3365"/>
      <c r="F10" s="3365"/>
      <c r="G10" s="3365"/>
      <c r="H10" s="3365"/>
      <c r="I10" s="3365"/>
      <c r="J10" s="3365"/>
      <c r="K10" s="3365"/>
      <c r="L10" s="3365"/>
      <c r="M10" s="3365"/>
      <c r="N10" s="3365"/>
      <c r="O10" s="3365"/>
      <c r="P10" s="3365"/>
      <c r="Q10" s="3365"/>
      <c r="R10" s="3365"/>
      <c r="S10" s="3365"/>
      <c r="T10" s="3365"/>
      <c r="U10" s="3365"/>
      <c r="V10" s="3365"/>
      <c r="W10" s="3365"/>
      <c r="X10" s="3365"/>
      <c r="Y10" s="3365"/>
      <c r="Z10" s="3365"/>
      <c r="AA10" s="3365"/>
      <c r="AB10" s="3365"/>
      <c r="AC10" s="3365"/>
      <c r="AD10" s="3365"/>
      <c r="AE10" s="3365"/>
      <c r="AF10" s="3365"/>
      <c r="AG10" s="3365"/>
      <c r="AH10" s="3365"/>
      <c r="AI10" s="3365"/>
      <c r="AJ10" s="3365"/>
      <c r="AK10" s="3365"/>
      <c r="AL10" s="3365"/>
      <c r="AM10" s="3365"/>
      <c r="AN10" s="3365"/>
      <c r="AO10" s="3365"/>
      <c r="AP10" s="3365"/>
      <c r="AQ10" s="3365"/>
      <c r="AR10" s="3365"/>
      <c r="AS10" s="3365"/>
      <c r="AT10" s="3365"/>
      <c r="AU10" s="3365"/>
      <c r="AV10" s="3365"/>
      <c r="AW10" s="3365"/>
      <c r="AX10" s="3365"/>
      <c r="AY10" s="3365"/>
      <c r="AZ10" s="3365"/>
      <c r="BA10" s="3365"/>
      <c r="BB10" s="3365"/>
      <c r="BC10" s="3365"/>
      <c r="BD10" s="3365"/>
      <c r="BE10" s="3365"/>
      <c r="BF10" s="3365"/>
      <c r="BG10" s="3365"/>
      <c r="BH10" s="3365"/>
      <c r="BI10" s="3365"/>
      <c r="BJ10" s="3365"/>
    </row>
    <row r="11" spans="1:62" ht="9.75" customHeight="1">
      <c r="A11" s="3362" t="s">
        <v>1085</v>
      </c>
      <c r="B11" s="3362"/>
      <c r="C11" s="3362"/>
      <c r="D11" s="3362"/>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2"/>
      <c r="AS11" s="628"/>
      <c r="AT11" s="628"/>
      <c r="AU11" s="628"/>
      <c r="AV11" s="628"/>
      <c r="AW11" s="628"/>
      <c r="AX11" s="628"/>
      <c r="AY11" s="628"/>
      <c r="AZ11" s="628"/>
      <c r="BA11" s="628"/>
      <c r="BB11" s="628"/>
      <c r="BC11" s="628"/>
      <c r="BD11" s="628"/>
      <c r="BE11" s="628"/>
      <c r="BF11" s="628"/>
      <c r="BG11" s="628"/>
      <c r="BH11" s="628"/>
      <c r="BI11" s="628"/>
      <c r="BJ11" s="549"/>
    </row>
    <row r="12" spans="1:62" ht="9.75" customHeight="1">
      <c r="A12" s="3362"/>
      <c r="B12" s="3362"/>
      <c r="C12" s="3362"/>
      <c r="D12" s="3362"/>
      <c r="E12" s="3362"/>
      <c r="F12" s="3362"/>
      <c r="G12" s="3362"/>
      <c r="H12" s="3362"/>
      <c r="I12" s="3362"/>
      <c r="J12" s="3362"/>
      <c r="K12" s="3362"/>
      <c r="L12" s="3362"/>
      <c r="M12" s="3362"/>
      <c r="N12" s="3362"/>
      <c r="O12" s="3362"/>
      <c r="P12" s="3362"/>
      <c r="Q12" s="3362"/>
      <c r="R12" s="3362"/>
      <c r="S12" s="3362"/>
      <c r="T12" s="3362"/>
      <c r="U12" s="3362"/>
      <c r="V12" s="3362"/>
      <c r="W12" s="3362"/>
      <c r="X12" s="3362"/>
      <c r="Y12" s="3362"/>
      <c r="Z12" s="3362"/>
      <c r="AA12" s="3362"/>
      <c r="AB12" s="3362"/>
      <c r="AC12" s="3362"/>
      <c r="AD12" s="3362"/>
      <c r="AE12" s="3362"/>
      <c r="AF12" s="3362"/>
      <c r="AG12" s="3362"/>
      <c r="AH12" s="3362"/>
      <c r="AI12" s="3362"/>
      <c r="AJ12" s="3362"/>
      <c r="AK12" s="3362"/>
      <c r="AL12" s="3362"/>
      <c r="AM12" s="3362"/>
      <c r="AN12" s="3362"/>
      <c r="AO12" s="3362"/>
      <c r="AP12" s="3362"/>
      <c r="AQ12" s="3362"/>
      <c r="AR12" s="3362"/>
      <c r="AS12" s="628"/>
      <c r="AT12" s="628"/>
      <c r="AU12" s="628"/>
      <c r="AV12" s="628"/>
      <c r="AW12" s="628"/>
      <c r="AX12" s="628"/>
      <c r="AY12" s="628"/>
      <c r="AZ12" s="628"/>
      <c r="BA12" s="628"/>
      <c r="BB12" s="628"/>
      <c r="BC12" s="628"/>
      <c r="BD12" s="628"/>
      <c r="BE12" s="628"/>
      <c r="BF12" s="628"/>
      <c r="BG12" s="628"/>
      <c r="BH12" s="628"/>
      <c r="BI12" s="628"/>
      <c r="BJ12" s="549"/>
    </row>
    <row r="13" spans="1:62" ht="9.75" customHeight="1">
      <c r="A13" s="628"/>
      <c r="B13" s="628"/>
      <c r="C13" s="628"/>
      <c r="D13" s="3362" t="s">
        <v>1086</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362"/>
      <c r="AT13" s="3362"/>
      <c r="AU13" s="3362"/>
      <c r="AV13" s="3362"/>
      <c r="AW13" s="3362"/>
      <c r="AX13" s="3362"/>
      <c r="AY13" s="3362"/>
      <c r="AZ13" s="3362"/>
      <c r="BA13" s="3362"/>
      <c r="BB13" s="3362"/>
      <c r="BC13" s="3362"/>
      <c r="BD13" s="3362"/>
      <c r="BE13" s="3362"/>
      <c r="BF13" s="3362"/>
      <c r="BG13" s="3362"/>
      <c r="BH13" s="3362"/>
      <c r="BI13" s="3362"/>
      <c r="BJ13" s="3362"/>
    </row>
    <row r="14" spans="1:62" ht="9.75" customHeight="1" thickBot="1">
      <c r="A14" s="628"/>
      <c r="B14" s="628"/>
      <c r="C14" s="628"/>
      <c r="D14" s="3362"/>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362"/>
      <c r="AT14" s="3362"/>
      <c r="AU14" s="3362"/>
      <c r="AV14" s="3362"/>
      <c r="AW14" s="3362"/>
      <c r="AX14" s="3362"/>
      <c r="AY14" s="3362"/>
      <c r="AZ14" s="3362"/>
      <c r="BA14" s="3362"/>
      <c r="BB14" s="3362"/>
      <c r="BC14" s="3362"/>
      <c r="BD14" s="3362"/>
      <c r="BE14" s="3362"/>
      <c r="BF14" s="3362"/>
      <c r="BG14" s="3362"/>
      <c r="BH14" s="3362"/>
      <c r="BI14" s="3362"/>
      <c r="BJ14" s="3362"/>
    </row>
    <row r="15" spans="1:62" ht="9.75" customHeight="1">
      <c r="A15" s="3357"/>
      <c r="B15" s="3358"/>
      <c r="C15" s="549"/>
      <c r="D15" s="3361" t="s">
        <v>959</v>
      </c>
      <c r="E15" s="3361"/>
      <c r="F15" s="3362" t="s">
        <v>1087</v>
      </c>
      <c r="G15" s="3362"/>
      <c r="H15" s="3362"/>
      <c r="I15" s="3362"/>
      <c r="J15" s="3362"/>
      <c r="K15" s="3362"/>
      <c r="L15" s="3362"/>
      <c r="M15" s="3362"/>
      <c r="N15" s="3362"/>
      <c r="O15" s="3362"/>
      <c r="P15" s="3362"/>
      <c r="Q15" s="3362"/>
      <c r="R15" s="3362"/>
      <c r="S15" s="3362"/>
      <c r="T15" s="3362"/>
      <c r="U15" s="3362"/>
      <c r="V15" s="3362"/>
      <c r="W15" s="3362"/>
      <c r="X15" s="3362"/>
      <c r="Y15" s="3362"/>
      <c r="Z15" s="3362"/>
      <c r="AA15" s="3362"/>
      <c r="AB15" s="3362"/>
      <c r="AC15" s="3362"/>
      <c r="AD15" s="3362"/>
      <c r="AE15" s="3362"/>
      <c r="AF15" s="3362"/>
      <c r="AG15" s="3362"/>
      <c r="AH15" s="3362"/>
      <c r="AI15" s="3362"/>
      <c r="AJ15" s="3362"/>
      <c r="AK15" s="3362"/>
      <c r="AL15" s="3362"/>
      <c r="AM15" s="3362"/>
      <c r="AN15" s="3362"/>
      <c r="AO15" s="3362"/>
      <c r="AP15" s="3362"/>
      <c r="AQ15" s="3362"/>
      <c r="AR15" s="3362"/>
      <c r="AS15" s="3362"/>
      <c r="AT15" s="3362"/>
      <c r="AU15" s="3362"/>
      <c r="AV15" s="3362"/>
      <c r="AW15" s="3362"/>
      <c r="AX15" s="3362"/>
      <c r="AY15" s="3362"/>
      <c r="AZ15" s="3362"/>
      <c r="BA15" s="3362"/>
      <c r="BB15" s="3362"/>
      <c r="BC15" s="3362"/>
      <c r="BD15" s="3362"/>
      <c r="BE15" s="3362"/>
      <c r="BF15" s="3362"/>
      <c r="BG15" s="3362"/>
      <c r="BH15" s="3362"/>
      <c r="BI15" s="3362"/>
      <c r="BJ15" s="3362"/>
    </row>
    <row r="16" spans="1:62" ht="9.75" customHeight="1" thickBot="1">
      <c r="A16" s="3359"/>
      <c r="B16" s="3360"/>
      <c r="C16" s="549"/>
      <c r="D16" s="3361"/>
      <c r="E16" s="3361"/>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3362"/>
      <c r="AT16" s="3362"/>
      <c r="AU16" s="3362"/>
      <c r="AV16" s="3362"/>
      <c r="AW16" s="3362"/>
      <c r="AX16" s="3362"/>
      <c r="AY16" s="3362"/>
      <c r="AZ16" s="3362"/>
      <c r="BA16" s="3362"/>
      <c r="BB16" s="3362"/>
      <c r="BC16" s="3362"/>
      <c r="BD16" s="3362"/>
      <c r="BE16" s="3362"/>
      <c r="BF16" s="3362"/>
      <c r="BG16" s="3362"/>
      <c r="BH16" s="3362"/>
      <c r="BI16" s="3362"/>
      <c r="BJ16" s="3362"/>
    </row>
    <row r="17" spans="1:62" ht="9.75" customHeight="1">
      <c r="A17" s="3357"/>
      <c r="B17" s="3358"/>
      <c r="C17" s="549"/>
      <c r="D17" s="3361" t="s">
        <v>107</v>
      </c>
      <c r="E17" s="3361"/>
      <c r="F17" s="3362" t="s">
        <v>1088</v>
      </c>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362"/>
      <c r="AT17" s="3362"/>
      <c r="AU17" s="3362"/>
      <c r="AV17" s="3362"/>
      <c r="AW17" s="3362"/>
      <c r="AX17" s="3362"/>
      <c r="AY17" s="3362"/>
      <c r="AZ17" s="3362"/>
      <c r="BA17" s="3362"/>
      <c r="BB17" s="3362"/>
      <c r="BC17" s="3362"/>
      <c r="BD17" s="3362"/>
      <c r="BE17" s="3362"/>
      <c r="BF17" s="3362"/>
      <c r="BG17" s="3362"/>
      <c r="BH17" s="3362"/>
      <c r="BI17" s="3362"/>
      <c r="BJ17" s="3362"/>
    </row>
    <row r="18" spans="1:62" ht="9.75" customHeight="1" thickBot="1">
      <c r="A18" s="3359"/>
      <c r="B18" s="3360"/>
      <c r="C18" s="549"/>
      <c r="D18" s="3361"/>
      <c r="E18" s="3361"/>
      <c r="F18" s="3362"/>
      <c r="G18" s="3362"/>
      <c r="H18" s="3362"/>
      <c r="I18" s="3362"/>
      <c r="J18" s="3362"/>
      <c r="K18" s="3362"/>
      <c r="L18" s="3362"/>
      <c r="M18" s="3362"/>
      <c r="N18" s="3362"/>
      <c r="O18" s="3362"/>
      <c r="P18" s="3362"/>
      <c r="Q18" s="3362"/>
      <c r="R18" s="3362"/>
      <c r="S18" s="3362"/>
      <c r="T18" s="3362"/>
      <c r="U18" s="3362"/>
      <c r="V18" s="3362"/>
      <c r="W18" s="3362"/>
      <c r="X18" s="3362"/>
      <c r="Y18" s="3362"/>
      <c r="Z18" s="3362"/>
      <c r="AA18" s="3362"/>
      <c r="AB18" s="3362"/>
      <c r="AC18" s="3362"/>
      <c r="AD18" s="3362"/>
      <c r="AE18" s="3362"/>
      <c r="AF18" s="3362"/>
      <c r="AG18" s="3362"/>
      <c r="AH18" s="3362"/>
      <c r="AI18" s="3362"/>
      <c r="AJ18" s="3362"/>
      <c r="AK18" s="3362"/>
      <c r="AL18" s="3362"/>
      <c r="AM18" s="3362"/>
      <c r="AN18" s="3362"/>
      <c r="AO18" s="3362"/>
      <c r="AP18" s="3362"/>
      <c r="AQ18" s="3362"/>
      <c r="AR18" s="3362"/>
      <c r="AS18" s="3362"/>
      <c r="AT18" s="3362"/>
      <c r="AU18" s="3362"/>
      <c r="AV18" s="3362"/>
      <c r="AW18" s="3362"/>
      <c r="AX18" s="3362"/>
      <c r="AY18" s="3362"/>
      <c r="AZ18" s="3362"/>
      <c r="BA18" s="3362"/>
      <c r="BB18" s="3362"/>
      <c r="BC18" s="3362"/>
      <c r="BD18" s="3362"/>
      <c r="BE18" s="3362"/>
      <c r="BF18" s="3362"/>
      <c r="BG18" s="3362"/>
      <c r="BH18" s="3362"/>
      <c r="BI18" s="3362"/>
      <c r="BJ18" s="3362"/>
    </row>
    <row r="19" spans="1:62" ht="9.75" customHeight="1">
      <c r="A19" s="3357"/>
      <c r="B19" s="3358"/>
      <c r="C19" s="549"/>
      <c r="D19" s="3361" t="s">
        <v>108</v>
      </c>
      <c r="E19" s="3361"/>
      <c r="F19" s="3362" t="s">
        <v>1089</v>
      </c>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362"/>
      <c r="AT19" s="3362"/>
      <c r="AU19" s="3362"/>
      <c r="AV19" s="3362"/>
      <c r="AW19" s="3362"/>
      <c r="AX19" s="3362"/>
      <c r="AY19" s="3362"/>
      <c r="AZ19" s="3362"/>
      <c r="BA19" s="3362"/>
      <c r="BB19" s="3362"/>
      <c r="BC19" s="3362"/>
      <c r="BD19" s="3362"/>
      <c r="BE19" s="3362"/>
      <c r="BF19" s="3362"/>
      <c r="BG19" s="3362"/>
      <c r="BH19" s="3362"/>
      <c r="BI19" s="3362"/>
      <c r="BJ19" s="3362"/>
    </row>
    <row r="20" spans="1:62" ht="9.75" customHeight="1" thickBot="1">
      <c r="A20" s="3359"/>
      <c r="B20" s="3360"/>
      <c r="C20" s="549"/>
      <c r="D20" s="3361"/>
      <c r="E20" s="3361"/>
      <c r="F20" s="3362"/>
      <c r="G20" s="3362"/>
      <c r="H20" s="3362"/>
      <c r="I20" s="3362"/>
      <c r="J20" s="3362"/>
      <c r="K20" s="3362"/>
      <c r="L20" s="3362"/>
      <c r="M20" s="3362"/>
      <c r="N20" s="3362"/>
      <c r="O20" s="3362"/>
      <c r="P20" s="3362"/>
      <c r="Q20" s="3362"/>
      <c r="R20" s="3362"/>
      <c r="S20" s="3362"/>
      <c r="T20" s="3362"/>
      <c r="U20" s="3362"/>
      <c r="V20" s="3362"/>
      <c r="W20" s="3362"/>
      <c r="X20" s="3362"/>
      <c r="Y20" s="3362"/>
      <c r="Z20" s="3362"/>
      <c r="AA20" s="3362"/>
      <c r="AB20" s="3362"/>
      <c r="AC20" s="3362"/>
      <c r="AD20" s="3362"/>
      <c r="AE20" s="3362"/>
      <c r="AF20" s="3362"/>
      <c r="AG20" s="3362"/>
      <c r="AH20" s="3362"/>
      <c r="AI20" s="3362"/>
      <c r="AJ20" s="3362"/>
      <c r="AK20" s="3362"/>
      <c r="AL20" s="3362"/>
      <c r="AM20" s="3362"/>
      <c r="AN20" s="3362"/>
      <c r="AO20" s="3362"/>
      <c r="AP20" s="3362"/>
      <c r="AQ20" s="3362"/>
      <c r="AR20" s="3362"/>
      <c r="AS20" s="3362"/>
      <c r="AT20" s="3362"/>
      <c r="AU20" s="3362"/>
      <c r="AV20" s="3362"/>
      <c r="AW20" s="3362"/>
      <c r="AX20" s="3362"/>
      <c r="AY20" s="3362"/>
      <c r="AZ20" s="3362"/>
      <c r="BA20" s="3362"/>
      <c r="BB20" s="3362"/>
      <c r="BC20" s="3362"/>
      <c r="BD20" s="3362"/>
      <c r="BE20" s="3362"/>
      <c r="BF20" s="3362"/>
      <c r="BG20" s="3362"/>
      <c r="BH20" s="3362"/>
      <c r="BI20" s="3362"/>
      <c r="BJ20" s="3362"/>
    </row>
    <row r="21" spans="1:62" ht="9.75" customHeight="1">
      <c r="A21" s="3357"/>
      <c r="B21" s="3358"/>
      <c r="C21" s="549"/>
      <c r="D21" s="3361" t="s">
        <v>1090</v>
      </c>
      <c r="E21" s="3361"/>
      <c r="F21" s="3362" t="s">
        <v>1091</v>
      </c>
      <c r="G21" s="3362"/>
      <c r="H21" s="3362"/>
      <c r="I21" s="3362"/>
      <c r="J21" s="3362"/>
      <c r="K21" s="3362"/>
      <c r="L21" s="3362"/>
      <c r="M21" s="3362"/>
      <c r="N21" s="3362"/>
      <c r="O21" s="3362"/>
      <c r="P21" s="3362"/>
      <c r="Q21" s="3362"/>
      <c r="R21" s="3362"/>
      <c r="S21" s="3362"/>
      <c r="T21" s="3362"/>
      <c r="U21" s="3362"/>
      <c r="V21" s="3362"/>
      <c r="W21" s="3362"/>
      <c r="X21" s="3362"/>
      <c r="Y21" s="3362"/>
      <c r="Z21" s="3362"/>
      <c r="AA21" s="3362"/>
      <c r="AB21" s="3362"/>
      <c r="AC21" s="3362"/>
      <c r="AD21" s="3362"/>
      <c r="AE21" s="3362"/>
      <c r="AF21" s="3362"/>
      <c r="AG21" s="3362"/>
      <c r="AH21" s="3362"/>
      <c r="AI21" s="3362"/>
      <c r="AJ21" s="3362"/>
      <c r="AK21" s="3362"/>
      <c r="AL21" s="3362"/>
      <c r="AM21" s="3362"/>
      <c r="AN21" s="3362"/>
      <c r="AO21" s="3362"/>
      <c r="AP21" s="3362"/>
      <c r="AQ21" s="3362"/>
      <c r="AR21" s="3362"/>
      <c r="AS21" s="3362"/>
      <c r="AT21" s="3362"/>
      <c r="AU21" s="3362"/>
      <c r="AV21" s="3362"/>
      <c r="AW21" s="3362"/>
      <c r="AX21" s="3362"/>
      <c r="AY21" s="3362"/>
      <c r="AZ21" s="3362"/>
      <c r="BA21" s="3362"/>
      <c r="BB21" s="3362"/>
      <c r="BC21" s="3362"/>
      <c r="BD21" s="3362"/>
      <c r="BE21" s="3362"/>
      <c r="BF21" s="3362"/>
      <c r="BG21" s="3362"/>
      <c r="BH21" s="3362"/>
      <c r="BI21" s="3362"/>
      <c r="BJ21" s="3362"/>
    </row>
    <row r="22" spans="1:62" ht="9.75" customHeight="1" thickBot="1">
      <c r="A22" s="3359"/>
      <c r="B22" s="3360"/>
      <c r="C22" s="549"/>
      <c r="D22" s="3361"/>
      <c r="E22" s="3361"/>
      <c r="F22" s="3362"/>
      <c r="G22" s="3362"/>
      <c r="H22" s="3362"/>
      <c r="I22" s="3362"/>
      <c r="J22" s="3362"/>
      <c r="K22" s="3362"/>
      <c r="L22" s="3362"/>
      <c r="M22" s="3362"/>
      <c r="N22" s="3362"/>
      <c r="O22" s="3362"/>
      <c r="P22" s="3362"/>
      <c r="Q22" s="3362"/>
      <c r="R22" s="3362"/>
      <c r="S22" s="3362"/>
      <c r="T22" s="3362"/>
      <c r="U22" s="3362"/>
      <c r="V22" s="3362"/>
      <c r="W22" s="3362"/>
      <c r="X22" s="3362"/>
      <c r="Y22" s="3362"/>
      <c r="Z22" s="3362"/>
      <c r="AA22" s="3362"/>
      <c r="AB22" s="3362"/>
      <c r="AC22" s="3362"/>
      <c r="AD22" s="3362"/>
      <c r="AE22" s="3362"/>
      <c r="AF22" s="3362"/>
      <c r="AG22" s="3362"/>
      <c r="AH22" s="3362"/>
      <c r="AI22" s="3362"/>
      <c r="AJ22" s="3362"/>
      <c r="AK22" s="3362"/>
      <c r="AL22" s="3362"/>
      <c r="AM22" s="3362"/>
      <c r="AN22" s="3362"/>
      <c r="AO22" s="3362"/>
      <c r="AP22" s="3362"/>
      <c r="AQ22" s="3362"/>
      <c r="AR22" s="3362"/>
      <c r="AS22" s="3362"/>
      <c r="AT22" s="3362"/>
      <c r="AU22" s="3362"/>
      <c r="AV22" s="3362"/>
      <c r="AW22" s="3362"/>
      <c r="AX22" s="3362"/>
      <c r="AY22" s="3362"/>
      <c r="AZ22" s="3362"/>
      <c r="BA22" s="3362"/>
      <c r="BB22" s="3362"/>
      <c r="BC22" s="3362"/>
      <c r="BD22" s="3362"/>
      <c r="BE22" s="3362"/>
      <c r="BF22" s="3362"/>
      <c r="BG22" s="3362"/>
      <c r="BH22" s="3362"/>
      <c r="BI22" s="3362"/>
      <c r="BJ22" s="3362"/>
    </row>
    <row r="23" spans="1:62" ht="9.75" customHeight="1">
      <c r="A23" s="3357"/>
      <c r="B23" s="3358"/>
      <c r="C23" s="549"/>
      <c r="D23" s="3361" t="s">
        <v>1092</v>
      </c>
      <c r="E23" s="3361"/>
      <c r="F23" s="3362" t="s">
        <v>1093</v>
      </c>
      <c r="G23" s="3362"/>
      <c r="H23" s="3362"/>
      <c r="I23" s="3362"/>
      <c r="J23" s="3362"/>
      <c r="K23" s="3362"/>
      <c r="L23" s="3362"/>
      <c r="M23" s="3362"/>
      <c r="N23" s="3362"/>
      <c r="O23" s="3362"/>
      <c r="P23" s="3362"/>
      <c r="Q23" s="3362"/>
      <c r="R23" s="3362"/>
      <c r="S23" s="3362"/>
      <c r="T23" s="3362"/>
      <c r="U23" s="3362"/>
      <c r="V23" s="3362"/>
      <c r="W23" s="3362"/>
      <c r="X23" s="3362"/>
      <c r="Y23" s="3362"/>
      <c r="Z23" s="3362"/>
      <c r="AA23" s="3362"/>
      <c r="AB23" s="3362"/>
      <c r="AC23" s="3362"/>
      <c r="AD23" s="3362"/>
      <c r="AE23" s="3362"/>
      <c r="AF23" s="3362"/>
      <c r="AG23" s="3362"/>
      <c r="AH23" s="3362"/>
      <c r="AI23" s="3362"/>
      <c r="AJ23" s="3362"/>
      <c r="AK23" s="3362"/>
      <c r="AL23" s="3362"/>
      <c r="AM23" s="3362"/>
      <c r="AN23" s="3362"/>
      <c r="AO23" s="3362"/>
      <c r="AP23" s="3362"/>
      <c r="AQ23" s="3362"/>
      <c r="AR23" s="3362"/>
      <c r="AS23" s="3362"/>
      <c r="AT23" s="3362"/>
      <c r="AU23" s="3362"/>
      <c r="AV23" s="3362"/>
      <c r="AW23" s="3362"/>
      <c r="AX23" s="3362"/>
      <c r="AY23" s="3362"/>
      <c r="AZ23" s="3362"/>
      <c r="BA23" s="3362"/>
      <c r="BB23" s="3362"/>
      <c r="BC23" s="3362"/>
      <c r="BD23" s="3362"/>
      <c r="BE23" s="3362"/>
      <c r="BF23" s="3362"/>
      <c r="BG23" s="3362"/>
      <c r="BH23" s="3362"/>
      <c r="BI23" s="3362"/>
      <c r="BJ23" s="3362"/>
    </row>
    <row r="24" spans="1:62" ht="9.75" customHeight="1" thickBot="1">
      <c r="A24" s="3359"/>
      <c r="B24" s="3360"/>
      <c r="C24" s="549"/>
      <c r="D24" s="3361"/>
      <c r="E24" s="3361"/>
      <c r="F24" s="3362"/>
      <c r="G24" s="3362"/>
      <c r="H24" s="3362"/>
      <c r="I24" s="3362"/>
      <c r="J24" s="3362"/>
      <c r="K24" s="3362"/>
      <c r="L24" s="3362"/>
      <c r="M24" s="3362"/>
      <c r="N24" s="3362"/>
      <c r="O24" s="3362"/>
      <c r="P24" s="3362"/>
      <c r="Q24" s="3362"/>
      <c r="R24" s="3362"/>
      <c r="S24" s="3362"/>
      <c r="T24" s="3362"/>
      <c r="U24" s="3362"/>
      <c r="V24" s="3362"/>
      <c r="W24" s="3362"/>
      <c r="X24" s="3362"/>
      <c r="Y24" s="3362"/>
      <c r="Z24" s="3362"/>
      <c r="AA24" s="3362"/>
      <c r="AB24" s="3362"/>
      <c r="AC24" s="3362"/>
      <c r="AD24" s="3362"/>
      <c r="AE24" s="3362"/>
      <c r="AF24" s="3362"/>
      <c r="AG24" s="3362"/>
      <c r="AH24" s="3362"/>
      <c r="AI24" s="3362"/>
      <c r="AJ24" s="3362"/>
      <c r="AK24" s="3362"/>
      <c r="AL24" s="3362"/>
      <c r="AM24" s="3362"/>
      <c r="AN24" s="3362"/>
      <c r="AO24" s="3362"/>
      <c r="AP24" s="3362"/>
      <c r="AQ24" s="3362"/>
      <c r="AR24" s="3362"/>
      <c r="AS24" s="3362"/>
      <c r="AT24" s="3362"/>
      <c r="AU24" s="3362"/>
      <c r="AV24" s="3362"/>
      <c r="AW24" s="3362"/>
      <c r="AX24" s="3362"/>
      <c r="AY24" s="3362"/>
      <c r="AZ24" s="3362"/>
      <c r="BA24" s="3362"/>
      <c r="BB24" s="3362"/>
      <c r="BC24" s="3362"/>
      <c r="BD24" s="3362"/>
      <c r="BE24" s="3362"/>
      <c r="BF24" s="3362"/>
      <c r="BG24" s="3362"/>
      <c r="BH24" s="3362"/>
      <c r="BI24" s="3362"/>
      <c r="BJ24" s="3362"/>
    </row>
    <row r="25" spans="1:62" ht="9.75" customHeight="1">
      <c r="A25" s="3357"/>
      <c r="B25" s="3358"/>
      <c r="C25" s="549"/>
      <c r="D25" s="3361" t="s">
        <v>1094</v>
      </c>
      <c r="E25" s="3361"/>
      <c r="F25" s="3362" t="s">
        <v>1095</v>
      </c>
      <c r="G25" s="3362"/>
      <c r="H25" s="3362"/>
      <c r="I25" s="3362"/>
      <c r="J25" s="3362"/>
      <c r="K25" s="3362"/>
      <c r="L25" s="3362"/>
      <c r="M25" s="3362"/>
      <c r="N25" s="3362"/>
      <c r="O25" s="3362"/>
      <c r="P25" s="3362"/>
      <c r="Q25" s="3362"/>
      <c r="R25" s="3362"/>
      <c r="S25" s="3362"/>
      <c r="T25" s="3362"/>
      <c r="U25" s="3362"/>
      <c r="V25" s="3362"/>
      <c r="W25" s="3362"/>
      <c r="X25" s="3362"/>
      <c r="Y25" s="3362"/>
      <c r="Z25" s="3362"/>
      <c r="AA25" s="3362"/>
      <c r="AB25" s="3362"/>
      <c r="AC25" s="3362"/>
      <c r="AD25" s="3362"/>
      <c r="AE25" s="3362"/>
      <c r="AF25" s="3362"/>
      <c r="AG25" s="3362"/>
      <c r="AH25" s="3362"/>
      <c r="AI25" s="3362"/>
      <c r="AJ25" s="3362"/>
      <c r="AK25" s="3362"/>
      <c r="AL25" s="3362"/>
      <c r="AM25" s="3362"/>
      <c r="AN25" s="3362"/>
      <c r="AO25" s="3362"/>
      <c r="AP25" s="3362"/>
      <c r="AQ25" s="3362"/>
      <c r="AR25" s="3362"/>
      <c r="AS25" s="3362"/>
      <c r="AT25" s="3362"/>
      <c r="AU25" s="3362"/>
      <c r="AV25" s="3362"/>
      <c r="AW25" s="3362"/>
      <c r="AX25" s="3362"/>
      <c r="AY25" s="3362"/>
      <c r="AZ25" s="3362"/>
      <c r="BA25" s="3362"/>
      <c r="BB25" s="3362"/>
      <c r="BC25" s="3362"/>
      <c r="BD25" s="3362"/>
      <c r="BE25" s="3362"/>
      <c r="BF25" s="3362"/>
      <c r="BG25" s="3362"/>
      <c r="BH25" s="3362"/>
      <c r="BI25" s="3362"/>
      <c r="BJ25" s="3362"/>
    </row>
    <row r="26" spans="1:62" ht="9.75" customHeight="1" thickBot="1">
      <c r="A26" s="3359"/>
      <c r="B26" s="3360"/>
      <c r="C26" s="549"/>
      <c r="D26" s="3361"/>
      <c r="E26" s="3361"/>
      <c r="F26" s="3362"/>
      <c r="G26" s="3362"/>
      <c r="H26" s="3362"/>
      <c r="I26" s="3362"/>
      <c r="J26" s="3362"/>
      <c r="K26" s="3362"/>
      <c r="L26" s="3362"/>
      <c r="M26" s="3362"/>
      <c r="N26" s="3362"/>
      <c r="O26" s="3362"/>
      <c r="P26" s="3362"/>
      <c r="Q26" s="3362"/>
      <c r="R26" s="3362"/>
      <c r="S26" s="3362"/>
      <c r="T26" s="3362"/>
      <c r="U26" s="3362"/>
      <c r="V26" s="3362"/>
      <c r="W26" s="3362"/>
      <c r="X26" s="3362"/>
      <c r="Y26" s="3362"/>
      <c r="Z26" s="3362"/>
      <c r="AA26" s="3362"/>
      <c r="AB26" s="3362"/>
      <c r="AC26" s="3362"/>
      <c r="AD26" s="3362"/>
      <c r="AE26" s="3362"/>
      <c r="AF26" s="3362"/>
      <c r="AG26" s="3362"/>
      <c r="AH26" s="3362"/>
      <c r="AI26" s="3362"/>
      <c r="AJ26" s="3362"/>
      <c r="AK26" s="3362"/>
      <c r="AL26" s="3362"/>
      <c r="AM26" s="3362"/>
      <c r="AN26" s="3362"/>
      <c r="AO26" s="3362"/>
      <c r="AP26" s="3362"/>
      <c r="AQ26" s="3362"/>
      <c r="AR26" s="3362"/>
      <c r="AS26" s="3362"/>
      <c r="AT26" s="3362"/>
      <c r="AU26" s="3362"/>
      <c r="AV26" s="3362"/>
      <c r="AW26" s="3362"/>
      <c r="AX26" s="3362"/>
      <c r="AY26" s="3362"/>
      <c r="AZ26" s="3362"/>
      <c r="BA26" s="3362"/>
      <c r="BB26" s="3362"/>
      <c r="BC26" s="3362"/>
      <c r="BD26" s="3362"/>
      <c r="BE26" s="3362"/>
      <c r="BF26" s="3362"/>
      <c r="BG26" s="3362"/>
      <c r="BH26" s="3362"/>
      <c r="BI26" s="3362"/>
      <c r="BJ26" s="3362"/>
    </row>
    <row r="27" spans="1:62" ht="9.75" customHeight="1">
      <c r="A27" s="3357"/>
      <c r="B27" s="3358"/>
      <c r="C27" s="549"/>
      <c r="D27" s="3361" t="s">
        <v>1096</v>
      </c>
      <c r="E27" s="3361"/>
      <c r="F27" s="3362" t="s">
        <v>1097</v>
      </c>
      <c r="G27" s="3362"/>
      <c r="H27" s="3362"/>
      <c r="I27" s="3362"/>
      <c r="J27" s="3362"/>
      <c r="K27" s="3362"/>
      <c r="L27" s="3362"/>
      <c r="M27" s="3362"/>
      <c r="N27" s="3362"/>
      <c r="O27" s="3362"/>
      <c r="P27" s="3362"/>
      <c r="Q27" s="3362"/>
      <c r="R27" s="3362"/>
      <c r="S27" s="3362"/>
      <c r="T27" s="3362"/>
      <c r="U27" s="3362"/>
      <c r="V27" s="3362"/>
      <c r="W27" s="3362"/>
      <c r="X27" s="3362"/>
      <c r="Y27" s="3362"/>
      <c r="Z27" s="3362"/>
      <c r="AA27" s="3362"/>
      <c r="AB27" s="3362"/>
      <c r="AC27" s="3362"/>
      <c r="AD27" s="3362"/>
      <c r="AE27" s="3362"/>
      <c r="AF27" s="3362"/>
      <c r="AG27" s="3362"/>
      <c r="AH27" s="3362"/>
      <c r="AI27" s="3362"/>
      <c r="AJ27" s="3362"/>
      <c r="AK27" s="3362"/>
      <c r="AL27" s="3362"/>
      <c r="AM27" s="3362"/>
      <c r="AN27" s="3362"/>
      <c r="AO27" s="3362"/>
      <c r="AP27" s="3362"/>
      <c r="AQ27" s="3362"/>
      <c r="AR27" s="3362"/>
      <c r="AS27" s="3362"/>
      <c r="AT27" s="3362"/>
      <c r="AU27" s="3362"/>
      <c r="AV27" s="3362"/>
      <c r="AW27" s="3362"/>
      <c r="AX27" s="3362"/>
      <c r="AY27" s="3362"/>
      <c r="AZ27" s="3362"/>
      <c r="BA27" s="3362"/>
      <c r="BB27" s="3362"/>
      <c r="BC27" s="3362"/>
      <c r="BD27" s="3362"/>
      <c r="BE27" s="3362"/>
      <c r="BF27" s="3362"/>
      <c r="BG27" s="3362"/>
      <c r="BH27" s="3362"/>
      <c r="BI27" s="3362"/>
      <c r="BJ27" s="3362"/>
    </row>
    <row r="28" spans="1:62" ht="9.75" customHeight="1" thickBot="1">
      <c r="A28" s="3359"/>
      <c r="B28" s="3360"/>
      <c r="C28" s="549"/>
      <c r="D28" s="3361"/>
      <c r="E28" s="3361"/>
      <c r="F28" s="3362"/>
      <c r="G28" s="3362"/>
      <c r="H28" s="3362"/>
      <c r="I28" s="3362"/>
      <c r="J28" s="3362"/>
      <c r="K28" s="3362"/>
      <c r="L28" s="3362"/>
      <c r="M28" s="3362"/>
      <c r="N28" s="3362"/>
      <c r="O28" s="3362"/>
      <c r="P28" s="3362"/>
      <c r="Q28" s="3362"/>
      <c r="R28" s="3362"/>
      <c r="S28" s="3362"/>
      <c r="T28" s="3362"/>
      <c r="U28" s="3362"/>
      <c r="V28" s="3362"/>
      <c r="W28" s="3362"/>
      <c r="X28" s="3362"/>
      <c r="Y28" s="3362"/>
      <c r="Z28" s="3362"/>
      <c r="AA28" s="3362"/>
      <c r="AB28" s="3362"/>
      <c r="AC28" s="3362"/>
      <c r="AD28" s="3362"/>
      <c r="AE28" s="3362"/>
      <c r="AF28" s="3362"/>
      <c r="AG28" s="3362"/>
      <c r="AH28" s="3362"/>
      <c r="AI28" s="3362"/>
      <c r="AJ28" s="3362"/>
      <c r="AK28" s="3362"/>
      <c r="AL28" s="3362"/>
      <c r="AM28" s="3362"/>
      <c r="AN28" s="3362"/>
      <c r="AO28" s="3362"/>
      <c r="AP28" s="3362"/>
      <c r="AQ28" s="3362"/>
      <c r="AR28" s="3362"/>
      <c r="AS28" s="3362"/>
      <c r="AT28" s="3362"/>
      <c r="AU28" s="3362"/>
      <c r="AV28" s="3362"/>
      <c r="AW28" s="3362"/>
      <c r="AX28" s="3362"/>
      <c r="AY28" s="3362"/>
      <c r="AZ28" s="3362"/>
      <c r="BA28" s="3362"/>
      <c r="BB28" s="3362"/>
      <c r="BC28" s="3362"/>
      <c r="BD28" s="3362"/>
      <c r="BE28" s="3362"/>
      <c r="BF28" s="3362"/>
      <c r="BG28" s="3362"/>
      <c r="BH28" s="3362"/>
      <c r="BI28" s="3362"/>
      <c r="BJ28" s="3362"/>
    </row>
    <row r="29" spans="1:62" ht="9.75" customHeight="1">
      <c r="A29" s="3357"/>
      <c r="B29" s="3358"/>
      <c r="C29" s="549"/>
      <c r="D29" s="3361" t="s">
        <v>1098</v>
      </c>
      <c r="E29" s="3361"/>
      <c r="F29" s="3362" t="s">
        <v>1099</v>
      </c>
      <c r="G29" s="3362"/>
      <c r="H29" s="3362"/>
      <c r="I29" s="3362"/>
      <c r="J29" s="3362"/>
      <c r="K29" s="3362"/>
      <c r="L29" s="3362"/>
      <c r="M29" s="3362"/>
      <c r="N29" s="3362"/>
      <c r="O29" s="3362"/>
      <c r="P29" s="3362"/>
      <c r="Q29" s="3362"/>
      <c r="R29" s="3362"/>
      <c r="S29" s="3362"/>
      <c r="T29" s="3362"/>
      <c r="U29" s="3362"/>
      <c r="V29" s="3362"/>
      <c r="W29" s="3362"/>
      <c r="X29" s="3362"/>
      <c r="Y29" s="3362"/>
      <c r="Z29" s="3362"/>
      <c r="AA29" s="3362"/>
      <c r="AB29" s="3362"/>
      <c r="AC29" s="3362"/>
      <c r="AD29" s="3362"/>
      <c r="AE29" s="3362"/>
      <c r="AF29" s="3362"/>
      <c r="AG29" s="3362"/>
      <c r="AH29" s="3362"/>
      <c r="AI29" s="3362"/>
      <c r="AJ29" s="3362"/>
      <c r="AK29" s="3362"/>
      <c r="AL29" s="3362"/>
      <c r="AM29" s="3362"/>
      <c r="AN29" s="3362"/>
      <c r="AO29" s="3362"/>
      <c r="AP29" s="3362"/>
      <c r="AQ29" s="3362"/>
      <c r="AR29" s="3362"/>
      <c r="AS29" s="3362"/>
      <c r="AT29" s="3362"/>
      <c r="AU29" s="3362"/>
      <c r="AV29" s="3362"/>
      <c r="AW29" s="3362"/>
      <c r="AX29" s="3362"/>
      <c r="AY29" s="3362"/>
      <c r="AZ29" s="3362"/>
      <c r="BA29" s="3362"/>
      <c r="BB29" s="3362"/>
      <c r="BC29" s="3362"/>
      <c r="BD29" s="3362"/>
      <c r="BE29" s="3362"/>
      <c r="BF29" s="3362"/>
      <c r="BG29" s="3362"/>
      <c r="BH29" s="3362"/>
      <c r="BI29" s="3362"/>
      <c r="BJ29" s="3362"/>
    </row>
    <row r="30" spans="1:62" ht="9.75" customHeight="1" thickBot="1">
      <c r="A30" s="3359"/>
      <c r="B30" s="3360"/>
      <c r="C30" s="549"/>
      <c r="D30" s="3361"/>
      <c r="E30" s="3361"/>
      <c r="F30" s="3362"/>
      <c r="G30" s="3362"/>
      <c r="H30" s="3362"/>
      <c r="I30" s="3362"/>
      <c r="J30" s="3362"/>
      <c r="K30" s="3362"/>
      <c r="L30" s="3362"/>
      <c r="M30" s="3362"/>
      <c r="N30" s="3362"/>
      <c r="O30" s="3362"/>
      <c r="P30" s="3362"/>
      <c r="Q30" s="3362"/>
      <c r="R30" s="3362"/>
      <c r="S30" s="3362"/>
      <c r="T30" s="3362"/>
      <c r="U30" s="3362"/>
      <c r="V30" s="3362"/>
      <c r="W30" s="3362"/>
      <c r="X30" s="3362"/>
      <c r="Y30" s="3362"/>
      <c r="Z30" s="3362"/>
      <c r="AA30" s="3362"/>
      <c r="AB30" s="3362"/>
      <c r="AC30" s="3362"/>
      <c r="AD30" s="3362"/>
      <c r="AE30" s="3362"/>
      <c r="AF30" s="3362"/>
      <c r="AG30" s="3362"/>
      <c r="AH30" s="3362"/>
      <c r="AI30" s="3362"/>
      <c r="AJ30" s="3362"/>
      <c r="AK30" s="3362"/>
      <c r="AL30" s="3362"/>
      <c r="AM30" s="3362"/>
      <c r="AN30" s="3362"/>
      <c r="AO30" s="3362"/>
      <c r="AP30" s="3362"/>
      <c r="AQ30" s="3362"/>
      <c r="AR30" s="3362"/>
      <c r="AS30" s="3362"/>
      <c r="AT30" s="3362"/>
      <c r="AU30" s="3362"/>
      <c r="AV30" s="3362"/>
      <c r="AW30" s="3362"/>
      <c r="AX30" s="3362"/>
      <c r="AY30" s="3362"/>
      <c r="AZ30" s="3362"/>
      <c r="BA30" s="3362"/>
      <c r="BB30" s="3362"/>
      <c r="BC30" s="3362"/>
      <c r="BD30" s="3362"/>
      <c r="BE30" s="3362"/>
      <c r="BF30" s="3362"/>
      <c r="BG30" s="3362"/>
      <c r="BH30" s="3362"/>
      <c r="BI30" s="3362"/>
      <c r="BJ30" s="3362"/>
    </row>
    <row r="31" spans="1:62" ht="9.75" customHeight="1">
      <c r="A31" s="3357"/>
      <c r="B31" s="3358"/>
      <c r="C31" s="549"/>
      <c r="D31" s="3361" t="s">
        <v>1100</v>
      </c>
      <c r="E31" s="3361"/>
      <c r="F31" s="3362" t="s">
        <v>1101</v>
      </c>
      <c r="G31" s="3362"/>
      <c r="H31" s="3362"/>
      <c r="I31" s="3362"/>
      <c r="J31" s="3362"/>
      <c r="K31" s="3362"/>
      <c r="L31" s="3362"/>
      <c r="M31" s="3362"/>
      <c r="N31" s="3362"/>
      <c r="O31" s="3362"/>
      <c r="P31" s="3362"/>
      <c r="Q31" s="3362"/>
      <c r="R31" s="3362"/>
      <c r="S31" s="3362"/>
      <c r="T31" s="3362"/>
      <c r="U31" s="3362"/>
      <c r="V31" s="3362"/>
      <c r="W31" s="3362"/>
      <c r="X31" s="3362"/>
      <c r="Y31" s="3362"/>
      <c r="Z31" s="3362"/>
      <c r="AA31" s="3362"/>
      <c r="AB31" s="3362"/>
      <c r="AC31" s="3362"/>
      <c r="AD31" s="3362"/>
      <c r="AE31" s="3362"/>
      <c r="AF31" s="3362"/>
      <c r="AG31" s="3362"/>
      <c r="AH31" s="3362"/>
      <c r="AI31" s="3362"/>
      <c r="AJ31" s="3362"/>
      <c r="AK31" s="3362"/>
      <c r="AL31" s="3362"/>
      <c r="AM31" s="3362"/>
      <c r="AN31" s="3362"/>
      <c r="AO31" s="3362"/>
      <c r="AP31" s="3362"/>
      <c r="AQ31" s="3362"/>
      <c r="AR31" s="3362"/>
      <c r="AS31" s="3362"/>
      <c r="AT31" s="3362"/>
      <c r="AU31" s="3362"/>
      <c r="AV31" s="3362"/>
      <c r="AW31" s="3362"/>
      <c r="AX31" s="3362"/>
      <c r="AY31" s="3362"/>
      <c r="AZ31" s="3362"/>
      <c r="BA31" s="3362"/>
      <c r="BB31" s="3362"/>
      <c r="BC31" s="3362"/>
      <c r="BD31" s="3362"/>
      <c r="BE31" s="3362"/>
      <c r="BF31" s="3362"/>
      <c r="BG31" s="3362"/>
      <c r="BH31" s="3362"/>
      <c r="BI31" s="3362"/>
      <c r="BJ31" s="3362"/>
    </row>
    <row r="32" spans="1:62" ht="9.75" customHeight="1" thickBot="1">
      <c r="A32" s="3359"/>
      <c r="B32" s="3360"/>
      <c r="C32" s="549"/>
      <c r="D32" s="3361"/>
      <c r="E32" s="3361"/>
      <c r="F32" s="3362"/>
      <c r="G32" s="3362"/>
      <c r="H32" s="3362"/>
      <c r="I32" s="3362"/>
      <c r="J32" s="3362"/>
      <c r="K32" s="3362"/>
      <c r="L32" s="3362"/>
      <c r="M32" s="3362"/>
      <c r="N32" s="3362"/>
      <c r="O32" s="3362"/>
      <c r="P32" s="3362"/>
      <c r="Q32" s="3362"/>
      <c r="R32" s="3362"/>
      <c r="S32" s="3362"/>
      <c r="T32" s="3362"/>
      <c r="U32" s="3362"/>
      <c r="V32" s="3362"/>
      <c r="W32" s="3362"/>
      <c r="X32" s="3362"/>
      <c r="Y32" s="3362"/>
      <c r="Z32" s="3362"/>
      <c r="AA32" s="3362"/>
      <c r="AB32" s="3362"/>
      <c r="AC32" s="3362"/>
      <c r="AD32" s="3362"/>
      <c r="AE32" s="3362"/>
      <c r="AF32" s="3362"/>
      <c r="AG32" s="3362"/>
      <c r="AH32" s="3362"/>
      <c r="AI32" s="3362"/>
      <c r="AJ32" s="3362"/>
      <c r="AK32" s="3362"/>
      <c r="AL32" s="3362"/>
      <c r="AM32" s="3362"/>
      <c r="AN32" s="3362"/>
      <c r="AO32" s="3362"/>
      <c r="AP32" s="3362"/>
      <c r="AQ32" s="3362"/>
      <c r="AR32" s="3362"/>
      <c r="AS32" s="3362"/>
      <c r="AT32" s="3362"/>
      <c r="AU32" s="3362"/>
      <c r="AV32" s="3362"/>
      <c r="AW32" s="3362"/>
      <c r="AX32" s="3362"/>
      <c r="AY32" s="3362"/>
      <c r="AZ32" s="3362"/>
      <c r="BA32" s="3362"/>
      <c r="BB32" s="3362"/>
      <c r="BC32" s="3362"/>
      <c r="BD32" s="3362"/>
      <c r="BE32" s="3362"/>
      <c r="BF32" s="3362"/>
      <c r="BG32" s="3362"/>
      <c r="BH32" s="3362"/>
      <c r="BI32" s="3362"/>
      <c r="BJ32" s="3362"/>
    </row>
    <row r="33" spans="1:62" ht="9.75" customHeight="1">
      <c r="A33" s="3357"/>
      <c r="B33" s="3358"/>
      <c r="C33" s="549"/>
      <c r="D33" s="3361" t="s">
        <v>1102</v>
      </c>
      <c r="E33" s="3361"/>
      <c r="F33" s="3362" t="s">
        <v>1103</v>
      </c>
      <c r="G33" s="3362"/>
      <c r="H33" s="3362"/>
      <c r="I33" s="3362"/>
      <c r="J33" s="3362"/>
      <c r="K33" s="3362"/>
      <c r="L33" s="3362"/>
      <c r="M33" s="3362"/>
      <c r="N33" s="3362"/>
      <c r="O33" s="3362"/>
      <c r="P33" s="3362"/>
      <c r="Q33" s="3362"/>
      <c r="R33" s="3362"/>
      <c r="S33" s="3362"/>
      <c r="T33" s="3362"/>
      <c r="U33" s="3362"/>
      <c r="V33" s="3362"/>
      <c r="W33" s="3362"/>
      <c r="X33" s="3362"/>
      <c r="Y33" s="3362"/>
      <c r="Z33" s="3362"/>
      <c r="AA33" s="3362"/>
      <c r="AB33" s="3362"/>
      <c r="AC33" s="3362"/>
      <c r="AD33" s="3362"/>
      <c r="AE33" s="3362"/>
      <c r="AF33" s="3362"/>
      <c r="AG33" s="3362"/>
      <c r="AH33" s="3362"/>
      <c r="AI33" s="3362"/>
      <c r="AJ33" s="3362"/>
      <c r="AK33" s="3362"/>
      <c r="AL33" s="3362"/>
      <c r="AM33" s="3362"/>
      <c r="AN33" s="3362"/>
      <c r="AO33" s="3362"/>
      <c r="AP33" s="3362"/>
      <c r="AQ33" s="3362"/>
      <c r="AR33" s="3362"/>
      <c r="AS33" s="3362"/>
      <c r="AT33" s="3362"/>
      <c r="AU33" s="3362"/>
      <c r="AV33" s="3362"/>
      <c r="AW33" s="3362"/>
      <c r="AX33" s="3362"/>
      <c r="AY33" s="3362"/>
      <c r="AZ33" s="3362"/>
      <c r="BA33" s="3362"/>
      <c r="BB33" s="3362"/>
      <c r="BC33" s="3362"/>
      <c r="BD33" s="3362"/>
      <c r="BE33" s="3362"/>
      <c r="BF33" s="3362"/>
      <c r="BG33" s="3362"/>
      <c r="BH33" s="3362"/>
      <c r="BI33" s="3362"/>
      <c r="BJ33" s="3362"/>
    </row>
    <row r="34" spans="1:62" ht="9.75" customHeight="1" thickBot="1">
      <c r="A34" s="3359"/>
      <c r="B34" s="3360"/>
      <c r="C34" s="549"/>
      <c r="D34" s="3361"/>
      <c r="E34" s="3361"/>
      <c r="F34" s="3362"/>
      <c r="G34" s="3362"/>
      <c r="H34" s="3362"/>
      <c r="I34" s="3362"/>
      <c r="J34" s="3362"/>
      <c r="K34" s="3362"/>
      <c r="L34" s="3362"/>
      <c r="M34" s="3362"/>
      <c r="N34" s="3362"/>
      <c r="O34" s="3362"/>
      <c r="P34" s="3362"/>
      <c r="Q34" s="3362"/>
      <c r="R34" s="3362"/>
      <c r="S34" s="3362"/>
      <c r="T34" s="3362"/>
      <c r="U34" s="3362"/>
      <c r="V34" s="3362"/>
      <c r="W34" s="3362"/>
      <c r="X34" s="3362"/>
      <c r="Y34" s="3362"/>
      <c r="Z34" s="3362"/>
      <c r="AA34" s="3362"/>
      <c r="AB34" s="3362"/>
      <c r="AC34" s="3362"/>
      <c r="AD34" s="3362"/>
      <c r="AE34" s="3362"/>
      <c r="AF34" s="3362"/>
      <c r="AG34" s="3362"/>
      <c r="AH34" s="3362"/>
      <c r="AI34" s="3362"/>
      <c r="AJ34" s="3362"/>
      <c r="AK34" s="3362"/>
      <c r="AL34" s="3362"/>
      <c r="AM34" s="3362"/>
      <c r="AN34" s="3362"/>
      <c r="AO34" s="3362"/>
      <c r="AP34" s="3362"/>
      <c r="AQ34" s="3362"/>
      <c r="AR34" s="3362"/>
      <c r="AS34" s="3362"/>
      <c r="AT34" s="3362"/>
      <c r="AU34" s="3362"/>
      <c r="AV34" s="3362"/>
      <c r="AW34" s="3362"/>
      <c r="AX34" s="3362"/>
      <c r="AY34" s="3362"/>
      <c r="AZ34" s="3362"/>
      <c r="BA34" s="3362"/>
      <c r="BB34" s="3362"/>
      <c r="BC34" s="3362"/>
      <c r="BD34" s="3362"/>
      <c r="BE34" s="3362"/>
      <c r="BF34" s="3362"/>
      <c r="BG34" s="3362"/>
      <c r="BH34" s="3362"/>
      <c r="BI34" s="3362"/>
      <c r="BJ34" s="3362"/>
    </row>
    <row r="35" spans="1:62" ht="9.75" customHeight="1">
      <c r="A35" s="3357"/>
      <c r="B35" s="3358"/>
      <c r="C35" s="549"/>
      <c r="D35" s="3361" t="s">
        <v>1104</v>
      </c>
      <c r="E35" s="3361"/>
      <c r="F35" s="3362" t="s">
        <v>1105</v>
      </c>
      <c r="G35" s="3362"/>
      <c r="H35" s="3362"/>
      <c r="I35" s="3362"/>
      <c r="J35" s="3362"/>
      <c r="K35" s="3362"/>
      <c r="L35" s="3362"/>
      <c r="M35" s="3362"/>
      <c r="N35" s="3362"/>
      <c r="O35" s="3362"/>
      <c r="P35" s="3362"/>
      <c r="Q35" s="3362"/>
      <c r="R35" s="3362"/>
      <c r="S35" s="3362"/>
      <c r="T35" s="3362"/>
      <c r="U35" s="3362"/>
      <c r="V35" s="3362"/>
      <c r="W35" s="3362"/>
      <c r="X35" s="3362"/>
      <c r="Y35" s="3362"/>
      <c r="Z35" s="3362"/>
      <c r="AA35" s="3362"/>
      <c r="AB35" s="3362"/>
      <c r="AC35" s="3362"/>
      <c r="AD35" s="3362"/>
      <c r="AE35" s="3362"/>
      <c r="AF35" s="3362"/>
      <c r="AG35" s="3362"/>
      <c r="AH35" s="3362"/>
      <c r="AI35" s="3362"/>
      <c r="AJ35" s="3362"/>
      <c r="AK35" s="3362"/>
      <c r="AL35" s="3362"/>
      <c r="AM35" s="3362"/>
      <c r="AN35" s="3362"/>
      <c r="AO35" s="3362"/>
      <c r="AP35" s="3362"/>
      <c r="AQ35" s="3362"/>
      <c r="AR35" s="3362"/>
      <c r="AS35" s="3362"/>
      <c r="AT35" s="3362"/>
      <c r="AU35" s="3362"/>
      <c r="AV35" s="3362"/>
      <c r="AW35" s="3362"/>
      <c r="AX35" s="3362"/>
      <c r="AY35" s="3362"/>
      <c r="AZ35" s="3362"/>
      <c r="BA35" s="3362"/>
      <c r="BB35" s="3362"/>
      <c r="BC35" s="3362"/>
      <c r="BD35" s="3362"/>
      <c r="BE35" s="3362"/>
      <c r="BF35" s="3362"/>
      <c r="BG35" s="3362"/>
      <c r="BH35" s="3362"/>
      <c r="BI35" s="3362"/>
      <c r="BJ35" s="3362"/>
    </row>
    <row r="36" spans="1:62" ht="9.75" customHeight="1" thickBot="1">
      <c r="A36" s="3359"/>
      <c r="B36" s="3360"/>
      <c r="C36" s="549"/>
      <c r="D36" s="3361"/>
      <c r="E36" s="3361"/>
      <c r="F36" s="3362"/>
      <c r="G36" s="3362"/>
      <c r="H36" s="3362"/>
      <c r="I36" s="3362"/>
      <c r="J36" s="3362"/>
      <c r="K36" s="3362"/>
      <c r="L36" s="3362"/>
      <c r="M36" s="3362"/>
      <c r="N36" s="3362"/>
      <c r="O36" s="3362"/>
      <c r="P36" s="3362"/>
      <c r="Q36" s="3362"/>
      <c r="R36" s="3362"/>
      <c r="S36" s="3362"/>
      <c r="T36" s="3362"/>
      <c r="U36" s="3362"/>
      <c r="V36" s="3362"/>
      <c r="W36" s="3362"/>
      <c r="X36" s="3362"/>
      <c r="Y36" s="3362"/>
      <c r="Z36" s="3362"/>
      <c r="AA36" s="3362"/>
      <c r="AB36" s="3362"/>
      <c r="AC36" s="3362"/>
      <c r="AD36" s="3362"/>
      <c r="AE36" s="3362"/>
      <c r="AF36" s="3362"/>
      <c r="AG36" s="3362"/>
      <c r="AH36" s="3362"/>
      <c r="AI36" s="3362"/>
      <c r="AJ36" s="3362"/>
      <c r="AK36" s="3362"/>
      <c r="AL36" s="3362"/>
      <c r="AM36" s="3362"/>
      <c r="AN36" s="3362"/>
      <c r="AO36" s="3362"/>
      <c r="AP36" s="3362"/>
      <c r="AQ36" s="3362"/>
      <c r="AR36" s="3362"/>
      <c r="AS36" s="3362"/>
      <c r="AT36" s="3362"/>
      <c r="AU36" s="3362"/>
      <c r="AV36" s="3362"/>
      <c r="AW36" s="3362"/>
      <c r="AX36" s="3362"/>
      <c r="AY36" s="3362"/>
      <c r="AZ36" s="3362"/>
      <c r="BA36" s="3362"/>
      <c r="BB36" s="3362"/>
      <c r="BC36" s="3362"/>
      <c r="BD36" s="3362"/>
      <c r="BE36" s="3362"/>
      <c r="BF36" s="3362"/>
      <c r="BG36" s="3362"/>
      <c r="BH36" s="3362"/>
      <c r="BI36" s="3362"/>
      <c r="BJ36" s="3362"/>
    </row>
    <row r="37" spans="1:62" ht="9.75" customHeight="1">
      <c r="A37" s="3357"/>
      <c r="B37" s="3358"/>
      <c r="C37" s="549"/>
      <c r="D37" s="3361" t="s">
        <v>1106</v>
      </c>
      <c r="E37" s="3361"/>
      <c r="F37" s="3362" t="s">
        <v>1107</v>
      </c>
      <c r="G37" s="3362"/>
      <c r="H37" s="3362"/>
      <c r="I37" s="3362"/>
      <c r="J37" s="3362"/>
      <c r="K37" s="3362"/>
      <c r="L37" s="3362"/>
      <c r="M37" s="3362"/>
      <c r="N37" s="3362"/>
      <c r="O37" s="3362"/>
      <c r="P37" s="3362"/>
      <c r="Q37" s="3362"/>
      <c r="R37" s="3362"/>
      <c r="S37" s="3362"/>
      <c r="T37" s="3362"/>
      <c r="U37" s="3362"/>
      <c r="V37" s="3362"/>
      <c r="W37" s="3362"/>
      <c r="X37" s="3362"/>
      <c r="Y37" s="3362"/>
      <c r="Z37" s="3362"/>
      <c r="AA37" s="3362"/>
      <c r="AB37" s="3362"/>
      <c r="AC37" s="3362"/>
      <c r="AD37" s="3362"/>
      <c r="AE37" s="3362"/>
      <c r="AF37" s="3362"/>
      <c r="AG37" s="3362"/>
      <c r="AH37" s="3362"/>
      <c r="AI37" s="3362"/>
      <c r="AJ37" s="3362"/>
      <c r="AK37" s="3362"/>
      <c r="AL37" s="3362"/>
      <c r="AM37" s="3362"/>
      <c r="AN37" s="3362"/>
      <c r="AO37" s="3362"/>
      <c r="AP37" s="3362"/>
      <c r="AQ37" s="3362"/>
      <c r="AR37" s="3362"/>
      <c r="AS37" s="3362"/>
      <c r="AT37" s="3362"/>
      <c r="AU37" s="3362"/>
      <c r="AV37" s="3362"/>
      <c r="AW37" s="3362"/>
      <c r="AX37" s="3362"/>
      <c r="AY37" s="3362"/>
      <c r="AZ37" s="3362"/>
      <c r="BA37" s="3362"/>
      <c r="BB37" s="3362"/>
      <c r="BC37" s="3362"/>
      <c r="BD37" s="3362"/>
      <c r="BE37" s="3362"/>
      <c r="BF37" s="3362"/>
      <c r="BG37" s="3362"/>
      <c r="BH37" s="3362"/>
      <c r="BI37" s="3362"/>
      <c r="BJ37" s="3362"/>
    </row>
    <row r="38" spans="1:62" ht="9.75" customHeight="1" thickBot="1">
      <c r="A38" s="3359"/>
      <c r="B38" s="3360"/>
      <c r="C38" s="549"/>
      <c r="D38" s="3361"/>
      <c r="E38" s="3361"/>
      <c r="F38" s="3362"/>
      <c r="G38" s="3362"/>
      <c r="H38" s="3362"/>
      <c r="I38" s="3362"/>
      <c r="J38" s="3362"/>
      <c r="K38" s="3362"/>
      <c r="L38" s="3362"/>
      <c r="M38" s="3362"/>
      <c r="N38" s="3362"/>
      <c r="O38" s="3362"/>
      <c r="P38" s="3362"/>
      <c r="Q38" s="3362"/>
      <c r="R38" s="3362"/>
      <c r="S38" s="3362"/>
      <c r="T38" s="3362"/>
      <c r="U38" s="3362"/>
      <c r="V38" s="3362"/>
      <c r="W38" s="3362"/>
      <c r="X38" s="3362"/>
      <c r="Y38" s="3362"/>
      <c r="Z38" s="3362"/>
      <c r="AA38" s="3362"/>
      <c r="AB38" s="3362"/>
      <c r="AC38" s="3362"/>
      <c r="AD38" s="3362"/>
      <c r="AE38" s="3362"/>
      <c r="AF38" s="3362"/>
      <c r="AG38" s="3362"/>
      <c r="AH38" s="3362"/>
      <c r="AI38" s="3362"/>
      <c r="AJ38" s="3362"/>
      <c r="AK38" s="3362"/>
      <c r="AL38" s="3362"/>
      <c r="AM38" s="3362"/>
      <c r="AN38" s="3362"/>
      <c r="AO38" s="3362"/>
      <c r="AP38" s="3362"/>
      <c r="AQ38" s="3362"/>
      <c r="AR38" s="3362"/>
      <c r="AS38" s="3362"/>
      <c r="AT38" s="3362"/>
      <c r="AU38" s="3362"/>
      <c r="AV38" s="3362"/>
      <c r="AW38" s="3362"/>
      <c r="AX38" s="3362"/>
      <c r="AY38" s="3362"/>
      <c r="AZ38" s="3362"/>
      <c r="BA38" s="3362"/>
      <c r="BB38" s="3362"/>
      <c r="BC38" s="3362"/>
      <c r="BD38" s="3362"/>
      <c r="BE38" s="3362"/>
      <c r="BF38" s="3362"/>
      <c r="BG38" s="3362"/>
      <c r="BH38" s="3362"/>
      <c r="BI38" s="3362"/>
      <c r="BJ38" s="3362"/>
    </row>
    <row r="39" spans="1:62" ht="9.75" customHeight="1">
      <c r="A39" s="628"/>
      <c r="B39" s="628"/>
      <c r="C39" s="549"/>
      <c r="D39" s="3362" t="s">
        <v>1108</v>
      </c>
      <c r="E39" s="3362"/>
      <c r="F39" s="3362"/>
      <c r="G39" s="3362"/>
      <c r="H39" s="3362"/>
      <c r="I39" s="3362"/>
      <c r="J39" s="3362"/>
      <c r="K39" s="3362"/>
      <c r="L39" s="3362"/>
      <c r="M39" s="3362"/>
      <c r="N39" s="3362"/>
      <c r="O39" s="3362"/>
      <c r="P39" s="3362"/>
      <c r="Q39" s="3362"/>
      <c r="R39" s="3362"/>
      <c r="S39" s="3362"/>
      <c r="T39" s="3362"/>
      <c r="U39" s="3362"/>
      <c r="V39" s="3362"/>
      <c r="W39" s="3362"/>
      <c r="X39" s="3362"/>
      <c r="Y39" s="3362"/>
      <c r="Z39" s="3362"/>
      <c r="AA39" s="3362"/>
      <c r="AB39" s="3362"/>
      <c r="AC39" s="3362"/>
      <c r="AD39" s="3362"/>
      <c r="AE39" s="3362"/>
      <c r="AF39" s="3362"/>
      <c r="AG39" s="3362"/>
      <c r="AH39" s="3362"/>
      <c r="AI39" s="3362"/>
      <c r="AJ39" s="3362"/>
      <c r="AK39" s="3362"/>
      <c r="AL39" s="3362"/>
      <c r="AM39" s="3362"/>
      <c r="AN39" s="3362"/>
      <c r="AO39" s="3362"/>
      <c r="AP39" s="3362"/>
      <c r="AQ39" s="3362"/>
      <c r="AR39" s="3362"/>
      <c r="AS39" s="3362"/>
      <c r="AT39" s="3362"/>
      <c r="AU39" s="3362"/>
      <c r="AV39" s="3362"/>
      <c r="AW39" s="3362"/>
      <c r="AX39" s="3362"/>
      <c r="AY39" s="3362"/>
      <c r="AZ39" s="3362"/>
      <c r="BA39" s="3362"/>
      <c r="BB39" s="3362"/>
      <c r="BC39" s="3362"/>
      <c r="BD39" s="3362"/>
      <c r="BE39" s="3362"/>
      <c r="BF39" s="3362"/>
      <c r="BG39" s="3362"/>
      <c r="BH39" s="3362"/>
      <c r="BI39" s="3362"/>
      <c r="BJ39" s="3362"/>
    </row>
    <row r="40" spans="1:62" ht="9.75" customHeight="1">
      <c r="A40" s="549"/>
      <c r="B40" s="549"/>
      <c r="C40" s="549"/>
      <c r="D40" s="3362"/>
      <c r="E40" s="3362"/>
      <c r="F40" s="3362"/>
      <c r="G40" s="3362"/>
      <c r="H40" s="3362"/>
      <c r="I40" s="3362"/>
      <c r="J40" s="3362"/>
      <c r="K40" s="3362"/>
      <c r="L40" s="3362"/>
      <c r="M40" s="3362"/>
      <c r="N40" s="3362"/>
      <c r="O40" s="3362"/>
      <c r="P40" s="3362"/>
      <c r="Q40" s="3362"/>
      <c r="R40" s="3362"/>
      <c r="S40" s="3362"/>
      <c r="T40" s="3362"/>
      <c r="U40" s="3362"/>
      <c r="V40" s="3362"/>
      <c r="W40" s="3362"/>
      <c r="X40" s="3362"/>
      <c r="Y40" s="3362"/>
      <c r="Z40" s="3362"/>
      <c r="AA40" s="3362"/>
      <c r="AB40" s="3362"/>
      <c r="AC40" s="3362"/>
      <c r="AD40" s="3362"/>
      <c r="AE40" s="3362"/>
      <c r="AF40" s="3362"/>
      <c r="AG40" s="3362"/>
      <c r="AH40" s="3362"/>
      <c r="AI40" s="3362"/>
      <c r="AJ40" s="3362"/>
      <c r="AK40" s="3362"/>
      <c r="AL40" s="3362"/>
      <c r="AM40" s="3362"/>
      <c r="AN40" s="3362"/>
      <c r="AO40" s="3362"/>
      <c r="AP40" s="3362"/>
      <c r="AQ40" s="3362"/>
      <c r="AR40" s="3362"/>
      <c r="AS40" s="3362"/>
      <c r="AT40" s="3362"/>
      <c r="AU40" s="3362"/>
      <c r="AV40" s="3362"/>
      <c r="AW40" s="3362"/>
      <c r="AX40" s="3362"/>
      <c r="AY40" s="3362"/>
      <c r="AZ40" s="3362"/>
      <c r="BA40" s="3362"/>
      <c r="BB40" s="3362"/>
      <c r="BC40" s="3362"/>
      <c r="BD40" s="3362"/>
      <c r="BE40" s="3362"/>
      <c r="BF40" s="3362"/>
      <c r="BG40" s="3362"/>
      <c r="BH40" s="3362"/>
      <c r="BI40" s="3362"/>
      <c r="BJ40" s="3362"/>
    </row>
    <row r="41" spans="1:62" ht="9.75" customHeight="1" thickBot="1">
      <c r="A41" s="549"/>
      <c r="B41" s="549"/>
      <c r="C41" s="549"/>
      <c r="D41" s="3362"/>
      <c r="E41" s="3362"/>
      <c r="F41" s="3362"/>
      <c r="G41" s="3362"/>
      <c r="H41" s="3362"/>
      <c r="I41" s="3362"/>
      <c r="J41" s="3362"/>
      <c r="K41" s="3362"/>
      <c r="L41" s="3362"/>
      <c r="M41" s="3362"/>
      <c r="N41" s="3362"/>
      <c r="O41" s="3362"/>
      <c r="P41" s="3362"/>
      <c r="Q41" s="3362"/>
      <c r="R41" s="3362"/>
      <c r="S41" s="3362"/>
      <c r="T41" s="3362"/>
      <c r="U41" s="3362"/>
      <c r="V41" s="3362"/>
      <c r="W41" s="3362"/>
      <c r="X41" s="3362"/>
      <c r="Y41" s="3362"/>
      <c r="Z41" s="3362"/>
      <c r="AA41" s="3362"/>
      <c r="AB41" s="3362"/>
      <c r="AC41" s="3362"/>
      <c r="AD41" s="3362"/>
      <c r="AE41" s="3362"/>
      <c r="AF41" s="3362"/>
      <c r="AG41" s="3362"/>
      <c r="AH41" s="3362"/>
      <c r="AI41" s="3362"/>
      <c r="AJ41" s="3362"/>
      <c r="AK41" s="3362"/>
      <c r="AL41" s="3362"/>
      <c r="AM41" s="3362"/>
      <c r="AN41" s="3362"/>
      <c r="AO41" s="3362"/>
      <c r="AP41" s="3362"/>
      <c r="AQ41" s="3362"/>
      <c r="AR41" s="3362"/>
      <c r="AS41" s="3362"/>
      <c r="AT41" s="3362"/>
      <c r="AU41" s="3362"/>
      <c r="AV41" s="3362"/>
      <c r="AW41" s="3362"/>
      <c r="AX41" s="3362"/>
      <c r="AY41" s="3362"/>
      <c r="AZ41" s="3362"/>
      <c r="BA41" s="3362"/>
      <c r="BB41" s="3362"/>
      <c r="BC41" s="3362"/>
      <c r="BD41" s="3362"/>
      <c r="BE41" s="3362"/>
      <c r="BF41" s="3362"/>
      <c r="BG41" s="3362"/>
      <c r="BH41" s="3362"/>
      <c r="BI41" s="3362"/>
      <c r="BJ41" s="3362"/>
    </row>
    <row r="42" spans="1:62" ht="9.75" customHeight="1">
      <c r="A42" s="3357"/>
      <c r="B42" s="3358"/>
      <c r="C42" s="549"/>
      <c r="D42" s="3361" t="s">
        <v>959</v>
      </c>
      <c r="E42" s="3361"/>
      <c r="F42" s="3362" t="s">
        <v>1109</v>
      </c>
      <c r="G42" s="3362"/>
      <c r="H42" s="3362"/>
      <c r="I42" s="3362"/>
      <c r="J42" s="3362"/>
      <c r="K42" s="3362"/>
      <c r="L42" s="3362"/>
      <c r="M42" s="3362"/>
      <c r="N42" s="3362"/>
      <c r="O42" s="3362"/>
      <c r="P42" s="3362"/>
      <c r="Q42" s="3362"/>
      <c r="R42" s="3362"/>
      <c r="S42" s="3362"/>
      <c r="T42" s="3362"/>
      <c r="U42" s="3362"/>
      <c r="V42" s="3362"/>
      <c r="W42" s="3362"/>
      <c r="X42" s="3362"/>
      <c r="Y42" s="3362"/>
      <c r="Z42" s="3362"/>
      <c r="AA42" s="3362"/>
      <c r="AB42" s="3362"/>
      <c r="AC42" s="3362"/>
      <c r="AD42" s="3362"/>
      <c r="AE42" s="3362"/>
      <c r="AF42" s="3362"/>
      <c r="AG42" s="3362"/>
      <c r="AH42" s="3362"/>
      <c r="AI42" s="3362"/>
      <c r="AJ42" s="3362"/>
      <c r="AK42" s="3362"/>
      <c r="AL42" s="3362"/>
      <c r="AM42" s="3362"/>
      <c r="AN42" s="3362"/>
      <c r="AO42" s="3362"/>
      <c r="AP42" s="3362"/>
      <c r="AQ42" s="3362"/>
      <c r="AR42" s="3362"/>
      <c r="AS42" s="3362"/>
      <c r="AT42" s="3362"/>
      <c r="AU42" s="3362"/>
      <c r="AV42" s="3362"/>
      <c r="AW42" s="3362"/>
      <c r="AX42" s="3362"/>
      <c r="AY42" s="3362"/>
      <c r="AZ42" s="3362"/>
      <c r="BA42" s="3362"/>
      <c r="BB42" s="3362"/>
      <c r="BC42" s="3362"/>
      <c r="BD42" s="3362"/>
      <c r="BE42" s="3362"/>
      <c r="BF42" s="3362"/>
      <c r="BG42" s="3362"/>
      <c r="BH42" s="3362"/>
      <c r="BI42" s="3362"/>
      <c r="BJ42" s="3362"/>
    </row>
    <row r="43" spans="1:62" ht="9.75" customHeight="1" thickBot="1">
      <c r="A43" s="3359"/>
      <c r="B43" s="3360"/>
      <c r="C43" s="549"/>
      <c r="D43" s="3361"/>
      <c r="E43" s="3361"/>
      <c r="F43" s="3362"/>
      <c r="G43" s="3362"/>
      <c r="H43" s="3362"/>
      <c r="I43" s="3362"/>
      <c r="J43" s="3362"/>
      <c r="K43" s="3362"/>
      <c r="L43" s="3362"/>
      <c r="M43" s="3362"/>
      <c r="N43" s="3362"/>
      <c r="O43" s="3362"/>
      <c r="P43" s="3362"/>
      <c r="Q43" s="3362"/>
      <c r="R43" s="3362"/>
      <c r="S43" s="3362"/>
      <c r="T43" s="3362"/>
      <c r="U43" s="3362"/>
      <c r="V43" s="3362"/>
      <c r="W43" s="3362"/>
      <c r="X43" s="3362"/>
      <c r="Y43" s="3362"/>
      <c r="Z43" s="3362"/>
      <c r="AA43" s="3362"/>
      <c r="AB43" s="3362"/>
      <c r="AC43" s="3362"/>
      <c r="AD43" s="3362"/>
      <c r="AE43" s="3362"/>
      <c r="AF43" s="3362"/>
      <c r="AG43" s="3362"/>
      <c r="AH43" s="3362"/>
      <c r="AI43" s="3362"/>
      <c r="AJ43" s="3362"/>
      <c r="AK43" s="3362"/>
      <c r="AL43" s="3362"/>
      <c r="AM43" s="3362"/>
      <c r="AN43" s="3362"/>
      <c r="AO43" s="3362"/>
      <c r="AP43" s="3362"/>
      <c r="AQ43" s="3362"/>
      <c r="AR43" s="3362"/>
      <c r="AS43" s="3362"/>
      <c r="AT43" s="3362"/>
      <c r="AU43" s="3362"/>
      <c r="AV43" s="3362"/>
      <c r="AW43" s="3362"/>
      <c r="AX43" s="3362"/>
      <c r="AY43" s="3362"/>
      <c r="AZ43" s="3362"/>
      <c r="BA43" s="3362"/>
      <c r="BB43" s="3362"/>
      <c r="BC43" s="3362"/>
      <c r="BD43" s="3362"/>
      <c r="BE43" s="3362"/>
      <c r="BF43" s="3362"/>
      <c r="BG43" s="3362"/>
      <c r="BH43" s="3362"/>
      <c r="BI43" s="3362"/>
      <c r="BJ43" s="3362"/>
    </row>
    <row r="44" spans="1:62" ht="9.75" customHeight="1">
      <c r="A44" s="3357"/>
      <c r="B44" s="3358"/>
      <c r="C44" s="549"/>
      <c r="D44" s="3361" t="s">
        <v>107</v>
      </c>
      <c r="E44" s="3361"/>
      <c r="F44" s="3365" t="s">
        <v>1110</v>
      </c>
      <c r="G44" s="3365"/>
      <c r="H44" s="3365"/>
      <c r="I44" s="3365"/>
      <c r="J44" s="3365"/>
      <c r="K44" s="3365"/>
      <c r="L44" s="3365"/>
      <c r="M44" s="3365"/>
      <c r="N44" s="3365"/>
      <c r="O44" s="3365"/>
      <c r="P44" s="3365"/>
      <c r="Q44" s="3365"/>
      <c r="R44" s="3365"/>
      <c r="S44" s="3365"/>
      <c r="T44" s="3365"/>
      <c r="U44" s="3365"/>
      <c r="V44" s="3365"/>
      <c r="W44" s="3365"/>
      <c r="X44" s="3365"/>
      <c r="Y44" s="3365"/>
      <c r="Z44" s="3365"/>
      <c r="AA44" s="3365"/>
      <c r="AB44" s="3365"/>
      <c r="AC44" s="3365"/>
      <c r="AD44" s="3365"/>
      <c r="AE44" s="3365"/>
      <c r="AF44" s="3365"/>
      <c r="AG44" s="3365"/>
      <c r="AH44" s="3365"/>
      <c r="AI44" s="3365"/>
      <c r="AJ44" s="3365"/>
      <c r="AK44" s="3365"/>
      <c r="AL44" s="3365"/>
      <c r="AM44" s="3365"/>
      <c r="AN44" s="3365"/>
      <c r="AO44" s="3365"/>
      <c r="AP44" s="3365"/>
      <c r="AQ44" s="3365"/>
      <c r="AR44" s="3365"/>
      <c r="AS44" s="3365"/>
      <c r="AT44" s="3365"/>
      <c r="AU44" s="3365"/>
      <c r="AV44" s="3365"/>
      <c r="AW44" s="3365"/>
      <c r="AX44" s="3365"/>
      <c r="AY44" s="3365"/>
      <c r="AZ44" s="3365"/>
      <c r="BA44" s="3365"/>
      <c r="BB44" s="3365"/>
      <c r="BC44" s="3365"/>
      <c r="BD44" s="3365"/>
      <c r="BE44" s="3365"/>
      <c r="BF44" s="3365"/>
      <c r="BG44" s="3365"/>
      <c r="BH44" s="3365"/>
      <c r="BI44" s="3365"/>
      <c r="BJ44" s="3365"/>
    </row>
    <row r="45" spans="1:62" ht="9.75" customHeight="1" thickBot="1">
      <c r="A45" s="3359"/>
      <c r="B45" s="3360"/>
      <c r="C45" s="549"/>
      <c r="D45" s="3361"/>
      <c r="E45" s="3361"/>
      <c r="F45" s="3365"/>
      <c r="G45" s="3365"/>
      <c r="H45" s="3365"/>
      <c r="I45" s="3365"/>
      <c r="J45" s="3365"/>
      <c r="K45" s="3365"/>
      <c r="L45" s="3365"/>
      <c r="M45" s="3365"/>
      <c r="N45" s="3365"/>
      <c r="O45" s="3365"/>
      <c r="P45" s="3365"/>
      <c r="Q45" s="3365"/>
      <c r="R45" s="3365"/>
      <c r="S45" s="3365"/>
      <c r="T45" s="3365"/>
      <c r="U45" s="3365"/>
      <c r="V45" s="3365"/>
      <c r="W45" s="3365"/>
      <c r="X45" s="3365"/>
      <c r="Y45" s="3365"/>
      <c r="Z45" s="3365"/>
      <c r="AA45" s="3365"/>
      <c r="AB45" s="3365"/>
      <c r="AC45" s="3365"/>
      <c r="AD45" s="3365"/>
      <c r="AE45" s="3365"/>
      <c r="AF45" s="3365"/>
      <c r="AG45" s="3365"/>
      <c r="AH45" s="3365"/>
      <c r="AI45" s="3365"/>
      <c r="AJ45" s="3365"/>
      <c r="AK45" s="3365"/>
      <c r="AL45" s="3365"/>
      <c r="AM45" s="3365"/>
      <c r="AN45" s="3365"/>
      <c r="AO45" s="3365"/>
      <c r="AP45" s="3365"/>
      <c r="AQ45" s="3365"/>
      <c r="AR45" s="3365"/>
      <c r="AS45" s="3365"/>
      <c r="AT45" s="3365"/>
      <c r="AU45" s="3365"/>
      <c r="AV45" s="3365"/>
      <c r="AW45" s="3365"/>
      <c r="AX45" s="3365"/>
      <c r="AY45" s="3365"/>
      <c r="AZ45" s="3365"/>
      <c r="BA45" s="3365"/>
      <c r="BB45" s="3365"/>
      <c r="BC45" s="3365"/>
      <c r="BD45" s="3365"/>
      <c r="BE45" s="3365"/>
      <c r="BF45" s="3365"/>
      <c r="BG45" s="3365"/>
      <c r="BH45" s="3365"/>
      <c r="BI45" s="3365"/>
      <c r="BJ45" s="3365"/>
    </row>
    <row r="46" spans="1:62" ht="9.75" customHeight="1">
      <c r="A46" s="3357"/>
      <c r="B46" s="3358"/>
      <c r="C46" s="549"/>
      <c r="D46" s="3361" t="s">
        <v>108</v>
      </c>
      <c r="E46" s="3361"/>
      <c r="F46" s="3362" t="s">
        <v>1111</v>
      </c>
      <c r="G46" s="3362"/>
      <c r="H46" s="3362"/>
      <c r="I46" s="3362"/>
      <c r="J46" s="3362"/>
      <c r="K46" s="3362"/>
      <c r="L46" s="3362"/>
      <c r="M46" s="3362"/>
      <c r="N46" s="3362"/>
      <c r="O46" s="3362"/>
      <c r="P46" s="3362"/>
      <c r="Q46" s="3362"/>
      <c r="R46" s="3362"/>
      <c r="S46" s="3362"/>
      <c r="T46" s="3362"/>
      <c r="U46" s="3362"/>
      <c r="V46" s="3362"/>
      <c r="W46" s="3362"/>
      <c r="X46" s="3362"/>
      <c r="Y46" s="3362"/>
      <c r="Z46" s="3362"/>
      <c r="AA46" s="3362"/>
      <c r="AB46" s="3362"/>
      <c r="AC46" s="3362"/>
      <c r="AD46" s="3362"/>
      <c r="AE46" s="3362"/>
      <c r="AF46" s="3362"/>
      <c r="AG46" s="3362"/>
      <c r="AH46" s="3362"/>
      <c r="AI46" s="3362"/>
      <c r="AJ46" s="3362"/>
      <c r="AK46" s="3362"/>
      <c r="AL46" s="3362"/>
      <c r="AM46" s="3362"/>
      <c r="AN46" s="3362"/>
      <c r="AO46" s="3362"/>
      <c r="AP46" s="3362"/>
      <c r="AQ46" s="3362"/>
      <c r="AR46" s="3362"/>
      <c r="AS46" s="3362"/>
      <c r="AT46" s="3362"/>
      <c r="AU46" s="3362"/>
      <c r="AV46" s="3362"/>
      <c r="AW46" s="3362"/>
      <c r="AX46" s="3362"/>
      <c r="AY46" s="3362"/>
      <c r="AZ46" s="3362"/>
      <c r="BA46" s="3362"/>
      <c r="BB46" s="3362"/>
      <c r="BC46" s="3362"/>
      <c r="BD46" s="3362"/>
      <c r="BE46" s="3362"/>
      <c r="BF46" s="3362"/>
      <c r="BG46" s="3362"/>
      <c r="BH46" s="3362"/>
      <c r="BI46" s="3362"/>
      <c r="BJ46" s="3362"/>
    </row>
    <row r="47" spans="1:62" ht="9.75" customHeight="1" thickBot="1">
      <c r="A47" s="3359"/>
      <c r="B47" s="3360"/>
      <c r="C47" s="549"/>
      <c r="D47" s="3361"/>
      <c r="E47" s="3361"/>
      <c r="F47" s="3362"/>
      <c r="G47" s="3362"/>
      <c r="H47" s="3362"/>
      <c r="I47" s="3362"/>
      <c r="J47" s="3362"/>
      <c r="K47" s="3362"/>
      <c r="L47" s="3362"/>
      <c r="M47" s="3362"/>
      <c r="N47" s="3362"/>
      <c r="O47" s="3362"/>
      <c r="P47" s="3362"/>
      <c r="Q47" s="3362"/>
      <c r="R47" s="3362"/>
      <c r="S47" s="3362"/>
      <c r="T47" s="3362"/>
      <c r="U47" s="3362"/>
      <c r="V47" s="3362"/>
      <c r="W47" s="3362"/>
      <c r="X47" s="3362"/>
      <c r="Y47" s="3362"/>
      <c r="Z47" s="3362"/>
      <c r="AA47" s="3362"/>
      <c r="AB47" s="3362"/>
      <c r="AC47" s="3362"/>
      <c r="AD47" s="3362"/>
      <c r="AE47" s="3362"/>
      <c r="AF47" s="3362"/>
      <c r="AG47" s="3362"/>
      <c r="AH47" s="3362"/>
      <c r="AI47" s="3362"/>
      <c r="AJ47" s="3362"/>
      <c r="AK47" s="3362"/>
      <c r="AL47" s="3362"/>
      <c r="AM47" s="3362"/>
      <c r="AN47" s="3362"/>
      <c r="AO47" s="3362"/>
      <c r="AP47" s="3362"/>
      <c r="AQ47" s="3362"/>
      <c r="AR47" s="3362"/>
      <c r="AS47" s="3362"/>
      <c r="AT47" s="3362"/>
      <c r="AU47" s="3362"/>
      <c r="AV47" s="3362"/>
      <c r="AW47" s="3362"/>
      <c r="AX47" s="3362"/>
      <c r="AY47" s="3362"/>
      <c r="AZ47" s="3362"/>
      <c r="BA47" s="3362"/>
      <c r="BB47" s="3362"/>
      <c r="BC47" s="3362"/>
      <c r="BD47" s="3362"/>
      <c r="BE47" s="3362"/>
      <c r="BF47" s="3362"/>
      <c r="BG47" s="3362"/>
      <c r="BH47" s="3362"/>
      <c r="BI47" s="3362"/>
      <c r="BJ47" s="3362"/>
    </row>
    <row r="48" spans="1:62" ht="9.75" customHeight="1">
      <c r="A48" s="3357"/>
      <c r="B48" s="3358"/>
      <c r="C48" s="549"/>
      <c r="D48" s="3361" t="s">
        <v>1090</v>
      </c>
      <c r="E48" s="3361"/>
      <c r="F48" s="3366" t="s">
        <v>1112</v>
      </c>
      <c r="G48" s="3366"/>
      <c r="H48" s="3366"/>
      <c r="I48" s="3366"/>
      <c r="J48" s="3366"/>
      <c r="K48" s="3366"/>
      <c r="L48" s="3366"/>
      <c r="M48" s="3366"/>
      <c r="N48" s="3366"/>
      <c r="O48" s="3366"/>
      <c r="P48" s="3366"/>
      <c r="Q48" s="3366"/>
      <c r="R48" s="3366"/>
      <c r="S48" s="3366"/>
      <c r="T48" s="3366"/>
      <c r="U48" s="3366"/>
      <c r="V48" s="3366"/>
      <c r="W48" s="3366"/>
      <c r="X48" s="3366"/>
      <c r="Y48" s="3366"/>
      <c r="Z48" s="3366"/>
      <c r="AA48" s="3366"/>
      <c r="AB48" s="3366"/>
      <c r="AC48" s="3366"/>
      <c r="AD48" s="3366"/>
      <c r="AE48" s="3366"/>
      <c r="AF48" s="3366"/>
      <c r="AG48" s="3366"/>
      <c r="AH48" s="3366"/>
      <c r="AI48" s="3366"/>
      <c r="AJ48" s="3366"/>
      <c r="AK48" s="3366"/>
      <c r="AL48" s="3366"/>
      <c r="AM48" s="3366"/>
      <c r="AN48" s="3366"/>
      <c r="AO48" s="3366"/>
      <c r="AP48" s="3366"/>
      <c r="AQ48" s="3366"/>
      <c r="AR48" s="3366"/>
      <c r="AS48" s="3366"/>
      <c r="AT48" s="3366"/>
      <c r="AU48" s="3366"/>
      <c r="AV48" s="3366"/>
      <c r="AW48" s="3366"/>
      <c r="AX48" s="3366"/>
      <c r="AY48" s="3366"/>
      <c r="AZ48" s="3366"/>
      <c r="BA48" s="3366"/>
      <c r="BB48" s="3366"/>
      <c r="BC48" s="3366"/>
      <c r="BD48" s="3366"/>
      <c r="BE48" s="3366"/>
      <c r="BF48" s="3366"/>
      <c r="BG48" s="3366"/>
      <c r="BH48" s="3366"/>
      <c r="BI48" s="3366"/>
      <c r="BJ48" s="3366"/>
    </row>
    <row r="49" spans="1:62" ht="9.75" customHeight="1" thickBot="1">
      <c r="A49" s="3359"/>
      <c r="B49" s="3360"/>
      <c r="C49" s="549"/>
      <c r="D49" s="3361"/>
      <c r="E49" s="3361"/>
      <c r="F49" s="3366"/>
      <c r="G49" s="3366"/>
      <c r="H49" s="3366"/>
      <c r="I49" s="3366"/>
      <c r="J49" s="3366"/>
      <c r="K49" s="3366"/>
      <c r="L49" s="3366"/>
      <c r="M49" s="3366"/>
      <c r="N49" s="3366"/>
      <c r="O49" s="3366"/>
      <c r="P49" s="3366"/>
      <c r="Q49" s="3366"/>
      <c r="R49" s="3366"/>
      <c r="S49" s="3366"/>
      <c r="T49" s="3366"/>
      <c r="U49" s="3366"/>
      <c r="V49" s="3366"/>
      <c r="W49" s="3366"/>
      <c r="X49" s="3366"/>
      <c r="Y49" s="3366"/>
      <c r="Z49" s="3366"/>
      <c r="AA49" s="3366"/>
      <c r="AB49" s="3366"/>
      <c r="AC49" s="3366"/>
      <c r="AD49" s="3366"/>
      <c r="AE49" s="3366"/>
      <c r="AF49" s="3366"/>
      <c r="AG49" s="3366"/>
      <c r="AH49" s="3366"/>
      <c r="AI49" s="3366"/>
      <c r="AJ49" s="3366"/>
      <c r="AK49" s="3366"/>
      <c r="AL49" s="3366"/>
      <c r="AM49" s="3366"/>
      <c r="AN49" s="3366"/>
      <c r="AO49" s="3366"/>
      <c r="AP49" s="3366"/>
      <c r="AQ49" s="3366"/>
      <c r="AR49" s="3366"/>
      <c r="AS49" s="3366"/>
      <c r="AT49" s="3366"/>
      <c r="AU49" s="3366"/>
      <c r="AV49" s="3366"/>
      <c r="AW49" s="3366"/>
      <c r="AX49" s="3366"/>
      <c r="AY49" s="3366"/>
      <c r="AZ49" s="3366"/>
      <c r="BA49" s="3366"/>
      <c r="BB49" s="3366"/>
      <c r="BC49" s="3366"/>
      <c r="BD49" s="3366"/>
      <c r="BE49" s="3366"/>
      <c r="BF49" s="3366"/>
      <c r="BG49" s="3366"/>
      <c r="BH49" s="3366"/>
      <c r="BI49" s="3366"/>
      <c r="BJ49" s="3366"/>
    </row>
    <row r="50" spans="1:62" ht="9.75" customHeight="1">
      <c r="A50" s="623"/>
      <c r="B50" s="624"/>
      <c r="C50" s="549"/>
      <c r="D50" s="3361" t="s">
        <v>1092</v>
      </c>
      <c r="E50" s="3361"/>
      <c r="F50" s="3366" t="s">
        <v>1113</v>
      </c>
      <c r="G50" s="3366"/>
      <c r="H50" s="3366"/>
      <c r="I50" s="3366"/>
      <c r="J50" s="3366"/>
      <c r="K50" s="3366"/>
      <c r="L50" s="3366"/>
      <c r="M50" s="3366"/>
      <c r="N50" s="3366"/>
      <c r="O50" s="3366"/>
      <c r="P50" s="3366"/>
      <c r="Q50" s="3366"/>
      <c r="R50" s="3366"/>
      <c r="S50" s="3366"/>
      <c r="T50" s="3366"/>
      <c r="U50" s="3366"/>
      <c r="V50" s="3366"/>
      <c r="W50" s="3366"/>
      <c r="X50" s="3366"/>
      <c r="Y50" s="3366"/>
      <c r="Z50" s="3366"/>
      <c r="AA50" s="3366"/>
      <c r="AB50" s="3366"/>
      <c r="AC50" s="3366"/>
      <c r="AD50" s="3366"/>
      <c r="AE50" s="3366"/>
      <c r="AF50" s="3366"/>
      <c r="AG50" s="3366"/>
      <c r="AH50" s="3366"/>
      <c r="AI50" s="3366"/>
      <c r="AJ50" s="3366"/>
      <c r="AK50" s="3366"/>
      <c r="AL50" s="3366"/>
      <c r="AM50" s="3366"/>
      <c r="AN50" s="3366"/>
      <c r="AO50" s="3366"/>
      <c r="AP50" s="3366"/>
      <c r="AQ50" s="3366"/>
      <c r="AR50" s="3366"/>
      <c r="AS50" s="3366"/>
      <c r="AT50" s="3366"/>
      <c r="AU50" s="3366"/>
      <c r="AV50" s="3366"/>
      <c r="AW50" s="3366"/>
      <c r="AX50" s="3366"/>
      <c r="AY50" s="3366"/>
      <c r="AZ50" s="3366"/>
      <c r="BA50" s="3366"/>
      <c r="BB50" s="3366"/>
      <c r="BC50" s="3366"/>
      <c r="BD50" s="3366"/>
      <c r="BE50" s="3366"/>
      <c r="BF50" s="3366"/>
      <c r="BG50" s="3366"/>
      <c r="BH50" s="3366"/>
      <c r="BI50" s="3366"/>
      <c r="BJ50" s="3366"/>
    </row>
    <row r="51" spans="1:62" ht="9.75" customHeight="1" thickBot="1">
      <c r="A51" s="625"/>
      <c r="B51" s="626"/>
      <c r="C51" s="549"/>
      <c r="D51" s="3361"/>
      <c r="E51" s="3361"/>
      <c r="F51" s="3366"/>
      <c r="G51" s="3366"/>
      <c r="H51" s="3366"/>
      <c r="I51" s="3366"/>
      <c r="J51" s="3366"/>
      <c r="K51" s="3366"/>
      <c r="L51" s="3366"/>
      <c r="M51" s="3366"/>
      <c r="N51" s="3366"/>
      <c r="O51" s="3366"/>
      <c r="P51" s="3366"/>
      <c r="Q51" s="3366"/>
      <c r="R51" s="3366"/>
      <c r="S51" s="3366"/>
      <c r="T51" s="3366"/>
      <c r="U51" s="3366"/>
      <c r="V51" s="3366"/>
      <c r="W51" s="3366"/>
      <c r="X51" s="3366"/>
      <c r="Y51" s="3366"/>
      <c r="Z51" s="3366"/>
      <c r="AA51" s="3366"/>
      <c r="AB51" s="3366"/>
      <c r="AC51" s="3366"/>
      <c r="AD51" s="3366"/>
      <c r="AE51" s="3366"/>
      <c r="AF51" s="3366"/>
      <c r="AG51" s="3366"/>
      <c r="AH51" s="3366"/>
      <c r="AI51" s="3366"/>
      <c r="AJ51" s="3366"/>
      <c r="AK51" s="3366"/>
      <c r="AL51" s="3366"/>
      <c r="AM51" s="3366"/>
      <c r="AN51" s="3366"/>
      <c r="AO51" s="3366"/>
      <c r="AP51" s="3366"/>
      <c r="AQ51" s="3366"/>
      <c r="AR51" s="3366"/>
      <c r="AS51" s="3366"/>
      <c r="AT51" s="3366"/>
      <c r="AU51" s="3366"/>
      <c r="AV51" s="3366"/>
      <c r="AW51" s="3366"/>
      <c r="AX51" s="3366"/>
      <c r="AY51" s="3366"/>
      <c r="AZ51" s="3366"/>
      <c r="BA51" s="3366"/>
      <c r="BB51" s="3366"/>
      <c r="BC51" s="3366"/>
      <c r="BD51" s="3366"/>
      <c r="BE51" s="3366"/>
      <c r="BF51" s="3366"/>
      <c r="BG51" s="3366"/>
      <c r="BH51" s="3366"/>
      <c r="BI51" s="3366"/>
      <c r="BJ51" s="3366"/>
    </row>
    <row r="52" spans="1:62" ht="9.75" customHeight="1">
      <c r="A52" s="629"/>
      <c r="B52" s="630"/>
      <c r="C52" s="549"/>
      <c r="D52" s="3361" t="s">
        <v>1094</v>
      </c>
      <c r="E52" s="3361"/>
      <c r="F52" s="3366" t="s">
        <v>1114</v>
      </c>
      <c r="G52" s="3366"/>
      <c r="H52" s="3366"/>
      <c r="I52" s="3366"/>
      <c r="J52" s="3366"/>
      <c r="K52" s="3366"/>
      <c r="L52" s="3366"/>
      <c r="M52" s="3366"/>
      <c r="N52" s="3366"/>
      <c r="O52" s="3366"/>
      <c r="P52" s="3366"/>
      <c r="Q52" s="3366"/>
      <c r="R52" s="3366"/>
      <c r="S52" s="3366"/>
      <c r="T52" s="3366"/>
      <c r="U52" s="3366"/>
      <c r="V52" s="3366"/>
      <c r="W52" s="3366"/>
      <c r="X52" s="3366"/>
      <c r="Y52" s="3366"/>
      <c r="Z52" s="3366"/>
      <c r="AA52" s="3366"/>
      <c r="AB52" s="3366"/>
      <c r="AC52" s="3366"/>
      <c r="AD52" s="3366"/>
      <c r="AE52" s="3366"/>
      <c r="AF52" s="3366"/>
      <c r="AG52" s="3366"/>
      <c r="AH52" s="3366"/>
      <c r="AI52" s="3366"/>
      <c r="AJ52" s="3366"/>
      <c r="AK52" s="3366"/>
      <c r="AL52" s="3366"/>
      <c r="AM52" s="3366"/>
      <c r="AN52" s="3366"/>
      <c r="AO52" s="3366"/>
      <c r="AP52" s="3366"/>
      <c r="AQ52" s="3366"/>
      <c r="AR52" s="3366"/>
      <c r="AS52" s="3366"/>
      <c r="AT52" s="3366"/>
      <c r="AU52" s="3366"/>
      <c r="AV52" s="3366"/>
      <c r="AW52" s="3366"/>
      <c r="AX52" s="3366"/>
      <c r="AY52" s="3366"/>
      <c r="AZ52" s="3366"/>
      <c r="BA52" s="3366"/>
      <c r="BB52" s="3366"/>
      <c r="BC52" s="3366"/>
      <c r="BD52" s="3366"/>
      <c r="BE52" s="3366"/>
      <c r="BF52" s="3366"/>
      <c r="BG52" s="3366"/>
      <c r="BH52" s="3366"/>
      <c r="BI52" s="3366"/>
      <c r="BJ52" s="3366"/>
    </row>
    <row r="53" spans="1:62" ht="9.75" customHeight="1" thickBot="1">
      <c r="A53" s="629"/>
      <c r="B53" s="630"/>
      <c r="C53" s="549"/>
      <c r="D53" s="3361"/>
      <c r="E53" s="3361"/>
      <c r="F53" s="3366"/>
      <c r="G53" s="3366"/>
      <c r="H53" s="3366"/>
      <c r="I53" s="3366"/>
      <c r="J53" s="3366"/>
      <c r="K53" s="3366"/>
      <c r="L53" s="3366"/>
      <c r="M53" s="3366"/>
      <c r="N53" s="3366"/>
      <c r="O53" s="3366"/>
      <c r="P53" s="3366"/>
      <c r="Q53" s="3366"/>
      <c r="R53" s="3366"/>
      <c r="S53" s="3366"/>
      <c r="T53" s="3366"/>
      <c r="U53" s="3366"/>
      <c r="V53" s="3366"/>
      <c r="W53" s="3366"/>
      <c r="X53" s="3366"/>
      <c r="Y53" s="3366"/>
      <c r="Z53" s="3366"/>
      <c r="AA53" s="3366"/>
      <c r="AB53" s="3366"/>
      <c r="AC53" s="3366"/>
      <c r="AD53" s="3366"/>
      <c r="AE53" s="3366"/>
      <c r="AF53" s="3366"/>
      <c r="AG53" s="3366"/>
      <c r="AH53" s="3366"/>
      <c r="AI53" s="3366"/>
      <c r="AJ53" s="3366"/>
      <c r="AK53" s="3366"/>
      <c r="AL53" s="3366"/>
      <c r="AM53" s="3366"/>
      <c r="AN53" s="3366"/>
      <c r="AO53" s="3366"/>
      <c r="AP53" s="3366"/>
      <c r="AQ53" s="3366"/>
      <c r="AR53" s="3366"/>
      <c r="AS53" s="3366"/>
      <c r="AT53" s="3366"/>
      <c r="AU53" s="3366"/>
      <c r="AV53" s="3366"/>
      <c r="AW53" s="3366"/>
      <c r="AX53" s="3366"/>
      <c r="AY53" s="3366"/>
      <c r="AZ53" s="3366"/>
      <c r="BA53" s="3366"/>
      <c r="BB53" s="3366"/>
      <c r="BC53" s="3366"/>
      <c r="BD53" s="3366"/>
      <c r="BE53" s="3366"/>
      <c r="BF53" s="3366"/>
      <c r="BG53" s="3366"/>
      <c r="BH53" s="3366"/>
      <c r="BI53" s="3366"/>
      <c r="BJ53" s="3366"/>
    </row>
    <row r="54" spans="1:62" ht="9.75" customHeight="1">
      <c r="A54" s="3367"/>
      <c r="B54" s="3368"/>
      <c r="C54" s="549"/>
      <c r="D54" s="3361" t="s">
        <v>1096</v>
      </c>
      <c r="E54" s="3361"/>
      <c r="F54" s="3366" t="s">
        <v>1115</v>
      </c>
      <c r="G54" s="3366"/>
      <c r="H54" s="3366"/>
      <c r="I54" s="3366"/>
      <c r="J54" s="3366"/>
      <c r="K54" s="3366"/>
      <c r="L54" s="3366"/>
      <c r="M54" s="3366"/>
      <c r="N54" s="3366"/>
      <c r="O54" s="3366"/>
      <c r="P54" s="3366"/>
      <c r="Q54" s="3366"/>
      <c r="R54" s="3366"/>
      <c r="S54" s="3366"/>
      <c r="T54" s="3366"/>
      <c r="U54" s="3366"/>
      <c r="V54" s="3366"/>
      <c r="W54" s="3366"/>
      <c r="X54" s="3366"/>
      <c r="Y54" s="3366"/>
      <c r="Z54" s="3366"/>
      <c r="AA54" s="3366"/>
      <c r="AB54" s="3366"/>
      <c r="AC54" s="3366"/>
      <c r="AD54" s="3366"/>
      <c r="AE54" s="3366"/>
      <c r="AF54" s="3366"/>
      <c r="AG54" s="3366"/>
      <c r="AH54" s="3366"/>
      <c r="AI54" s="3366"/>
      <c r="AJ54" s="3366"/>
      <c r="AK54" s="3366"/>
      <c r="AL54" s="3366"/>
      <c r="AM54" s="3366"/>
      <c r="AN54" s="3366"/>
      <c r="AO54" s="3366"/>
      <c r="AP54" s="3366"/>
      <c r="AQ54" s="3366"/>
      <c r="AR54" s="3366"/>
      <c r="AS54" s="3366"/>
      <c r="AT54" s="3366"/>
      <c r="AU54" s="3366"/>
      <c r="AV54" s="3366"/>
      <c r="AW54" s="3366"/>
      <c r="AX54" s="3366"/>
      <c r="AY54" s="3366"/>
      <c r="AZ54" s="3366"/>
      <c r="BA54" s="3366"/>
      <c r="BB54" s="3366"/>
      <c r="BC54" s="3366"/>
      <c r="BD54" s="3366"/>
      <c r="BE54" s="3366"/>
      <c r="BF54" s="3366"/>
      <c r="BG54" s="3366"/>
      <c r="BH54" s="3366"/>
      <c r="BI54" s="3366"/>
      <c r="BJ54" s="3366"/>
    </row>
    <row r="55" spans="1:62" ht="9.75" customHeight="1" thickBot="1">
      <c r="A55" s="3369"/>
      <c r="B55" s="3370"/>
      <c r="C55" s="549"/>
      <c r="D55" s="3361"/>
      <c r="E55" s="3361"/>
      <c r="F55" s="3366"/>
      <c r="G55" s="3366"/>
      <c r="H55" s="3366"/>
      <c r="I55" s="3366"/>
      <c r="J55" s="3366"/>
      <c r="K55" s="3366"/>
      <c r="L55" s="3366"/>
      <c r="M55" s="3366"/>
      <c r="N55" s="3366"/>
      <c r="O55" s="3366"/>
      <c r="P55" s="3366"/>
      <c r="Q55" s="3366"/>
      <c r="R55" s="3366"/>
      <c r="S55" s="3366"/>
      <c r="T55" s="3366"/>
      <c r="U55" s="3366"/>
      <c r="V55" s="3366"/>
      <c r="W55" s="3366"/>
      <c r="X55" s="3366"/>
      <c r="Y55" s="3366"/>
      <c r="Z55" s="3366"/>
      <c r="AA55" s="3366"/>
      <c r="AB55" s="3366"/>
      <c r="AC55" s="3366"/>
      <c r="AD55" s="3366"/>
      <c r="AE55" s="3366"/>
      <c r="AF55" s="3366"/>
      <c r="AG55" s="3366"/>
      <c r="AH55" s="3366"/>
      <c r="AI55" s="3366"/>
      <c r="AJ55" s="3366"/>
      <c r="AK55" s="3366"/>
      <c r="AL55" s="3366"/>
      <c r="AM55" s="3366"/>
      <c r="AN55" s="3366"/>
      <c r="AO55" s="3366"/>
      <c r="AP55" s="3366"/>
      <c r="AQ55" s="3366"/>
      <c r="AR55" s="3366"/>
      <c r="AS55" s="3366"/>
      <c r="AT55" s="3366"/>
      <c r="AU55" s="3366"/>
      <c r="AV55" s="3366"/>
      <c r="AW55" s="3366"/>
      <c r="AX55" s="3366"/>
      <c r="AY55" s="3366"/>
      <c r="AZ55" s="3366"/>
      <c r="BA55" s="3366"/>
      <c r="BB55" s="3366"/>
      <c r="BC55" s="3366"/>
      <c r="BD55" s="3366"/>
      <c r="BE55" s="3366"/>
      <c r="BF55" s="3366"/>
      <c r="BG55" s="3366"/>
      <c r="BH55" s="3366"/>
      <c r="BI55" s="3366"/>
      <c r="BJ55" s="3366"/>
    </row>
    <row r="56" spans="1:62" ht="9.75" customHeight="1">
      <c r="A56" s="3357"/>
      <c r="B56" s="3358"/>
      <c r="C56" s="549"/>
      <c r="D56" s="3361" t="s">
        <v>1098</v>
      </c>
      <c r="E56" s="3361"/>
      <c r="F56" s="3366" t="s">
        <v>1116</v>
      </c>
      <c r="G56" s="3366"/>
      <c r="H56" s="3366"/>
      <c r="I56" s="3366"/>
      <c r="J56" s="3366"/>
      <c r="K56" s="3366"/>
      <c r="L56" s="3366"/>
      <c r="M56" s="3366"/>
      <c r="N56" s="3366"/>
      <c r="O56" s="3366"/>
      <c r="P56" s="3366"/>
      <c r="Q56" s="3366"/>
      <c r="R56" s="3366"/>
      <c r="S56" s="3366"/>
      <c r="T56" s="3366"/>
      <c r="U56" s="3366"/>
      <c r="V56" s="3366"/>
      <c r="W56" s="3366"/>
      <c r="X56" s="3366"/>
      <c r="Y56" s="3366"/>
      <c r="Z56" s="3366"/>
      <c r="AA56" s="3366"/>
      <c r="AB56" s="3366"/>
      <c r="AC56" s="3366"/>
      <c r="AD56" s="3366"/>
      <c r="AE56" s="3366"/>
      <c r="AF56" s="3366"/>
      <c r="AG56" s="3366"/>
      <c r="AH56" s="3366"/>
      <c r="AI56" s="3366"/>
      <c r="AJ56" s="3366"/>
      <c r="AK56" s="3366"/>
      <c r="AL56" s="3366"/>
      <c r="AM56" s="3366"/>
      <c r="AN56" s="3366"/>
      <c r="AO56" s="3366"/>
      <c r="AP56" s="3366"/>
      <c r="AQ56" s="3366"/>
      <c r="AR56" s="3366"/>
      <c r="AS56" s="3366"/>
      <c r="AT56" s="3366"/>
      <c r="AU56" s="3366"/>
      <c r="AV56" s="3366"/>
      <c r="AW56" s="3366"/>
      <c r="AX56" s="3366"/>
      <c r="AY56" s="3366"/>
      <c r="AZ56" s="3366"/>
      <c r="BA56" s="3366"/>
      <c r="BB56" s="3366"/>
      <c r="BC56" s="3366"/>
      <c r="BD56" s="3366"/>
      <c r="BE56" s="3366"/>
      <c r="BF56" s="3366"/>
      <c r="BG56" s="3366"/>
      <c r="BH56" s="3366"/>
      <c r="BI56" s="3366"/>
      <c r="BJ56" s="3366"/>
    </row>
    <row r="57" spans="1:62" ht="9.75" customHeight="1" thickBot="1">
      <c r="A57" s="3359"/>
      <c r="B57" s="3360"/>
      <c r="C57" s="549"/>
      <c r="D57" s="3361"/>
      <c r="E57" s="3361"/>
      <c r="F57" s="3366"/>
      <c r="G57" s="3366"/>
      <c r="H57" s="3366"/>
      <c r="I57" s="3366"/>
      <c r="J57" s="3366"/>
      <c r="K57" s="3366"/>
      <c r="L57" s="3366"/>
      <c r="M57" s="3366"/>
      <c r="N57" s="3366"/>
      <c r="O57" s="3366"/>
      <c r="P57" s="3366"/>
      <c r="Q57" s="3366"/>
      <c r="R57" s="3366"/>
      <c r="S57" s="3366"/>
      <c r="T57" s="3366"/>
      <c r="U57" s="3366"/>
      <c r="V57" s="3366"/>
      <c r="W57" s="3366"/>
      <c r="X57" s="3366"/>
      <c r="Y57" s="3366"/>
      <c r="Z57" s="3366"/>
      <c r="AA57" s="3366"/>
      <c r="AB57" s="3366"/>
      <c r="AC57" s="3366"/>
      <c r="AD57" s="3366"/>
      <c r="AE57" s="3366"/>
      <c r="AF57" s="3366"/>
      <c r="AG57" s="3366"/>
      <c r="AH57" s="3366"/>
      <c r="AI57" s="3366"/>
      <c r="AJ57" s="3366"/>
      <c r="AK57" s="3366"/>
      <c r="AL57" s="3366"/>
      <c r="AM57" s="3366"/>
      <c r="AN57" s="3366"/>
      <c r="AO57" s="3366"/>
      <c r="AP57" s="3366"/>
      <c r="AQ57" s="3366"/>
      <c r="AR57" s="3366"/>
      <c r="AS57" s="3366"/>
      <c r="AT57" s="3366"/>
      <c r="AU57" s="3366"/>
      <c r="AV57" s="3366"/>
      <c r="AW57" s="3366"/>
      <c r="AX57" s="3366"/>
      <c r="AY57" s="3366"/>
      <c r="AZ57" s="3366"/>
      <c r="BA57" s="3366"/>
      <c r="BB57" s="3366"/>
      <c r="BC57" s="3366"/>
      <c r="BD57" s="3366"/>
      <c r="BE57" s="3366"/>
      <c r="BF57" s="3366"/>
      <c r="BG57" s="3366"/>
      <c r="BH57" s="3366"/>
      <c r="BI57" s="3366"/>
      <c r="BJ57" s="3366"/>
    </row>
    <row r="58" spans="1:62" ht="9.75" customHeight="1">
      <c r="A58" s="3357"/>
      <c r="B58" s="3358"/>
      <c r="C58" s="549"/>
      <c r="D58" s="3361" t="s">
        <v>1100</v>
      </c>
      <c r="E58" s="3361"/>
      <c r="F58" s="3362" t="s">
        <v>1117</v>
      </c>
      <c r="G58" s="3362"/>
      <c r="H58" s="3362"/>
      <c r="I58" s="3362"/>
      <c r="J58" s="3362"/>
      <c r="K58" s="3362"/>
      <c r="L58" s="3362"/>
      <c r="M58" s="3362"/>
      <c r="N58" s="3362"/>
      <c r="O58" s="3362"/>
      <c r="P58" s="3362"/>
      <c r="Q58" s="3362"/>
      <c r="R58" s="3362"/>
      <c r="S58" s="3362"/>
      <c r="T58" s="3362"/>
      <c r="U58" s="3362"/>
      <c r="V58" s="3362"/>
      <c r="W58" s="3362"/>
      <c r="X58" s="3362"/>
      <c r="Y58" s="3362"/>
      <c r="Z58" s="3362"/>
      <c r="AA58" s="3362"/>
      <c r="AB58" s="3362"/>
      <c r="AC58" s="3362"/>
      <c r="AD58" s="3362"/>
      <c r="AE58" s="3362"/>
      <c r="AF58" s="3362"/>
      <c r="AG58" s="3362"/>
      <c r="AH58" s="3362"/>
      <c r="AI58" s="3362"/>
      <c r="AJ58" s="3362"/>
      <c r="AK58" s="3362"/>
      <c r="AL58" s="3362"/>
      <c r="AM58" s="3362"/>
      <c r="AN58" s="3362"/>
      <c r="AO58" s="3362"/>
      <c r="AP58" s="3362"/>
      <c r="AQ58" s="3362"/>
      <c r="AR58" s="3362"/>
      <c r="AS58" s="3362"/>
      <c r="AT58" s="3362"/>
      <c r="AU58" s="3362"/>
      <c r="AV58" s="3362"/>
      <c r="AW58" s="3362"/>
      <c r="AX58" s="3362"/>
      <c r="AY58" s="3362"/>
      <c r="AZ58" s="3362"/>
      <c r="BA58" s="3362"/>
      <c r="BB58" s="3362"/>
      <c r="BC58" s="3362"/>
      <c r="BD58" s="3362"/>
      <c r="BE58" s="3362"/>
      <c r="BF58" s="3362"/>
      <c r="BG58" s="3362"/>
      <c r="BH58" s="3362"/>
      <c r="BI58" s="3362"/>
      <c r="BJ58" s="3362"/>
    </row>
    <row r="59" spans="1:62" ht="9.75" customHeight="1" thickBot="1">
      <c r="A59" s="3359"/>
      <c r="B59" s="3360"/>
      <c r="C59" s="549"/>
      <c r="D59" s="3361"/>
      <c r="E59" s="3361"/>
      <c r="F59" s="3362"/>
      <c r="G59" s="3362"/>
      <c r="H59" s="3362"/>
      <c r="I59" s="3362"/>
      <c r="J59" s="3362"/>
      <c r="K59" s="3362"/>
      <c r="L59" s="3362"/>
      <c r="M59" s="3362"/>
      <c r="N59" s="3362"/>
      <c r="O59" s="3362"/>
      <c r="P59" s="3362"/>
      <c r="Q59" s="3362"/>
      <c r="R59" s="3362"/>
      <c r="S59" s="3362"/>
      <c r="T59" s="3362"/>
      <c r="U59" s="3362"/>
      <c r="V59" s="3362"/>
      <c r="W59" s="3362"/>
      <c r="X59" s="3362"/>
      <c r="Y59" s="3362"/>
      <c r="Z59" s="3362"/>
      <c r="AA59" s="3362"/>
      <c r="AB59" s="3362"/>
      <c r="AC59" s="3362"/>
      <c r="AD59" s="3362"/>
      <c r="AE59" s="3362"/>
      <c r="AF59" s="3362"/>
      <c r="AG59" s="3362"/>
      <c r="AH59" s="3362"/>
      <c r="AI59" s="3362"/>
      <c r="AJ59" s="3362"/>
      <c r="AK59" s="3362"/>
      <c r="AL59" s="3362"/>
      <c r="AM59" s="3362"/>
      <c r="AN59" s="3362"/>
      <c r="AO59" s="3362"/>
      <c r="AP59" s="3362"/>
      <c r="AQ59" s="3362"/>
      <c r="AR59" s="3362"/>
      <c r="AS59" s="3362"/>
      <c r="AT59" s="3362"/>
      <c r="AU59" s="3362"/>
      <c r="AV59" s="3362"/>
      <c r="AW59" s="3362"/>
      <c r="AX59" s="3362"/>
      <c r="AY59" s="3362"/>
      <c r="AZ59" s="3362"/>
      <c r="BA59" s="3362"/>
      <c r="BB59" s="3362"/>
      <c r="BC59" s="3362"/>
      <c r="BD59" s="3362"/>
      <c r="BE59" s="3362"/>
      <c r="BF59" s="3362"/>
      <c r="BG59" s="3362"/>
      <c r="BH59" s="3362"/>
      <c r="BI59" s="3362"/>
      <c r="BJ59" s="3362"/>
    </row>
    <row r="60" spans="1:62" ht="9.75" customHeight="1">
      <c r="A60" s="3357"/>
      <c r="B60" s="3358"/>
      <c r="C60" s="549"/>
      <c r="D60" s="3361" t="s">
        <v>1285</v>
      </c>
      <c r="E60" s="3361"/>
      <c r="F60" s="3362" t="s">
        <v>1286</v>
      </c>
      <c r="G60" s="3362"/>
      <c r="H60" s="3362"/>
      <c r="I60" s="3362"/>
      <c r="J60" s="3362"/>
      <c r="K60" s="3362"/>
      <c r="L60" s="3362"/>
      <c r="M60" s="3362"/>
      <c r="N60" s="3362"/>
      <c r="O60" s="3362"/>
      <c r="P60" s="3362"/>
      <c r="Q60" s="3362"/>
      <c r="R60" s="3362"/>
      <c r="S60" s="3362"/>
      <c r="T60" s="3362"/>
      <c r="U60" s="3362"/>
      <c r="V60" s="3362"/>
      <c r="W60" s="3362"/>
      <c r="X60" s="3362"/>
      <c r="Y60" s="3362"/>
      <c r="Z60" s="3362"/>
      <c r="AA60" s="3362"/>
      <c r="AB60" s="3362"/>
      <c r="AC60" s="3362"/>
      <c r="AD60" s="3362"/>
      <c r="AE60" s="3362"/>
      <c r="AF60" s="3362"/>
      <c r="AG60" s="3362"/>
      <c r="AH60" s="3362"/>
      <c r="AI60" s="3362"/>
      <c r="AJ60" s="3362"/>
      <c r="AK60" s="3362"/>
      <c r="AL60" s="3362"/>
      <c r="AM60" s="3362"/>
      <c r="AN60" s="3362"/>
      <c r="AO60" s="3362"/>
      <c r="AP60" s="3362"/>
      <c r="AQ60" s="3362"/>
      <c r="AR60" s="3362"/>
      <c r="AS60" s="3362"/>
      <c r="AT60" s="3362"/>
      <c r="AU60" s="3362"/>
      <c r="AV60" s="3362"/>
      <c r="AW60" s="3362"/>
      <c r="AX60" s="3362"/>
      <c r="AY60" s="3362"/>
      <c r="AZ60" s="3362"/>
      <c r="BA60" s="3362"/>
      <c r="BB60" s="3362"/>
      <c r="BC60" s="3362"/>
      <c r="BD60" s="3362"/>
      <c r="BE60" s="3362"/>
      <c r="BF60" s="3362"/>
      <c r="BG60" s="3362"/>
      <c r="BH60" s="3362"/>
      <c r="BI60" s="3362"/>
      <c r="BJ60" s="3362"/>
    </row>
    <row r="61" spans="1:62" ht="9.75" customHeight="1" thickBot="1">
      <c r="A61" s="3359"/>
      <c r="B61" s="3360"/>
      <c r="C61" s="549"/>
      <c r="D61" s="3361"/>
      <c r="E61" s="3361"/>
      <c r="F61" s="3362"/>
      <c r="G61" s="3362"/>
      <c r="H61" s="3362"/>
      <c r="I61" s="3362"/>
      <c r="J61" s="3362"/>
      <c r="K61" s="3362"/>
      <c r="L61" s="3362"/>
      <c r="M61" s="3362"/>
      <c r="N61" s="3362"/>
      <c r="O61" s="3362"/>
      <c r="P61" s="3362"/>
      <c r="Q61" s="3362"/>
      <c r="R61" s="3362"/>
      <c r="S61" s="3362"/>
      <c r="T61" s="3362"/>
      <c r="U61" s="3362"/>
      <c r="V61" s="3362"/>
      <c r="W61" s="3362"/>
      <c r="X61" s="3362"/>
      <c r="Y61" s="3362"/>
      <c r="Z61" s="3362"/>
      <c r="AA61" s="3362"/>
      <c r="AB61" s="3362"/>
      <c r="AC61" s="3362"/>
      <c r="AD61" s="3362"/>
      <c r="AE61" s="3362"/>
      <c r="AF61" s="3362"/>
      <c r="AG61" s="3362"/>
      <c r="AH61" s="3362"/>
      <c r="AI61" s="3362"/>
      <c r="AJ61" s="3362"/>
      <c r="AK61" s="3362"/>
      <c r="AL61" s="3362"/>
      <c r="AM61" s="3362"/>
      <c r="AN61" s="3362"/>
      <c r="AO61" s="3362"/>
      <c r="AP61" s="3362"/>
      <c r="AQ61" s="3362"/>
      <c r="AR61" s="3362"/>
      <c r="AS61" s="3362"/>
      <c r="AT61" s="3362"/>
      <c r="AU61" s="3362"/>
      <c r="AV61" s="3362"/>
      <c r="AW61" s="3362"/>
      <c r="AX61" s="3362"/>
      <c r="AY61" s="3362"/>
      <c r="AZ61" s="3362"/>
      <c r="BA61" s="3362"/>
      <c r="BB61" s="3362"/>
      <c r="BC61" s="3362"/>
      <c r="BD61" s="3362"/>
      <c r="BE61" s="3362"/>
      <c r="BF61" s="3362"/>
      <c r="BG61" s="3362"/>
      <c r="BH61" s="3362"/>
      <c r="BI61" s="3362"/>
      <c r="BJ61" s="3362"/>
    </row>
    <row r="62" spans="1:62" ht="9.75" customHeight="1">
      <c r="A62" s="549"/>
      <c r="B62" s="549"/>
      <c r="C62" s="549"/>
      <c r="D62" s="3362" t="s">
        <v>1118</v>
      </c>
      <c r="E62" s="3362"/>
      <c r="F62" s="3362"/>
      <c r="G62" s="3362"/>
      <c r="H62" s="3362"/>
      <c r="I62" s="3362"/>
      <c r="J62" s="3362"/>
      <c r="K62" s="3362"/>
      <c r="L62" s="3362"/>
      <c r="M62" s="3362"/>
      <c r="N62" s="3362"/>
      <c r="O62" s="3362"/>
      <c r="P62" s="3362"/>
      <c r="Q62" s="3362"/>
      <c r="R62" s="3362"/>
      <c r="S62" s="3362"/>
      <c r="T62" s="3362"/>
      <c r="U62" s="3362"/>
      <c r="V62" s="3362"/>
      <c r="W62" s="3362"/>
      <c r="X62" s="3362"/>
      <c r="Y62" s="3362"/>
      <c r="Z62" s="3362"/>
      <c r="AA62" s="3362"/>
      <c r="AB62" s="3362"/>
      <c r="AC62" s="3362"/>
      <c r="AD62" s="3362"/>
      <c r="AE62" s="3362"/>
      <c r="AF62" s="3362"/>
      <c r="AG62" s="3362"/>
      <c r="AH62" s="3362"/>
      <c r="AI62" s="3362"/>
      <c r="AJ62" s="3362"/>
      <c r="AK62" s="3362"/>
      <c r="AL62" s="3362"/>
      <c r="AM62" s="3362"/>
      <c r="AN62" s="3362"/>
      <c r="AO62" s="3362"/>
      <c r="AP62" s="3362"/>
      <c r="AQ62" s="3362"/>
      <c r="AR62" s="3362"/>
      <c r="AS62" s="3362"/>
      <c r="AT62" s="3362"/>
      <c r="AU62" s="3362"/>
      <c r="AV62" s="3362"/>
      <c r="AW62" s="3362"/>
      <c r="AX62" s="3362"/>
      <c r="AY62" s="3362"/>
      <c r="AZ62" s="3362"/>
      <c r="BA62" s="3362"/>
      <c r="BB62" s="3362"/>
      <c r="BC62" s="3362"/>
      <c r="BD62" s="3362"/>
      <c r="BE62" s="3362"/>
      <c r="BF62" s="3362"/>
      <c r="BG62" s="3362"/>
      <c r="BH62" s="3362"/>
      <c r="BI62" s="3362"/>
      <c r="BJ62" s="549"/>
    </row>
    <row r="63" spans="1:62" ht="9.75" customHeight="1">
      <c r="A63" s="549"/>
      <c r="B63" s="549"/>
      <c r="C63" s="549"/>
      <c r="D63" s="3362"/>
      <c r="E63" s="3362"/>
      <c r="F63" s="3362"/>
      <c r="G63" s="3362"/>
      <c r="H63" s="3362"/>
      <c r="I63" s="3362"/>
      <c r="J63" s="3362"/>
      <c r="K63" s="3362"/>
      <c r="L63" s="3362"/>
      <c r="M63" s="3362"/>
      <c r="N63" s="3362"/>
      <c r="O63" s="3362"/>
      <c r="P63" s="3362"/>
      <c r="Q63" s="3362"/>
      <c r="R63" s="3362"/>
      <c r="S63" s="3362"/>
      <c r="T63" s="3362"/>
      <c r="U63" s="3362"/>
      <c r="V63" s="3362"/>
      <c r="W63" s="3362"/>
      <c r="X63" s="3362"/>
      <c r="Y63" s="3362"/>
      <c r="Z63" s="3362"/>
      <c r="AA63" s="3362"/>
      <c r="AB63" s="3362"/>
      <c r="AC63" s="3362"/>
      <c r="AD63" s="3362"/>
      <c r="AE63" s="3362"/>
      <c r="AF63" s="3362"/>
      <c r="AG63" s="3362"/>
      <c r="AH63" s="3362"/>
      <c r="AI63" s="3362"/>
      <c r="AJ63" s="3362"/>
      <c r="AK63" s="3362"/>
      <c r="AL63" s="3362"/>
      <c r="AM63" s="3362"/>
      <c r="AN63" s="3362"/>
      <c r="AO63" s="3362"/>
      <c r="AP63" s="3362"/>
      <c r="AQ63" s="3362"/>
      <c r="AR63" s="3362"/>
      <c r="AS63" s="3362"/>
      <c r="AT63" s="3362"/>
      <c r="AU63" s="3362"/>
      <c r="AV63" s="3362"/>
      <c r="AW63" s="3362"/>
      <c r="AX63" s="3362"/>
      <c r="AY63" s="3362"/>
      <c r="AZ63" s="3362"/>
      <c r="BA63" s="3362"/>
      <c r="BB63" s="3362"/>
      <c r="BC63" s="3362"/>
      <c r="BD63" s="3362"/>
      <c r="BE63" s="3362"/>
      <c r="BF63" s="3362"/>
      <c r="BG63" s="3362"/>
      <c r="BH63" s="3362"/>
      <c r="BI63" s="3362"/>
      <c r="BJ63" s="549"/>
    </row>
    <row r="64" spans="1:62" ht="9.75" customHeight="1" thickBot="1">
      <c r="A64" s="549"/>
      <c r="B64" s="549"/>
      <c r="C64" s="549"/>
      <c r="D64" s="3362"/>
      <c r="E64" s="3362"/>
      <c r="F64" s="3362"/>
      <c r="G64" s="3362"/>
      <c r="H64" s="3362"/>
      <c r="I64" s="3362"/>
      <c r="J64" s="3362"/>
      <c r="K64" s="3362"/>
      <c r="L64" s="3362"/>
      <c r="M64" s="3362"/>
      <c r="N64" s="3362"/>
      <c r="O64" s="3362"/>
      <c r="P64" s="3362"/>
      <c r="Q64" s="3362"/>
      <c r="R64" s="3362"/>
      <c r="S64" s="3362"/>
      <c r="T64" s="3362"/>
      <c r="U64" s="3362"/>
      <c r="V64" s="3362"/>
      <c r="W64" s="3362"/>
      <c r="X64" s="3362"/>
      <c r="Y64" s="3362"/>
      <c r="Z64" s="3362"/>
      <c r="AA64" s="3362"/>
      <c r="AB64" s="3362"/>
      <c r="AC64" s="3362"/>
      <c r="AD64" s="3362"/>
      <c r="AE64" s="3362"/>
      <c r="AF64" s="3362"/>
      <c r="AG64" s="3362"/>
      <c r="AH64" s="3362"/>
      <c r="AI64" s="3362"/>
      <c r="AJ64" s="3362"/>
      <c r="AK64" s="3362"/>
      <c r="AL64" s="3362"/>
      <c r="AM64" s="3362"/>
      <c r="AN64" s="3362"/>
      <c r="AO64" s="3362"/>
      <c r="AP64" s="3362"/>
      <c r="AQ64" s="3362"/>
      <c r="AR64" s="3362"/>
      <c r="AS64" s="3362"/>
      <c r="AT64" s="3362"/>
      <c r="AU64" s="3362"/>
      <c r="AV64" s="3362"/>
      <c r="AW64" s="3362"/>
      <c r="AX64" s="3362"/>
      <c r="AY64" s="3362"/>
      <c r="AZ64" s="3362"/>
      <c r="BA64" s="3362"/>
      <c r="BB64" s="3362"/>
      <c r="BC64" s="3362"/>
      <c r="BD64" s="3362"/>
      <c r="BE64" s="3362"/>
      <c r="BF64" s="3362"/>
      <c r="BG64" s="3362"/>
      <c r="BH64" s="3362"/>
      <c r="BI64" s="3362"/>
      <c r="BJ64" s="549"/>
    </row>
    <row r="65" spans="1:62" ht="9.75" customHeight="1">
      <c r="A65" s="3357"/>
      <c r="B65" s="3358"/>
      <c r="C65" s="549"/>
      <c r="D65" s="3361" t="s">
        <v>959</v>
      </c>
      <c r="E65" s="3361"/>
      <c r="F65" s="3362" t="s">
        <v>1119</v>
      </c>
      <c r="G65" s="3362"/>
      <c r="H65" s="3362"/>
      <c r="I65" s="3362"/>
      <c r="J65" s="3362"/>
      <c r="K65" s="3362"/>
      <c r="L65" s="3362"/>
      <c r="M65" s="3362"/>
      <c r="N65" s="3362"/>
      <c r="O65" s="3362"/>
      <c r="P65" s="3362"/>
      <c r="Q65" s="3362"/>
      <c r="R65" s="3362"/>
      <c r="S65" s="3362"/>
      <c r="T65" s="3362"/>
      <c r="U65" s="3362"/>
      <c r="V65" s="3362"/>
      <c r="W65" s="3362"/>
      <c r="X65" s="3362"/>
      <c r="Y65" s="3362"/>
      <c r="Z65" s="3362"/>
      <c r="AA65" s="3362"/>
      <c r="AB65" s="3362"/>
      <c r="AC65" s="3362"/>
      <c r="AD65" s="3362"/>
      <c r="AE65" s="3362"/>
      <c r="AF65" s="3362"/>
      <c r="AG65" s="3362"/>
      <c r="AH65" s="3362"/>
      <c r="AI65" s="3362"/>
      <c r="AJ65" s="3362"/>
      <c r="AK65" s="3362"/>
      <c r="AL65" s="3362"/>
      <c r="AM65" s="3362"/>
      <c r="AN65" s="3362"/>
      <c r="AO65" s="3362"/>
      <c r="AP65" s="3362"/>
      <c r="AQ65" s="3362"/>
      <c r="AR65" s="3362"/>
      <c r="AS65" s="3362"/>
      <c r="AT65" s="3362"/>
      <c r="AU65" s="3362"/>
      <c r="AV65" s="3362"/>
      <c r="AW65" s="3362"/>
      <c r="AX65" s="3362"/>
      <c r="AY65" s="3362"/>
      <c r="AZ65" s="3362"/>
      <c r="BA65" s="3362"/>
      <c r="BB65" s="3362"/>
      <c r="BC65" s="3362"/>
      <c r="BD65" s="3362"/>
      <c r="BE65" s="3362"/>
      <c r="BF65" s="3362"/>
      <c r="BG65" s="3362"/>
      <c r="BH65" s="3362"/>
      <c r="BI65" s="3362"/>
      <c r="BJ65" s="3362"/>
    </row>
    <row r="66" spans="1:62" ht="9.75" customHeight="1" thickBot="1">
      <c r="A66" s="3359"/>
      <c r="B66" s="3360"/>
      <c r="C66" s="549"/>
      <c r="D66" s="3361"/>
      <c r="E66" s="3361"/>
      <c r="F66" s="3362"/>
      <c r="G66" s="3362"/>
      <c r="H66" s="3362"/>
      <c r="I66" s="3362"/>
      <c r="J66" s="3362"/>
      <c r="K66" s="3362"/>
      <c r="L66" s="3362"/>
      <c r="M66" s="3362"/>
      <c r="N66" s="3362"/>
      <c r="O66" s="3362"/>
      <c r="P66" s="3362"/>
      <c r="Q66" s="3362"/>
      <c r="R66" s="3362"/>
      <c r="S66" s="3362"/>
      <c r="T66" s="3362"/>
      <c r="U66" s="3362"/>
      <c r="V66" s="3362"/>
      <c r="W66" s="3362"/>
      <c r="X66" s="3362"/>
      <c r="Y66" s="3362"/>
      <c r="Z66" s="3362"/>
      <c r="AA66" s="3362"/>
      <c r="AB66" s="3362"/>
      <c r="AC66" s="3362"/>
      <c r="AD66" s="3362"/>
      <c r="AE66" s="3362"/>
      <c r="AF66" s="3362"/>
      <c r="AG66" s="3362"/>
      <c r="AH66" s="3362"/>
      <c r="AI66" s="3362"/>
      <c r="AJ66" s="3362"/>
      <c r="AK66" s="3362"/>
      <c r="AL66" s="3362"/>
      <c r="AM66" s="3362"/>
      <c r="AN66" s="3362"/>
      <c r="AO66" s="3362"/>
      <c r="AP66" s="3362"/>
      <c r="AQ66" s="3362"/>
      <c r="AR66" s="3362"/>
      <c r="AS66" s="3362"/>
      <c r="AT66" s="3362"/>
      <c r="AU66" s="3362"/>
      <c r="AV66" s="3362"/>
      <c r="AW66" s="3362"/>
      <c r="AX66" s="3362"/>
      <c r="AY66" s="3362"/>
      <c r="AZ66" s="3362"/>
      <c r="BA66" s="3362"/>
      <c r="BB66" s="3362"/>
      <c r="BC66" s="3362"/>
      <c r="BD66" s="3362"/>
      <c r="BE66" s="3362"/>
      <c r="BF66" s="3362"/>
      <c r="BG66" s="3362"/>
      <c r="BH66" s="3362"/>
      <c r="BI66" s="3362"/>
      <c r="BJ66" s="3362"/>
    </row>
    <row r="67" spans="1:62" ht="9.75" customHeight="1">
      <c r="A67" s="629"/>
      <c r="B67" s="630"/>
      <c r="C67" s="549"/>
      <c r="D67" s="3371" t="s">
        <v>1120</v>
      </c>
      <c r="E67" s="3371"/>
      <c r="F67" s="3362" t="s">
        <v>1121</v>
      </c>
      <c r="G67" s="3362"/>
      <c r="H67" s="3362"/>
      <c r="I67" s="3362"/>
      <c r="J67" s="3362"/>
      <c r="K67" s="3362"/>
      <c r="L67" s="3362"/>
      <c r="M67" s="3362"/>
      <c r="N67" s="3362"/>
      <c r="O67" s="3362"/>
      <c r="P67" s="3362"/>
      <c r="Q67" s="3362"/>
      <c r="R67" s="3362"/>
      <c r="S67" s="3362"/>
      <c r="T67" s="3362"/>
      <c r="U67" s="3362"/>
      <c r="V67" s="3362"/>
      <c r="W67" s="3362"/>
      <c r="X67" s="3362"/>
      <c r="Y67" s="3362"/>
      <c r="Z67" s="3362"/>
      <c r="AA67" s="3362"/>
      <c r="AB67" s="3362"/>
      <c r="AC67" s="3362"/>
      <c r="AD67" s="3362"/>
      <c r="AE67" s="3362"/>
      <c r="AF67" s="3362"/>
      <c r="AG67" s="3362"/>
      <c r="AH67" s="3362"/>
      <c r="AI67" s="3362"/>
      <c r="AJ67" s="3362"/>
      <c r="AK67" s="3362"/>
      <c r="AL67" s="3362"/>
      <c r="AM67" s="3362"/>
      <c r="AN67" s="3362"/>
      <c r="AO67" s="3362"/>
      <c r="AP67" s="3362"/>
      <c r="AQ67" s="3362"/>
      <c r="AR67" s="3362"/>
      <c r="AS67" s="3362"/>
      <c r="AT67" s="3362"/>
      <c r="AU67" s="3362"/>
      <c r="AV67" s="3362"/>
      <c r="AW67" s="3362"/>
      <c r="AX67" s="3362"/>
      <c r="AY67" s="3362"/>
      <c r="AZ67" s="3362"/>
      <c r="BA67" s="3362"/>
      <c r="BB67" s="3362"/>
      <c r="BC67" s="3362"/>
      <c r="BD67" s="3362"/>
      <c r="BE67" s="3362"/>
      <c r="BF67" s="3362"/>
      <c r="BG67" s="3362"/>
      <c r="BH67" s="3362"/>
      <c r="BI67" s="3362"/>
      <c r="BJ67" s="3362"/>
    </row>
    <row r="68" spans="1:62" ht="9.75" customHeight="1" thickBot="1">
      <c r="A68" s="629"/>
      <c r="B68" s="630"/>
      <c r="C68" s="549"/>
      <c r="D68" s="3371"/>
      <c r="E68" s="3371"/>
      <c r="F68" s="3362"/>
      <c r="G68" s="3362"/>
      <c r="H68" s="3362"/>
      <c r="I68" s="3362"/>
      <c r="J68" s="3362"/>
      <c r="K68" s="3362"/>
      <c r="L68" s="3362"/>
      <c r="M68" s="3362"/>
      <c r="N68" s="3362"/>
      <c r="O68" s="3362"/>
      <c r="P68" s="3362"/>
      <c r="Q68" s="3362"/>
      <c r="R68" s="3362"/>
      <c r="S68" s="3362"/>
      <c r="T68" s="3362"/>
      <c r="U68" s="3362"/>
      <c r="V68" s="3362"/>
      <c r="W68" s="3362"/>
      <c r="X68" s="3362"/>
      <c r="Y68" s="3362"/>
      <c r="Z68" s="3362"/>
      <c r="AA68" s="3362"/>
      <c r="AB68" s="3362"/>
      <c r="AC68" s="3362"/>
      <c r="AD68" s="3362"/>
      <c r="AE68" s="3362"/>
      <c r="AF68" s="3362"/>
      <c r="AG68" s="3362"/>
      <c r="AH68" s="3362"/>
      <c r="AI68" s="3362"/>
      <c r="AJ68" s="3362"/>
      <c r="AK68" s="3362"/>
      <c r="AL68" s="3362"/>
      <c r="AM68" s="3362"/>
      <c r="AN68" s="3362"/>
      <c r="AO68" s="3362"/>
      <c r="AP68" s="3362"/>
      <c r="AQ68" s="3362"/>
      <c r="AR68" s="3362"/>
      <c r="AS68" s="3362"/>
      <c r="AT68" s="3362"/>
      <c r="AU68" s="3362"/>
      <c r="AV68" s="3362"/>
      <c r="AW68" s="3362"/>
      <c r="AX68" s="3362"/>
      <c r="AY68" s="3362"/>
      <c r="AZ68" s="3362"/>
      <c r="BA68" s="3362"/>
      <c r="BB68" s="3362"/>
      <c r="BC68" s="3362"/>
      <c r="BD68" s="3362"/>
      <c r="BE68" s="3362"/>
      <c r="BF68" s="3362"/>
      <c r="BG68" s="3362"/>
      <c r="BH68" s="3362"/>
      <c r="BI68" s="3362"/>
      <c r="BJ68" s="3362"/>
    </row>
    <row r="69" spans="1:62" ht="9.75" customHeight="1">
      <c r="A69" s="3357"/>
      <c r="B69" s="3358"/>
      <c r="C69" s="549"/>
      <c r="D69" s="3361" t="s">
        <v>108</v>
      </c>
      <c r="E69" s="3361"/>
      <c r="F69" s="3362" t="s">
        <v>1122</v>
      </c>
      <c r="G69" s="3362"/>
      <c r="H69" s="3362"/>
      <c r="I69" s="3362"/>
      <c r="J69" s="3362"/>
      <c r="K69" s="3362"/>
      <c r="L69" s="3362"/>
      <c r="M69" s="3362"/>
      <c r="N69" s="3362"/>
      <c r="O69" s="3362"/>
      <c r="P69" s="3362"/>
      <c r="Q69" s="3362"/>
      <c r="R69" s="3362"/>
      <c r="S69" s="3362"/>
      <c r="T69" s="3362"/>
      <c r="U69" s="3362"/>
      <c r="V69" s="3362"/>
      <c r="W69" s="3362"/>
      <c r="X69" s="3362"/>
      <c r="Y69" s="3362"/>
      <c r="Z69" s="3362"/>
      <c r="AA69" s="3362"/>
      <c r="AB69" s="3362"/>
      <c r="AC69" s="3362"/>
      <c r="AD69" s="3362"/>
      <c r="AE69" s="3362"/>
      <c r="AF69" s="3362"/>
      <c r="AG69" s="3362"/>
      <c r="AH69" s="3362"/>
      <c r="AI69" s="3362"/>
      <c r="AJ69" s="3362"/>
      <c r="AK69" s="3362"/>
      <c r="AL69" s="3362"/>
      <c r="AM69" s="3362"/>
      <c r="AN69" s="3362"/>
      <c r="AO69" s="3362"/>
      <c r="AP69" s="3362"/>
      <c r="AQ69" s="3362"/>
      <c r="AR69" s="3362"/>
      <c r="AS69" s="3362"/>
      <c r="AT69" s="3362"/>
      <c r="AU69" s="3362"/>
      <c r="AV69" s="3362"/>
      <c r="AW69" s="3362"/>
      <c r="AX69" s="3362"/>
      <c r="AY69" s="3362"/>
      <c r="AZ69" s="3362"/>
      <c r="BA69" s="3362"/>
      <c r="BB69" s="3362"/>
      <c r="BC69" s="3362"/>
      <c r="BD69" s="3362"/>
      <c r="BE69" s="3362"/>
      <c r="BF69" s="3362"/>
      <c r="BG69" s="3362"/>
      <c r="BH69" s="3362"/>
      <c r="BI69" s="3362"/>
      <c r="BJ69" s="3362"/>
    </row>
    <row r="70" spans="1:62" ht="9.75" customHeight="1" thickBot="1">
      <c r="A70" s="3359"/>
      <c r="B70" s="3360"/>
      <c r="C70" s="549"/>
      <c r="D70" s="3361"/>
      <c r="E70" s="3361"/>
      <c r="F70" s="3362"/>
      <c r="G70" s="3362"/>
      <c r="H70" s="3362"/>
      <c r="I70" s="3362"/>
      <c r="J70" s="3362"/>
      <c r="K70" s="3362"/>
      <c r="L70" s="3362"/>
      <c r="M70" s="3362"/>
      <c r="N70" s="3362"/>
      <c r="O70" s="3362"/>
      <c r="P70" s="3362"/>
      <c r="Q70" s="3362"/>
      <c r="R70" s="3362"/>
      <c r="S70" s="3362"/>
      <c r="T70" s="3362"/>
      <c r="U70" s="3362"/>
      <c r="V70" s="3362"/>
      <c r="W70" s="3362"/>
      <c r="X70" s="3362"/>
      <c r="Y70" s="3362"/>
      <c r="Z70" s="3362"/>
      <c r="AA70" s="3362"/>
      <c r="AB70" s="3362"/>
      <c r="AC70" s="3362"/>
      <c r="AD70" s="3362"/>
      <c r="AE70" s="3362"/>
      <c r="AF70" s="3362"/>
      <c r="AG70" s="3362"/>
      <c r="AH70" s="3362"/>
      <c r="AI70" s="3362"/>
      <c r="AJ70" s="3362"/>
      <c r="AK70" s="3362"/>
      <c r="AL70" s="3362"/>
      <c r="AM70" s="3362"/>
      <c r="AN70" s="3362"/>
      <c r="AO70" s="3362"/>
      <c r="AP70" s="3362"/>
      <c r="AQ70" s="3362"/>
      <c r="AR70" s="3362"/>
      <c r="AS70" s="3362"/>
      <c r="AT70" s="3362"/>
      <c r="AU70" s="3362"/>
      <c r="AV70" s="3362"/>
      <c r="AW70" s="3362"/>
      <c r="AX70" s="3362"/>
      <c r="AY70" s="3362"/>
      <c r="AZ70" s="3362"/>
      <c r="BA70" s="3362"/>
      <c r="BB70" s="3362"/>
      <c r="BC70" s="3362"/>
      <c r="BD70" s="3362"/>
      <c r="BE70" s="3362"/>
      <c r="BF70" s="3362"/>
      <c r="BG70" s="3362"/>
      <c r="BH70" s="3362"/>
      <c r="BI70" s="3362"/>
      <c r="BJ70" s="3362"/>
    </row>
    <row r="71" spans="1:62" ht="9.75" customHeight="1">
      <c r="A71" s="3357"/>
      <c r="B71" s="3358"/>
      <c r="C71" s="549"/>
      <c r="D71" s="3371" t="s">
        <v>1090</v>
      </c>
      <c r="E71" s="3371"/>
      <c r="F71" s="3362" t="s">
        <v>1123</v>
      </c>
      <c r="G71" s="3362"/>
      <c r="H71" s="3362"/>
      <c r="I71" s="3362"/>
      <c r="J71" s="3362"/>
      <c r="K71" s="3362"/>
      <c r="L71" s="3362"/>
      <c r="M71" s="3362"/>
      <c r="N71" s="3362"/>
      <c r="O71" s="3362"/>
      <c r="P71" s="3362"/>
      <c r="Q71" s="3362"/>
      <c r="R71" s="3362"/>
      <c r="S71" s="3362"/>
      <c r="T71" s="3362"/>
      <c r="U71" s="3362"/>
      <c r="V71" s="3362"/>
      <c r="W71" s="3362"/>
      <c r="X71" s="3362"/>
      <c r="Y71" s="3362"/>
      <c r="Z71" s="3362"/>
      <c r="AA71" s="3362"/>
      <c r="AB71" s="3362"/>
      <c r="AC71" s="3362"/>
      <c r="AD71" s="3362"/>
      <c r="AE71" s="3362"/>
      <c r="AF71" s="3362"/>
      <c r="AG71" s="3362"/>
      <c r="AH71" s="3362"/>
      <c r="AI71" s="3362"/>
      <c r="AJ71" s="3362"/>
      <c r="AK71" s="3362"/>
      <c r="AL71" s="3362"/>
      <c r="AM71" s="3362"/>
      <c r="AN71" s="3362"/>
      <c r="AO71" s="3362"/>
      <c r="AP71" s="3362"/>
      <c r="AQ71" s="3362"/>
      <c r="AR71" s="3362"/>
      <c r="AS71" s="3362"/>
      <c r="AT71" s="3362"/>
      <c r="AU71" s="3362"/>
      <c r="AV71" s="3362"/>
      <c r="AW71" s="3362"/>
      <c r="AX71" s="3362"/>
      <c r="AY71" s="3362"/>
      <c r="AZ71" s="3362"/>
      <c r="BA71" s="3362"/>
      <c r="BB71" s="3362"/>
      <c r="BC71" s="3362"/>
      <c r="BD71" s="3362"/>
      <c r="BE71" s="3362"/>
      <c r="BF71" s="3362"/>
      <c r="BG71" s="3362"/>
      <c r="BH71" s="3362"/>
      <c r="BI71" s="3362"/>
      <c r="BJ71" s="3362"/>
    </row>
    <row r="72" spans="1:62" ht="9.75" customHeight="1" thickBot="1">
      <c r="A72" s="3359"/>
      <c r="B72" s="3360"/>
      <c r="C72" s="549"/>
      <c r="D72" s="3371"/>
      <c r="E72" s="3371"/>
      <c r="F72" s="3362"/>
      <c r="G72" s="3362"/>
      <c r="H72" s="3362"/>
      <c r="I72" s="3362"/>
      <c r="J72" s="3362"/>
      <c r="K72" s="3362"/>
      <c r="L72" s="3362"/>
      <c r="M72" s="3362"/>
      <c r="N72" s="3362"/>
      <c r="O72" s="3362"/>
      <c r="P72" s="3362"/>
      <c r="Q72" s="3362"/>
      <c r="R72" s="3362"/>
      <c r="S72" s="3362"/>
      <c r="T72" s="3362"/>
      <c r="U72" s="3362"/>
      <c r="V72" s="3362"/>
      <c r="W72" s="3362"/>
      <c r="X72" s="3362"/>
      <c r="Y72" s="3362"/>
      <c r="Z72" s="3362"/>
      <c r="AA72" s="3362"/>
      <c r="AB72" s="3362"/>
      <c r="AC72" s="3362"/>
      <c r="AD72" s="3362"/>
      <c r="AE72" s="3362"/>
      <c r="AF72" s="3362"/>
      <c r="AG72" s="3362"/>
      <c r="AH72" s="3362"/>
      <c r="AI72" s="3362"/>
      <c r="AJ72" s="3362"/>
      <c r="AK72" s="3362"/>
      <c r="AL72" s="3362"/>
      <c r="AM72" s="3362"/>
      <c r="AN72" s="3362"/>
      <c r="AO72" s="3362"/>
      <c r="AP72" s="3362"/>
      <c r="AQ72" s="3362"/>
      <c r="AR72" s="3362"/>
      <c r="AS72" s="3362"/>
      <c r="AT72" s="3362"/>
      <c r="AU72" s="3362"/>
      <c r="AV72" s="3362"/>
      <c r="AW72" s="3362"/>
      <c r="AX72" s="3362"/>
      <c r="AY72" s="3362"/>
      <c r="AZ72" s="3362"/>
      <c r="BA72" s="3362"/>
      <c r="BB72" s="3362"/>
      <c r="BC72" s="3362"/>
      <c r="BD72" s="3362"/>
      <c r="BE72" s="3362"/>
      <c r="BF72" s="3362"/>
      <c r="BG72" s="3362"/>
      <c r="BH72" s="3362"/>
      <c r="BI72" s="3362"/>
      <c r="BJ72" s="3362"/>
    </row>
    <row r="73" spans="1:62" ht="9.75" customHeight="1">
      <c r="A73" s="623"/>
      <c r="B73" s="624"/>
      <c r="C73" s="549"/>
      <c r="D73" s="3371" t="s">
        <v>1124</v>
      </c>
      <c r="E73" s="3371"/>
      <c r="F73" s="3362" t="s">
        <v>1125</v>
      </c>
      <c r="G73" s="3362"/>
      <c r="H73" s="3362"/>
      <c r="I73" s="3362"/>
      <c r="J73" s="3362"/>
      <c r="K73" s="3362"/>
      <c r="L73" s="3362"/>
      <c r="M73" s="3362"/>
      <c r="N73" s="3362"/>
      <c r="O73" s="3362"/>
      <c r="P73" s="3362"/>
      <c r="Q73" s="3362"/>
      <c r="R73" s="3362"/>
      <c r="S73" s="3362"/>
      <c r="T73" s="3362"/>
      <c r="U73" s="3362"/>
      <c r="V73" s="3362"/>
      <c r="W73" s="3362"/>
      <c r="X73" s="3362"/>
      <c r="Y73" s="3362"/>
      <c r="Z73" s="3362"/>
      <c r="AA73" s="3362"/>
      <c r="AB73" s="3362"/>
      <c r="AC73" s="3362"/>
      <c r="AD73" s="3362"/>
      <c r="AE73" s="3362"/>
      <c r="AF73" s="3362"/>
      <c r="AG73" s="3362"/>
      <c r="AH73" s="3362"/>
      <c r="AI73" s="3362"/>
      <c r="AJ73" s="3362"/>
      <c r="AK73" s="3362"/>
      <c r="AL73" s="3362"/>
      <c r="AM73" s="3362"/>
      <c r="AN73" s="3362"/>
      <c r="AO73" s="3362"/>
      <c r="AP73" s="3362"/>
      <c r="AQ73" s="3362"/>
      <c r="AR73" s="3362"/>
      <c r="AS73" s="3362"/>
      <c r="AT73" s="3362"/>
      <c r="AU73" s="3362"/>
      <c r="AV73" s="3362"/>
      <c r="AW73" s="3362"/>
      <c r="AX73" s="3362"/>
      <c r="AY73" s="3362"/>
      <c r="AZ73" s="3362"/>
      <c r="BA73" s="3362"/>
      <c r="BB73" s="3362"/>
      <c r="BC73" s="3362"/>
      <c r="BD73" s="3362"/>
      <c r="BE73" s="3362"/>
      <c r="BF73" s="3362"/>
      <c r="BG73" s="3362"/>
      <c r="BH73" s="3362"/>
      <c r="BI73" s="3362"/>
      <c r="BJ73" s="3362"/>
    </row>
    <row r="74" spans="1:62" ht="9.75" customHeight="1" thickBot="1">
      <c r="A74" s="625"/>
      <c r="B74" s="626"/>
      <c r="C74" s="549"/>
      <c r="D74" s="3371"/>
      <c r="E74" s="3371"/>
      <c r="F74" s="3362"/>
      <c r="G74" s="3362"/>
      <c r="H74" s="3362"/>
      <c r="I74" s="3362"/>
      <c r="J74" s="3362"/>
      <c r="K74" s="3362"/>
      <c r="L74" s="3362"/>
      <c r="M74" s="3362"/>
      <c r="N74" s="3362"/>
      <c r="O74" s="3362"/>
      <c r="P74" s="3362"/>
      <c r="Q74" s="3362"/>
      <c r="R74" s="3362"/>
      <c r="S74" s="3362"/>
      <c r="T74" s="3362"/>
      <c r="U74" s="3362"/>
      <c r="V74" s="3362"/>
      <c r="W74" s="3362"/>
      <c r="X74" s="3362"/>
      <c r="Y74" s="3362"/>
      <c r="Z74" s="3362"/>
      <c r="AA74" s="3362"/>
      <c r="AB74" s="3362"/>
      <c r="AC74" s="3362"/>
      <c r="AD74" s="3362"/>
      <c r="AE74" s="3362"/>
      <c r="AF74" s="3362"/>
      <c r="AG74" s="3362"/>
      <c r="AH74" s="3362"/>
      <c r="AI74" s="3362"/>
      <c r="AJ74" s="3362"/>
      <c r="AK74" s="3362"/>
      <c r="AL74" s="3362"/>
      <c r="AM74" s="3362"/>
      <c r="AN74" s="3362"/>
      <c r="AO74" s="3362"/>
      <c r="AP74" s="3362"/>
      <c r="AQ74" s="3362"/>
      <c r="AR74" s="3362"/>
      <c r="AS74" s="3362"/>
      <c r="AT74" s="3362"/>
      <c r="AU74" s="3362"/>
      <c r="AV74" s="3362"/>
      <c r="AW74" s="3362"/>
      <c r="AX74" s="3362"/>
      <c r="AY74" s="3362"/>
      <c r="AZ74" s="3362"/>
      <c r="BA74" s="3362"/>
      <c r="BB74" s="3362"/>
      <c r="BC74" s="3362"/>
      <c r="BD74" s="3362"/>
      <c r="BE74" s="3362"/>
      <c r="BF74" s="3362"/>
      <c r="BG74" s="3362"/>
      <c r="BH74" s="3362"/>
      <c r="BI74" s="3362"/>
      <c r="BJ74" s="3362"/>
    </row>
    <row r="75" spans="1:62" ht="9.75" customHeight="1">
      <c r="A75" s="623"/>
      <c r="B75" s="624"/>
      <c r="C75" s="549"/>
      <c r="D75" s="3371" t="s">
        <v>1148</v>
      </c>
      <c r="E75" s="3371"/>
      <c r="F75" s="3362" t="s">
        <v>1243</v>
      </c>
      <c r="G75" s="3362"/>
      <c r="H75" s="3362"/>
      <c r="I75" s="3362"/>
      <c r="J75" s="3362"/>
      <c r="K75" s="3362"/>
      <c r="L75" s="3362"/>
      <c r="M75" s="3362"/>
      <c r="N75" s="3362"/>
      <c r="O75" s="3362"/>
      <c r="P75" s="3362"/>
      <c r="Q75" s="3362"/>
      <c r="R75" s="3362"/>
      <c r="S75" s="3362"/>
      <c r="T75" s="3362"/>
      <c r="U75" s="3362"/>
      <c r="V75" s="3362"/>
      <c r="W75" s="3362"/>
      <c r="X75" s="3362"/>
      <c r="Y75" s="3362"/>
      <c r="Z75" s="3362"/>
      <c r="AA75" s="3362"/>
      <c r="AB75" s="3362"/>
      <c r="AC75" s="3362"/>
      <c r="AD75" s="3362"/>
      <c r="AE75" s="3362"/>
      <c r="AF75" s="3362"/>
      <c r="AG75" s="3362"/>
      <c r="AH75" s="3362"/>
      <c r="AI75" s="3362"/>
      <c r="AJ75" s="3362"/>
      <c r="AK75" s="3362"/>
      <c r="AL75" s="3362"/>
      <c r="AM75" s="3362"/>
      <c r="AN75" s="3362"/>
      <c r="AO75" s="3362"/>
      <c r="AP75" s="3362"/>
      <c r="AQ75" s="3362"/>
      <c r="AR75" s="3362"/>
      <c r="AS75" s="3362"/>
      <c r="AT75" s="3362"/>
      <c r="AU75" s="3362"/>
      <c r="AV75" s="3362"/>
      <c r="AW75" s="3362"/>
      <c r="AX75" s="3362"/>
      <c r="AY75" s="3362"/>
      <c r="AZ75" s="3362"/>
      <c r="BA75" s="3362"/>
      <c r="BB75" s="3362"/>
      <c r="BC75" s="3362"/>
      <c r="BD75" s="3362"/>
      <c r="BE75" s="3362"/>
      <c r="BF75" s="3362"/>
      <c r="BG75" s="3362"/>
      <c r="BH75" s="3362"/>
      <c r="BI75" s="3362"/>
      <c r="BJ75" s="3362"/>
    </row>
    <row r="76" spans="1:62" ht="9.75" customHeight="1" thickBot="1">
      <c r="A76" s="625"/>
      <c r="B76" s="626"/>
      <c r="C76" s="549"/>
      <c r="D76" s="3371"/>
      <c r="E76" s="3371"/>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c r="AH76" s="3362"/>
      <c r="AI76" s="3362"/>
      <c r="AJ76" s="3362"/>
      <c r="AK76" s="3362"/>
      <c r="AL76" s="3362"/>
      <c r="AM76" s="3362"/>
      <c r="AN76" s="3362"/>
      <c r="AO76" s="3362"/>
      <c r="AP76" s="3362"/>
      <c r="AQ76" s="3362"/>
      <c r="AR76" s="3362"/>
      <c r="AS76" s="3362"/>
      <c r="AT76" s="3362"/>
      <c r="AU76" s="3362"/>
      <c r="AV76" s="3362"/>
      <c r="AW76" s="3362"/>
      <c r="AX76" s="3362"/>
      <c r="AY76" s="3362"/>
      <c r="AZ76" s="3362"/>
      <c r="BA76" s="3362"/>
      <c r="BB76" s="3362"/>
      <c r="BC76" s="3362"/>
      <c r="BD76" s="3362"/>
      <c r="BE76" s="3362"/>
      <c r="BF76" s="3362"/>
      <c r="BG76" s="3362"/>
      <c r="BH76" s="3362"/>
      <c r="BI76" s="3362"/>
      <c r="BJ76" s="3362"/>
    </row>
    <row r="77" spans="1:62" ht="9.75" customHeight="1">
      <c r="A77" s="549"/>
      <c r="B77" s="549"/>
      <c r="C77" s="549"/>
      <c r="D77" s="3362" t="s">
        <v>1126</v>
      </c>
      <c r="E77" s="3362"/>
      <c r="F77" s="3362"/>
      <c r="G77" s="3362"/>
      <c r="H77" s="3362"/>
      <c r="I77" s="3362"/>
      <c r="J77" s="3362"/>
      <c r="K77" s="3362"/>
      <c r="L77" s="3362"/>
      <c r="M77" s="3362"/>
      <c r="N77" s="3362"/>
      <c r="O77" s="3362"/>
      <c r="P77" s="3362"/>
      <c r="Q77" s="3362"/>
      <c r="R77" s="3362"/>
      <c r="S77" s="3362"/>
      <c r="T77" s="3362"/>
      <c r="U77" s="3362"/>
      <c r="V77" s="3362"/>
      <c r="W77" s="3362"/>
      <c r="X77" s="3362"/>
      <c r="Y77" s="3362"/>
      <c r="Z77" s="3362"/>
      <c r="AA77" s="3362"/>
      <c r="AB77" s="3362"/>
      <c r="AC77" s="3362"/>
      <c r="AD77" s="3362"/>
      <c r="AE77" s="3362"/>
      <c r="AF77" s="3362"/>
      <c r="AG77" s="3362"/>
      <c r="AH77" s="3362"/>
      <c r="AI77" s="3362"/>
      <c r="AJ77" s="3362"/>
      <c r="AK77" s="3362"/>
      <c r="AL77" s="3362"/>
      <c r="AM77" s="3362"/>
      <c r="AN77" s="3362"/>
      <c r="AO77" s="3362"/>
      <c r="AP77" s="3362"/>
      <c r="AQ77" s="3362"/>
      <c r="AR77" s="3362"/>
      <c r="AS77" s="3362"/>
      <c r="AT77" s="3362"/>
      <c r="AU77" s="3362"/>
      <c r="AV77" s="3362"/>
      <c r="AW77" s="3362"/>
      <c r="AX77" s="3362"/>
      <c r="AY77" s="3362"/>
      <c r="AZ77" s="3362"/>
      <c r="BA77" s="3362"/>
      <c r="BB77" s="3362"/>
      <c r="BC77" s="3362"/>
      <c r="BD77" s="3362"/>
      <c r="BE77" s="3362"/>
      <c r="BF77" s="3362"/>
      <c r="BG77" s="3362"/>
      <c r="BH77" s="3362"/>
      <c r="BI77" s="3362"/>
      <c r="BJ77" s="549"/>
    </row>
    <row r="78" spans="1:62" ht="20.25" customHeight="1">
      <c r="A78" s="549"/>
      <c r="B78" s="549"/>
      <c r="C78" s="549"/>
      <c r="D78" s="3362"/>
      <c r="E78" s="3362"/>
      <c r="F78" s="3362"/>
      <c r="G78" s="3362"/>
      <c r="H78" s="3362"/>
      <c r="I78" s="3362"/>
      <c r="J78" s="3362"/>
      <c r="K78" s="3362"/>
      <c r="L78" s="3362"/>
      <c r="M78" s="3362"/>
      <c r="N78" s="3362"/>
      <c r="O78" s="3362"/>
      <c r="P78" s="3362"/>
      <c r="Q78" s="3362"/>
      <c r="R78" s="3362"/>
      <c r="S78" s="3362"/>
      <c r="T78" s="3362"/>
      <c r="U78" s="3362"/>
      <c r="V78" s="3362"/>
      <c r="W78" s="3362"/>
      <c r="X78" s="3362"/>
      <c r="Y78" s="3362"/>
      <c r="Z78" s="3362"/>
      <c r="AA78" s="3362"/>
      <c r="AB78" s="3362"/>
      <c r="AC78" s="3362"/>
      <c r="AD78" s="3362"/>
      <c r="AE78" s="3362"/>
      <c r="AF78" s="3362"/>
      <c r="AG78" s="3362"/>
      <c r="AH78" s="3362"/>
      <c r="AI78" s="3362"/>
      <c r="AJ78" s="3362"/>
      <c r="AK78" s="3362"/>
      <c r="AL78" s="3362"/>
      <c r="AM78" s="3362"/>
      <c r="AN78" s="3362"/>
      <c r="AO78" s="3362"/>
      <c r="AP78" s="3362"/>
      <c r="AQ78" s="3362"/>
      <c r="AR78" s="3362"/>
      <c r="AS78" s="3362"/>
      <c r="AT78" s="3362"/>
      <c r="AU78" s="3362"/>
      <c r="AV78" s="3362"/>
      <c r="AW78" s="3362"/>
      <c r="AX78" s="3362"/>
      <c r="AY78" s="3362"/>
      <c r="AZ78" s="3362"/>
      <c r="BA78" s="3362"/>
      <c r="BB78" s="3362"/>
      <c r="BC78" s="3362"/>
      <c r="BD78" s="3362"/>
      <c r="BE78" s="3362"/>
      <c r="BF78" s="3362"/>
      <c r="BG78" s="3362"/>
      <c r="BH78" s="3362"/>
      <c r="BI78" s="3362"/>
      <c r="BJ78" s="549"/>
    </row>
    <row r="79" spans="1:62" ht="9.75" customHeight="1" thickBot="1">
      <c r="A79" s="549"/>
      <c r="B79" s="549"/>
      <c r="C79" s="549"/>
      <c r="D79" s="3362"/>
      <c r="E79" s="3362"/>
      <c r="F79" s="3362"/>
      <c r="G79" s="3362"/>
      <c r="H79" s="3362"/>
      <c r="I79" s="3362"/>
      <c r="J79" s="3362"/>
      <c r="K79" s="3362"/>
      <c r="L79" s="3362"/>
      <c r="M79" s="3362"/>
      <c r="N79" s="3362"/>
      <c r="O79" s="3362"/>
      <c r="P79" s="3362"/>
      <c r="Q79" s="3362"/>
      <c r="R79" s="3362"/>
      <c r="S79" s="3362"/>
      <c r="T79" s="3362"/>
      <c r="U79" s="3362"/>
      <c r="V79" s="3362"/>
      <c r="W79" s="3362"/>
      <c r="X79" s="3362"/>
      <c r="Y79" s="3362"/>
      <c r="Z79" s="3362"/>
      <c r="AA79" s="3362"/>
      <c r="AB79" s="3362"/>
      <c r="AC79" s="3362"/>
      <c r="AD79" s="3362"/>
      <c r="AE79" s="3362"/>
      <c r="AF79" s="3362"/>
      <c r="AG79" s="3362"/>
      <c r="AH79" s="3362"/>
      <c r="AI79" s="3362"/>
      <c r="AJ79" s="3362"/>
      <c r="AK79" s="3362"/>
      <c r="AL79" s="3362"/>
      <c r="AM79" s="3362"/>
      <c r="AN79" s="3362"/>
      <c r="AO79" s="3362"/>
      <c r="AP79" s="3362"/>
      <c r="AQ79" s="3362"/>
      <c r="AR79" s="3362"/>
      <c r="AS79" s="3362"/>
      <c r="AT79" s="3362"/>
      <c r="AU79" s="3362"/>
      <c r="AV79" s="3362"/>
      <c r="AW79" s="3362"/>
      <c r="AX79" s="3362"/>
      <c r="AY79" s="3362"/>
      <c r="AZ79" s="3362"/>
      <c r="BA79" s="3362"/>
      <c r="BB79" s="3362"/>
      <c r="BC79" s="3362"/>
      <c r="BD79" s="3362"/>
      <c r="BE79" s="3362"/>
      <c r="BF79" s="3362"/>
      <c r="BG79" s="3362"/>
      <c r="BH79" s="3362"/>
      <c r="BI79" s="3362"/>
      <c r="BJ79" s="549"/>
    </row>
    <row r="80" spans="1:62" ht="9.75" customHeight="1">
      <c r="A80" s="3357"/>
      <c r="B80" s="3358"/>
      <c r="C80" s="549"/>
      <c r="D80" s="3361" t="s">
        <v>959</v>
      </c>
      <c r="E80" s="3361"/>
      <c r="F80" s="3362" t="s">
        <v>1127</v>
      </c>
      <c r="G80" s="3362"/>
      <c r="H80" s="3362"/>
      <c r="I80" s="3362"/>
      <c r="J80" s="3362"/>
      <c r="K80" s="3362"/>
      <c r="L80" s="3362"/>
      <c r="M80" s="3362"/>
      <c r="N80" s="3362"/>
      <c r="O80" s="3362"/>
      <c r="P80" s="3362"/>
      <c r="Q80" s="3362"/>
      <c r="R80" s="3362"/>
      <c r="S80" s="3362"/>
      <c r="T80" s="3362"/>
      <c r="U80" s="3362"/>
      <c r="V80" s="3362"/>
      <c r="W80" s="3362"/>
      <c r="X80" s="3362"/>
      <c r="Y80" s="3362"/>
      <c r="Z80" s="3362"/>
      <c r="AA80" s="3362"/>
      <c r="AB80" s="3362"/>
      <c r="AC80" s="3362"/>
      <c r="AD80" s="3362"/>
      <c r="AE80" s="3362"/>
      <c r="AF80" s="3362"/>
      <c r="AG80" s="3362"/>
      <c r="AH80" s="3362"/>
      <c r="AI80" s="3362"/>
      <c r="AJ80" s="3362"/>
      <c r="AK80" s="3362"/>
      <c r="AL80" s="3362"/>
      <c r="AM80" s="3362"/>
      <c r="AN80" s="3362"/>
      <c r="AO80" s="3362"/>
      <c r="AP80" s="3362"/>
      <c r="AQ80" s="3362"/>
      <c r="AR80" s="3362"/>
      <c r="AS80" s="3362"/>
      <c r="AT80" s="3362"/>
      <c r="AU80" s="3362"/>
      <c r="AV80" s="3362"/>
      <c r="AW80" s="3362"/>
      <c r="AX80" s="3362"/>
      <c r="AY80" s="3362"/>
      <c r="AZ80" s="3362"/>
      <c r="BA80" s="3362"/>
      <c r="BB80" s="3362"/>
      <c r="BC80" s="3362"/>
      <c r="BD80" s="3362"/>
      <c r="BE80" s="3362"/>
      <c r="BF80" s="3362"/>
      <c r="BG80" s="3362"/>
      <c r="BH80" s="3362"/>
      <c r="BI80" s="3362"/>
      <c r="BJ80" s="3362"/>
    </row>
    <row r="81" spans="1:62" ht="9.75" customHeight="1" thickBot="1">
      <c r="A81" s="3359"/>
      <c r="B81" s="3360"/>
      <c r="C81" s="549"/>
      <c r="D81" s="3361"/>
      <c r="E81" s="3361"/>
      <c r="F81" s="3362"/>
      <c r="G81" s="3362"/>
      <c r="H81" s="3362"/>
      <c r="I81" s="3362"/>
      <c r="J81" s="3362"/>
      <c r="K81" s="3362"/>
      <c r="L81" s="3362"/>
      <c r="M81" s="3362"/>
      <c r="N81" s="3362"/>
      <c r="O81" s="3362"/>
      <c r="P81" s="3362"/>
      <c r="Q81" s="3362"/>
      <c r="R81" s="3362"/>
      <c r="S81" s="3362"/>
      <c r="T81" s="3362"/>
      <c r="U81" s="3362"/>
      <c r="V81" s="3362"/>
      <c r="W81" s="3362"/>
      <c r="X81" s="3362"/>
      <c r="Y81" s="3362"/>
      <c r="Z81" s="3362"/>
      <c r="AA81" s="3362"/>
      <c r="AB81" s="3362"/>
      <c r="AC81" s="3362"/>
      <c r="AD81" s="3362"/>
      <c r="AE81" s="3362"/>
      <c r="AF81" s="3362"/>
      <c r="AG81" s="3362"/>
      <c r="AH81" s="3362"/>
      <c r="AI81" s="3362"/>
      <c r="AJ81" s="3362"/>
      <c r="AK81" s="3362"/>
      <c r="AL81" s="3362"/>
      <c r="AM81" s="3362"/>
      <c r="AN81" s="3362"/>
      <c r="AO81" s="3362"/>
      <c r="AP81" s="3362"/>
      <c r="AQ81" s="3362"/>
      <c r="AR81" s="3362"/>
      <c r="AS81" s="3362"/>
      <c r="AT81" s="3362"/>
      <c r="AU81" s="3362"/>
      <c r="AV81" s="3362"/>
      <c r="AW81" s="3362"/>
      <c r="AX81" s="3362"/>
      <c r="AY81" s="3362"/>
      <c r="AZ81" s="3362"/>
      <c r="BA81" s="3362"/>
      <c r="BB81" s="3362"/>
      <c r="BC81" s="3362"/>
      <c r="BD81" s="3362"/>
      <c r="BE81" s="3362"/>
      <c r="BF81" s="3362"/>
      <c r="BG81" s="3362"/>
      <c r="BH81" s="3362"/>
      <c r="BI81" s="3362"/>
      <c r="BJ81" s="3362"/>
    </row>
    <row r="82" spans="1:62" ht="9.75" customHeight="1">
      <c r="A82" s="3357"/>
      <c r="B82" s="3358"/>
      <c r="C82" s="549"/>
      <c r="D82" s="3361" t="s">
        <v>107</v>
      </c>
      <c r="E82" s="3361"/>
      <c r="F82" s="3362" t="s">
        <v>1128</v>
      </c>
      <c r="G82" s="3362"/>
      <c r="H82" s="3362"/>
      <c r="I82" s="3362"/>
      <c r="J82" s="3362"/>
      <c r="K82" s="3362"/>
      <c r="L82" s="3362"/>
      <c r="M82" s="3362"/>
      <c r="N82" s="3362"/>
      <c r="O82" s="3362"/>
      <c r="P82" s="3362"/>
      <c r="Q82" s="3362"/>
      <c r="R82" s="3362"/>
      <c r="S82" s="3362"/>
      <c r="T82" s="3362"/>
      <c r="U82" s="3362"/>
      <c r="V82" s="3362"/>
      <c r="W82" s="3362"/>
      <c r="X82" s="3362"/>
      <c r="Y82" s="3362"/>
      <c r="Z82" s="3362"/>
      <c r="AA82" s="3362"/>
      <c r="AB82" s="3362"/>
      <c r="AC82" s="3362"/>
      <c r="AD82" s="3362"/>
      <c r="AE82" s="3362"/>
      <c r="AF82" s="3362"/>
      <c r="AG82" s="3362"/>
      <c r="AH82" s="3362"/>
      <c r="AI82" s="3362"/>
      <c r="AJ82" s="3362"/>
      <c r="AK82" s="3362"/>
      <c r="AL82" s="3362"/>
      <c r="AM82" s="3362"/>
      <c r="AN82" s="3362"/>
      <c r="AO82" s="3362"/>
      <c r="AP82" s="3362"/>
      <c r="AQ82" s="3362"/>
      <c r="AR82" s="3362"/>
      <c r="AS82" s="3362"/>
      <c r="AT82" s="3362"/>
      <c r="AU82" s="3362"/>
      <c r="AV82" s="3362"/>
      <c r="AW82" s="3362"/>
      <c r="AX82" s="3362"/>
      <c r="AY82" s="3362"/>
      <c r="AZ82" s="3362"/>
      <c r="BA82" s="3362"/>
      <c r="BB82" s="3362"/>
      <c r="BC82" s="3362"/>
      <c r="BD82" s="3362"/>
      <c r="BE82" s="3362"/>
      <c r="BF82" s="3362"/>
      <c r="BG82" s="3362"/>
      <c r="BH82" s="3362"/>
      <c r="BI82" s="3362"/>
      <c r="BJ82" s="3362"/>
    </row>
    <row r="83" spans="1:62" ht="9.75" customHeight="1" thickBot="1">
      <c r="A83" s="3359"/>
      <c r="B83" s="3360"/>
      <c r="C83" s="549"/>
      <c r="D83" s="3361"/>
      <c r="E83" s="3361"/>
      <c r="F83" s="3362"/>
      <c r="G83" s="3362"/>
      <c r="H83" s="3362"/>
      <c r="I83" s="3362"/>
      <c r="J83" s="3362"/>
      <c r="K83" s="3362"/>
      <c r="L83" s="3362"/>
      <c r="M83" s="3362"/>
      <c r="N83" s="3362"/>
      <c r="O83" s="3362"/>
      <c r="P83" s="3362"/>
      <c r="Q83" s="3362"/>
      <c r="R83" s="3362"/>
      <c r="S83" s="3362"/>
      <c r="T83" s="3362"/>
      <c r="U83" s="3362"/>
      <c r="V83" s="3362"/>
      <c r="W83" s="3362"/>
      <c r="X83" s="3362"/>
      <c r="Y83" s="3362"/>
      <c r="Z83" s="3362"/>
      <c r="AA83" s="3362"/>
      <c r="AB83" s="3362"/>
      <c r="AC83" s="3362"/>
      <c r="AD83" s="3362"/>
      <c r="AE83" s="3362"/>
      <c r="AF83" s="3362"/>
      <c r="AG83" s="3362"/>
      <c r="AH83" s="3362"/>
      <c r="AI83" s="3362"/>
      <c r="AJ83" s="3362"/>
      <c r="AK83" s="3362"/>
      <c r="AL83" s="3362"/>
      <c r="AM83" s="3362"/>
      <c r="AN83" s="3362"/>
      <c r="AO83" s="3362"/>
      <c r="AP83" s="3362"/>
      <c r="AQ83" s="3362"/>
      <c r="AR83" s="3362"/>
      <c r="AS83" s="3362"/>
      <c r="AT83" s="3362"/>
      <c r="AU83" s="3362"/>
      <c r="AV83" s="3362"/>
      <c r="AW83" s="3362"/>
      <c r="AX83" s="3362"/>
      <c r="AY83" s="3362"/>
      <c r="AZ83" s="3362"/>
      <c r="BA83" s="3362"/>
      <c r="BB83" s="3362"/>
      <c r="BC83" s="3362"/>
      <c r="BD83" s="3362"/>
      <c r="BE83" s="3362"/>
      <c r="BF83" s="3362"/>
      <c r="BG83" s="3362"/>
      <c r="BH83" s="3362"/>
      <c r="BI83" s="3362"/>
      <c r="BJ83" s="3362"/>
    </row>
    <row r="84" spans="1:62" ht="9.75" customHeight="1">
      <c r="A84" s="3357"/>
      <c r="B84" s="3358"/>
      <c r="C84" s="549"/>
      <c r="D84" s="3361" t="s">
        <v>108</v>
      </c>
      <c r="E84" s="3361"/>
      <c r="F84" s="3362" t="s">
        <v>1129</v>
      </c>
      <c r="G84" s="3362"/>
      <c r="H84" s="3362"/>
      <c r="I84" s="3362"/>
      <c r="J84" s="3362"/>
      <c r="K84" s="3362"/>
      <c r="L84" s="3362"/>
      <c r="M84" s="3362"/>
      <c r="N84" s="3362"/>
      <c r="O84" s="3362"/>
      <c r="P84" s="3362"/>
      <c r="Q84" s="3362"/>
      <c r="R84" s="3362"/>
      <c r="S84" s="3362"/>
      <c r="T84" s="3362"/>
      <c r="U84" s="3362"/>
      <c r="V84" s="3362"/>
      <c r="W84" s="3362"/>
      <c r="X84" s="3362"/>
      <c r="Y84" s="3362"/>
      <c r="Z84" s="3362"/>
      <c r="AA84" s="3362"/>
      <c r="AB84" s="3362"/>
      <c r="AC84" s="3362"/>
      <c r="AD84" s="3362"/>
      <c r="AE84" s="3362"/>
      <c r="AF84" s="3362"/>
      <c r="AG84" s="3362"/>
      <c r="AH84" s="3362"/>
      <c r="AI84" s="3362"/>
      <c r="AJ84" s="3362"/>
      <c r="AK84" s="3362"/>
      <c r="AL84" s="3362"/>
      <c r="AM84" s="3362"/>
      <c r="AN84" s="3362"/>
      <c r="AO84" s="3362"/>
      <c r="AP84" s="3362"/>
      <c r="AQ84" s="3362"/>
      <c r="AR84" s="3362"/>
      <c r="AS84" s="3362"/>
      <c r="AT84" s="3362"/>
      <c r="AU84" s="3362"/>
      <c r="AV84" s="3362"/>
      <c r="AW84" s="3362"/>
      <c r="AX84" s="3362"/>
      <c r="AY84" s="3362"/>
      <c r="AZ84" s="3362"/>
      <c r="BA84" s="3362"/>
      <c r="BB84" s="3362"/>
      <c r="BC84" s="3362"/>
      <c r="BD84" s="3362"/>
      <c r="BE84" s="3362"/>
      <c r="BF84" s="3362"/>
      <c r="BG84" s="3362"/>
      <c r="BH84" s="3362"/>
      <c r="BI84" s="3362"/>
      <c r="BJ84" s="3362"/>
    </row>
    <row r="85" spans="1:62" ht="9.75" customHeight="1" thickBot="1">
      <c r="A85" s="3359"/>
      <c r="B85" s="3360"/>
      <c r="C85" s="549"/>
      <c r="D85" s="3361"/>
      <c r="E85" s="3361"/>
      <c r="F85" s="3362"/>
      <c r="G85" s="3362"/>
      <c r="H85" s="3362"/>
      <c r="I85" s="3362"/>
      <c r="J85" s="3362"/>
      <c r="K85" s="3362"/>
      <c r="L85" s="3362"/>
      <c r="M85" s="3362"/>
      <c r="N85" s="3362"/>
      <c r="O85" s="3362"/>
      <c r="P85" s="3362"/>
      <c r="Q85" s="3362"/>
      <c r="R85" s="3362"/>
      <c r="S85" s="3362"/>
      <c r="T85" s="3362"/>
      <c r="U85" s="3362"/>
      <c r="V85" s="3362"/>
      <c r="W85" s="3362"/>
      <c r="X85" s="3362"/>
      <c r="Y85" s="3362"/>
      <c r="Z85" s="3362"/>
      <c r="AA85" s="3362"/>
      <c r="AB85" s="3362"/>
      <c r="AC85" s="3362"/>
      <c r="AD85" s="3362"/>
      <c r="AE85" s="3362"/>
      <c r="AF85" s="3362"/>
      <c r="AG85" s="3362"/>
      <c r="AH85" s="3362"/>
      <c r="AI85" s="3362"/>
      <c r="AJ85" s="3362"/>
      <c r="AK85" s="3362"/>
      <c r="AL85" s="3362"/>
      <c r="AM85" s="3362"/>
      <c r="AN85" s="3362"/>
      <c r="AO85" s="3362"/>
      <c r="AP85" s="3362"/>
      <c r="AQ85" s="3362"/>
      <c r="AR85" s="3362"/>
      <c r="AS85" s="3362"/>
      <c r="AT85" s="3362"/>
      <c r="AU85" s="3362"/>
      <c r="AV85" s="3362"/>
      <c r="AW85" s="3362"/>
      <c r="AX85" s="3362"/>
      <c r="AY85" s="3362"/>
      <c r="AZ85" s="3362"/>
      <c r="BA85" s="3362"/>
      <c r="BB85" s="3362"/>
      <c r="BC85" s="3362"/>
      <c r="BD85" s="3362"/>
      <c r="BE85" s="3362"/>
      <c r="BF85" s="3362"/>
      <c r="BG85" s="3362"/>
      <c r="BH85" s="3362"/>
      <c r="BI85" s="3362"/>
      <c r="BJ85" s="3362"/>
    </row>
    <row r="86" spans="1:62" ht="9.75" customHeight="1">
      <c r="A86" s="3357"/>
      <c r="B86" s="3358"/>
      <c r="C86" s="549"/>
      <c r="D86" s="3361" t="s">
        <v>1090</v>
      </c>
      <c r="E86" s="3361"/>
      <c r="F86" s="3362" t="s">
        <v>1130</v>
      </c>
      <c r="G86" s="3362"/>
      <c r="H86" s="3362"/>
      <c r="I86" s="3362"/>
      <c r="J86" s="3362"/>
      <c r="K86" s="3362"/>
      <c r="L86" s="3362"/>
      <c r="M86" s="3362"/>
      <c r="N86" s="3362"/>
      <c r="O86" s="3362"/>
      <c r="P86" s="3362"/>
      <c r="Q86" s="3362"/>
      <c r="R86" s="3362"/>
      <c r="S86" s="3362"/>
      <c r="T86" s="3362"/>
      <c r="U86" s="3362"/>
      <c r="V86" s="3362"/>
      <c r="W86" s="3362"/>
      <c r="X86" s="3362"/>
      <c r="Y86" s="3362"/>
      <c r="Z86" s="3362"/>
      <c r="AA86" s="3362"/>
      <c r="AB86" s="3362"/>
      <c r="AC86" s="3362"/>
      <c r="AD86" s="3362"/>
      <c r="AE86" s="3362"/>
      <c r="AF86" s="3362"/>
      <c r="AG86" s="3362"/>
      <c r="AH86" s="3362"/>
      <c r="AI86" s="3362"/>
      <c r="AJ86" s="3362"/>
      <c r="AK86" s="3362"/>
      <c r="AL86" s="3362"/>
      <c r="AM86" s="3362"/>
      <c r="AN86" s="3362"/>
      <c r="AO86" s="3362"/>
      <c r="AP86" s="3362"/>
      <c r="AQ86" s="3362"/>
      <c r="AR86" s="3362"/>
      <c r="AS86" s="3362"/>
      <c r="AT86" s="3362"/>
      <c r="AU86" s="3362"/>
      <c r="AV86" s="3362"/>
      <c r="AW86" s="3362"/>
      <c r="AX86" s="3362"/>
      <c r="AY86" s="3362"/>
      <c r="AZ86" s="3362"/>
      <c r="BA86" s="3362"/>
      <c r="BB86" s="3362"/>
      <c r="BC86" s="3362"/>
      <c r="BD86" s="3362"/>
      <c r="BE86" s="3362"/>
      <c r="BF86" s="3362"/>
      <c r="BG86" s="3362"/>
      <c r="BH86" s="3362"/>
      <c r="BI86" s="3362"/>
      <c r="BJ86" s="3362"/>
    </row>
    <row r="87" spans="1:62" ht="9.75" customHeight="1" thickBot="1">
      <c r="A87" s="3359"/>
      <c r="B87" s="3360"/>
      <c r="C87" s="549"/>
      <c r="D87" s="3361"/>
      <c r="E87" s="3361"/>
      <c r="F87" s="3362"/>
      <c r="G87" s="3362"/>
      <c r="H87" s="3362"/>
      <c r="I87" s="3362"/>
      <c r="J87" s="3362"/>
      <c r="K87" s="3362"/>
      <c r="L87" s="3362"/>
      <c r="M87" s="3362"/>
      <c r="N87" s="3362"/>
      <c r="O87" s="3362"/>
      <c r="P87" s="3362"/>
      <c r="Q87" s="3362"/>
      <c r="R87" s="3362"/>
      <c r="S87" s="3362"/>
      <c r="T87" s="3362"/>
      <c r="U87" s="3362"/>
      <c r="V87" s="3362"/>
      <c r="W87" s="3362"/>
      <c r="X87" s="3362"/>
      <c r="Y87" s="3362"/>
      <c r="Z87" s="3362"/>
      <c r="AA87" s="3362"/>
      <c r="AB87" s="3362"/>
      <c r="AC87" s="3362"/>
      <c r="AD87" s="3362"/>
      <c r="AE87" s="3362"/>
      <c r="AF87" s="3362"/>
      <c r="AG87" s="3362"/>
      <c r="AH87" s="3362"/>
      <c r="AI87" s="3362"/>
      <c r="AJ87" s="3362"/>
      <c r="AK87" s="3362"/>
      <c r="AL87" s="3362"/>
      <c r="AM87" s="3362"/>
      <c r="AN87" s="3362"/>
      <c r="AO87" s="3362"/>
      <c r="AP87" s="3362"/>
      <c r="AQ87" s="3362"/>
      <c r="AR87" s="3362"/>
      <c r="AS87" s="3362"/>
      <c r="AT87" s="3362"/>
      <c r="AU87" s="3362"/>
      <c r="AV87" s="3362"/>
      <c r="AW87" s="3362"/>
      <c r="AX87" s="3362"/>
      <c r="AY87" s="3362"/>
      <c r="AZ87" s="3362"/>
      <c r="BA87" s="3362"/>
      <c r="BB87" s="3362"/>
      <c r="BC87" s="3362"/>
      <c r="BD87" s="3362"/>
      <c r="BE87" s="3362"/>
      <c r="BF87" s="3362"/>
      <c r="BG87" s="3362"/>
      <c r="BH87" s="3362"/>
      <c r="BI87" s="3362"/>
      <c r="BJ87" s="3362"/>
    </row>
    <row r="88" spans="1:62" ht="9.75" customHeight="1">
      <c r="A88" s="3357"/>
      <c r="B88" s="3358"/>
      <c r="C88" s="549"/>
      <c r="D88" s="3361" t="s">
        <v>1092</v>
      </c>
      <c r="E88" s="3361"/>
      <c r="F88" s="3362" t="s">
        <v>1131</v>
      </c>
      <c r="G88" s="3362"/>
      <c r="H88" s="3362"/>
      <c r="I88" s="3362"/>
      <c r="J88" s="3362"/>
      <c r="K88" s="3362"/>
      <c r="L88" s="3362"/>
      <c r="M88" s="3362"/>
      <c r="N88" s="3362"/>
      <c r="O88" s="3362"/>
      <c r="P88" s="3362"/>
      <c r="Q88" s="3362"/>
      <c r="R88" s="3362"/>
      <c r="S88" s="3362"/>
      <c r="T88" s="3362"/>
      <c r="U88" s="3362"/>
      <c r="V88" s="3362"/>
      <c r="W88" s="3362"/>
      <c r="X88" s="3362"/>
      <c r="Y88" s="3362"/>
      <c r="Z88" s="3362"/>
      <c r="AA88" s="3362"/>
      <c r="AB88" s="3362"/>
      <c r="AC88" s="3362"/>
      <c r="AD88" s="3362"/>
      <c r="AE88" s="3362"/>
      <c r="AF88" s="3362"/>
      <c r="AG88" s="3362"/>
      <c r="AH88" s="3362"/>
      <c r="AI88" s="3362"/>
      <c r="AJ88" s="3362"/>
      <c r="AK88" s="3362"/>
      <c r="AL88" s="3362"/>
      <c r="AM88" s="3362"/>
      <c r="AN88" s="3362"/>
      <c r="AO88" s="3362"/>
      <c r="AP88" s="3362"/>
      <c r="AQ88" s="3362"/>
      <c r="AR88" s="3362"/>
      <c r="AS88" s="3362"/>
      <c r="AT88" s="3362"/>
      <c r="AU88" s="3362"/>
      <c r="AV88" s="3362"/>
      <c r="AW88" s="3362"/>
      <c r="AX88" s="3362"/>
      <c r="AY88" s="3362"/>
      <c r="AZ88" s="3362"/>
      <c r="BA88" s="3362"/>
      <c r="BB88" s="3362"/>
      <c r="BC88" s="3362"/>
      <c r="BD88" s="3362"/>
      <c r="BE88" s="3362"/>
      <c r="BF88" s="3362"/>
      <c r="BG88" s="3362"/>
      <c r="BH88" s="3362"/>
      <c r="BI88" s="3362"/>
      <c r="BJ88" s="3362"/>
    </row>
    <row r="89" spans="1:62" ht="9.75" customHeight="1" thickBot="1">
      <c r="A89" s="3359"/>
      <c r="B89" s="3360"/>
      <c r="C89" s="549"/>
      <c r="D89" s="3361"/>
      <c r="E89" s="3361"/>
      <c r="F89" s="3362"/>
      <c r="G89" s="3362"/>
      <c r="H89" s="3362"/>
      <c r="I89" s="3362"/>
      <c r="J89" s="3362"/>
      <c r="K89" s="3362"/>
      <c r="L89" s="3362"/>
      <c r="M89" s="3362"/>
      <c r="N89" s="3362"/>
      <c r="O89" s="3362"/>
      <c r="P89" s="3362"/>
      <c r="Q89" s="3362"/>
      <c r="R89" s="3362"/>
      <c r="S89" s="3362"/>
      <c r="T89" s="3362"/>
      <c r="U89" s="3362"/>
      <c r="V89" s="3362"/>
      <c r="W89" s="3362"/>
      <c r="X89" s="3362"/>
      <c r="Y89" s="3362"/>
      <c r="Z89" s="3362"/>
      <c r="AA89" s="3362"/>
      <c r="AB89" s="3362"/>
      <c r="AC89" s="3362"/>
      <c r="AD89" s="3362"/>
      <c r="AE89" s="3362"/>
      <c r="AF89" s="3362"/>
      <c r="AG89" s="3362"/>
      <c r="AH89" s="3362"/>
      <c r="AI89" s="3362"/>
      <c r="AJ89" s="3362"/>
      <c r="AK89" s="3362"/>
      <c r="AL89" s="3362"/>
      <c r="AM89" s="3362"/>
      <c r="AN89" s="3362"/>
      <c r="AO89" s="3362"/>
      <c r="AP89" s="3362"/>
      <c r="AQ89" s="3362"/>
      <c r="AR89" s="3362"/>
      <c r="AS89" s="3362"/>
      <c r="AT89" s="3362"/>
      <c r="AU89" s="3362"/>
      <c r="AV89" s="3362"/>
      <c r="AW89" s="3362"/>
      <c r="AX89" s="3362"/>
      <c r="AY89" s="3362"/>
      <c r="AZ89" s="3362"/>
      <c r="BA89" s="3362"/>
      <c r="BB89" s="3362"/>
      <c r="BC89" s="3362"/>
      <c r="BD89" s="3362"/>
      <c r="BE89" s="3362"/>
      <c r="BF89" s="3362"/>
      <c r="BG89" s="3362"/>
      <c r="BH89" s="3362"/>
      <c r="BI89" s="3362"/>
      <c r="BJ89" s="3362"/>
    </row>
    <row r="90" spans="1:62" ht="9.75" customHeight="1">
      <c r="A90" s="3357"/>
      <c r="B90" s="3358"/>
      <c r="C90" s="549"/>
      <c r="D90" s="3361" t="s">
        <v>1094</v>
      </c>
      <c r="E90" s="3361"/>
      <c r="F90" s="3362" t="s">
        <v>1132</v>
      </c>
      <c r="G90" s="3362"/>
      <c r="H90" s="3362"/>
      <c r="I90" s="3362"/>
      <c r="J90" s="3362"/>
      <c r="K90" s="3362"/>
      <c r="L90" s="3362"/>
      <c r="M90" s="3362"/>
      <c r="N90" s="3362"/>
      <c r="O90" s="3362"/>
      <c r="P90" s="3362"/>
      <c r="Q90" s="3362"/>
      <c r="R90" s="3362"/>
      <c r="S90" s="3362"/>
      <c r="T90" s="3362"/>
      <c r="U90" s="3362"/>
      <c r="V90" s="3362"/>
      <c r="W90" s="3362"/>
      <c r="X90" s="3362"/>
      <c r="Y90" s="3362"/>
      <c r="Z90" s="3362"/>
      <c r="AA90" s="3362"/>
      <c r="AB90" s="3362"/>
      <c r="AC90" s="3362"/>
      <c r="AD90" s="3362"/>
      <c r="AE90" s="3362"/>
      <c r="AF90" s="3362"/>
      <c r="AG90" s="3362"/>
      <c r="AH90" s="3362"/>
      <c r="AI90" s="3362"/>
      <c r="AJ90" s="3362"/>
      <c r="AK90" s="3362"/>
      <c r="AL90" s="3362"/>
      <c r="AM90" s="3362"/>
      <c r="AN90" s="3362"/>
      <c r="AO90" s="3362"/>
      <c r="AP90" s="3362"/>
      <c r="AQ90" s="3362"/>
      <c r="AR90" s="3362"/>
      <c r="AS90" s="3362"/>
      <c r="AT90" s="3362"/>
      <c r="AU90" s="3362"/>
      <c r="AV90" s="3362"/>
      <c r="AW90" s="3362"/>
      <c r="AX90" s="3362"/>
      <c r="AY90" s="3362"/>
      <c r="AZ90" s="3362"/>
      <c r="BA90" s="3362"/>
      <c r="BB90" s="3362"/>
      <c r="BC90" s="3362"/>
      <c r="BD90" s="3362"/>
      <c r="BE90" s="3362"/>
      <c r="BF90" s="3362"/>
      <c r="BG90" s="3362"/>
      <c r="BH90" s="3362"/>
      <c r="BI90" s="3362"/>
      <c r="BJ90" s="3362"/>
    </row>
    <row r="91" spans="1:62" ht="9.75" customHeight="1" thickBot="1">
      <c r="A91" s="3359"/>
      <c r="B91" s="3360"/>
      <c r="C91" s="549"/>
      <c r="D91" s="3361"/>
      <c r="E91" s="3361"/>
      <c r="F91" s="3362"/>
      <c r="G91" s="3362"/>
      <c r="H91" s="3362"/>
      <c r="I91" s="3362"/>
      <c r="J91" s="3362"/>
      <c r="K91" s="3362"/>
      <c r="L91" s="3362"/>
      <c r="M91" s="3362"/>
      <c r="N91" s="3362"/>
      <c r="O91" s="3362"/>
      <c r="P91" s="3362"/>
      <c r="Q91" s="3362"/>
      <c r="R91" s="3362"/>
      <c r="S91" s="3362"/>
      <c r="T91" s="3362"/>
      <c r="U91" s="3362"/>
      <c r="V91" s="3362"/>
      <c r="W91" s="3362"/>
      <c r="X91" s="3362"/>
      <c r="Y91" s="3362"/>
      <c r="Z91" s="3362"/>
      <c r="AA91" s="3362"/>
      <c r="AB91" s="3362"/>
      <c r="AC91" s="3362"/>
      <c r="AD91" s="3362"/>
      <c r="AE91" s="3362"/>
      <c r="AF91" s="3362"/>
      <c r="AG91" s="3362"/>
      <c r="AH91" s="3362"/>
      <c r="AI91" s="3362"/>
      <c r="AJ91" s="3362"/>
      <c r="AK91" s="3362"/>
      <c r="AL91" s="3362"/>
      <c r="AM91" s="3362"/>
      <c r="AN91" s="3362"/>
      <c r="AO91" s="3362"/>
      <c r="AP91" s="3362"/>
      <c r="AQ91" s="3362"/>
      <c r="AR91" s="3362"/>
      <c r="AS91" s="3362"/>
      <c r="AT91" s="3362"/>
      <c r="AU91" s="3362"/>
      <c r="AV91" s="3362"/>
      <c r="AW91" s="3362"/>
      <c r="AX91" s="3362"/>
      <c r="AY91" s="3362"/>
      <c r="AZ91" s="3362"/>
      <c r="BA91" s="3362"/>
      <c r="BB91" s="3362"/>
      <c r="BC91" s="3362"/>
      <c r="BD91" s="3362"/>
      <c r="BE91" s="3362"/>
      <c r="BF91" s="3362"/>
      <c r="BG91" s="3362"/>
      <c r="BH91" s="3362"/>
      <c r="BI91" s="3362"/>
      <c r="BJ91" s="3362"/>
    </row>
    <row r="92" spans="1:62" ht="9.75" customHeight="1">
      <c r="A92" s="3357"/>
      <c r="B92" s="3358"/>
      <c r="C92" s="549"/>
      <c r="D92" s="3361" t="s">
        <v>1096</v>
      </c>
      <c r="E92" s="3361"/>
      <c r="F92" s="3362" t="s">
        <v>1133</v>
      </c>
      <c r="G92" s="3362"/>
      <c r="H92" s="3362"/>
      <c r="I92" s="3362"/>
      <c r="J92" s="3362"/>
      <c r="K92" s="3362"/>
      <c r="L92" s="3362"/>
      <c r="M92" s="3362"/>
      <c r="N92" s="3362"/>
      <c r="O92" s="3362"/>
      <c r="P92" s="3362"/>
      <c r="Q92" s="3362"/>
      <c r="R92" s="3362"/>
      <c r="S92" s="3362"/>
      <c r="T92" s="3362"/>
      <c r="U92" s="3362"/>
      <c r="V92" s="3362"/>
      <c r="W92" s="3362"/>
      <c r="X92" s="3362"/>
      <c r="Y92" s="3362"/>
      <c r="Z92" s="3362"/>
      <c r="AA92" s="3362"/>
      <c r="AB92" s="3362"/>
      <c r="AC92" s="3362"/>
      <c r="AD92" s="3362"/>
      <c r="AE92" s="3362"/>
      <c r="AF92" s="3362"/>
      <c r="AG92" s="3362"/>
      <c r="AH92" s="3362"/>
      <c r="AI92" s="3362"/>
      <c r="AJ92" s="3362"/>
      <c r="AK92" s="3362"/>
      <c r="AL92" s="3362"/>
      <c r="AM92" s="3362"/>
      <c r="AN92" s="3362"/>
      <c r="AO92" s="3362"/>
      <c r="AP92" s="3362"/>
      <c r="AQ92" s="3362"/>
      <c r="AR92" s="3362"/>
      <c r="AS92" s="3362"/>
      <c r="AT92" s="3362"/>
      <c r="AU92" s="3362"/>
      <c r="AV92" s="3362"/>
      <c r="AW92" s="3362"/>
      <c r="AX92" s="3362"/>
      <c r="AY92" s="3362"/>
      <c r="AZ92" s="3362"/>
      <c r="BA92" s="3362"/>
      <c r="BB92" s="3362"/>
      <c r="BC92" s="3362"/>
      <c r="BD92" s="3362"/>
      <c r="BE92" s="3362"/>
      <c r="BF92" s="3362"/>
      <c r="BG92" s="3362"/>
      <c r="BH92" s="3362"/>
      <c r="BI92" s="3362"/>
      <c r="BJ92" s="3362"/>
    </row>
    <row r="93" spans="1:62" ht="9.75" customHeight="1" thickBot="1">
      <c r="A93" s="3359"/>
      <c r="B93" s="3360"/>
      <c r="C93" s="549"/>
      <c r="D93" s="3361"/>
      <c r="E93" s="3361"/>
      <c r="F93" s="3362"/>
      <c r="G93" s="3362"/>
      <c r="H93" s="3362"/>
      <c r="I93" s="3362"/>
      <c r="J93" s="3362"/>
      <c r="K93" s="3362"/>
      <c r="L93" s="3362"/>
      <c r="M93" s="3362"/>
      <c r="N93" s="3362"/>
      <c r="O93" s="3362"/>
      <c r="P93" s="3362"/>
      <c r="Q93" s="3362"/>
      <c r="R93" s="3362"/>
      <c r="S93" s="3362"/>
      <c r="T93" s="3362"/>
      <c r="U93" s="3362"/>
      <c r="V93" s="3362"/>
      <c r="W93" s="3362"/>
      <c r="X93" s="3362"/>
      <c r="Y93" s="3362"/>
      <c r="Z93" s="3362"/>
      <c r="AA93" s="3362"/>
      <c r="AB93" s="3362"/>
      <c r="AC93" s="3362"/>
      <c r="AD93" s="3362"/>
      <c r="AE93" s="3362"/>
      <c r="AF93" s="3362"/>
      <c r="AG93" s="3362"/>
      <c r="AH93" s="3362"/>
      <c r="AI93" s="3362"/>
      <c r="AJ93" s="3362"/>
      <c r="AK93" s="3362"/>
      <c r="AL93" s="3362"/>
      <c r="AM93" s="3362"/>
      <c r="AN93" s="3362"/>
      <c r="AO93" s="3362"/>
      <c r="AP93" s="3362"/>
      <c r="AQ93" s="3362"/>
      <c r="AR93" s="3362"/>
      <c r="AS93" s="3362"/>
      <c r="AT93" s="3362"/>
      <c r="AU93" s="3362"/>
      <c r="AV93" s="3362"/>
      <c r="AW93" s="3362"/>
      <c r="AX93" s="3362"/>
      <c r="AY93" s="3362"/>
      <c r="AZ93" s="3362"/>
      <c r="BA93" s="3362"/>
      <c r="BB93" s="3362"/>
      <c r="BC93" s="3362"/>
      <c r="BD93" s="3362"/>
      <c r="BE93" s="3362"/>
      <c r="BF93" s="3362"/>
      <c r="BG93" s="3362"/>
      <c r="BH93" s="3362"/>
      <c r="BI93" s="3362"/>
      <c r="BJ93" s="3362"/>
    </row>
    <row r="94" spans="1:62" ht="9.75" customHeight="1">
      <c r="A94" s="3357"/>
      <c r="B94" s="3358"/>
      <c r="C94" s="549"/>
      <c r="D94" s="3361" t="s">
        <v>1098</v>
      </c>
      <c r="E94" s="3361"/>
      <c r="F94" s="3362" t="s">
        <v>1134</v>
      </c>
      <c r="G94" s="3362"/>
      <c r="H94" s="3362"/>
      <c r="I94" s="3362"/>
      <c r="J94" s="3362"/>
      <c r="K94" s="3362"/>
      <c r="L94" s="3362"/>
      <c r="M94" s="3362"/>
      <c r="N94" s="3362"/>
      <c r="O94" s="3362"/>
      <c r="P94" s="3362"/>
      <c r="Q94" s="3362"/>
      <c r="R94" s="3362"/>
      <c r="S94" s="3362"/>
      <c r="T94" s="3362"/>
      <c r="U94" s="3362"/>
      <c r="V94" s="3362"/>
      <c r="W94" s="3362"/>
      <c r="X94" s="3362"/>
      <c r="Y94" s="3362"/>
      <c r="Z94" s="3362"/>
      <c r="AA94" s="3362"/>
      <c r="AB94" s="3362"/>
      <c r="AC94" s="3362"/>
      <c r="AD94" s="3362"/>
      <c r="AE94" s="3362"/>
      <c r="AF94" s="3362"/>
      <c r="AG94" s="3362"/>
      <c r="AH94" s="3362"/>
      <c r="AI94" s="3362"/>
      <c r="AJ94" s="3362"/>
      <c r="AK94" s="3362"/>
      <c r="AL94" s="3362"/>
      <c r="AM94" s="3362"/>
      <c r="AN94" s="3362"/>
      <c r="AO94" s="3362"/>
      <c r="AP94" s="3362"/>
      <c r="AQ94" s="3362"/>
      <c r="AR94" s="3362"/>
      <c r="AS94" s="3362"/>
      <c r="AT94" s="3362"/>
      <c r="AU94" s="3362"/>
      <c r="AV94" s="3362"/>
      <c r="AW94" s="3362"/>
      <c r="AX94" s="3362"/>
      <c r="AY94" s="3362"/>
      <c r="AZ94" s="3362"/>
      <c r="BA94" s="3362"/>
      <c r="BB94" s="3362"/>
      <c r="BC94" s="3362"/>
      <c r="BD94" s="3362"/>
      <c r="BE94" s="3362"/>
      <c r="BF94" s="3362"/>
      <c r="BG94" s="3362"/>
      <c r="BH94" s="3362"/>
      <c r="BI94" s="3362"/>
      <c r="BJ94" s="3362"/>
    </row>
    <row r="95" spans="1:62" ht="9.75" customHeight="1" thickBot="1">
      <c r="A95" s="3359"/>
      <c r="B95" s="3360"/>
      <c r="C95" s="549"/>
      <c r="D95" s="3361"/>
      <c r="E95" s="3361"/>
      <c r="F95" s="3362"/>
      <c r="G95" s="3362"/>
      <c r="H95" s="3362"/>
      <c r="I95" s="3362"/>
      <c r="J95" s="3362"/>
      <c r="K95" s="3362"/>
      <c r="L95" s="3362"/>
      <c r="M95" s="3362"/>
      <c r="N95" s="3362"/>
      <c r="O95" s="3362"/>
      <c r="P95" s="3362"/>
      <c r="Q95" s="3362"/>
      <c r="R95" s="3362"/>
      <c r="S95" s="3362"/>
      <c r="T95" s="3362"/>
      <c r="U95" s="3362"/>
      <c r="V95" s="3362"/>
      <c r="W95" s="3362"/>
      <c r="X95" s="3362"/>
      <c r="Y95" s="3362"/>
      <c r="Z95" s="3362"/>
      <c r="AA95" s="3362"/>
      <c r="AB95" s="3362"/>
      <c r="AC95" s="3362"/>
      <c r="AD95" s="3362"/>
      <c r="AE95" s="3362"/>
      <c r="AF95" s="3362"/>
      <c r="AG95" s="3362"/>
      <c r="AH95" s="3362"/>
      <c r="AI95" s="3362"/>
      <c r="AJ95" s="3362"/>
      <c r="AK95" s="3362"/>
      <c r="AL95" s="3362"/>
      <c r="AM95" s="3362"/>
      <c r="AN95" s="3362"/>
      <c r="AO95" s="3362"/>
      <c r="AP95" s="3362"/>
      <c r="AQ95" s="3362"/>
      <c r="AR95" s="3362"/>
      <c r="AS95" s="3362"/>
      <c r="AT95" s="3362"/>
      <c r="AU95" s="3362"/>
      <c r="AV95" s="3362"/>
      <c r="AW95" s="3362"/>
      <c r="AX95" s="3362"/>
      <c r="AY95" s="3362"/>
      <c r="AZ95" s="3362"/>
      <c r="BA95" s="3362"/>
      <c r="BB95" s="3362"/>
      <c r="BC95" s="3362"/>
      <c r="BD95" s="3362"/>
      <c r="BE95" s="3362"/>
      <c r="BF95" s="3362"/>
      <c r="BG95" s="3362"/>
      <c r="BH95" s="3362"/>
      <c r="BI95" s="3362"/>
      <c r="BJ95" s="3362"/>
    </row>
    <row r="96" spans="1:62" ht="9.75" customHeight="1">
      <c r="A96" s="628"/>
      <c r="B96" s="628"/>
      <c r="C96" s="549"/>
      <c r="D96" s="3362" t="s">
        <v>1135</v>
      </c>
      <c r="E96" s="3362"/>
      <c r="F96" s="3362"/>
      <c r="G96" s="3362"/>
      <c r="H96" s="3362"/>
      <c r="I96" s="3362"/>
      <c r="J96" s="3362"/>
      <c r="K96" s="3362"/>
      <c r="L96" s="3362"/>
      <c r="M96" s="3362"/>
      <c r="N96" s="3362"/>
      <c r="O96" s="3362"/>
      <c r="P96" s="3362"/>
      <c r="Q96" s="3362"/>
      <c r="R96" s="3362"/>
      <c r="S96" s="3362"/>
      <c r="T96" s="3362"/>
      <c r="U96" s="3362"/>
      <c r="V96" s="3362"/>
      <c r="W96" s="3362"/>
      <c r="X96" s="3362"/>
      <c r="Y96" s="3362"/>
      <c r="Z96" s="3362"/>
      <c r="AA96" s="3362"/>
      <c r="AB96" s="3362"/>
      <c r="AC96" s="3362"/>
      <c r="AD96" s="3362"/>
      <c r="AE96" s="3362"/>
      <c r="AF96" s="3362"/>
      <c r="AG96" s="3362"/>
      <c r="AH96" s="3362"/>
      <c r="AI96" s="3362"/>
      <c r="AJ96" s="3362"/>
      <c r="AK96" s="3362"/>
      <c r="AL96" s="3362"/>
      <c r="AM96" s="3362"/>
      <c r="AN96" s="3362"/>
      <c r="AO96" s="3362"/>
      <c r="AP96" s="3362"/>
      <c r="AQ96" s="3362"/>
      <c r="AR96" s="3362"/>
      <c r="AS96" s="3362"/>
      <c r="AT96" s="3362"/>
      <c r="AU96" s="3362"/>
      <c r="AV96" s="3362"/>
      <c r="AW96" s="3362"/>
      <c r="AX96" s="3362"/>
      <c r="AY96" s="3362"/>
      <c r="AZ96" s="3362"/>
      <c r="BA96" s="3362"/>
      <c r="BB96" s="3362"/>
      <c r="BC96" s="3362"/>
      <c r="BD96" s="3362"/>
      <c r="BE96" s="3362"/>
      <c r="BF96" s="3362"/>
      <c r="BG96" s="3362"/>
      <c r="BH96" s="3362"/>
      <c r="BI96" s="3362"/>
      <c r="BJ96" s="3362"/>
    </row>
    <row r="97" spans="1:62" ht="9.75" customHeight="1">
      <c r="A97" s="549"/>
      <c r="B97" s="549"/>
      <c r="C97" s="549"/>
      <c r="D97" s="3362"/>
      <c r="E97" s="3362"/>
      <c r="F97" s="3362"/>
      <c r="G97" s="3362"/>
      <c r="H97" s="3362"/>
      <c r="I97" s="3362"/>
      <c r="J97" s="3362"/>
      <c r="K97" s="3362"/>
      <c r="L97" s="3362"/>
      <c r="M97" s="3362"/>
      <c r="N97" s="3362"/>
      <c r="O97" s="3362"/>
      <c r="P97" s="3362"/>
      <c r="Q97" s="3362"/>
      <c r="R97" s="3362"/>
      <c r="S97" s="3362"/>
      <c r="T97" s="3362"/>
      <c r="U97" s="3362"/>
      <c r="V97" s="3362"/>
      <c r="W97" s="3362"/>
      <c r="X97" s="3362"/>
      <c r="Y97" s="3362"/>
      <c r="Z97" s="3362"/>
      <c r="AA97" s="3362"/>
      <c r="AB97" s="3362"/>
      <c r="AC97" s="3362"/>
      <c r="AD97" s="3362"/>
      <c r="AE97" s="3362"/>
      <c r="AF97" s="3362"/>
      <c r="AG97" s="3362"/>
      <c r="AH97" s="3362"/>
      <c r="AI97" s="3362"/>
      <c r="AJ97" s="3362"/>
      <c r="AK97" s="3362"/>
      <c r="AL97" s="3362"/>
      <c r="AM97" s="3362"/>
      <c r="AN97" s="3362"/>
      <c r="AO97" s="3362"/>
      <c r="AP97" s="3362"/>
      <c r="AQ97" s="3362"/>
      <c r="AR97" s="3362"/>
      <c r="AS97" s="3362"/>
      <c r="AT97" s="3362"/>
      <c r="AU97" s="3362"/>
      <c r="AV97" s="3362"/>
      <c r="AW97" s="3362"/>
      <c r="AX97" s="3362"/>
      <c r="AY97" s="3362"/>
      <c r="AZ97" s="3362"/>
      <c r="BA97" s="3362"/>
      <c r="BB97" s="3362"/>
      <c r="BC97" s="3362"/>
      <c r="BD97" s="3362"/>
      <c r="BE97" s="3362"/>
      <c r="BF97" s="3362"/>
      <c r="BG97" s="3362"/>
      <c r="BH97" s="3362"/>
      <c r="BI97" s="3362"/>
      <c r="BJ97" s="3362"/>
    </row>
    <row r="98" spans="1:62" ht="9.75" customHeight="1" thickBot="1">
      <c r="A98" s="549"/>
      <c r="B98" s="549"/>
      <c r="C98" s="549"/>
      <c r="D98" s="3362"/>
      <c r="E98" s="3362"/>
      <c r="F98" s="3362"/>
      <c r="G98" s="3362"/>
      <c r="H98" s="3362"/>
      <c r="I98" s="3362"/>
      <c r="J98" s="3362"/>
      <c r="K98" s="3362"/>
      <c r="L98" s="3362"/>
      <c r="M98" s="3362"/>
      <c r="N98" s="3362"/>
      <c r="O98" s="3362"/>
      <c r="P98" s="3362"/>
      <c r="Q98" s="3362"/>
      <c r="R98" s="3362"/>
      <c r="S98" s="3362"/>
      <c r="T98" s="3362"/>
      <c r="U98" s="3362"/>
      <c r="V98" s="3362"/>
      <c r="W98" s="3362"/>
      <c r="X98" s="3362"/>
      <c r="Y98" s="3362"/>
      <c r="Z98" s="3362"/>
      <c r="AA98" s="3362"/>
      <c r="AB98" s="3362"/>
      <c r="AC98" s="3362"/>
      <c r="AD98" s="3362"/>
      <c r="AE98" s="3362"/>
      <c r="AF98" s="3362"/>
      <c r="AG98" s="3362"/>
      <c r="AH98" s="3362"/>
      <c r="AI98" s="3362"/>
      <c r="AJ98" s="3362"/>
      <c r="AK98" s="3362"/>
      <c r="AL98" s="3362"/>
      <c r="AM98" s="3362"/>
      <c r="AN98" s="3362"/>
      <c r="AO98" s="3362"/>
      <c r="AP98" s="3362"/>
      <c r="AQ98" s="3362"/>
      <c r="AR98" s="3362"/>
      <c r="AS98" s="3362"/>
      <c r="AT98" s="3362"/>
      <c r="AU98" s="3362"/>
      <c r="AV98" s="3362"/>
      <c r="AW98" s="3362"/>
      <c r="AX98" s="3362"/>
      <c r="AY98" s="3362"/>
      <c r="AZ98" s="3362"/>
      <c r="BA98" s="3362"/>
      <c r="BB98" s="3362"/>
      <c r="BC98" s="3362"/>
      <c r="BD98" s="3362"/>
      <c r="BE98" s="3362"/>
      <c r="BF98" s="3362"/>
      <c r="BG98" s="3362"/>
      <c r="BH98" s="3362"/>
      <c r="BI98" s="3362"/>
      <c r="BJ98" s="3362"/>
    </row>
    <row r="99" spans="1:62" ht="9.75" customHeight="1">
      <c r="A99" s="3357"/>
      <c r="B99" s="3358"/>
      <c r="C99" s="549"/>
      <c r="D99" s="3361" t="s">
        <v>959</v>
      </c>
      <c r="E99" s="3361"/>
      <c r="F99" s="3362" t="s">
        <v>1136</v>
      </c>
      <c r="G99" s="3362"/>
      <c r="H99" s="3362"/>
      <c r="I99" s="3362"/>
      <c r="J99" s="3362"/>
      <c r="K99" s="3362"/>
      <c r="L99" s="3362"/>
      <c r="M99" s="3362"/>
      <c r="N99" s="3362"/>
      <c r="O99" s="3362"/>
      <c r="P99" s="3362"/>
      <c r="Q99" s="3362"/>
      <c r="R99" s="3362"/>
      <c r="S99" s="3362"/>
      <c r="T99" s="3362"/>
      <c r="U99" s="3362"/>
      <c r="V99" s="3362"/>
      <c r="W99" s="3362"/>
      <c r="X99" s="3362"/>
      <c r="Y99" s="3362"/>
      <c r="Z99" s="3362"/>
      <c r="AA99" s="3362"/>
      <c r="AB99" s="3362"/>
      <c r="AC99" s="3362"/>
      <c r="AD99" s="3362"/>
      <c r="AE99" s="3362"/>
      <c r="AF99" s="3362"/>
      <c r="AG99" s="3362"/>
      <c r="AH99" s="3362"/>
      <c r="AI99" s="3362"/>
      <c r="AJ99" s="3362"/>
      <c r="AK99" s="3362"/>
      <c r="AL99" s="3362"/>
      <c r="AM99" s="3362"/>
      <c r="AN99" s="3362"/>
      <c r="AO99" s="3362"/>
      <c r="AP99" s="3362"/>
      <c r="AQ99" s="3362"/>
      <c r="AR99" s="3362"/>
      <c r="AS99" s="3362"/>
      <c r="AT99" s="3362"/>
      <c r="AU99" s="3362"/>
      <c r="AV99" s="3362"/>
      <c r="AW99" s="3362"/>
      <c r="AX99" s="3362"/>
      <c r="AY99" s="3362"/>
      <c r="AZ99" s="3362"/>
      <c r="BA99" s="3362"/>
      <c r="BB99" s="3362"/>
      <c r="BC99" s="3362"/>
      <c r="BD99" s="3362"/>
      <c r="BE99" s="3362"/>
      <c r="BF99" s="3362"/>
      <c r="BG99" s="3362"/>
      <c r="BH99" s="3362"/>
      <c r="BI99" s="3362"/>
      <c r="BJ99" s="3362"/>
    </row>
    <row r="100" spans="1:62" ht="9.75" customHeight="1" thickBot="1">
      <c r="A100" s="3359"/>
      <c r="B100" s="3360"/>
      <c r="C100" s="549"/>
      <c r="D100" s="3361"/>
      <c r="E100" s="3361"/>
      <c r="F100" s="3362"/>
      <c r="G100" s="3362"/>
      <c r="H100" s="3362"/>
      <c r="I100" s="3362"/>
      <c r="J100" s="3362"/>
      <c r="K100" s="3362"/>
      <c r="L100" s="3362"/>
      <c r="M100" s="3362"/>
      <c r="N100" s="3362"/>
      <c r="O100" s="3362"/>
      <c r="P100" s="3362"/>
      <c r="Q100" s="3362"/>
      <c r="R100" s="3362"/>
      <c r="S100" s="3362"/>
      <c r="T100" s="3362"/>
      <c r="U100" s="3362"/>
      <c r="V100" s="3362"/>
      <c r="W100" s="3362"/>
      <c r="X100" s="3362"/>
      <c r="Y100" s="3362"/>
      <c r="Z100" s="3362"/>
      <c r="AA100" s="3362"/>
      <c r="AB100" s="3362"/>
      <c r="AC100" s="3362"/>
      <c r="AD100" s="3362"/>
      <c r="AE100" s="3362"/>
      <c r="AF100" s="3362"/>
      <c r="AG100" s="3362"/>
      <c r="AH100" s="3362"/>
      <c r="AI100" s="3362"/>
      <c r="AJ100" s="3362"/>
      <c r="AK100" s="3362"/>
      <c r="AL100" s="3362"/>
      <c r="AM100" s="3362"/>
      <c r="AN100" s="3362"/>
      <c r="AO100" s="3362"/>
      <c r="AP100" s="3362"/>
      <c r="AQ100" s="3362"/>
      <c r="AR100" s="3362"/>
      <c r="AS100" s="3362"/>
      <c r="AT100" s="3362"/>
      <c r="AU100" s="3362"/>
      <c r="AV100" s="3362"/>
      <c r="AW100" s="3362"/>
      <c r="AX100" s="3362"/>
      <c r="AY100" s="3362"/>
      <c r="AZ100" s="3362"/>
      <c r="BA100" s="3362"/>
      <c r="BB100" s="3362"/>
      <c r="BC100" s="3362"/>
      <c r="BD100" s="3362"/>
      <c r="BE100" s="3362"/>
      <c r="BF100" s="3362"/>
      <c r="BG100" s="3362"/>
      <c r="BH100" s="3362"/>
      <c r="BI100" s="3362"/>
      <c r="BJ100" s="3362"/>
    </row>
    <row r="101" spans="1:62" ht="9.75" customHeight="1">
      <c r="A101" s="3357"/>
      <c r="B101" s="3358"/>
      <c r="C101" s="549"/>
      <c r="D101" s="3361" t="s">
        <v>107</v>
      </c>
      <c r="E101" s="3361"/>
      <c r="F101" s="3362" t="s">
        <v>1137</v>
      </c>
      <c r="G101" s="3362"/>
      <c r="H101" s="3362"/>
      <c r="I101" s="3362"/>
      <c r="J101" s="3362"/>
      <c r="K101" s="3362"/>
      <c r="L101" s="3362"/>
      <c r="M101" s="3362"/>
      <c r="N101" s="3362"/>
      <c r="O101" s="3362"/>
      <c r="P101" s="3362"/>
      <c r="Q101" s="3362"/>
      <c r="R101" s="3362"/>
      <c r="S101" s="3362"/>
      <c r="T101" s="3362"/>
      <c r="U101" s="3362"/>
      <c r="V101" s="3362"/>
      <c r="W101" s="3362"/>
      <c r="X101" s="3362"/>
      <c r="Y101" s="3362"/>
      <c r="Z101" s="3362"/>
      <c r="AA101" s="3362"/>
      <c r="AB101" s="3362"/>
      <c r="AC101" s="3362"/>
      <c r="AD101" s="3362"/>
      <c r="AE101" s="3362"/>
      <c r="AF101" s="3362"/>
      <c r="AG101" s="3362"/>
      <c r="AH101" s="3362"/>
      <c r="AI101" s="3362"/>
      <c r="AJ101" s="3362"/>
      <c r="AK101" s="3362"/>
      <c r="AL101" s="3362"/>
      <c r="AM101" s="3362"/>
      <c r="AN101" s="3362"/>
      <c r="AO101" s="3362"/>
      <c r="AP101" s="3362"/>
      <c r="AQ101" s="3362"/>
      <c r="AR101" s="3362"/>
      <c r="AS101" s="3362"/>
      <c r="AT101" s="3362"/>
      <c r="AU101" s="3362"/>
      <c r="AV101" s="3362"/>
      <c r="AW101" s="3362"/>
      <c r="AX101" s="3362"/>
      <c r="AY101" s="3362"/>
      <c r="AZ101" s="3362"/>
      <c r="BA101" s="3362"/>
      <c r="BB101" s="3362"/>
      <c r="BC101" s="3362"/>
      <c r="BD101" s="3362"/>
      <c r="BE101" s="3362"/>
      <c r="BF101" s="3362"/>
      <c r="BG101" s="3362"/>
      <c r="BH101" s="3362"/>
      <c r="BI101" s="3362"/>
      <c r="BJ101" s="3362"/>
    </row>
    <row r="102" spans="1:62" ht="9.75" customHeight="1" thickBot="1">
      <c r="A102" s="3359"/>
      <c r="B102" s="3360"/>
      <c r="C102" s="549"/>
      <c r="D102" s="3361"/>
      <c r="E102" s="3361"/>
      <c r="F102" s="3362"/>
      <c r="G102" s="3362"/>
      <c r="H102" s="3362"/>
      <c r="I102" s="3362"/>
      <c r="J102" s="3362"/>
      <c r="K102" s="3362"/>
      <c r="L102" s="3362"/>
      <c r="M102" s="3362"/>
      <c r="N102" s="3362"/>
      <c r="O102" s="3362"/>
      <c r="P102" s="3362"/>
      <c r="Q102" s="3362"/>
      <c r="R102" s="3362"/>
      <c r="S102" s="3362"/>
      <c r="T102" s="3362"/>
      <c r="U102" s="3362"/>
      <c r="V102" s="3362"/>
      <c r="W102" s="3362"/>
      <c r="X102" s="3362"/>
      <c r="Y102" s="3362"/>
      <c r="Z102" s="3362"/>
      <c r="AA102" s="3362"/>
      <c r="AB102" s="3362"/>
      <c r="AC102" s="3362"/>
      <c r="AD102" s="3362"/>
      <c r="AE102" s="3362"/>
      <c r="AF102" s="3362"/>
      <c r="AG102" s="3362"/>
      <c r="AH102" s="3362"/>
      <c r="AI102" s="3362"/>
      <c r="AJ102" s="3362"/>
      <c r="AK102" s="3362"/>
      <c r="AL102" s="3362"/>
      <c r="AM102" s="3362"/>
      <c r="AN102" s="3362"/>
      <c r="AO102" s="3362"/>
      <c r="AP102" s="3362"/>
      <c r="AQ102" s="3362"/>
      <c r="AR102" s="3362"/>
      <c r="AS102" s="3362"/>
      <c r="AT102" s="3362"/>
      <c r="AU102" s="3362"/>
      <c r="AV102" s="3362"/>
      <c r="AW102" s="3362"/>
      <c r="AX102" s="3362"/>
      <c r="AY102" s="3362"/>
      <c r="AZ102" s="3362"/>
      <c r="BA102" s="3362"/>
      <c r="BB102" s="3362"/>
      <c r="BC102" s="3362"/>
      <c r="BD102" s="3362"/>
      <c r="BE102" s="3362"/>
      <c r="BF102" s="3362"/>
      <c r="BG102" s="3362"/>
      <c r="BH102" s="3362"/>
      <c r="BI102" s="3362"/>
      <c r="BJ102" s="3362"/>
    </row>
    <row r="103" spans="1:62" ht="9.75" customHeight="1">
      <c r="A103" s="3357"/>
      <c r="B103" s="3358"/>
      <c r="C103" s="549"/>
      <c r="D103" s="3361" t="s">
        <v>108</v>
      </c>
      <c r="E103" s="3361"/>
      <c r="F103" s="3362" t="s">
        <v>1138</v>
      </c>
      <c r="G103" s="3362"/>
      <c r="H103" s="3362"/>
      <c r="I103" s="3362"/>
      <c r="J103" s="3362"/>
      <c r="K103" s="3362"/>
      <c r="L103" s="3362"/>
      <c r="M103" s="3362"/>
      <c r="N103" s="3362"/>
      <c r="O103" s="3362"/>
      <c r="P103" s="3362"/>
      <c r="Q103" s="3362"/>
      <c r="R103" s="3362"/>
      <c r="S103" s="3362"/>
      <c r="T103" s="3362"/>
      <c r="U103" s="3362"/>
      <c r="V103" s="3362"/>
      <c r="W103" s="3362"/>
      <c r="X103" s="3362"/>
      <c r="Y103" s="3362"/>
      <c r="Z103" s="3362"/>
      <c r="AA103" s="3362"/>
      <c r="AB103" s="3362"/>
      <c r="AC103" s="3362"/>
      <c r="AD103" s="3362"/>
      <c r="AE103" s="3362"/>
      <c r="AF103" s="3362"/>
      <c r="AG103" s="3362"/>
      <c r="AH103" s="3362"/>
      <c r="AI103" s="3362"/>
      <c r="AJ103" s="3362"/>
      <c r="AK103" s="3362"/>
      <c r="AL103" s="3362"/>
      <c r="AM103" s="3362"/>
      <c r="AN103" s="3362"/>
      <c r="AO103" s="3362"/>
      <c r="AP103" s="3362"/>
      <c r="AQ103" s="3362"/>
      <c r="AR103" s="3362"/>
      <c r="AS103" s="3362"/>
      <c r="AT103" s="3362"/>
      <c r="AU103" s="3362"/>
      <c r="AV103" s="3362"/>
      <c r="AW103" s="3362"/>
      <c r="AX103" s="3362"/>
      <c r="AY103" s="3362"/>
      <c r="AZ103" s="3362"/>
      <c r="BA103" s="3362"/>
      <c r="BB103" s="3362"/>
      <c r="BC103" s="3362"/>
      <c r="BD103" s="3362"/>
      <c r="BE103" s="3362"/>
      <c r="BF103" s="3362"/>
      <c r="BG103" s="3362"/>
      <c r="BH103" s="3362"/>
      <c r="BI103" s="3362"/>
      <c r="BJ103" s="3362"/>
    </row>
    <row r="104" spans="1:62" ht="9.75" customHeight="1" thickBot="1">
      <c r="A104" s="3359"/>
      <c r="B104" s="3360"/>
      <c r="C104" s="549"/>
      <c r="D104" s="3361"/>
      <c r="E104" s="3361"/>
      <c r="F104" s="3362"/>
      <c r="G104" s="3362"/>
      <c r="H104" s="3362"/>
      <c r="I104" s="3362"/>
      <c r="J104" s="3362"/>
      <c r="K104" s="3362"/>
      <c r="L104" s="3362"/>
      <c r="M104" s="3362"/>
      <c r="N104" s="3362"/>
      <c r="O104" s="3362"/>
      <c r="P104" s="3362"/>
      <c r="Q104" s="3362"/>
      <c r="R104" s="3362"/>
      <c r="S104" s="3362"/>
      <c r="T104" s="3362"/>
      <c r="U104" s="3362"/>
      <c r="V104" s="3362"/>
      <c r="W104" s="3362"/>
      <c r="X104" s="3362"/>
      <c r="Y104" s="3362"/>
      <c r="Z104" s="3362"/>
      <c r="AA104" s="3362"/>
      <c r="AB104" s="3362"/>
      <c r="AC104" s="3362"/>
      <c r="AD104" s="3362"/>
      <c r="AE104" s="3362"/>
      <c r="AF104" s="3362"/>
      <c r="AG104" s="3362"/>
      <c r="AH104" s="3362"/>
      <c r="AI104" s="3362"/>
      <c r="AJ104" s="3362"/>
      <c r="AK104" s="3362"/>
      <c r="AL104" s="3362"/>
      <c r="AM104" s="3362"/>
      <c r="AN104" s="3362"/>
      <c r="AO104" s="3362"/>
      <c r="AP104" s="3362"/>
      <c r="AQ104" s="3362"/>
      <c r="AR104" s="3362"/>
      <c r="AS104" s="3362"/>
      <c r="AT104" s="3362"/>
      <c r="AU104" s="3362"/>
      <c r="AV104" s="3362"/>
      <c r="AW104" s="3362"/>
      <c r="AX104" s="3362"/>
      <c r="AY104" s="3362"/>
      <c r="AZ104" s="3362"/>
      <c r="BA104" s="3362"/>
      <c r="BB104" s="3362"/>
      <c r="BC104" s="3362"/>
      <c r="BD104" s="3362"/>
      <c r="BE104" s="3362"/>
      <c r="BF104" s="3362"/>
      <c r="BG104" s="3362"/>
      <c r="BH104" s="3362"/>
      <c r="BI104" s="3362"/>
      <c r="BJ104" s="3362"/>
    </row>
    <row r="105" spans="1:62" ht="9.75" customHeight="1">
      <c r="A105" s="628"/>
      <c r="B105" s="628"/>
      <c r="C105" s="549"/>
      <c r="D105" s="3362" t="s">
        <v>1139</v>
      </c>
      <c r="E105" s="3362"/>
      <c r="F105" s="3362"/>
      <c r="G105" s="3362"/>
      <c r="H105" s="3362"/>
      <c r="I105" s="3362"/>
      <c r="J105" s="3362"/>
      <c r="K105" s="3362"/>
      <c r="L105" s="3362"/>
      <c r="M105" s="3362"/>
      <c r="N105" s="3362"/>
      <c r="O105" s="3362"/>
      <c r="P105" s="3362"/>
      <c r="Q105" s="3362"/>
      <c r="R105" s="3362"/>
      <c r="S105" s="3362"/>
      <c r="T105" s="3362"/>
      <c r="U105" s="3362"/>
      <c r="V105" s="3362"/>
      <c r="W105" s="3362"/>
      <c r="X105" s="3362"/>
      <c r="Y105" s="3362"/>
      <c r="Z105" s="3362"/>
      <c r="AA105" s="3362"/>
      <c r="AB105" s="3362"/>
      <c r="AC105" s="3362"/>
      <c r="AD105" s="3362"/>
      <c r="AE105" s="3362"/>
      <c r="AF105" s="3362"/>
      <c r="AG105" s="3362"/>
      <c r="AH105" s="3362"/>
      <c r="AI105" s="3362"/>
      <c r="AJ105" s="3362"/>
      <c r="AK105" s="3362"/>
      <c r="AL105" s="3362"/>
      <c r="AM105" s="3362"/>
      <c r="AN105" s="3362"/>
      <c r="AO105" s="3362"/>
      <c r="AP105" s="3362"/>
      <c r="AQ105" s="3362"/>
      <c r="AR105" s="3362"/>
      <c r="AS105" s="3362"/>
      <c r="AT105" s="3362"/>
      <c r="AU105" s="3362"/>
      <c r="AV105" s="3362"/>
      <c r="AW105" s="3362"/>
      <c r="AX105" s="3362"/>
      <c r="AY105" s="3362"/>
      <c r="AZ105" s="3362"/>
      <c r="BA105" s="3362"/>
      <c r="BB105" s="3362"/>
      <c r="BC105" s="3362"/>
      <c r="BD105" s="3362"/>
      <c r="BE105" s="3362"/>
      <c r="BF105" s="3362"/>
      <c r="BG105" s="3362"/>
      <c r="BH105" s="3362"/>
      <c r="BI105" s="3362"/>
      <c r="BJ105" s="3362"/>
    </row>
    <row r="106" spans="1:62" ht="9.75" customHeight="1">
      <c r="A106" s="549"/>
      <c r="B106" s="549"/>
      <c r="C106" s="549"/>
      <c r="D106" s="3362"/>
      <c r="E106" s="3362"/>
      <c r="F106" s="3362"/>
      <c r="G106" s="3362"/>
      <c r="H106" s="3362"/>
      <c r="I106" s="3362"/>
      <c r="J106" s="3362"/>
      <c r="K106" s="3362"/>
      <c r="L106" s="3362"/>
      <c r="M106" s="3362"/>
      <c r="N106" s="3362"/>
      <c r="O106" s="3362"/>
      <c r="P106" s="3362"/>
      <c r="Q106" s="3362"/>
      <c r="R106" s="3362"/>
      <c r="S106" s="3362"/>
      <c r="T106" s="3362"/>
      <c r="U106" s="3362"/>
      <c r="V106" s="3362"/>
      <c r="W106" s="3362"/>
      <c r="X106" s="3362"/>
      <c r="Y106" s="3362"/>
      <c r="Z106" s="3362"/>
      <c r="AA106" s="3362"/>
      <c r="AB106" s="3362"/>
      <c r="AC106" s="3362"/>
      <c r="AD106" s="3362"/>
      <c r="AE106" s="3362"/>
      <c r="AF106" s="3362"/>
      <c r="AG106" s="3362"/>
      <c r="AH106" s="3362"/>
      <c r="AI106" s="3362"/>
      <c r="AJ106" s="3362"/>
      <c r="AK106" s="3362"/>
      <c r="AL106" s="3362"/>
      <c r="AM106" s="3362"/>
      <c r="AN106" s="3362"/>
      <c r="AO106" s="3362"/>
      <c r="AP106" s="3362"/>
      <c r="AQ106" s="3362"/>
      <c r="AR106" s="3362"/>
      <c r="AS106" s="3362"/>
      <c r="AT106" s="3362"/>
      <c r="AU106" s="3362"/>
      <c r="AV106" s="3362"/>
      <c r="AW106" s="3362"/>
      <c r="AX106" s="3362"/>
      <c r="AY106" s="3362"/>
      <c r="AZ106" s="3362"/>
      <c r="BA106" s="3362"/>
      <c r="BB106" s="3362"/>
      <c r="BC106" s="3362"/>
      <c r="BD106" s="3362"/>
      <c r="BE106" s="3362"/>
      <c r="BF106" s="3362"/>
      <c r="BG106" s="3362"/>
      <c r="BH106" s="3362"/>
      <c r="BI106" s="3362"/>
      <c r="BJ106" s="3362"/>
    </row>
    <row r="107" spans="1:62" ht="9.75" customHeight="1" thickBot="1">
      <c r="A107" s="549"/>
      <c r="B107" s="549"/>
      <c r="C107" s="549"/>
      <c r="D107" s="3362"/>
      <c r="E107" s="3362"/>
      <c r="F107" s="3362"/>
      <c r="G107" s="3362"/>
      <c r="H107" s="3362"/>
      <c r="I107" s="3362"/>
      <c r="J107" s="3362"/>
      <c r="K107" s="3362"/>
      <c r="L107" s="3362"/>
      <c r="M107" s="3362"/>
      <c r="N107" s="3362"/>
      <c r="O107" s="3362"/>
      <c r="P107" s="3362"/>
      <c r="Q107" s="3362"/>
      <c r="R107" s="3362"/>
      <c r="S107" s="3362"/>
      <c r="T107" s="3362"/>
      <c r="U107" s="3362"/>
      <c r="V107" s="3362"/>
      <c r="W107" s="3362"/>
      <c r="X107" s="3362"/>
      <c r="Y107" s="3362"/>
      <c r="Z107" s="3362"/>
      <c r="AA107" s="3362"/>
      <c r="AB107" s="3362"/>
      <c r="AC107" s="3362"/>
      <c r="AD107" s="3362"/>
      <c r="AE107" s="3362"/>
      <c r="AF107" s="3362"/>
      <c r="AG107" s="3362"/>
      <c r="AH107" s="3362"/>
      <c r="AI107" s="3362"/>
      <c r="AJ107" s="3362"/>
      <c r="AK107" s="3362"/>
      <c r="AL107" s="3362"/>
      <c r="AM107" s="3362"/>
      <c r="AN107" s="3362"/>
      <c r="AO107" s="3362"/>
      <c r="AP107" s="3362"/>
      <c r="AQ107" s="3362"/>
      <c r="AR107" s="3362"/>
      <c r="AS107" s="3362"/>
      <c r="AT107" s="3362"/>
      <c r="AU107" s="3362"/>
      <c r="AV107" s="3362"/>
      <c r="AW107" s="3362"/>
      <c r="AX107" s="3362"/>
      <c r="AY107" s="3362"/>
      <c r="AZ107" s="3362"/>
      <c r="BA107" s="3362"/>
      <c r="BB107" s="3362"/>
      <c r="BC107" s="3362"/>
      <c r="BD107" s="3362"/>
      <c r="BE107" s="3362"/>
      <c r="BF107" s="3362"/>
      <c r="BG107" s="3362"/>
      <c r="BH107" s="3362"/>
      <c r="BI107" s="3362"/>
      <c r="BJ107" s="3362"/>
    </row>
    <row r="108" spans="1:62" ht="9.75" customHeight="1">
      <c r="A108" s="3357"/>
      <c r="B108" s="3358"/>
      <c r="C108" s="549"/>
      <c r="D108" s="3361" t="s">
        <v>1140</v>
      </c>
      <c r="E108" s="3361"/>
      <c r="F108" s="3362" t="s">
        <v>1141</v>
      </c>
      <c r="G108" s="3362"/>
      <c r="H108" s="3362"/>
      <c r="I108" s="3362"/>
      <c r="J108" s="3362"/>
      <c r="K108" s="3362"/>
      <c r="L108" s="3362"/>
      <c r="M108" s="3362"/>
      <c r="N108" s="3362"/>
      <c r="O108" s="3362"/>
      <c r="P108" s="3362"/>
      <c r="Q108" s="3362"/>
      <c r="R108" s="3362"/>
      <c r="S108" s="3362"/>
      <c r="T108" s="3362"/>
      <c r="U108" s="3362"/>
      <c r="V108" s="3362"/>
      <c r="W108" s="3362"/>
      <c r="X108" s="3362"/>
      <c r="Y108" s="3362"/>
      <c r="Z108" s="3362"/>
      <c r="AA108" s="3362"/>
      <c r="AB108" s="3362"/>
      <c r="AC108" s="3362"/>
      <c r="AD108" s="3362"/>
      <c r="AE108" s="3362"/>
      <c r="AF108" s="3362"/>
      <c r="AG108" s="3362"/>
      <c r="AH108" s="3362"/>
      <c r="AI108" s="3362"/>
      <c r="AJ108" s="3362"/>
      <c r="AK108" s="3362"/>
      <c r="AL108" s="3362"/>
      <c r="AM108" s="3362"/>
      <c r="AN108" s="3362"/>
      <c r="AO108" s="3362"/>
      <c r="AP108" s="3362"/>
      <c r="AQ108" s="3362"/>
      <c r="AR108" s="3362"/>
      <c r="AS108" s="3362"/>
      <c r="AT108" s="3362"/>
      <c r="AU108" s="3362"/>
      <c r="AV108" s="3362"/>
      <c r="AW108" s="3362"/>
      <c r="AX108" s="3362"/>
      <c r="AY108" s="3362"/>
      <c r="AZ108" s="3362"/>
      <c r="BA108" s="3362"/>
      <c r="BB108" s="3362"/>
      <c r="BC108" s="3362"/>
      <c r="BD108" s="3362"/>
      <c r="BE108" s="3362"/>
      <c r="BF108" s="3362"/>
      <c r="BG108" s="3362"/>
      <c r="BH108" s="3362"/>
      <c r="BI108" s="3362"/>
      <c r="BJ108" s="3362"/>
    </row>
    <row r="109" spans="1:62" ht="9.75" customHeight="1" thickBot="1">
      <c r="A109" s="3359"/>
      <c r="B109" s="3360"/>
      <c r="C109" s="549"/>
      <c r="D109" s="3361"/>
      <c r="E109" s="3361"/>
      <c r="F109" s="3362"/>
      <c r="G109" s="3362"/>
      <c r="H109" s="3362"/>
      <c r="I109" s="3362"/>
      <c r="J109" s="3362"/>
      <c r="K109" s="3362"/>
      <c r="L109" s="3362"/>
      <c r="M109" s="3362"/>
      <c r="N109" s="3362"/>
      <c r="O109" s="3362"/>
      <c r="P109" s="3362"/>
      <c r="Q109" s="3362"/>
      <c r="R109" s="3362"/>
      <c r="S109" s="3362"/>
      <c r="T109" s="3362"/>
      <c r="U109" s="3362"/>
      <c r="V109" s="3362"/>
      <c r="W109" s="3362"/>
      <c r="X109" s="3362"/>
      <c r="Y109" s="3362"/>
      <c r="Z109" s="3362"/>
      <c r="AA109" s="3362"/>
      <c r="AB109" s="3362"/>
      <c r="AC109" s="3362"/>
      <c r="AD109" s="3362"/>
      <c r="AE109" s="3362"/>
      <c r="AF109" s="3362"/>
      <c r="AG109" s="3362"/>
      <c r="AH109" s="3362"/>
      <c r="AI109" s="3362"/>
      <c r="AJ109" s="3362"/>
      <c r="AK109" s="3362"/>
      <c r="AL109" s="3362"/>
      <c r="AM109" s="3362"/>
      <c r="AN109" s="3362"/>
      <c r="AO109" s="3362"/>
      <c r="AP109" s="3362"/>
      <c r="AQ109" s="3362"/>
      <c r="AR109" s="3362"/>
      <c r="AS109" s="3362"/>
      <c r="AT109" s="3362"/>
      <c r="AU109" s="3362"/>
      <c r="AV109" s="3362"/>
      <c r="AW109" s="3362"/>
      <c r="AX109" s="3362"/>
      <c r="AY109" s="3362"/>
      <c r="AZ109" s="3362"/>
      <c r="BA109" s="3362"/>
      <c r="BB109" s="3362"/>
      <c r="BC109" s="3362"/>
      <c r="BD109" s="3362"/>
      <c r="BE109" s="3362"/>
      <c r="BF109" s="3362"/>
      <c r="BG109" s="3362"/>
      <c r="BH109" s="3362"/>
      <c r="BI109" s="3362"/>
      <c r="BJ109" s="3362"/>
    </row>
    <row r="110" spans="1:62" ht="9.75" customHeight="1">
      <c r="A110" s="3357"/>
      <c r="B110" s="3358"/>
      <c r="C110" s="549"/>
      <c r="D110" s="3361" t="s">
        <v>1120</v>
      </c>
      <c r="E110" s="3361"/>
      <c r="F110" s="3362" t="s">
        <v>1142</v>
      </c>
      <c r="G110" s="3362"/>
      <c r="H110" s="3362"/>
      <c r="I110" s="3362"/>
      <c r="J110" s="3362"/>
      <c r="K110" s="3362"/>
      <c r="L110" s="3362"/>
      <c r="M110" s="3362"/>
      <c r="N110" s="3362"/>
      <c r="O110" s="3362"/>
      <c r="P110" s="3362"/>
      <c r="Q110" s="3362"/>
      <c r="R110" s="3362"/>
      <c r="S110" s="3362"/>
      <c r="T110" s="3362"/>
      <c r="U110" s="3362"/>
      <c r="V110" s="3362"/>
      <c r="W110" s="3362"/>
      <c r="X110" s="3362"/>
      <c r="Y110" s="3362"/>
      <c r="Z110" s="3362"/>
      <c r="AA110" s="3362"/>
      <c r="AB110" s="3362"/>
      <c r="AC110" s="3362"/>
      <c r="AD110" s="3362"/>
      <c r="AE110" s="3362"/>
      <c r="AF110" s="3362"/>
      <c r="AG110" s="3362"/>
      <c r="AH110" s="3362"/>
      <c r="AI110" s="3362"/>
      <c r="AJ110" s="3362"/>
      <c r="AK110" s="3362"/>
      <c r="AL110" s="3362"/>
      <c r="AM110" s="3362"/>
      <c r="AN110" s="3362"/>
      <c r="AO110" s="3362"/>
      <c r="AP110" s="3362"/>
      <c r="AQ110" s="3362"/>
      <c r="AR110" s="3362"/>
      <c r="AS110" s="3362"/>
      <c r="AT110" s="3362"/>
      <c r="AU110" s="3362"/>
      <c r="AV110" s="3362"/>
      <c r="AW110" s="3362"/>
      <c r="AX110" s="3362"/>
      <c r="AY110" s="3362"/>
      <c r="AZ110" s="3362"/>
      <c r="BA110" s="3362"/>
      <c r="BB110" s="3362"/>
      <c r="BC110" s="3362"/>
      <c r="BD110" s="3362"/>
      <c r="BE110" s="3362"/>
      <c r="BF110" s="3362"/>
      <c r="BG110" s="3362"/>
      <c r="BH110" s="3362"/>
      <c r="BI110" s="3362"/>
      <c r="BJ110" s="3362"/>
    </row>
    <row r="111" spans="1:62" ht="9.75" customHeight="1" thickBot="1">
      <c r="A111" s="3359"/>
      <c r="B111" s="3360"/>
      <c r="C111" s="549"/>
      <c r="D111" s="3361"/>
      <c r="E111" s="3361"/>
      <c r="F111" s="3362"/>
      <c r="G111" s="3362"/>
      <c r="H111" s="3362"/>
      <c r="I111" s="3362"/>
      <c r="J111" s="3362"/>
      <c r="K111" s="3362"/>
      <c r="L111" s="3362"/>
      <c r="M111" s="3362"/>
      <c r="N111" s="3362"/>
      <c r="O111" s="3362"/>
      <c r="P111" s="3362"/>
      <c r="Q111" s="3362"/>
      <c r="R111" s="3362"/>
      <c r="S111" s="3362"/>
      <c r="T111" s="3362"/>
      <c r="U111" s="3362"/>
      <c r="V111" s="3362"/>
      <c r="W111" s="3362"/>
      <c r="X111" s="3362"/>
      <c r="Y111" s="3362"/>
      <c r="Z111" s="3362"/>
      <c r="AA111" s="3362"/>
      <c r="AB111" s="3362"/>
      <c r="AC111" s="3362"/>
      <c r="AD111" s="3362"/>
      <c r="AE111" s="3362"/>
      <c r="AF111" s="3362"/>
      <c r="AG111" s="3362"/>
      <c r="AH111" s="3362"/>
      <c r="AI111" s="3362"/>
      <c r="AJ111" s="3362"/>
      <c r="AK111" s="3362"/>
      <c r="AL111" s="3362"/>
      <c r="AM111" s="3362"/>
      <c r="AN111" s="3362"/>
      <c r="AO111" s="3362"/>
      <c r="AP111" s="3362"/>
      <c r="AQ111" s="3362"/>
      <c r="AR111" s="3362"/>
      <c r="AS111" s="3362"/>
      <c r="AT111" s="3362"/>
      <c r="AU111" s="3362"/>
      <c r="AV111" s="3362"/>
      <c r="AW111" s="3362"/>
      <c r="AX111" s="3362"/>
      <c r="AY111" s="3362"/>
      <c r="AZ111" s="3362"/>
      <c r="BA111" s="3362"/>
      <c r="BB111" s="3362"/>
      <c r="BC111" s="3362"/>
      <c r="BD111" s="3362"/>
      <c r="BE111" s="3362"/>
      <c r="BF111" s="3362"/>
      <c r="BG111" s="3362"/>
      <c r="BH111" s="3362"/>
      <c r="BI111" s="3362"/>
      <c r="BJ111" s="3362"/>
    </row>
    <row r="112" spans="1:62" ht="9.75" customHeight="1">
      <c r="A112" s="3367"/>
      <c r="B112" s="3368"/>
      <c r="C112" s="549"/>
      <c r="D112" s="3371" t="s">
        <v>1143</v>
      </c>
      <c r="E112" s="3371"/>
      <c r="F112" s="3362" t="s">
        <v>1144</v>
      </c>
      <c r="G112" s="3362"/>
      <c r="H112" s="3362"/>
      <c r="I112" s="3362"/>
      <c r="J112" s="3362"/>
      <c r="K112" s="3362"/>
      <c r="L112" s="3362"/>
      <c r="M112" s="3362"/>
      <c r="N112" s="3362"/>
      <c r="O112" s="3362"/>
      <c r="P112" s="3362"/>
      <c r="Q112" s="3362"/>
      <c r="R112" s="3362"/>
      <c r="S112" s="3362"/>
      <c r="T112" s="3362"/>
      <c r="U112" s="3362"/>
      <c r="V112" s="3362"/>
      <c r="W112" s="3362"/>
      <c r="X112" s="3362"/>
      <c r="Y112" s="3362"/>
      <c r="Z112" s="3362"/>
      <c r="AA112" s="3362"/>
      <c r="AB112" s="3362"/>
      <c r="AC112" s="3362"/>
      <c r="AD112" s="3362"/>
      <c r="AE112" s="3362"/>
      <c r="AF112" s="3362"/>
      <c r="AG112" s="3362"/>
      <c r="AH112" s="3362"/>
      <c r="AI112" s="3362"/>
      <c r="AJ112" s="3362"/>
      <c r="AK112" s="3362"/>
      <c r="AL112" s="3362"/>
      <c r="AM112" s="3362"/>
      <c r="AN112" s="3362"/>
      <c r="AO112" s="3362"/>
      <c r="AP112" s="3362"/>
      <c r="AQ112" s="3362"/>
      <c r="AR112" s="3362"/>
      <c r="AS112" s="3362"/>
      <c r="AT112" s="3362"/>
      <c r="AU112" s="3362"/>
      <c r="AV112" s="3362"/>
      <c r="AW112" s="3362"/>
      <c r="AX112" s="3362"/>
      <c r="AY112" s="3362"/>
      <c r="AZ112" s="3362"/>
      <c r="BA112" s="3362"/>
      <c r="BB112" s="3362"/>
      <c r="BC112" s="3362"/>
      <c r="BD112" s="3362"/>
      <c r="BE112" s="3362"/>
      <c r="BF112" s="3362"/>
      <c r="BG112" s="3362"/>
      <c r="BH112" s="3362"/>
      <c r="BI112" s="3362"/>
      <c r="BJ112" s="3362"/>
    </row>
    <row r="113" spans="1:62" ht="9.75" customHeight="1" thickBot="1">
      <c r="A113" s="3369"/>
      <c r="B113" s="3370"/>
      <c r="C113" s="549"/>
      <c r="D113" s="3371"/>
      <c r="E113" s="3371"/>
      <c r="F113" s="3362"/>
      <c r="G113" s="3362"/>
      <c r="H113" s="3362"/>
      <c r="I113" s="3362"/>
      <c r="J113" s="3362"/>
      <c r="K113" s="3362"/>
      <c r="L113" s="3362"/>
      <c r="M113" s="3362"/>
      <c r="N113" s="3362"/>
      <c r="O113" s="3362"/>
      <c r="P113" s="3362"/>
      <c r="Q113" s="3362"/>
      <c r="R113" s="3362"/>
      <c r="S113" s="3362"/>
      <c r="T113" s="3362"/>
      <c r="U113" s="3362"/>
      <c r="V113" s="3362"/>
      <c r="W113" s="3362"/>
      <c r="X113" s="3362"/>
      <c r="Y113" s="3362"/>
      <c r="Z113" s="3362"/>
      <c r="AA113" s="3362"/>
      <c r="AB113" s="3362"/>
      <c r="AC113" s="3362"/>
      <c r="AD113" s="3362"/>
      <c r="AE113" s="3362"/>
      <c r="AF113" s="3362"/>
      <c r="AG113" s="3362"/>
      <c r="AH113" s="3362"/>
      <c r="AI113" s="3362"/>
      <c r="AJ113" s="3362"/>
      <c r="AK113" s="3362"/>
      <c r="AL113" s="3362"/>
      <c r="AM113" s="3362"/>
      <c r="AN113" s="3362"/>
      <c r="AO113" s="3362"/>
      <c r="AP113" s="3362"/>
      <c r="AQ113" s="3362"/>
      <c r="AR113" s="3362"/>
      <c r="AS113" s="3362"/>
      <c r="AT113" s="3362"/>
      <c r="AU113" s="3362"/>
      <c r="AV113" s="3362"/>
      <c r="AW113" s="3362"/>
      <c r="AX113" s="3362"/>
      <c r="AY113" s="3362"/>
      <c r="AZ113" s="3362"/>
      <c r="BA113" s="3362"/>
      <c r="BB113" s="3362"/>
      <c r="BC113" s="3362"/>
      <c r="BD113" s="3362"/>
      <c r="BE113" s="3362"/>
      <c r="BF113" s="3362"/>
      <c r="BG113" s="3362"/>
      <c r="BH113" s="3362"/>
      <c r="BI113" s="3362"/>
      <c r="BJ113" s="3362"/>
    </row>
    <row r="114" spans="1:62" ht="9.75" customHeight="1">
      <c r="A114" s="3357"/>
      <c r="B114" s="3358"/>
      <c r="C114" s="549"/>
      <c r="D114" s="3361" t="s">
        <v>1145</v>
      </c>
      <c r="E114" s="3361"/>
      <c r="F114" s="3362" t="s">
        <v>1146</v>
      </c>
      <c r="G114" s="3362"/>
      <c r="H114" s="3362"/>
      <c r="I114" s="3362"/>
      <c r="J114" s="3362"/>
      <c r="K114" s="3362"/>
      <c r="L114" s="3362"/>
      <c r="M114" s="3362"/>
      <c r="N114" s="3362"/>
      <c r="O114" s="3362"/>
      <c r="P114" s="3362"/>
      <c r="Q114" s="3362"/>
      <c r="R114" s="3362"/>
      <c r="S114" s="3362"/>
      <c r="T114" s="3362"/>
      <c r="U114" s="3362"/>
      <c r="V114" s="3362"/>
      <c r="W114" s="3362"/>
      <c r="X114" s="3362"/>
      <c r="Y114" s="3362"/>
      <c r="Z114" s="3362"/>
      <c r="AA114" s="3362"/>
      <c r="AB114" s="3362"/>
      <c r="AC114" s="3362"/>
      <c r="AD114" s="3362"/>
      <c r="AE114" s="3362"/>
      <c r="AF114" s="3362"/>
      <c r="AG114" s="3362"/>
      <c r="AH114" s="3362"/>
      <c r="AI114" s="3362"/>
      <c r="AJ114" s="3362"/>
      <c r="AK114" s="3362"/>
      <c r="AL114" s="3362"/>
      <c r="AM114" s="3362"/>
      <c r="AN114" s="3362"/>
      <c r="AO114" s="3362"/>
      <c r="AP114" s="3362"/>
      <c r="AQ114" s="3362"/>
      <c r="AR114" s="3362"/>
      <c r="AS114" s="3362"/>
      <c r="AT114" s="3362"/>
      <c r="AU114" s="3362"/>
      <c r="AV114" s="3362"/>
      <c r="AW114" s="3362"/>
      <c r="AX114" s="3362"/>
      <c r="AY114" s="3362"/>
      <c r="AZ114" s="3362"/>
      <c r="BA114" s="3362"/>
      <c r="BB114" s="3362"/>
      <c r="BC114" s="3362"/>
      <c r="BD114" s="3362"/>
      <c r="BE114" s="3362"/>
      <c r="BF114" s="3362"/>
      <c r="BG114" s="3362"/>
      <c r="BH114" s="3362"/>
      <c r="BI114" s="3362"/>
      <c r="BJ114" s="3362"/>
    </row>
    <row r="115" spans="1:62" ht="9.75" customHeight="1" thickBot="1">
      <c r="A115" s="3359"/>
      <c r="B115" s="3360"/>
      <c r="C115" s="549"/>
      <c r="D115" s="3361"/>
      <c r="E115" s="3361"/>
      <c r="F115" s="3362"/>
      <c r="G115" s="3362"/>
      <c r="H115" s="3362"/>
      <c r="I115" s="3362"/>
      <c r="J115" s="3362"/>
      <c r="K115" s="3362"/>
      <c r="L115" s="3362"/>
      <c r="M115" s="3362"/>
      <c r="N115" s="3362"/>
      <c r="O115" s="3362"/>
      <c r="P115" s="3362"/>
      <c r="Q115" s="3362"/>
      <c r="R115" s="3362"/>
      <c r="S115" s="3362"/>
      <c r="T115" s="3362"/>
      <c r="U115" s="3362"/>
      <c r="V115" s="3362"/>
      <c r="W115" s="3362"/>
      <c r="X115" s="3362"/>
      <c r="Y115" s="3362"/>
      <c r="Z115" s="3362"/>
      <c r="AA115" s="3362"/>
      <c r="AB115" s="3362"/>
      <c r="AC115" s="3362"/>
      <c r="AD115" s="3362"/>
      <c r="AE115" s="3362"/>
      <c r="AF115" s="3362"/>
      <c r="AG115" s="3362"/>
      <c r="AH115" s="3362"/>
      <c r="AI115" s="3362"/>
      <c r="AJ115" s="3362"/>
      <c r="AK115" s="3362"/>
      <c r="AL115" s="3362"/>
      <c r="AM115" s="3362"/>
      <c r="AN115" s="3362"/>
      <c r="AO115" s="3362"/>
      <c r="AP115" s="3362"/>
      <c r="AQ115" s="3362"/>
      <c r="AR115" s="3362"/>
      <c r="AS115" s="3362"/>
      <c r="AT115" s="3362"/>
      <c r="AU115" s="3362"/>
      <c r="AV115" s="3362"/>
      <c r="AW115" s="3362"/>
      <c r="AX115" s="3362"/>
      <c r="AY115" s="3362"/>
      <c r="AZ115" s="3362"/>
      <c r="BA115" s="3362"/>
      <c r="BB115" s="3362"/>
      <c r="BC115" s="3362"/>
      <c r="BD115" s="3362"/>
      <c r="BE115" s="3362"/>
      <c r="BF115" s="3362"/>
      <c r="BG115" s="3362"/>
      <c r="BH115" s="3362"/>
      <c r="BI115" s="3362"/>
      <c r="BJ115" s="3362"/>
    </row>
    <row r="116" spans="1:62" ht="9.75" customHeight="1">
      <c r="A116" s="3357"/>
      <c r="B116" s="3358"/>
      <c r="C116" s="628"/>
      <c r="D116" s="3361" t="s">
        <v>1124</v>
      </c>
      <c r="E116" s="3361"/>
      <c r="F116" s="3362" t="s">
        <v>1147</v>
      </c>
      <c r="G116" s="3362"/>
      <c r="H116" s="3362"/>
      <c r="I116" s="3362"/>
      <c r="J116" s="3362"/>
      <c r="K116" s="3362"/>
      <c r="L116" s="3362"/>
      <c r="M116" s="3362"/>
      <c r="N116" s="3362"/>
      <c r="O116" s="3362"/>
      <c r="P116" s="3362"/>
      <c r="Q116" s="3362"/>
      <c r="R116" s="3362"/>
      <c r="S116" s="3362"/>
      <c r="T116" s="3362"/>
      <c r="U116" s="3362"/>
      <c r="V116" s="3362"/>
      <c r="W116" s="3362"/>
      <c r="X116" s="3362"/>
      <c r="Y116" s="3362"/>
      <c r="Z116" s="3362"/>
      <c r="AA116" s="3362"/>
      <c r="AB116" s="3362"/>
      <c r="AC116" s="3362"/>
      <c r="AD116" s="3362"/>
      <c r="AE116" s="3362"/>
      <c r="AF116" s="3362"/>
      <c r="AG116" s="3362"/>
      <c r="AH116" s="3362"/>
      <c r="AI116" s="3362"/>
      <c r="AJ116" s="3362"/>
      <c r="AK116" s="3362"/>
      <c r="AL116" s="3362"/>
      <c r="AM116" s="3362"/>
      <c r="AN116" s="3362"/>
      <c r="AO116" s="3362"/>
      <c r="AP116" s="3362"/>
      <c r="AQ116" s="3362"/>
      <c r="AR116" s="3362"/>
      <c r="AS116" s="3362"/>
      <c r="AT116" s="3362"/>
      <c r="AU116" s="3362"/>
      <c r="AV116" s="3362"/>
      <c r="AW116" s="3362"/>
      <c r="AX116" s="3362"/>
      <c r="AY116" s="3362"/>
      <c r="AZ116" s="3362"/>
      <c r="BA116" s="3362"/>
      <c r="BB116" s="3362"/>
      <c r="BC116" s="3362"/>
      <c r="BD116" s="3362"/>
      <c r="BE116" s="3362"/>
      <c r="BF116" s="3362"/>
      <c r="BG116" s="3362"/>
      <c r="BH116" s="3362"/>
      <c r="BI116" s="3362"/>
      <c r="BJ116" s="3362"/>
    </row>
    <row r="117" spans="1:62" ht="9.75" customHeight="1" thickBot="1">
      <c r="A117" s="3359"/>
      <c r="B117" s="3360"/>
      <c r="C117" s="628"/>
      <c r="D117" s="3361"/>
      <c r="E117" s="3361"/>
      <c r="F117" s="3362"/>
      <c r="G117" s="3362"/>
      <c r="H117" s="3362"/>
      <c r="I117" s="3362"/>
      <c r="J117" s="3362"/>
      <c r="K117" s="3362"/>
      <c r="L117" s="3362"/>
      <c r="M117" s="3362"/>
      <c r="N117" s="3362"/>
      <c r="O117" s="3362"/>
      <c r="P117" s="3362"/>
      <c r="Q117" s="3362"/>
      <c r="R117" s="3362"/>
      <c r="S117" s="3362"/>
      <c r="T117" s="3362"/>
      <c r="U117" s="3362"/>
      <c r="V117" s="3362"/>
      <c r="W117" s="3362"/>
      <c r="X117" s="3362"/>
      <c r="Y117" s="3362"/>
      <c r="Z117" s="3362"/>
      <c r="AA117" s="3362"/>
      <c r="AB117" s="3362"/>
      <c r="AC117" s="3362"/>
      <c r="AD117" s="3362"/>
      <c r="AE117" s="3362"/>
      <c r="AF117" s="3362"/>
      <c r="AG117" s="3362"/>
      <c r="AH117" s="3362"/>
      <c r="AI117" s="3362"/>
      <c r="AJ117" s="3362"/>
      <c r="AK117" s="3362"/>
      <c r="AL117" s="3362"/>
      <c r="AM117" s="3362"/>
      <c r="AN117" s="3362"/>
      <c r="AO117" s="3362"/>
      <c r="AP117" s="3362"/>
      <c r="AQ117" s="3362"/>
      <c r="AR117" s="3362"/>
      <c r="AS117" s="3362"/>
      <c r="AT117" s="3362"/>
      <c r="AU117" s="3362"/>
      <c r="AV117" s="3362"/>
      <c r="AW117" s="3362"/>
      <c r="AX117" s="3362"/>
      <c r="AY117" s="3362"/>
      <c r="AZ117" s="3362"/>
      <c r="BA117" s="3362"/>
      <c r="BB117" s="3362"/>
      <c r="BC117" s="3362"/>
      <c r="BD117" s="3362"/>
      <c r="BE117" s="3362"/>
      <c r="BF117" s="3362"/>
      <c r="BG117" s="3362"/>
      <c r="BH117" s="3362"/>
      <c r="BI117" s="3362"/>
      <c r="BJ117" s="3362"/>
    </row>
    <row r="118" spans="1:62" ht="9.75" customHeight="1">
      <c r="A118" s="3357"/>
      <c r="B118" s="3358"/>
      <c r="C118" s="628"/>
      <c r="D118" s="3361" t="s">
        <v>1148</v>
      </c>
      <c r="E118" s="3361"/>
      <c r="F118" s="3362" t="s">
        <v>1149</v>
      </c>
      <c r="G118" s="3362"/>
      <c r="H118" s="3362"/>
      <c r="I118" s="3362"/>
      <c r="J118" s="3362"/>
      <c r="K118" s="3362"/>
      <c r="L118" s="3362"/>
      <c r="M118" s="3362"/>
      <c r="N118" s="3362"/>
      <c r="O118" s="3362"/>
      <c r="P118" s="3362"/>
      <c r="Q118" s="3362"/>
      <c r="R118" s="3362"/>
      <c r="S118" s="3362"/>
      <c r="T118" s="3362"/>
      <c r="U118" s="3362"/>
      <c r="V118" s="3362"/>
      <c r="W118" s="3362"/>
      <c r="X118" s="3362"/>
      <c r="Y118" s="3362"/>
      <c r="Z118" s="3362"/>
      <c r="AA118" s="3362"/>
      <c r="AB118" s="3362"/>
      <c r="AC118" s="3362"/>
      <c r="AD118" s="3362"/>
      <c r="AE118" s="3362"/>
      <c r="AF118" s="3362"/>
      <c r="AG118" s="3362"/>
      <c r="AH118" s="3362"/>
      <c r="AI118" s="3362"/>
      <c r="AJ118" s="3362"/>
      <c r="AK118" s="3362"/>
      <c r="AL118" s="3362"/>
      <c r="AM118" s="3362"/>
      <c r="AN118" s="3362"/>
      <c r="AO118" s="3362"/>
      <c r="AP118" s="3362"/>
      <c r="AQ118" s="3362"/>
      <c r="AR118" s="3362"/>
      <c r="AS118" s="3362"/>
      <c r="AT118" s="3362"/>
      <c r="AU118" s="3362"/>
      <c r="AV118" s="3362"/>
      <c r="AW118" s="3362"/>
      <c r="AX118" s="3362"/>
      <c r="AY118" s="3362"/>
      <c r="AZ118" s="3362"/>
      <c r="BA118" s="3362"/>
      <c r="BB118" s="3362"/>
      <c r="BC118" s="3362"/>
      <c r="BD118" s="3362"/>
      <c r="BE118" s="3362"/>
      <c r="BF118" s="3362"/>
      <c r="BG118" s="3362"/>
      <c r="BH118" s="3362"/>
      <c r="BI118" s="3362"/>
      <c r="BJ118" s="3362"/>
    </row>
    <row r="119" spans="1:62" ht="9.75" customHeight="1" thickBot="1">
      <c r="A119" s="3359"/>
      <c r="B119" s="3360"/>
      <c r="C119" s="628"/>
      <c r="D119" s="3361"/>
      <c r="E119" s="3361"/>
      <c r="F119" s="3362"/>
      <c r="G119" s="3362"/>
      <c r="H119" s="3362"/>
      <c r="I119" s="3362"/>
      <c r="J119" s="3362"/>
      <c r="K119" s="3362"/>
      <c r="L119" s="3362"/>
      <c r="M119" s="3362"/>
      <c r="N119" s="3362"/>
      <c r="O119" s="3362"/>
      <c r="P119" s="3362"/>
      <c r="Q119" s="3362"/>
      <c r="R119" s="3362"/>
      <c r="S119" s="3362"/>
      <c r="T119" s="3362"/>
      <c r="U119" s="3362"/>
      <c r="V119" s="3362"/>
      <c r="W119" s="3362"/>
      <c r="X119" s="3362"/>
      <c r="Y119" s="3362"/>
      <c r="Z119" s="3362"/>
      <c r="AA119" s="3362"/>
      <c r="AB119" s="3362"/>
      <c r="AC119" s="3362"/>
      <c r="AD119" s="3362"/>
      <c r="AE119" s="3362"/>
      <c r="AF119" s="3362"/>
      <c r="AG119" s="3362"/>
      <c r="AH119" s="3362"/>
      <c r="AI119" s="3362"/>
      <c r="AJ119" s="3362"/>
      <c r="AK119" s="3362"/>
      <c r="AL119" s="3362"/>
      <c r="AM119" s="3362"/>
      <c r="AN119" s="3362"/>
      <c r="AO119" s="3362"/>
      <c r="AP119" s="3362"/>
      <c r="AQ119" s="3362"/>
      <c r="AR119" s="3362"/>
      <c r="AS119" s="3362"/>
      <c r="AT119" s="3362"/>
      <c r="AU119" s="3362"/>
      <c r="AV119" s="3362"/>
      <c r="AW119" s="3362"/>
      <c r="AX119" s="3362"/>
      <c r="AY119" s="3362"/>
      <c r="AZ119" s="3362"/>
      <c r="BA119" s="3362"/>
      <c r="BB119" s="3362"/>
      <c r="BC119" s="3362"/>
      <c r="BD119" s="3362"/>
      <c r="BE119" s="3362"/>
      <c r="BF119" s="3362"/>
      <c r="BG119" s="3362"/>
      <c r="BH119" s="3362"/>
      <c r="BI119" s="3362"/>
      <c r="BJ119" s="3362"/>
    </row>
    <row r="120" spans="1:62" ht="9.75" customHeight="1">
      <c r="A120" s="3357"/>
      <c r="B120" s="3358"/>
      <c r="C120" s="628"/>
      <c r="D120" s="3361" t="s">
        <v>1150</v>
      </c>
      <c r="E120" s="3361"/>
      <c r="F120" s="3362" t="s">
        <v>1151</v>
      </c>
      <c r="G120" s="3362"/>
      <c r="H120" s="3362"/>
      <c r="I120" s="3362"/>
      <c r="J120" s="3362"/>
      <c r="K120" s="3362"/>
      <c r="L120" s="3362"/>
      <c r="M120" s="3362"/>
      <c r="N120" s="3362"/>
      <c r="O120" s="3362"/>
      <c r="P120" s="3362"/>
      <c r="Q120" s="3362"/>
      <c r="R120" s="3362"/>
      <c r="S120" s="3362"/>
      <c r="T120" s="3362"/>
      <c r="U120" s="3362"/>
      <c r="V120" s="3362"/>
      <c r="W120" s="3362"/>
      <c r="X120" s="3362"/>
      <c r="Y120" s="3362"/>
      <c r="Z120" s="3362"/>
      <c r="AA120" s="3362"/>
      <c r="AB120" s="3362"/>
      <c r="AC120" s="3362"/>
      <c r="AD120" s="3362"/>
      <c r="AE120" s="3362"/>
      <c r="AF120" s="3362"/>
      <c r="AG120" s="3362"/>
      <c r="AH120" s="3362"/>
      <c r="AI120" s="3362"/>
      <c r="AJ120" s="3362"/>
      <c r="AK120" s="3362"/>
      <c r="AL120" s="3362"/>
      <c r="AM120" s="3362"/>
      <c r="AN120" s="3362"/>
      <c r="AO120" s="3362"/>
      <c r="AP120" s="3362"/>
      <c r="AQ120" s="3362"/>
      <c r="AR120" s="3362"/>
      <c r="AS120" s="3362"/>
      <c r="AT120" s="3362"/>
      <c r="AU120" s="3362"/>
      <c r="AV120" s="3362"/>
      <c r="AW120" s="3362"/>
      <c r="AX120" s="3362"/>
      <c r="AY120" s="3362"/>
      <c r="AZ120" s="3362"/>
      <c r="BA120" s="3362"/>
      <c r="BB120" s="3362"/>
      <c r="BC120" s="3362"/>
      <c r="BD120" s="3362"/>
      <c r="BE120" s="3362"/>
      <c r="BF120" s="3362"/>
      <c r="BG120" s="3362"/>
      <c r="BH120" s="3362"/>
      <c r="BI120" s="3362"/>
      <c r="BJ120" s="3362"/>
    </row>
    <row r="121" spans="1:62" ht="9.75" customHeight="1" thickBot="1">
      <c r="A121" s="3359"/>
      <c r="B121" s="3360"/>
      <c r="C121" s="628"/>
      <c r="D121" s="3361"/>
      <c r="E121" s="3361"/>
      <c r="F121" s="3362"/>
      <c r="G121" s="3362"/>
      <c r="H121" s="3362"/>
      <c r="I121" s="3362"/>
      <c r="J121" s="3362"/>
      <c r="K121" s="3362"/>
      <c r="L121" s="3362"/>
      <c r="M121" s="3362"/>
      <c r="N121" s="3362"/>
      <c r="O121" s="3362"/>
      <c r="P121" s="3362"/>
      <c r="Q121" s="3362"/>
      <c r="R121" s="3362"/>
      <c r="S121" s="3362"/>
      <c r="T121" s="3362"/>
      <c r="U121" s="3362"/>
      <c r="V121" s="3362"/>
      <c r="W121" s="3362"/>
      <c r="X121" s="3362"/>
      <c r="Y121" s="3362"/>
      <c r="Z121" s="3362"/>
      <c r="AA121" s="3362"/>
      <c r="AB121" s="3362"/>
      <c r="AC121" s="3362"/>
      <c r="AD121" s="3362"/>
      <c r="AE121" s="3362"/>
      <c r="AF121" s="3362"/>
      <c r="AG121" s="3362"/>
      <c r="AH121" s="3362"/>
      <c r="AI121" s="3362"/>
      <c r="AJ121" s="3362"/>
      <c r="AK121" s="3362"/>
      <c r="AL121" s="3362"/>
      <c r="AM121" s="3362"/>
      <c r="AN121" s="3362"/>
      <c r="AO121" s="3362"/>
      <c r="AP121" s="3362"/>
      <c r="AQ121" s="3362"/>
      <c r="AR121" s="3362"/>
      <c r="AS121" s="3362"/>
      <c r="AT121" s="3362"/>
      <c r="AU121" s="3362"/>
      <c r="AV121" s="3362"/>
      <c r="AW121" s="3362"/>
      <c r="AX121" s="3362"/>
      <c r="AY121" s="3362"/>
      <c r="AZ121" s="3362"/>
      <c r="BA121" s="3362"/>
      <c r="BB121" s="3362"/>
      <c r="BC121" s="3362"/>
      <c r="BD121" s="3362"/>
      <c r="BE121" s="3362"/>
      <c r="BF121" s="3362"/>
      <c r="BG121" s="3362"/>
      <c r="BH121" s="3362"/>
      <c r="BI121" s="3362"/>
      <c r="BJ121" s="3362"/>
    </row>
    <row r="122" spans="1:62" ht="9.75" customHeight="1">
      <c r="A122" s="628"/>
      <c r="B122" s="628"/>
      <c r="C122" s="628"/>
      <c r="D122" s="3362" t="s">
        <v>1152</v>
      </c>
      <c r="E122" s="3362"/>
      <c r="F122" s="3362"/>
      <c r="G122" s="3362"/>
      <c r="H122" s="3362"/>
      <c r="I122" s="3362"/>
      <c r="J122" s="3362"/>
      <c r="K122" s="3362"/>
      <c r="L122" s="3362"/>
      <c r="M122" s="3362"/>
      <c r="N122" s="3362"/>
      <c r="O122" s="3362"/>
      <c r="P122" s="3362"/>
      <c r="Q122" s="3362"/>
      <c r="R122" s="3362"/>
      <c r="S122" s="3362"/>
      <c r="T122" s="3362"/>
      <c r="U122" s="3362"/>
      <c r="V122" s="3362"/>
      <c r="W122" s="3362"/>
      <c r="X122" s="3362"/>
      <c r="Y122" s="3362"/>
      <c r="Z122" s="3362"/>
      <c r="AA122" s="3362"/>
      <c r="AB122" s="3362"/>
      <c r="AC122" s="3362"/>
      <c r="AD122" s="3362"/>
      <c r="AE122" s="3362"/>
      <c r="AF122" s="3362"/>
      <c r="AG122" s="3362"/>
      <c r="AH122" s="3362"/>
      <c r="AI122" s="3362"/>
      <c r="AJ122" s="3362"/>
      <c r="AK122" s="3362"/>
      <c r="AL122" s="3362"/>
      <c r="AM122" s="3362"/>
      <c r="AN122" s="3362"/>
      <c r="AO122" s="3362"/>
      <c r="AP122" s="3362"/>
      <c r="AQ122" s="3362"/>
      <c r="AR122" s="3362"/>
      <c r="AS122" s="3362"/>
      <c r="AT122" s="3362"/>
      <c r="AU122" s="3362"/>
      <c r="AV122" s="3362"/>
      <c r="AW122" s="3362"/>
      <c r="AX122" s="3362"/>
      <c r="AY122" s="3362"/>
      <c r="AZ122" s="3362"/>
      <c r="BA122" s="3362"/>
      <c r="BB122" s="3362"/>
      <c r="BC122" s="3362"/>
      <c r="BD122" s="3362"/>
      <c r="BE122" s="3362"/>
      <c r="BF122" s="3362"/>
      <c r="BG122" s="3362"/>
      <c r="BH122" s="3362"/>
      <c r="BI122" s="3362"/>
      <c r="BJ122" s="3362"/>
    </row>
    <row r="123" spans="1:62" ht="9.75" customHeight="1">
      <c r="A123" s="628"/>
      <c r="B123" s="628"/>
      <c r="C123" s="628"/>
      <c r="D123" s="3362"/>
      <c r="E123" s="3362"/>
      <c r="F123" s="3362"/>
      <c r="G123" s="3362"/>
      <c r="H123" s="3362"/>
      <c r="I123" s="3362"/>
      <c r="J123" s="3362"/>
      <c r="K123" s="3362"/>
      <c r="L123" s="3362"/>
      <c r="M123" s="3362"/>
      <c r="N123" s="3362"/>
      <c r="O123" s="3362"/>
      <c r="P123" s="3362"/>
      <c r="Q123" s="3362"/>
      <c r="R123" s="3362"/>
      <c r="S123" s="3362"/>
      <c r="T123" s="3362"/>
      <c r="U123" s="3362"/>
      <c r="V123" s="3362"/>
      <c r="W123" s="3362"/>
      <c r="X123" s="3362"/>
      <c r="Y123" s="3362"/>
      <c r="Z123" s="3362"/>
      <c r="AA123" s="3362"/>
      <c r="AB123" s="3362"/>
      <c r="AC123" s="3362"/>
      <c r="AD123" s="3362"/>
      <c r="AE123" s="3362"/>
      <c r="AF123" s="3362"/>
      <c r="AG123" s="3362"/>
      <c r="AH123" s="3362"/>
      <c r="AI123" s="3362"/>
      <c r="AJ123" s="3362"/>
      <c r="AK123" s="3362"/>
      <c r="AL123" s="3362"/>
      <c r="AM123" s="3362"/>
      <c r="AN123" s="3362"/>
      <c r="AO123" s="3362"/>
      <c r="AP123" s="3362"/>
      <c r="AQ123" s="3362"/>
      <c r="AR123" s="3362"/>
      <c r="AS123" s="3362"/>
      <c r="AT123" s="3362"/>
      <c r="AU123" s="3362"/>
      <c r="AV123" s="3362"/>
      <c r="AW123" s="3362"/>
      <c r="AX123" s="3362"/>
      <c r="AY123" s="3362"/>
      <c r="AZ123" s="3362"/>
      <c r="BA123" s="3362"/>
      <c r="BB123" s="3362"/>
      <c r="BC123" s="3362"/>
      <c r="BD123" s="3362"/>
      <c r="BE123" s="3362"/>
      <c r="BF123" s="3362"/>
      <c r="BG123" s="3362"/>
      <c r="BH123" s="3362"/>
      <c r="BI123" s="3362"/>
      <c r="BJ123" s="3362"/>
    </row>
    <row r="124" spans="1:62" ht="9.75" customHeight="1" thickBot="1">
      <c r="A124" s="550"/>
      <c r="B124" s="550"/>
      <c r="C124" s="628"/>
      <c r="D124" s="3362"/>
      <c r="E124" s="3362"/>
      <c r="F124" s="3362"/>
      <c r="G124" s="3362"/>
      <c r="H124" s="3362"/>
      <c r="I124" s="3362"/>
      <c r="J124" s="3362"/>
      <c r="K124" s="3362"/>
      <c r="L124" s="3362"/>
      <c r="M124" s="3362"/>
      <c r="N124" s="3362"/>
      <c r="O124" s="3362"/>
      <c r="P124" s="3362"/>
      <c r="Q124" s="3362"/>
      <c r="R124" s="3362"/>
      <c r="S124" s="3362"/>
      <c r="T124" s="3362"/>
      <c r="U124" s="3362"/>
      <c r="V124" s="3362"/>
      <c r="W124" s="3362"/>
      <c r="X124" s="3362"/>
      <c r="Y124" s="3362"/>
      <c r="Z124" s="3362"/>
      <c r="AA124" s="3362"/>
      <c r="AB124" s="3362"/>
      <c r="AC124" s="3362"/>
      <c r="AD124" s="3362"/>
      <c r="AE124" s="3362"/>
      <c r="AF124" s="3362"/>
      <c r="AG124" s="3362"/>
      <c r="AH124" s="3362"/>
      <c r="AI124" s="3362"/>
      <c r="AJ124" s="3362"/>
      <c r="AK124" s="3362"/>
      <c r="AL124" s="3362"/>
      <c r="AM124" s="3362"/>
      <c r="AN124" s="3362"/>
      <c r="AO124" s="3362"/>
      <c r="AP124" s="3362"/>
      <c r="AQ124" s="3362"/>
      <c r="AR124" s="3362"/>
      <c r="AS124" s="3362"/>
      <c r="AT124" s="3362"/>
      <c r="AU124" s="3362"/>
      <c r="AV124" s="3362"/>
      <c r="AW124" s="3362"/>
      <c r="AX124" s="3362"/>
      <c r="AY124" s="3362"/>
      <c r="AZ124" s="3362"/>
      <c r="BA124" s="3362"/>
      <c r="BB124" s="3362"/>
      <c r="BC124" s="3362"/>
      <c r="BD124" s="3362"/>
      <c r="BE124" s="3362"/>
      <c r="BF124" s="3362"/>
      <c r="BG124" s="3362"/>
      <c r="BH124" s="3362"/>
      <c r="BI124" s="3362"/>
      <c r="BJ124" s="3362"/>
    </row>
    <row r="125" spans="1:62" ht="9.75" customHeight="1">
      <c r="A125" s="3357"/>
      <c r="B125" s="3358"/>
      <c r="C125" s="549"/>
      <c r="D125" s="3361" t="s">
        <v>1154</v>
      </c>
      <c r="E125" s="3361"/>
      <c r="F125" s="3362" t="s">
        <v>1153</v>
      </c>
      <c r="G125" s="3362"/>
      <c r="H125" s="3362"/>
      <c r="I125" s="3362"/>
      <c r="J125" s="3362"/>
      <c r="K125" s="3362"/>
      <c r="L125" s="3362"/>
      <c r="M125" s="3362"/>
      <c r="N125" s="3362"/>
      <c r="O125" s="3362"/>
      <c r="P125" s="3362"/>
      <c r="Q125" s="3362"/>
      <c r="R125" s="3362"/>
      <c r="S125" s="3362"/>
      <c r="T125" s="3362"/>
      <c r="U125" s="3362"/>
      <c r="V125" s="3362"/>
      <c r="W125" s="3362"/>
      <c r="X125" s="3362"/>
      <c r="Y125" s="3362"/>
      <c r="Z125" s="3362"/>
      <c r="AA125" s="3362"/>
      <c r="AB125" s="3362"/>
      <c r="AC125" s="3362"/>
      <c r="AD125" s="3362"/>
      <c r="AE125" s="3362"/>
      <c r="AF125" s="3362"/>
      <c r="AG125" s="3362"/>
      <c r="AH125" s="3362"/>
      <c r="AI125" s="3362"/>
      <c r="AJ125" s="3362"/>
      <c r="AK125" s="3362"/>
      <c r="AL125" s="3362"/>
      <c r="AM125" s="3362"/>
      <c r="AN125" s="3362"/>
      <c r="AO125" s="3362"/>
      <c r="AP125" s="3362"/>
      <c r="AQ125" s="3362"/>
      <c r="AR125" s="3362"/>
      <c r="AS125" s="3362"/>
      <c r="AT125" s="3362"/>
      <c r="AU125" s="3362"/>
      <c r="AV125" s="3362"/>
      <c r="AW125" s="3362"/>
      <c r="AX125" s="3362"/>
      <c r="AY125" s="3362"/>
      <c r="AZ125" s="3362"/>
      <c r="BA125" s="3362"/>
      <c r="BB125" s="3362"/>
      <c r="BC125" s="3362"/>
      <c r="BD125" s="3362"/>
      <c r="BE125" s="3362"/>
      <c r="BF125" s="3362"/>
      <c r="BG125" s="3362"/>
      <c r="BH125" s="3362"/>
      <c r="BI125" s="3362"/>
      <c r="BJ125" s="3362"/>
    </row>
    <row r="126" spans="1:62" ht="9.75" customHeight="1" thickBot="1">
      <c r="A126" s="3359"/>
      <c r="B126" s="3360"/>
      <c r="C126" s="549"/>
      <c r="D126" s="3361"/>
      <c r="E126" s="3361"/>
      <c r="F126" s="3362"/>
      <c r="G126" s="3362"/>
      <c r="H126" s="3362"/>
      <c r="I126" s="3362"/>
      <c r="J126" s="3362"/>
      <c r="K126" s="3362"/>
      <c r="L126" s="3362"/>
      <c r="M126" s="3362"/>
      <c r="N126" s="3362"/>
      <c r="O126" s="3362"/>
      <c r="P126" s="3362"/>
      <c r="Q126" s="3362"/>
      <c r="R126" s="3362"/>
      <c r="S126" s="3362"/>
      <c r="T126" s="3362"/>
      <c r="U126" s="3362"/>
      <c r="V126" s="3362"/>
      <c r="W126" s="3362"/>
      <c r="X126" s="3362"/>
      <c r="Y126" s="3362"/>
      <c r="Z126" s="3362"/>
      <c r="AA126" s="3362"/>
      <c r="AB126" s="3362"/>
      <c r="AC126" s="3362"/>
      <c r="AD126" s="3362"/>
      <c r="AE126" s="3362"/>
      <c r="AF126" s="3362"/>
      <c r="AG126" s="3362"/>
      <c r="AH126" s="3362"/>
      <c r="AI126" s="3362"/>
      <c r="AJ126" s="3362"/>
      <c r="AK126" s="3362"/>
      <c r="AL126" s="3362"/>
      <c r="AM126" s="3362"/>
      <c r="AN126" s="3362"/>
      <c r="AO126" s="3362"/>
      <c r="AP126" s="3362"/>
      <c r="AQ126" s="3362"/>
      <c r="AR126" s="3362"/>
      <c r="AS126" s="3362"/>
      <c r="AT126" s="3362"/>
      <c r="AU126" s="3362"/>
      <c r="AV126" s="3362"/>
      <c r="AW126" s="3362"/>
      <c r="AX126" s="3362"/>
      <c r="AY126" s="3362"/>
      <c r="AZ126" s="3362"/>
      <c r="BA126" s="3362"/>
      <c r="BB126" s="3362"/>
      <c r="BC126" s="3362"/>
      <c r="BD126" s="3362"/>
      <c r="BE126" s="3362"/>
      <c r="BF126" s="3362"/>
      <c r="BG126" s="3362"/>
      <c r="BH126" s="3362"/>
      <c r="BI126" s="3362"/>
      <c r="BJ126" s="3362"/>
    </row>
    <row r="127" spans="1:62" ht="9.75" customHeight="1">
      <c r="A127" s="3357"/>
      <c r="B127" s="3358"/>
      <c r="C127" s="549"/>
      <c r="D127" s="3361" t="s">
        <v>1167</v>
      </c>
      <c r="E127" s="3361"/>
      <c r="F127" s="3362" t="s">
        <v>1155</v>
      </c>
      <c r="G127" s="3362"/>
      <c r="H127" s="3362"/>
      <c r="I127" s="3362"/>
      <c r="J127" s="3362"/>
      <c r="K127" s="3362"/>
      <c r="L127" s="3362"/>
      <c r="M127" s="3362"/>
      <c r="N127" s="3362"/>
      <c r="O127" s="3362"/>
      <c r="P127" s="3362"/>
      <c r="Q127" s="3362"/>
      <c r="R127" s="3362"/>
      <c r="S127" s="3362"/>
      <c r="T127" s="3362"/>
      <c r="U127" s="3362"/>
      <c r="V127" s="3362"/>
      <c r="W127" s="3362"/>
      <c r="X127" s="3362"/>
      <c r="Y127" s="3362"/>
      <c r="Z127" s="3362"/>
      <c r="AA127" s="3362"/>
      <c r="AB127" s="3362"/>
      <c r="AC127" s="3362"/>
      <c r="AD127" s="3362"/>
      <c r="AE127" s="3362"/>
      <c r="AF127" s="3362"/>
      <c r="AG127" s="3362"/>
      <c r="AH127" s="3362"/>
      <c r="AI127" s="3362"/>
      <c r="AJ127" s="3362"/>
      <c r="AK127" s="3362"/>
      <c r="AL127" s="3362"/>
      <c r="AM127" s="3362"/>
      <c r="AN127" s="3362"/>
      <c r="AO127" s="3362"/>
      <c r="AP127" s="3362"/>
      <c r="AQ127" s="3362"/>
      <c r="AR127" s="3362"/>
      <c r="AS127" s="3362"/>
      <c r="AT127" s="3362"/>
      <c r="AU127" s="3362"/>
      <c r="AV127" s="3362"/>
      <c r="AW127" s="3362"/>
      <c r="AX127" s="3362"/>
      <c r="AY127" s="3362"/>
      <c r="AZ127" s="3362"/>
      <c r="BA127" s="3362"/>
      <c r="BB127" s="3362"/>
      <c r="BC127" s="3362"/>
      <c r="BD127" s="3362"/>
      <c r="BE127" s="3362"/>
      <c r="BF127" s="3362"/>
      <c r="BG127" s="3362"/>
      <c r="BH127" s="3362"/>
      <c r="BI127" s="3362"/>
      <c r="BJ127" s="3362"/>
    </row>
    <row r="128" spans="1:62" ht="9.75" customHeight="1" thickBot="1">
      <c r="A128" s="3359"/>
      <c r="B128" s="3360"/>
      <c r="C128" s="549"/>
      <c r="D128" s="3361"/>
      <c r="E128" s="3361"/>
      <c r="F128" s="3362"/>
      <c r="G128" s="3362"/>
      <c r="H128" s="3362"/>
      <c r="I128" s="3362"/>
      <c r="J128" s="3362"/>
      <c r="K128" s="3362"/>
      <c r="L128" s="3362"/>
      <c r="M128" s="3362"/>
      <c r="N128" s="3362"/>
      <c r="O128" s="3362"/>
      <c r="P128" s="3362"/>
      <c r="Q128" s="3362"/>
      <c r="R128" s="3362"/>
      <c r="S128" s="3362"/>
      <c r="T128" s="3362"/>
      <c r="U128" s="3362"/>
      <c r="V128" s="3362"/>
      <c r="W128" s="3362"/>
      <c r="X128" s="3362"/>
      <c r="Y128" s="3362"/>
      <c r="Z128" s="3362"/>
      <c r="AA128" s="3362"/>
      <c r="AB128" s="3362"/>
      <c r="AC128" s="3362"/>
      <c r="AD128" s="3362"/>
      <c r="AE128" s="3362"/>
      <c r="AF128" s="3362"/>
      <c r="AG128" s="3362"/>
      <c r="AH128" s="3362"/>
      <c r="AI128" s="3362"/>
      <c r="AJ128" s="3362"/>
      <c r="AK128" s="3362"/>
      <c r="AL128" s="3362"/>
      <c r="AM128" s="3362"/>
      <c r="AN128" s="3362"/>
      <c r="AO128" s="3362"/>
      <c r="AP128" s="3362"/>
      <c r="AQ128" s="3362"/>
      <c r="AR128" s="3362"/>
      <c r="AS128" s="3362"/>
      <c r="AT128" s="3362"/>
      <c r="AU128" s="3362"/>
      <c r="AV128" s="3362"/>
      <c r="AW128" s="3362"/>
      <c r="AX128" s="3362"/>
      <c r="AY128" s="3362"/>
      <c r="AZ128" s="3362"/>
      <c r="BA128" s="3362"/>
      <c r="BB128" s="3362"/>
      <c r="BC128" s="3362"/>
      <c r="BD128" s="3362"/>
      <c r="BE128" s="3362"/>
      <c r="BF128" s="3362"/>
      <c r="BG128" s="3362"/>
      <c r="BH128" s="3362"/>
      <c r="BI128" s="3362"/>
      <c r="BJ128" s="3362"/>
    </row>
    <row r="129" spans="1:62" ht="9.75" customHeight="1">
      <c r="A129" s="3357"/>
      <c r="B129" s="3358"/>
      <c r="C129" s="549"/>
      <c r="D129" s="3361" t="s">
        <v>1367</v>
      </c>
      <c r="E129" s="3361"/>
      <c r="F129" s="3362" t="s">
        <v>1156</v>
      </c>
      <c r="G129" s="3362"/>
      <c r="H129" s="3362"/>
      <c r="I129" s="3362"/>
      <c r="J129" s="3362"/>
      <c r="K129" s="3362"/>
      <c r="L129" s="3362"/>
      <c r="M129" s="3362"/>
      <c r="N129" s="3362"/>
      <c r="O129" s="3362"/>
      <c r="P129" s="3362"/>
      <c r="Q129" s="3362"/>
      <c r="R129" s="3362"/>
      <c r="S129" s="3362"/>
      <c r="T129" s="3362"/>
      <c r="U129" s="3362"/>
      <c r="V129" s="3362"/>
      <c r="W129" s="3362"/>
      <c r="X129" s="3362"/>
      <c r="Y129" s="3362"/>
      <c r="Z129" s="3362"/>
      <c r="AA129" s="3362"/>
      <c r="AB129" s="3362"/>
      <c r="AC129" s="3362"/>
      <c r="AD129" s="3362"/>
      <c r="AE129" s="3362"/>
      <c r="AF129" s="3362"/>
      <c r="AG129" s="3362"/>
      <c r="AH129" s="3362"/>
      <c r="AI129" s="3362"/>
      <c r="AJ129" s="3362"/>
      <c r="AK129" s="3362"/>
      <c r="AL129" s="3362"/>
      <c r="AM129" s="3362"/>
      <c r="AN129" s="3362"/>
      <c r="AO129" s="3362"/>
      <c r="AP129" s="3362"/>
      <c r="AQ129" s="3362"/>
      <c r="AR129" s="3362"/>
      <c r="AS129" s="3362"/>
      <c r="AT129" s="3362"/>
      <c r="AU129" s="3362"/>
      <c r="AV129" s="3362"/>
      <c r="AW129" s="3362"/>
      <c r="AX129" s="3362"/>
      <c r="AY129" s="3362"/>
      <c r="AZ129" s="3362"/>
      <c r="BA129" s="3362"/>
      <c r="BB129" s="3362"/>
      <c r="BC129" s="3362"/>
      <c r="BD129" s="3362"/>
      <c r="BE129" s="3362"/>
      <c r="BF129" s="3362"/>
      <c r="BG129" s="3362"/>
      <c r="BH129" s="3362"/>
      <c r="BI129" s="3362"/>
      <c r="BJ129" s="3362"/>
    </row>
    <row r="130" spans="1:62" ht="9.75" customHeight="1" thickBot="1">
      <c r="A130" s="3359"/>
      <c r="B130" s="3360"/>
      <c r="C130" s="549"/>
      <c r="D130" s="3361"/>
      <c r="E130" s="3361"/>
      <c r="F130" s="3362"/>
      <c r="G130" s="3362"/>
      <c r="H130" s="3362"/>
      <c r="I130" s="3362"/>
      <c r="J130" s="3362"/>
      <c r="K130" s="3362"/>
      <c r="L130" s="3362"/>
      <c r="M130" s="3362"/>
      <c r="N130" s="3362"/>
      <c r="O130" s="3362"/>
      <c r="P130" s="3362"/>
      <c r="Q130" s="3362"/>
      <c r="R130" s="3362"/>
      <c r="S130" s="3362"/>
      <c r="T130" s="3362"/>
      <c r="U130" s="3362"/>
      <c r="V130" s="3362"/>
      <c r="W130" s="3362"/>
      <c r="X130" s="3362"/>
      <c r="Y130" s="3362"/>
      <c r="Z130" s="3362"/>
      <c r="AA130" s="3362"/>
      <c r="AB130" s="3362"/>
      <c r="AC130" s="3362"/>
      <c r="AD130" s="3362"/>
      <c r="AE130" s="3362"/>
      <c r="AF130" s="3362"/>
      <c r="AG130" s="3362"/>
      <c r="AH130" s="3362"/>
      <c r="AI130" s="3362"/>
      <c r="AJ130" s="3362"/>
      <c r="AK130" s="3362"/>
      <c r="AL130" s="3362"/>
      <c r="AM130" s="3362"/>
      <c r="AN130" s="3362"/>
      <c r="AO130" s="3362"/>
      <c r="AP130" s="3362"/>
      <c r="AQ130" s="3362"/>
      <c r="AR130" s="3362"/>
      <c r="AS130" s="3362"/>
      <c r="AT130" s="3362"/>
      <c r="AU130" s="3362"/>
      <c r="AV130" s="3362"/>
      <c r="AW130" s="3362"/>
      <c r="AX130" s="3362"/>
      <c r="AY130" s="3362"/>
      <c r="AZ130" s="3362"/>
      <c r="BA130" s="3362"/>
      <c r="BB130" s="3362"/>
      <c r="BC130" s="3362"/>
      <c r="BD130" s="3362"/>
      <c r="BE130" s="3362"/>
      <c r="BF130" s="3362"/>
      <c r="BG130" s="3362"/>
      <c r="BH130" s="3362"/>
      <c r="BI130" s="3362"/>
      <c r="BJ130" s="3362"/>
    </row>
    <row r="131" spans="1:62" ht="9.75" customHeight="1">
      <c r="A131" s="549"/>
      <c r="B131" s="549"/>
      <c r="C131" s="549"/>
      <c r="D131" s="627"/>
      <c r="E131" s="627"/>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549"/>
      <c r="AX131" s="549"/>
      <c r="AY131" s="549"/>
      <c r="AZ131" s="549"/>
      <c r="BA131" s="549"/>
      <c r="BB131" s="549"/>
      <c r="BC131" s="549"/>
      <c r="BD131" s="549"/>
      <c r="BE131" s="549"/>
      <c r="BF131" s="549"/>
      <c r="BG131" s="549"/>
      <c r="BH131" s="549"/>
      <c r="BI131" s="549"/>
      <c r="BJ131" s="549"/>
    </row>
    <row r="132" spans="1:62" ht="9.75" customHeight="1">
      <c r="A132" s="3362" t="s">
        <v>1157</v>
      </c>
      <c r="B132" s="3362"/>
      <c r="C132" s="3362"/>
      <c r="D132" s="3362"/>
      <c r="E132" s="3362"/>
      <c r="F132" s="3362"/>
      <c r="G132" s="3362"/>
      <c r="H132" s="3362"/>
      <c r="I132" s="3362"/>
      <c r="J132" s="3362"/>
      <c r="K132" s="3362"/>
      <c r="L132" s="3362"/>
      <c r="M132" s="3362"/>
      <c r="N132" s="3362"/>
      <c r="O132" s="3362"/>
      <c r="P132" s="3362"/>
      <c r="Q132" s="3362"/>
      <c r="R132" s="3362"/>
      <c r="S132" s="3362"/>
      <c r="T132" s="3362"/>
      <c r="U132" s="3362"/>
      <c r="V132" s="3362"/>
      <c r="W132" s="3362"/>
      <c r="X132" s="3362"/>
      <c r="Y132" s="3362"/>
      <c r="Z132" s="3362"/>
      <c r="AA132" s="3362"/>
      <c r="AB132" s="3362"/>
      <c r="AC132" s="3362"/>
      <c r="AD132" s="3362"/>
      <c r="AE132" s="3362"/>
      <c r="AF132" s="3362"/>
      <c r="AG132" s="3362"/>
      <c r="AH132" s="3362"/>
      <c r="AI132" s="3362"/>
      <c r="AJ132" s="3362"/>
      <c r="AK132" s="3362"/>
      <c r="AL132" s="3362"/>
      <c r="AM132" s="3362"/>
      <c r="AN132" s="3362"/>
      <c r="AO132" s="3362"/>
      <c r="AP132" s="3362"/>
      <c r="AQ132" s="3362"/>
      <c r="AR132" s="3362"/>
      <c r="AS132" s="628"/>
      <c r="AT132" s="628"/>
      <c r="AU132" s="628"/>
      <c r="AV132" s="628"/>
      <c r="AW132" s="549"/>
      <c r="AX132" s="549"/>
      <c r="AY132" s="549"/>
      <c r="AZ132" s="549"/>
      <c r="BA132" s="549"/>
      <c r="BB132" s="549"/>
      <c r="BC132" s="549"/>
      <c r="BD132" s="549"/>
      <c r="BE132" s="549"/>
      <c r="BF132" s="549"/>
      <c r="BG132" s="549"/>
      <c r="BH132" s="549"/>
      <c r="BI132" s="549"/>
      <c r="BJ132" s="549"/>
    </row>
    <row r="133" spans="1:62" ht="9.75" customHeight="1">
      <c r="A133" s="3362"/>
      <c r="B133" s="3362"/>
      <c r="C133" s="3362"/>
      <c r="D133" s="3362"/>
      <c r="E133" s="3362"/>
      <c r="F133" s="3362"/>
      <c r="G133" s="3362"/>
      <c r="H133" s="3362"/>
      <c r="I133" s="3362"/>
      <c r="J133" s="3362"/>
      <c r="K133" s="3362"/>
      <c r="L133" s="3362"/>
      <c r="M133" s="3362"/>
      <c r="N133" s="3362"/>
      <c r="O133" s="3362"/>
      <c r="P133" s="3362"/>
      <c r="Q133" s="3362"/>
      <c r="R133" s="3362"/>
      <c r="S133" s="3362"/>
      <c r="T133" s="3362"/>
      <c r="U133" s="3362"/>
      <c r="V133" s="3362"/>
      <c r="W133" s="3362"/>
      <c r="X133" s="3362"/>
      <c r="Y133" s="3362"/>
      <c r="Z133" s="3362"/>
      <c r="AA133" s="3362"/>
      <c r="AB133" s="3362"/>
      <c r="AC133" s="3362"/>
      <c r="AD133" s="3362"/>
      <c r="AE133" s="3362"/>
      <c r="AF133" s="3362"/>
      <c r="AG133" s="3362"/>
      <c r="AH133" s="3362"/>
      <c r="AI133" s="3362"/>
      <c r="AJ133" s="3362"/>
      <c r="AK133" s="3362"/>
      <c r="AL133" s="3362"/>
      <c r="AM133" s="3362"/>
      <c r="AN133" s="3362"/>
      <c r="AO133" s="3362"/>
      <c r="AP133" s="3362"/>
      <c r="AQ133" s="3362"/>
      <c r="AR133" s="3362"/>
      <c r="AS133" s="628"/>
      <c r="AT133" s="628"/>
      <c r="AU133" s="628"/>
      <c r="AV133" s="628"/>
      <c r="AW133" s="549"/>
      <c r="AX133" s="549"/>
      <c r="AY133" s="549"/>
      <c r="AZ133" s="549"/>
      <c r="BA133" s="549"/>
      <c r="BB133" s="549"/>
      <c r="BC133" s="549"/>
      <c r="BD133" s="549"/>
      <c r="BE133" s="549"/>
      <c r="BF133" s="549"/>
      <c r="BG133" s="549"/>
      <c r="BH133" s="549"/>
      <c r="BI133" s="549"/>
      <c r="BJ133" s="549"/>
    </row>
    <row r="134" spans="1:62" ht="9.75" customHeight="1">
      <c r="A134" s="628"/>
      <c r="B134" s="628"/>
      <c r="C134" s="628"/>
      <c r="D134" s="3362" t="s">
        <v>1158</v>
      </c>
      <c r="E134" s="3362"/>
      <c r="F134" s="3362"/>
      <c r="G134" s="3362"/>
      <c r="H134" s="3362"/>
      <c r="I134" s="3362"/>
      <c r="J134" s="3362"/>
      <c r="K134" s="3362"/>
      <c r="L134" s="3362"/>
      <c r="M134" s="3362"/>
      <c r="N134" s="3362"/>
      <c r="O134" s="3362"/>
      <c r="P134" s="3362"/>
      <c r="Q134" s="3362"/>
      <c r="R134" s="3362"/>
      <c r="S134" s="3362"/>
      <c r="T134" s="3362"/>
      <c r="U134" s="3362"/>
      <c r="V134" s="3362"/>
      <c r="W134" s="3362"/>
      <c r="X134" s="3362"/>
      <c r="Y134" s="3362"/>
      <c r="Z134" s="3362"/>
      <c r="AA134" s="3362"/>
      <c r="AB134" s="3362"/>
      <c r="AC134" s="3362"/>
      <c r="AD134" s="3362"/>
      <c r="AE134" s="3362"/>
      <c r="AF134" s="3362"/>
      <c r="AG134" s="3362"/>
      <c r="AH134" s="3362"/>
      <c r="AI134" s="3362"/>
      <c r="AJ134" s="3362"/>
      <c r="AK134" s="3362"/>
      <c r="AL134" s="3362"/>
      <c r="AM134" s="3362"/>
      <c r="AN134" s="3362"/>
      <c r="AO134" s="3362"/>
      <c r="AP134" s="3362"/>
      <c r="AQ134" s="3362"/>
      <c r="AR134" s="3362"/>
      <c r="AS134" s="3362"/>
      <c r="AT134" s="3362"/>
      <c r="AU134" s="3362"/>
      <c r="AV134" s="3362"/>
      <c r="AW134" s="3362"/>
      <c r="AX134" s="3362"/>
      <c r="AY134" s="3362"/>
      <c r="AZ134" s="3362"/>
      <c r="BA134" s="3362"/>
      <c r="BB134" s="3362"/>
      <c r="BC134" s="3362"/>
      <c r="BD134" s="3362"/>
      <c r="BE134" s="3362"/>
      <c r="BF134" s="3362"/>
      <c r="BG134" s="3362"/>
      <c r="BH134" s="3362"/>
      <c r="BI134" s="3362"/>
      <c r="BJ134" s="3362"/>
    </row>
    <row r="135" spans="1:62" ht="9.75" customHeight="1">
      <c r="A135" s="628"/>
      <c r="B135" s="628"/>
      <c r="C135" s="628"/>
      <c r="D135" s="3362"/>
      <c r="E135" s="3362"/>
      <c r="F135" s="3362"/>
      <c r="G135" s="3362"/>
      <c r="H135" s="3362"/>
      <c r="I135" s="3362"/>
      <c r="J135" s="3362"/>
      <c r="K135" s="3362"/>
      <c r="L135" s="3362"/>
      <c r="M135" s="3362"/>
      <c r="N135" s="3362"/>
      <c r="O135" s="3362"/>
      <c r="P135" s="3362"/>
      <c r="Q135" s="3362"/>
      <c r="R135" s="3362"/>
      <c r="S135" s="3362"/>
      <c r="T135" s="3362"/>
      <c r="U135" s="3362"/>
      <c r="V135" s="3362"/>
      <c r="W135" s="3362"/>
      <c r="X135" s="3362"/>
      <c r="Y135" s="3362"/>
      <c r="Z135" s="3362"/>
      <c r="AA135" s="3362"/>
      <c r="AB135" s="3362"/>
      <c r="AC135" s="3362"/>
      <c r="AD135" s="3362"/>
      <c r="AE135" s="3362"/>
      <c r="AF135" s="3362"/>
      <c r="AG135" s="3362"/>
      <c r="AH135" s="3362"/>
      <c r="AI135" s="3362"/>
      <c r="AJ135" s="3362"/>
      <c r="AK135" s="3362"/>
      <c r="AL135" s="3362"/>
      <c r="AM135" s="3362"/>
      <c r="AN135" s="3362"/>
      <c r="AO135" s="3362"/>
      <c r="AP135" s="3362"/>
      <c r="AQ135" s="3362"/>
      <c r="AR135" s="3362"/>
      <c r="AS135" s="3362"/>
      <c r="AT135" s="3362"/>
      <c r="AU135" s="3362"/>
      <c r="AV135" s="3362"/>
      <c r="AW135" s="3362"/>
      <c r="AX135" s="3362"/>
      <c r="AY135" s="3362"/>
      <c r="AZ135" s="3362"/>
      <c r="BA135" s="3362"/>
      <c r="BB135" s="3362"/>
      <c r="BC135" s="3362"/>
      <c r="BD135" s="3362"/>
      <c r="BE135" s="3362"/>
      <c r="BF135" s="3362"/>
      <c r="BG135" s="3362"/>
      <c r="BH135" s="3362"/>
      <c r="BI135" s="3362"/>
      <c r="BJ135" s="3362"/>
    </row>
    <row r="136" spans="1:62" ht="9.75" customHeight="1" thickBot="1">
      <c r="A136" s="628"/>
      <c r="B136" s="628"/>
      <c r="C136" s="628"/>
      <c r="D136" s="3362"/>
      <c r="E136" s="3362"/>
      <c r="F136" s="3362"/>
      <c r="G136" s="3362"/>
      <c r="H136" s="3362"/>
      <c r="I136" s="3362"/>
      <c r="J136" s="3362"/>
      <c r="K136" s="3362"/>
      <c r="L136" s="3362"/>
      <c r="M136" s="3362"/>
      <c r="N136" s="3362"/>
      <c r="O136" s="3362"/>
      <c r="P136" s="3362"/>
      <c r="Q136" s="3362"/>
      <c r="R136" s="3362"/>
      <c r="S136" s="3362"/>
      <c r="T136" s="3362"/>
      <c r="U136" s="3362"/>
      <c r="V136" s="3362"/>
      <c r="W136" s="3362"/>
      <c r="X136" s="3362"/>
      <c r="Y136" s="3362"/>
      <c r="Z136" s="3362"/>
      <c r="AA136" s="3362"/>
      <c r="AB136" s="3362"/>
      <c r="AC136" s="3362"/>
      <c r="AD136" s="3362"/>
      <c r="AE136" s="3362"/>
      <c r="AF136" s="3362"/>
      <c r="AG136" s="3362"/>
      <c r="AH136" s="3362"/>
      <c r="AI136" s="3362"/>
      <c r="AJ136" s="3362"/>
      <c r="AK136" s="3362"/>
      <c r="AL136" s="3362"/>
      <c r="AM136" s="3362"/>
      <c r="AN136" s="3362"/>
      <c r="AO136" s="3362"/>
      <c r="AP136" s="3362"/>
      <c r="AQ136" s="3362"/>
      <c r="AR136" s="3362"/>
      <c r="AS136" s="3362"/>
      <c r="AT136" s="3362"/>
      <c r="AU136" s="3362"/>
      <c r="AV136" s="3362"/>
      <c r="AW136" s="3362"/>
      <c r="AX136" s="3362"/>
      <c r="AY136" s="3362"/>
      <c r="AZ136" s="3362"/>
      <c r="BA136" s="3362"/>
      <c r="BB136" s="3362"/>
      <c r="BC136" s="3362"/>
      <c r="BD136" s="3362"/>
      <c r="BE136" s="3362"/>
      <c r="BF136" s="3362"/>
      <c r="BG136" s="3362"/>
      <c r="BH136" s="3362"/>
      <c r="BI136" s="3362"/>
      <c r="BJ136" s="3362"/>
    </row>
    <row r="137" spans="1:62" ht="9.75" customHeight="1">
      <c r="A137" s="3357"/>
      <c r="B137" s="3358"/>
      <c r="C137" s="628"/>
      <c r="D137" s="3361" t="s">
        <v>959</v>
      </c>
      <c r="E137" s="3361"/>
      <c r="F137" s="3362" t="s">
        <v>1159</v>
      </c>
      <c r="G137" s="3362"/>
      <c r="H137" s="3362"/>
      <c r="I137" s="3362"/>
      <c r="J137" s="3362"/>
      <c r="K137" s="3362"/>
      <c r="L137" s="3362"/>
      <c r="M137" s="3362"/>
      <c r="N137" s="3362"/>
      <c r="O137" s="3362"/>
      <c r="P137" s="3362"/>
      <c r="Q137" s="3362"/>
      <c r="R137" s="3362"/>
      <c r="S137" s="3362"/>
      <c r="T137" s="3362"/>
      <c r="U137" s="3362"/>
      <c r="V137" s="3362"/>
      <c r="W137" s="3362"/>
      <c r="X137" s="3362"/>
      <c r="Y137" s="3362"/>
      <c r="Z137" s="3362"/>
      <c r="AA137" s="3362"/>
      <c r="AB137" s="3362"/>
      <c r="AC137" s="3362"/>
      <c r="AD137" s="3362"/>
      <c r="AE137" s="3362"/>
      <c r="AF137" s="3362"/>
      <c r="AG137" s="3362"/>
      <c r="AH137" s="3362"/>
      <c r="AI137" s="3362"/>
      <c r="AJ137" s="3362"/>
      <c r="AK137" s="3362"/>
      <c r="AL137" s="3362"/>
      <c r="AM137" s="3362"/>
      <c r="AN137" s="3362"/>
      <c r="AO137" s="3362"/>
      <c r="AP137" s="3362"/>
      <c r="AQ137" s="3362"/>
      <c r="AR137" s="3362"/>
      <c r="AS137" s="3362"/>
      <c r="AT137" s="3362"/>
      <c r="AU137" s="3362"/>
      <c r="AV137" s="3362"/>
      <c r="AW137" s="3362"/>
      <c r="AX137" s="3362"/>
      <c r="AY137" s="3362"/>
      <c r="AZ137" s="3362"/>
      <c r="BA137" s="3362"/>
      <c r="BB137" s="3362"/>
      <c r="BC137" s="3362"/>
      <c r="BD137" s="3362"/>
      <c r="BE137" s="3362"/>
      <c r="BF137" s="3362"/>
      <c r="BG137" s="3362"/>
      <c r="BH137" s="3362"/>
      <c r="BI137" s="3362"/>
      <c r="BJ137" s="3362"/>
    </row>
    <row r="138" spans="1:62" ht="9.75" customHeight="1" thickBot="1">
      <c r="A138" s="3359"/>
      <c r="B138" s="3360"/>
      <c r="C138" s="628"/>
      <c r="D138" s="3361"/>
      <c r="E138" s="3361"/>
      <c r="F138" s="3362"/>
      <c r="G138" s="3362"/>
      <c r="H138" s="3362"/>
      <c r="I138" s="3362"/>
      <c r="J138" s="3362"/>
      <c r="K138" s="3362"/>
      <c r="L138" s="3362"/>
      <c r="M138" s="3362"/>
      <c r="N138" s="3362"/>
      <c r="O138" s="3362"/>
      <c r="P138" s="3362"/>
      <c r="Q138" s="3362"/>
      <c r="R138" s="3362"/>
      <c r="S138" s="3362"/>
      <c r="T138" s="3362"/>
      <c r="U138" s="3362"/>
      <c r="V138" s="3362"/>
      <c r="W138" s="3362"/>
      <c r="X138" s="3362"/>
      <c r="Y138" s="3362"/>
      <c r="Z138" s="3362"/>
      <c r="AA138" s="3362"/>
      <c r="AB138" s="3362"/>
      <c r="AC138" s="3362"/>
      <c r="AD138" s="3362"/>
      <c r="AE138" s="3362"/>
      <c r="AF138" s="3362"/>
      <c r="AG138" s="3362"/>
      <c r="AH138" s="3362"/>
      <c r="AI138" s="3362"/>
      <c r="AJ138" s="3362"/>
      <c r="AK138" s="3362"/>
      <c r="AL138" s="3362"/>
      <c r="AM138" s="3362"/>
      <c r="AN138" s="3362"/>
      <c r="AO138" s="3362"/>
      <c r="AP138" s="3362"/>
      <c r="AQ138" s="3362"/>
      <c r="AR138" s="3362"/>
      <c r="AS138" s="3362"/>
      <c r="AT138" s="3362"/>
      <c r="AU138" s="3362"/>
      <c r="AV138" s="3362"/>
      <c r="AW138" s="3362"/>
      <c r="AX138" s="3362"/>
      <c r="AY138" s="3362"/>
      <c r="AZ138" s="3362"/>
      <c r="BA138" s="3362"/>
      <c r="BB138" s="3362"/>
      <c r="BC138" s="3362"/>
      <c r="BD138" s="3362"/>
      <c r="BE138" s="3362"/>
      <c r="BF138" s="3362"/>
      <c r="BG138" s="3362"/>
      <c r="BH138" s="3362"/>
      <c r="BI138" s="3362"/>
      <c r="BJ138" s="3362"/>
    </row>
    <row r="139" spans="1:62" ht="9.75" customHeight="1">
      <c r="A139" s="3357"/>
      <c r="B139" s="3358"/>
      <c r="C139" s="628"/>
      <c r="D139" s="3361" t="s">
        <v>107</v>
      </c>
      <c r="E139" s="3361"/>
      <c r="F139" s="3362" t="s">
        <v>1160</v>
      </c>
      <c r="G139" s="3362"/>
      <c r="H139" s="3362"/>
      <c r="I139" s="3362"/>
      <c r="J139" s="3362"/>
      <c r="K139" s="3362"/>
      <c r="L139" s="3362"/>
      <c r="M139" s="3362"/>
      <c r="N139" s="3362"/>
      <c r="O139" s="3362"/>
      <c r="P139" s="3362"/>
      <c r="Q139" s="3362"/>
      <c r="R139" s="3362"/>
      <c r="S139" s="3362"/>
      <c r="T139" s="3362"/>
      <c r="U139" s="3362"/>
      <c r="V139" s="3362"/>
      <c r="W139" s="3362"/>
      <c r="X139" s="3362"/>
      <c r="Y139" s="3362"/>
      <c r="Z139" s="3362"/>
      <c r="AA139" s="3362"/>
      <c r="AB139" s="3362"/>
      <c r="AC139" s="3362"/>
      <c r="AD139" s="3362"/>
      <c r="AE139" s="3362"/>
      <c r="AF139" s="3362"/>
      <c r="AG139" s="3362"/>
      <c r="AH139" s="3362"/>
      <c r="AI139" s="3362"/>
      <c r="AJ139" s="3362"/>
      <c r="AK139" s="3362"/>
      <c r="AL139" s="3362"/>
      <c r="AM139" s="3362"/>
      <c r="AN139" s="3362"/>
      <c r="AO139" s="3362"/>
      <c r="AP139" s="3362"/>
      <c r="AQ139" s="3362"/>
      <c r="AR139" s="3362"/>
      <c r="AS139" s="3362"/>
      <c r="AT139" s="3362"/>
      <c r="AU139" s="3362"/>
      <c r="AV139" s="3362"/>
      <c r="AW139" s="3362"/>
      <c r="AX139" s="3362"/>
      <c r="AY139" s="3362"/>
      <c r="AZ139" s="3362"/>
      <c r="BA139" s="3362"/>
      <c r="BB139" s="3362"/>
      <c r="BC139" s="3362"/>
      <c r="BD139" s="3362"/>
      <c r="BE139" s="3362"/>
      <c r="BF139" s="3362"/>
      <c r="BG139" s="3362"/>
      <c r="BH139" s="3362"/>
      <c r="BI139" s="3362"/>
      <c r="BJ139" s="3362"/>
    </row>
    <row r="140" spans="1:62" ht="9.75" customHeight="1" thickBot="1">
      <c r="A140" s="3359"/>
      <c r="B140" s="3360"/>
      <c r="C140" s="628"/>
      <c r="D140" s="3361"/>
      <c r="E140" s="3361"/>
      <c r="F140" s="3362"/>
      <c r="G140" s="3362"/>
      <c r="H140" s="3362"/>
      <c r="I140" s="3362"/>
      <c r="J140" s="3362"/>
      <c r="K140" s="3362"/>
      <c r="L140" s="3362"/>
      <c r="M140" s="3362"/>
      <c r="N140" s="3362"/>
      <c r="O140" s="3362"/>
      <c r="P140" s="3362"/>
      <c r="Q140" s="3362"/>
      <c r="R140" s="3362"/>
      <c r="S140" s="3362"/>
      <c r="T140" s="3362"/>
      <c r="U140" s="3362"/>
      <c r="V140" s="3362"/>
      <c r="W140" s="3362"/>
      <c r="X140" s="3362"/>
      <c r="Y140" s="3362"/>
      <c r="Z140" s="3362"/>
      <c r="AA140" s="3362"/>
      <c r="AB140" s="3362"/>
      <c r="AC140" s="3362"/>
      <c r="AD140" s="3362"/>
      <c r="AE140" s="3362"/>
      <c r="AF140" s="3362"/>
      <c r="AG140" s="3362"/>
      <c r="AH140" s="3362"/>
      <c r="AI140" s="3362"/>
      <c r="AJ140" s="3362"/>
      <c r="AK140" s="3362"/>
      <c r="AL140" s="3362"/>
      <c r="AM140" s="3362"/>
      <c r="AN140" s="3362"/>
      <c r="AO140" s="3362"/>
      <c r="AP140" s="3362"/>
      <c r="AQ140" s="3362"/>
      <c r="AR140" s="3362"/>
      <c r="AS140" s="3362"/>
      <c r="AT140" s="3362"/>
      <c r="AU140" s="3362"/>
      <c r="AV140" s="3362"/>
      <c r="AW140" s="3362"/>
      <c r="AX140" s="3362"/>
      <c r="AY140" s="3362"/>
      <c r="AZ140" s="3362"/>
      <c r="BA140" s="3362"/>
      <c r="BB140" s="3362"/>
      <c r="BC140" s="3362"/>
      <c r="BD140" s="3362"/>
      <c r="BE140" s="3362"/>
      <c r="BF140" s="3362"/>
      <c r="BG140" s="3362"/>
      <c r="BH140" s="3362"/>
      <c r="BI140" s="3362"/>
      <c r="BJ140" s="3362"/>
    </row>
    <row r="141" spans="1:62" ht="9.75" customHeight="1">
      <c r="A141" s="3357"/>
      <c r="B141" s="3358"/>
      <c r="C141" s="628"/>
      <c r="D141" s="3361" t="s">
        <v>108</v>
      </c>
      <c r="E141" s="3361"/>
      <c r="F141" s="3362" t="s">
        <v>1161</v>
      </c>
      <c r="G141" s="3362"/>
      <c r="H141" s="3362"/>
      <c r="I141" s="3362"/>
      <c r="J141" s="3362"/>
      <c r="K141" s="3362"/>
      <c r="L141" s="3362"/>
      <c r="M141" s="3362"/>
      <c r="N141" s="3362"/>
      <c r="O141" s="3362"/>
      <c r="P141" s="3362"/>
      <c r="Q141" s="3362"/>
      <c r="R141" s="3362"/>
      <c r="S141" s="3362"/>
      <c r="T141" s="3362"/>
      <c r="U141" s="3362"/>
      <c r="V141" s="3362"/>
      <c r="W141" s="3362"/>
      <c r="X141" s="3362"/>
      <c r="Y141" s="3362"/>
      <c r="Z141" s="3362"/>
      <c r="AA141" s="3362"/>
      <c r="AB141" s="3362"/>
      <c r="AC141" s="3362"/>
      <c r="AD141" s="3362"/>
      <c r="AE141" s="3362"/>
      <c r="AF141" s="3362"/>
      <c r="AG141" s="3362"/>
      <c r="AH141" s="3362"/>
      <c r="AI141" s="3362"/>
      <c r="AJ141" s="3362"/>
      <c r="AK141" s="3362"/>
      <c r="AL141" s="3362"/>
      <c r="AM141" s="3362"/>
      <c r="AN141" s="3362"/>
      <c r="AO141" s="3362"/>
      <c r="AP141" s="3362"/>
      <c r="AQ141" s="3362"/>
      <c r="AR141" s="3362"/>
      <c r="AS141" s="3362"/>
      <c r="AT141" s="3362"/>
      <c r="AU141" s="3362"/>
      <c r="AV141" s="3362"/>
      <c r="AW141" s="3362"/>
      <c r="AX141" s="3362"/>
      <c r="AY141" s="3362"/>
      <c r="AZ141" s="3362"/>
      <c r="BA141" s="3362"/>
      <c r="BB141" s="3362"/>
      <c r="BC141" s="3362"/>
      <c r="BD141" s="3362"/>
      <c r="BE141" s="3362"/>
      <c r="BF141" s="3362"/>
      <c r="BG141" s="3362"/>
      <c r="BH141" s="3362"/>
      <c r="BI141" s="3362"/>
      <c r="BJ141" s="3362"/>
    </row>
    <row r="142" spans="1:62" ht="9.75" customHeight="1" thickBot="1">
      <c r="A142" s="3359"/>
      <c r="B142" s="3360"/>
      <c r="C142" s="628"/>
      <c r="D142" s="3361"/>
      <c r="E142" s="3361"/>
      <c r="F142" s="3362"/>
      <c r="G142" s="3362"/>
      <c r="H142" s="3362"/>
      <c r="I142" s="3362"/>
      <c r="J142" s="3362"/>
      <c r="K142" s="3362"/>
      <c r="L142" s="3362"/>
      <c r="M142" s="3362"/>
      <c r="N142" s="3362"/>
      <c r="O142" s="3362"/>
      <c r="P142" s="3362"/>
      <c r="Q142" s="3362"/>
      <c r="R142" s="3362"/>
      <c r="S142" s="3362"/>
      <c r="T142" s="3362"/>
      <c r="U142" s="3362"/>
      <c r="V142" s="3362"/>
      <c r="W142" s="3362"/>
      <c r="X142" s="3362"/>
      <c r="Y142" s="3362"/>
      <c r="Z142" s="3362"/>
      <c r="AA142" s="3362"/>
      <c r="AB142" s="3362"/>
      <c r="AC142" s="3362"/>
      <c r="AD142" s="3362"/>
      <c r="AE142" s="3362"/>
      <c r="AF142" s="3362"/>
      <c r="AG142" s="3362"/>
      <c r="AH142" s="3362"/>
      <c r="AI142" s="3362"/>
      <c r="AJ142" s="3362"/>
      <c r="AK142" s="3362"/>
      <c r="AL142" s="3362"/>
      <c r="AM142" s="3362"/>
      <c r="AN142" s="3362"/>
      <c r="AO142" s="3362"/>
      <c r="AP142" s="3362"/>
      <c r="AQ142" s="3362"/>
      <c r="AR142" s="3362"/>
      <c r="AS142" s="3362"/>
      <c r="AT142" s="3362"/>
      <c r="AU142" s="3362"/>
      <c r="AV142" s="3362"/>
      <c r="AW142" s="3362"/>
      <c r="AX142" s="3362"/>
      <c r="AY142" s="3362"/>
      <c r="AZ142" s="3362"/>
      <c r="BA142" s="3362"/>
      <c r="BB142" s="3362"/>
      <c r="BC142" s="3362"/>
      <c r="BD142" s="3362"/>
      <c r="BE142" s="3362"/>
      <c r="BF142" s="3362"/>
      <c r="BG142" s="3362"/>
      <c r="BH142" s="3362"/>
      <c r="BI142" s="3362"/>
      <c r="BJ142" s="3362"/>
    </row>
    <row r="143" spans="1:62" ht="9.75" customHeight="1">
      <c r="A143" s="3357"/>
      <c r="B143" s="3358"/>
      <c r="C143" s="628"/>
      <c r="D143" s="3361" t="s">
        <v>1090</v>
      </c>
      <c r="E143" s="3361"/>
      <c r="F143" s="3362" t="s">
        <v>1162</v>
      </c>
      <c r="G143" s="3362"/>
      <c r="H143" s="3362"/>
      <c r="I143" s="3362"/>
      <c r="J143" s="3362"/>
      <c r="K143" s="3362"/>
      <c r="L143" s="3362"/>
      <c r="M143" s="3362"/>
      <c r="N143" s="3362"/>
      <c r="O143" s="3362"/>
      <c r="P143" s="3362"/>
      <c r="Q143" s="3362"/>
      <c r="R143" s="3362"/>
      <c r="S143" s="3362"/>
      <c r="T143" s="3362"/>
      <c r="U143" s="3362"/>
      <c r="V143" s="3362"/>
      <c r="W143" s="3362"/>
      <c r="X143" s="3362"/>
      <c r="Y143" s="3362"/>
      <c r="Z143" s="3362"/>
      <c r="AA143" s="3362"/>
      <c r="AB143" s="3362"/>
      <c r="AC143" s="3362"/>
      <c r="AD143" s="3362"/>
      <c r="AE143" s="3362"/>
      <c r="AF143" s="3362"/>
      <c r="AG143" s="3362"/>
      <c r="AH143" s="3362"/>
      <c r="AI143" s="3362"/>
      <c r="AJ143" s="3362"/>
      <c r="AK143" s="3362"/>
      <c r="AL143" s="3362"/>
      <c r="AM143" s="3362"/>
      <c r="AN143" s="3362"/>
      <c r="AO143" s="3362"/>
      <c r="AP143" s="3362"/>
      <c r="AQ143" s="3362"/>
      <c r="AR143" s="3362"/>
      <c r="AS143" s="3362"/>
      <c r="AT143" s="3362"/>
      <c r="AU143" s="3362"/>
      <c r="AV143" s="3362"/>
      <c r="AW143" s="3362"/>
      <c r="AX143" s="3362"/>
      <c r="AY143" s="3362"/>
      <c r="AZ143" s="3362"/>
      <c r="BA143" s="3362"/>
      <c r="BB143" s="3362"/>
      <c r="BC143" s="3362"/>
      <c r="BD143" s="3362"/>
      <c r="BE143" s="3362"/>
      <c r="BF143" s="3362"/>
      <c r="BG143" s="3362"/>
      <c r="BH143" s="3362"/>
      <c r="BI143" s="3362"/>
      <c r="BJ143" s="3362"/>
    </row>
    <row r="144" spans="1:62" ht="9.75" customHeight="1" thickBot="1">
      <c r="A144" s="3359"/>
      <c r="B144" s="3360"/>
      <c r="C144" s="628"/>
      <c r="D144" s="3361"/>
      <c r="E144" s="3361"/>
      <c r="F144" s="3362"/>
      <c r="G144" s="3362"/>
      <c r="H144" s="3362"/>
      <c r="I144" s="3362"/>
      <c r="J144" s="3362"/>
      <c r="K144" s="3362"/>
      <c r="L144" s="3362"/>
      <c r="M144" s="3362"/>
      <c r="N144" s="3362"/>
      <c r="O144" s="3362"/>
      <c r="P144" s="3362"/>
      <c r="Q144" s="3362"/>
      <c r="R144" s="3362"/>
      <c r="S144" s="3362"/>
      <c r="T144" s="3362"/>
      <c r="U144" s="3362"/>
      <c r="V144" s="3362"/>
      <c r="W144" s="3362"/>
      <c r="X144" s="3362"/>
      <c r="Y144" s="3362"/>
      <c r="Z144" s="3362"/>
      <c r="AA144" s="3362"/>
      <c r="AB144" s="3362"/>
      <c r="AC144" s="3362"/>
      <c r="AD144" s="3362"/>
      <c r="AE144" s="3362"/>
      <c r="AF144" s="3362"/>
      <c r="AG144" s="3362"/>
      <c r="AH144" s="3362"/>
      <c r="AI144" s="3362"/>
      <c r="AJ144" s="3362"/>
      <c r="AK144" s="3362"/>
      <c r="AL144" s="3362"/>
      <c r="AM144" s="3362"/>
      <c r="AN144" s="3362"/>
      <c r="AO144" s="3362"/>
      <c r="AP144" s="3362"/>
      <c r="AQ144" s="3362"/>
      <c r="AR144" s="3362"/>
      <c r="AS144" s="3362"/>
      <c r="AT144" s="3362"/>
      <c r="AU144" s="3362"/>
      <c r="AV144" s="3362"/>
      <c r="AW144" s="3362"/>
      <c r="AX144" s="3362"/>
      <c r="AY144" s="3362"/>
      <c r="AZ144" s="3362"/>
      <c r="BA144" s="3362"/>
      <c r="BB144" s="3362"/>
      <c r="BC144" s="3362"/>
      <c r="BD144" s="3362"/>
      <c r="BE144" s="3362"/>
      <c r="BF144" s="3362"/>
      <c r="BG144" s="3362"/>
      <c r="BH144" s="3362"/>
      <c r="BI144" s="3362"/>
      <c r="BJ144" s="3362"/>
    </row>
    <row r="145" spans="1:62" ht="9.75" customHeight="1">
      <c r="A145" s="3357"/>
      <c r="B145" s="3358"/>
      <c r="C145" s="628"/>
      <c r="D145" s="3361" t="s">
        <v>1092</v>
      </c>
      <c r="E145" s="3361"/>
      <c r="F145" s="3362" t="s">
        <v>1163</v>
      </c>
      <c r="G145" s="3362"/>
      <c r="H145" s="3362"/>
      <c r="I145" s="3362"/>
      <c r="J145" s="3362"/>
      <c r="K145" s="3362"/>
      <c r="L145" s="3362"/>
      <c r="M145" s="3362"/>
      <c r="N145" s="3362"/>
      <c r="O145" s="3362"/>
      <c r="P145" s="3362"/>
      <c r="Q145" s="3362"/>
      <c r="R145" s="3362"/>
      <c r="S145" s="3362"/>
      <c r="T145" s="3362"/>
      <c r="U145" s="3362"/>
      <c r="V145" s="3362"/>
      <c r="W145" s="3362"/>
      <c r="X145" s="3362"/>
      <c r="Y145" s="3362"/>
      <c r="Z145" s="3362"/>
      <c r="AA145" s="3362"/>
      <c r="AB145" s="3362"/>
      <c r="AC145" s="3362"/>
      <c r="AD145" s="3362"/>
      <c r="AE145" s="3362"/>
      <c r="AF145" s="3362"/>
      <c r="AG145" s="3362"/>
      <c r="AH145" s="3362"/>
      <c r="AI145" s="3362"/>
      <c r="AJ145" s="3362"/>
      <c r="AK145" s="3362"/>
      <c r="AL145" s="3362"/>
      <c r="AM145" s="3362"/>
      <c r="AN145" s="3362"/>
      <c r="AO145" s="3362"/>
      <c r="AP145" s="3362"/>
      <c r="AQ145" s="3362"/>
      <c r="AR145" s="3362"/>
      <c r="AS145" s="3362"/>
      <c r="AT145" s="3362"/>
      <c r="AU145" s="3362"/>
      <c r="AV145" s="3362"/>
      <c r="AW145" s="3362"/>
      <c r="AX145" s="3362"/>
      <c r="AY145" s="3362"/>
      <c r="AZ145" s="3362"/>
      <c r="BA145" s="3362"/>
      <c r="BB145" s="3362"/>
      <c r="BC145" s="3362"/>
      <c r="BD145" s="3362"/>
      <c r="BE145" s="3362"/>
      <c r="BF145" s="3362"/>
      <c r="BG145" s="3362"/>
      <c r="BH145" s="3362"/>
      <c r="BI145" s="3362"/>
      <c r="BJ145" s="3362"/>
    </row>
    <row r="146" spans="1:62" ht="9.75" customHeight="1" thickBot="1">
      <c r="A146" s="3359"/>
      <c r="B146" s="3360"/>
      <c r="C146" s="628"/>
      <c r="D146" s="3361"/>
      <c r="E146" s="3361"/>
      <c r="F146" s="3362"/>
      <c r="G146" s="3362"/>
      <c r="H146" s="3362"/>
      <c r="I146" s="3362"/>
      <c r="J146" s="3362"/>
      <c r="K146" s="3362"/>
      <c r="L146" s="3362"/>
      <c r="M146" s="3362"/>
      <c r="N146" s="3362"/>
      <c r="O146" s="3362"/>
      <c r="P146" s="3362"/>
      <c r="Q146" s="3362"/>
      <c r="R146" s="3362"/>
      <c r="S146" s="3362"/>
      <c r="T146" s="3362"/>
      <c r="U146" s="3362"/>
      <c r="V146" s="3362"/>
      <c r="W146" s="3362"/>
      <c r="X146" s="3362"/>
      <c r="Y146" s="3362"/>
      <c r="Z146" s="3362"/>
      <c r="AA146" s="3362"/>
      <c r="AB146" s="3362"/>
      <c r="AC146" s="3362"/>
      <c r="AD146" s="3362"/>
      <c r="AE146" s="3362"/>
      <c r="AF146" s="3362"/>
      <c r="AG146" s="3362"/>
      <c r="AH146" s="3362"/>
      <c r="AI146" s="3362"/>
      <c r="AJ146" s="3362"/>
      <c r="AK146" s="3362"/>
      <c r="AL146" s="3362"/>
      <c r="AM146" s="3362"/>
      <c r="AN146" s="3362"/>
      <c r="AO146" s="3362"/>
      <c r="AP146" s="3362"/>
      <c r="AQ146" s="3362"/>
      <c r="AR146" s="3362"/>
      <c r="AS146" s="3362"/>
      <c r="AT146" s="3362"/>
      <c r="AU146" s="3362"/>
      <c r="AV146" s="3362"/>
      <c r="AW146" s="3362"/>
      <c r="AX146" s="3362"/>
      <c r="AY146" s="3362"/>
      <c r="AZ146" s="3362"/>
      <c r="BA146" s="3362"/>
      <c r="BB146" s="3362"/>
      <c r="BC146" s="3362"/>
      <c r="BD146" s="3362"/>
      <c r="BE146" s="3362"/>
      <c r="BF146" s="3362"/>
      <c r="BG146" s="3362"/>
      <c r="BH146" s="3362"/>
      <c r="BI146" s="3362"/>
      <c r="BJ146" s="3362"/>
    </row>
    <row r="147" spans="1:62" ht="9.75" customHeight="1">
      <c r="A147" s="3357"/>
      <c r="B147" s="3358"/>
      <c r="C147" s="628"/>
      <c r="D147" s="3361" t="s">
        <v>1094</v>
      </c>
      <c r="E147" s="3361"/>
      <c r="F147" s="3362" t="s">
        <v>1164</v>
      </c>
      <c r="G147" s="3362"/>
      <c r="H147" s="3362"/>
      <c r="I147" s="3362"/>
      <c r="J147" s="3362"/>
      <c r="K147" s="3362"/>
      <c r="L147" s="3362"/>
      <c r="M147" s="3362"/>
      <c r="N147" s="3362"/>
      <c r="O147" s="3362"/>
      <c r="P147" s="3362"/>
      <c r="Q147" s="3362"/>
      <c r="R147" s="3362"/>
      <c r="S147" s="3362"/>
      <c r="T147" s="3362"/>
      <c r="U147" s="3362"/>
      <c r="V147" s="3362"/>
      <c r="W147" s="3362"/>
      <c r="X147" s="3362"/>
      <c r="Y147" s="3362"/>
      <c r="Z147" s="3362"/>
      <c r="AA147" s="3362"/>
      <c r="AB147" s="3362"/>
      <c r="AC147" s="3362"/>
      <c r="AD147" s="3362"/>
      <c r="AE147" s="3362"/>
      <c r="AF147" s="3362"/>
      <c r="AG147" s="3362"/>
      <c r="AH147" s="3362"/>
      <c r="AI147" s="3362"/>
      <c r="AJ147" s="3362"/>
      <c r="AK147" s="3362"/>
      <c r="AL147" s="3362"/>
      <c r="AM147" s="3362"/>
      <c r="AN147" s="3362"/>
      <c r="AO147" s="3362"/>
      <c r="AP147" s="3362"/>
      <c r="AQ147" s="3362"/>
      <c r="AR147" s="3362"/>
      <c r="AS147" s="3362"/>
      <c r="AT147" s="3362"/>
      <c r="AU147" s="3362"/>
      <c r="AV147" s="3362"/>
      <c r="AW147" s="3362"/>
      <c r="AX147" s="3362"/>
      <c r="AY147" s="3362"/>
      <c r="AZ147" s="3362"/>
      <c r="BA147" s="3362"/>
      <c r="BB147" s="3362"/>
      <c r="BC147" s="3362"/>
      <c r="BD147" s="3362"/>
      <c r="BE147" s="3362"/>
      <c r="BF147" s="3362"/>
      <c r="BG147" s="3362"/>
      <c r="BH147" s="3362"/>
      <c r="BI147" s="3362"/>
      <c r="BJ147" s="3362"/>
    </row>
    <row r="148" spans="1:62" ht="9.75" customHeight="1" thickBot="1">
      <c r="A148" s="3359"/>
      <c r="B148" s="3360"/>
      <c r="C148" s="628"/>
      <c r="D148" s="3361"/>
      <c r="E148" s="3361"/>
      <c r="F148" s="3362"/>
      <c r="G148" s="3362"/>
      <c r="H148" s="3362"/>
      <c r="I148" s="3362"/>
      <c r="J148" s="3362"/>
      <c r="K148" s="3362"/>
      <c r="L148" s="3362"/>
      <c r="M148" s="3362"/>
      <c r="N148" s="3362"/>
      <c r="O148" s="3362"/>
      <c r="P148" s="3362"/>
      <c r="Q148" s="3362"/>
      <c r="R148" s="3362"/>
      <c r="S148" s="3362"/>
      <c r="T148" s="3362"/>
      <c r="U148" s="3362"/>
      <c r="V148" s="3362"/>
      <c r="W148" s="3362"/>
      <c r="X148" s="3362"/>
      <c r="Y148" s="3362"/>
      <c r="Z148" s="3362"/>
      <c r="AA148" s="3362"/>
      <c r="AB148" s="3362"/>
      <c r="AC148" s="3362"/>
      <c r="AD148" s="3362"/>
      <c r="AE148" s="3362"/>
      <c r="AF148" s="3362"/>
      <c r="AG148" s="3362"/>
      <c r="AH148" s="3362"/>
      <c r="AI148" s="3362"/>
      <c r="AJ148" s="3362"/>
      <c r="AK148" s="3362"/>
      <c r="AL148" s="3362"/>
      <c r="AM148" s="3362"/>
      <c r="AN148" s="3362"/>
      <c r="AO148" s="3362"/>
      <c r="AP148" s="3362"/>
      <c r="AQ148" s="3362"/>
      <c r="AR148" s="3362"/>
      <c r="AS148" s="3362"/>
      <c r="AT148" s="3362"/>
      <c r="AU148" s="3362"/>
      <c r="AV148" s="3362"/>
      <c r="AW148" s="3362"/>
      <c r="AX148" s="3362"/>
      <c r="AY148" s="3362"/>
      <c r="AZ148" s="3362"/>
      <c r="BA148" s="3362"/>
      <c r="BB148" s="3362"/>
      <c r="BC148" s="3362"/>
      <c r="BD148" s="3362"/>
      <c r="BE148" s="3362"/>
      <c r="BF148" s="3362"/>
      <c r="BG148" s="3362"/>
      <c r="BH148" s="3362"/>
      <c r="BI148" s="3362"/>
      <c r="BJ148" s="3362"/>
    </row>
    <row r="149" spans="1:62" ht="9.75" customHeight="1">
      <c r="A149" s="3357"/>
      <c r="B149" s="3358"/>
      <c r="C149" s="628"/>
      <c r="D149" s="3361" t="s">
        <v>1096</v>
      </c>
      <c r="E149" s="3361"/>
      <c r="F149" s="3362" t="s">
        <v>1165</v>
      </c>
      <c r="G149" s="3362"/>
      <c r="H149" s="3362"/>
      <c r="I149" s="3362"/>
      <c r="J149" s="3362"/>
      <c r="K149" s="3362"/>
      <c r="L149" s="3362"/>
      <c r="M149" s="3362"/>
      <c r="N149" s="3362"/>
      <c r="O149" s="3362"/>
      <c r="P149" s="3362"/>
      <c r="Q149" s="3362"/>
      <c r="R149" s="3362"/>
      <c r="S149" s="3362"/>
      <c r="T149" s="3362"/>
      <c r="U149" s="3362"/>
      <c r="V149" s="3362"/>
      <c r="W149" s="3362"/>
      <c r="X149" s="3362"/>
      <c r="Y149" s="3362"/>
      <c r="Z149" s="3362"/>
      <c r="AA149" s="3362"/>
      <c r="AB149" s="3362"/>
      <c r="AC149" s="3362"/>
      <c r="AD149" s="3362"/>
      <c r="AE149" s="3362"/>
      <c r="AF149" s="3362"/>
      <c r="AG149" s="3362"/>
      <c r="AH149" s="3362"/>
      <c r="AI149" s="3362"/>
      <c r="AJ149" s="3362"/>
      <c r="AK149" s="3362"/>
      <c r="AL149" s="3362"/>
      <c r="AM149" s="3362"/>
      <c r="AN149" s="3362"/>
      <c r="AO149" s="3362"/>
      <c r="AP149" s="3362"/>
      <c r="AQ149" s="3362"/>
      <c r="AR149" s="3362"/>
      <c r="AS149" s="3362"/>
      <c r="AT149" s="3362"/>
      <c r="AU149" s="3362"/>
      <c r="AV149" s="3362"/>
      <c r="AW149" s="3362"/>
      <c r="AX149" s="3362"/>
      <c r="AY149" s="3362"/>
      <c r="AZ149" s="3362"/>
      <c r="BA149" s="3362"/>
      <c r="BB149" s="3362"/>
      <c r="BC149" s="3362"/>
      <c r="BD149" s="3362"/>
      <c r="BE149" s="3362"/>
      <c r="BF149" s="3362"/>
      <c r="BG149" s="3362"/>
      <c r="BH149" s="3362"/>
      <c r="BI149" s="3362"/>
      <c r="BJ149" s="3362"/>
    </row>
    <row r="150" spans="1:62" ht="9.75" customHeight="1" thickBot="1">
      <c r="A150" s="3359"/>
      <c r="B150" s="3360"/>
      <c r="C150" s="628"/>
      <c r="D150" s="3361"/>
      <c r="E150" s="3361"/>
      <c r="F150" s="3362"/>
      <c r="G150" s="3362"/>
      <c r="H150" s="3362"/>
      <c r="I150" s="3362"/>
      <c r="J150" s="3362"/>
      <c r="K150" s="3362"/>
      <c r="L150" s="3362"/>
      <c r="M150" s="3362"/>
      <c r="N150" s="3362"/>
      <c r="O150" s="3362"/>
      <c r="P150" s="3362"/>
      <c r="Q150" s="3362"/>
      <c r="R150" s="3362"/>
      <c r="S150" s="3362"/>
      <c r="T150" s="3362"/>
      <c r="U150" s="3362"/>
      <c r="V150" s="3362"/>
      <c r="W150" s="3362"/>
      <c r="X150" s="3362"/>
      <c r="Y150" s="3362"/>
      <c r="Z150" s="3362"/>
      <c r="AA150" s="3362"/>
      <c r="AB150" s="3362"/>
      <c r="AC150" s="3362"/>
      <c r="AD150" s="3362"/>
      <c r="AE150" s="3362"/>
      <c r="AF150" s="3362"/>
      <c r="AG150" s="3362"/>
      <c r="AH150" s="3362"/>
      <c r="AI150" s="3362"/>
      <c r="AJ150" s="3362"/>
      <c r="AK150" s="3362"/>
      <c r="AL150" s="3362"/>
      <c r="AM150" s="3362"/>
      <c r="AN150" s="3362"/>
      <c r="AO150" s="3362"/>
      <c r="AP150" s="3362"/>
      <c r="AQ150" s="3362"/>
      <c r="AR150" s="3362"/>
      <c r="AS150" s="3362"/>
      <c r="AT150" s="3362"/>
      <c r="AU150" s="3362"/>
      <c r="AV150" s="3362"/>
      <c r="AW150" s="3362"/>
      <c r="AX150" s="3362"/>
      <c r="AY150" s="3362"/>
      <c r="AZ150" s="3362"/>
      <c r="BA150" s="3362"/>
      <c r="BB150" s="3362"/>
      <c r="BC150" s="3362"/>
      <c r="BD150" s="3362"/>
      <c r="BE150" s="3362"/>
      <c r="BF150" s="3362"/>
      <c r="BG150" s="3362"/>
      <c r="BH150" s="3362"/>
      <c r="BI150" s="3362"/>
      <c r="BJ150" s="3362"/>
    </row>
    <row r="151" spans="1:62" ht="9.75" customHeight="1">
      <c r="A151" s="3367"/>
      <c r="B151" s="3368"/>
      <c r="C151" s="628"/>
      <c r="D151" s="3371" t="s">
        <v>1154</v>
      </c>
      <c r="E151" s="3371"/>
      <c r="F151" s="3362" t="s">
        <v>1166</v>
      </c>
      <c r="G151" s="3362"/>
      <c r="H151" s="3362"/>
      <c r="I151" s="3362"/>
      <c r="J151" s="3362"/>
      <c r="K151" s="3362"/>
      <c r="L151" s="3362"/>
      <c r="M151" s="3362"/>
      <c r="N151" s="3362"/>
      <c r="O151" s="3362"/>
      <c r="P151" s="3362"/>
      <c r="Q151" s="3362"/>
      <c r="R151" s="3362"/>
      <c r="S151" s="3362"/>
      <c r="T151" s="3362"/>
      <c r="U151" s="3362"/>
      <c r="V151" s="3362"/>
      <c r="W151" s="3362"/>
      <c r="X151" s="3362"/>
      <c r="Y151" s="3362"/>
      <c r="Z151" s="3362"/>
      <c r="AA151" s="3362"/>
      <c r="AB151" s="3362"/>
      <c r="AC151" s="3362"/>
      <c r="AD151" s="3362"/>
      <c r="AE151" s="3362"/>
      <c r="AF151" s="3362"/>
      <c r="AG151" s="3362"/>
      <c r="AH151" s="3362"/>
      <c r="AI151" s="3362"/>
      <c r="AJ151" s="3362"/>
      <c r="AK151" s="3362"/>
      <c r="AL151" s="3362"/>
      <c r="AM151" s="3362"/>
      <c r="AN151" s="3362"/>
      <c r="AO151" s="3362"/>
      <c r="AP151" s="3362"/>
      <c r="AQ151" s="3362"/>
      <c r="AR151" s="3362"/>
      <c r="AS151" s="3362"/>
      <c r="AT151" s="3362"/>
      <c r="AU151" s="3362"/>
      <c r="AV151" s="3362"/>
      <c r="AW151" s="3362"/>
      <c r="AX151" s="3362"/>
      <c r="AY151" s="3362"/>
      <c r="AZ151" s="3362"/>
      <c r="BA151" s="3362"/>
      <c r="BB151" s="3362"/>
      <c r="BC151" s="3362"/>
      <c r="BD151" s="3362"/>
      <c r="BE151" s="3362"/>
      <c r="BF151" s="3362"/>
      <c r="BG151" s="3362"/>
      <c r="BH151" s="3362"/>
      <c r="BI151" s="3362"/>
      <c r="BJ151" s="3362"/>
    </row>
    <row r="152" spans="1:62" ht="9.75" customHeight="1" thickBot="1">
      <c r="A152" s="3369"/>
      <c r="B152" s="3370"/>
      <c r="C152" s="628"/>
      <c r="D152" s="3371"/>
      <c r="E152" s="3371"/>
      <c r="F152" s="3362"/>
      <c r="G152" s="3362"/>
      <c r="H152" s="3362"/>
      <c r="I152" s="3362"/>
      <c r="J152" s="3362"/>
      <c r="K152" s="3362"/>
      <c r="L152" s="3362"/>
      <c r="M152" s="3362"/>
      <c r="N152" s="3362"/>
      <c r="O152" s="3362"/>
      <c r="P152" s="3362"/>
      <c r="Q152" s="3362"/>
      <c r="R152" s="3362"/>
      <c r="S152" s="3362"/>
      <c r="T152" s="3362"/>
      <c r="U152" s="3362"/>
      <c r="V152" s="3362"/>
      <c r="W152" s="3362"/>
      <c r="X152" s="3362"/>
      <c r="Y152" s="3362"/>
      <c r="Z152" s="3362"/>
      <c r="AA152" s="3362"/>
      <c r="AB152" s="3362"/>
      <c r="AC152" s="3362"/>
      <c r="AD152" s="3362"/>
      <c r="AE152" s="3362"/>
      <c r="AF152" s="3362"/>
      <c r="AG152" s="3362"/>
      <c r="AH152" s="3362"/>
      <c r="AI152" s="3362"/>
      <c r="AJ152" s="3362"/>
      <c r="AK152" s="3362"/>
      <c r="AL152" s="3362"/>
      <c r="AM152" s="3362"/>
      <c r="AN152" s="3362"/>
      <c r="AO152" s="3362"/>
      <c r="AP152" s="3362"/>
      <c r="AQ152" s="3362"/>
      <c r="AR152" s="3362"/>
      <c r="AS152" s="3362"/>
      <c r="AT152" s="3362"/>
      <c r="AU152" s="3362"/>
      <c r="AV152" s="3362"/>
      <c r="AW152" s="3362"/>
      <c r="AX152" s="3362"/>
      <c r="AY152" s="3362"/>
      <c r="AZ152" s="3362"/>
      <c r="BA152" s="3362"/>
      <c r="BB152" s="3362"/>
      <c r="BC152" s="3362"/>
      <c r="BD152" s="3362"/>
      <c r="BE152" s="3362"/>
      <c r="BF152" s="3362"/>
      <c r="BG152" s="3362"/>
      <c r="BH152" s="3362"/>
      <c r="BI152" s="3362"/>
      <c r="BJ152" s="3362"/>
    </row>
    <row r="153" spans="1:62" ht="9.75" customHeight="1">
      <c r="A153" s="3357"/>
      <c r="B153" s="3358"/>
      <c r="C153" s="628"/>
      <c r="D153" s="3361" t="s">
        <v>1167</v>
      </c>
      <c r="E153" s="3361"/>
      <c r="F153" s="3362" t="s">
        <v>1168</v>
      </c>
      <c r="G153" s="3362"/>
      <c r="H153" s="3362"/>
      <c r="I153" s="3362"/>
      <c r="J153" s="3362"/>
      <c r="K153" s="3362"/>
      <c r="L153" s="3362"/>
      <c r="M153" s="3362"/>
      <c r="N153" s="3362"/>
      <c r="O153" s="3362"/>
      <c r="P153" s="3362"/>
      <c r="Q153" s="3362"/>
      <c r="R153" s="3362"/>
      <c r="S153" s="3362"/>
      <c r="T153" s="3362"/>
      <c r="U153" s="3362"/>
      <c r="V153" s="3362"/>
      <c r="W153" s="3362"/>
      <c r="X153" s="3362"/>
      <c r="Y153" s="3362"/>
      <c r="Z153" s="3362"/>
      <c r="AA153" s="3362"/>
      <c r="AB153" s="3362"/>
      <c r="AC153" s="3362"/>
      <c r="AD153" s="3362"/>
      <c r="AE153" s="3362"/>
      <c r="AF153" s="3362"/>
      <c r="AG153" s="3362"/>
      <c r="AH153" s="3362"/>
      <c r="AI153" s="3362"/>
      <c r="AJ153" s="3362"/>
      <c r="AK153" s="3362"/>
      <c r="AL153" s="3362"/>
      <c r="AM153" s="3362"/>
      <c r="AN153" s="3362"/>
      <c r="AO153" s="3362"/>
      <c r="AP153" s="3362"/>
      <c r="AQ153" s="3362"/>
      <c r="AR153" s="3362"/>
      <c r="AS153" s="3362"/>
      <c r="AT153" s="3362"/>
      <c r="AU153" s="3362"/>
      <c r="AV153" s="3362"/>
      <c r="AW153" s="3362"/>
      <c r="AX153" s="3362"/>
      <c r="AY153" s="3362"/>
      <c r="AZ153" s="3362"/>
      <c r="BA153" s="3362"/>
      <c r="BB153" s="3362"/>
      <c r="BC153" s="3362"/>
      <c r="BD153" s="3362"/>
      <c r="BE153" s="3362"/>
      <c r="BF153" s="3362"/>
      <c r="BG153" s="3362"/>
      <c r="BH153" s="3362"/>
      <c r="BI153" s="3362"/>
      <c r="BJ153" s="3362"/>
    </row>
    <row r="154" spans="1:62" ht="9.75" customHeight="1" thickBot="1">
      <c r="A154" s="3359"/>
      <c r="B154" s="3360"/>
      <c r="C154" s="628"/>
      <c r="D154" s="3361"/>
      <c r="E154" s="3361"/>
      <c r="F154" s="3362"/>
      <c r="G154" s="3362"/>
      <c r="H154" s="3362"/>
      <c r="I154" s="3362"/>
      <c r="J154" s="3362"/>
      <c r="K154" s="3362"/>
      <c r="L154" s="3362"/>
      <c r="M154" s="3362"/>
      <c r="N154" s="3362"/>
      <c r="O154" s="3362"/>
      <c r="P154" s="3362"/>
      <c r="Q154" s="3362"/>
      <c r="R154" s="3362"/>
      <c r="S154" s="3362"/>
      <c r="T154" s="3362"/>
      <c r="U154" s="3362"/>
      <c r="V154" s="3362"/>
      <c r="W154" s="3362"/>
      <c r="X154" s="3362"/>
      <c r="Y154" s="3362"/>
      <c r="Z154" s="3362"/>
      <c r="AA154" s="3362"/>
      <c r="AB154" s="3362"/>
      <c r="AC154" s="3362"/>
      <c r="AD154" s="3362"/>
      <c r="AE154" s="3362"/>
      <c r="AF154" s="3362"/>
      <c r="AG154" s="3362"/>
      <c r="AH154" s="3362"/>
      <c r="AI154" s="3362"/>
      <c r="AJ154" s="3362"/>
      <c r="AK154" s="3362"/>
      <c r="AL154" s="3362"/>
      <c r="AM154" s="3362"/>
      <c r="AN154" s="3362"/>
      <c r="AO154" s="3362"/>
      <c r="AP154" s="3362"/>
      <c r="AQ154" s="3362"/>
      <c r="AR154" s="3362"/>
      <c r="AS154" s="3362"/>
      <c r="AT154" s="3362"/>
      <c r="AU154" s="3362"/>
      <c r="AV154" s="3362"/>
      <c r="AW154" s="3362"/>
      <c r="AX154" s="3362"/>
      <c r="AY154" s="3362"/>
      <c r="AZ154" s="3362"/>
      <c r="BA154" s="3362"/>
      <c r="BB154" s="3362"/>
      <c r="BC154" s="3362"/>
      <c r="BD154" s="3362"/>
      <c r="BE154" s="3362"/>
      <c r="BF154" s="3362"/>
      <c r="BG154" s="3362"/>
      <c r="BH154" s="3362"/>
      <c r="BI154" s="3362"/>
      <c r="BJ154" s="3362"/>
    </row>
    <row r="155" spans="1:62" ht="9.75" customHeight="1">
      <c r="A155" s="3357"/>
      <c r="B155" s="3358"/>
      <c r="C155" s="628"/>
      <c r="D155" s="3361" t="s">
        <v>1169</v>
      </c>
      <c r="E155" s="3361"/>
      <c r="F155" s="3362" t="s">
        <v>1170</v>
      </c>
      <c r="G155" s="3362"/>
      <c r="H155" s="3362"/>
      <c r="I155" s="3362"/>
      <c r="J155" s="3362"/>
      <c r="K155" s="3362"/>
      <c r="L155" s="3362"/>
      <c r="M155" s="3362"/>
      <c r="N155" s="3362"/>
      <c r="O155" s="3362"/>
      <c r="P155" s="3362"/>
      <c r="Q155" s="3362"/>
      <c r="R155" s="3362"/>
      <c r="S155" s="3362"/>
      <c r="T155" s="3362"/>
      <c r="U155" s="3362"/>
      <c r="V155" s="3362"/>
      <c r="W155" s="3362"/>
      <c r="X155" s="3362"/>
      <c r="Y155" s="3362"/>
      <c r="Z155" s="3362"/>
      <c r="AA155" s="3362"/>
      <c r="AB155" s="3362"/>
      <c r="AC155" s="3362"/>
      <c r="AD155" s="3362"/>
      <c r="AE155" s="3362"/>
      <c r="AF155" s="3362"/>
      <c r="AG155" s="3362"/>
      <c r="AH155" s="3362"/>
      <c r="AI155" s="3362"/>
      <c r="AJ155" s="3362"/>
      <c r="AK155" s="3362"/>
      <c r="AL155" s="3362"/>
      <c r="AM155" s="3362"/>
      <c r="AN155" s="3362"/>
      <c r="AO155" s="3362"/>
      <c r="AP155" s="3362"/>
      <c r="AQ155" s="3362"/>
      <c r="AR155" s="3362"/>
      <c r="AS155" s="3362"/>
      <c r="AT155" s="3362"/>
      <c r="AU155" s="3362"/>
      <c r="AV155" s="3362"/>
      <c r="AW155" s="3362"/>
      <c r="AX155" s="3362"/>
      <c r="AY155" s="3362"/>
      <c r="AZ155" s="3362"/>
      <c r="BA155" s="3362"/>
      <c r="BB155" s="3362"/>
      <c r="BC155" s="3362"/>
      <c r="BD155" s="3362"/>
      <c r="BE155" s="3362"/>
      <c r="BF155" s="3362"/>
      <c r="BG155" s="3362"/>
      <c r="BH155" s="3362"/>
      <c r="BI155" s="3362"/>
      <c r="BJ155" s="3362"/>
    </row>
    <row r="156" spans="1:62" ht="9.75" customHeight="1" thickBot="1">
      <c r="A156" s="3359"/>
      <c r="B156" s="3360"/>
      <c r="C156" s="628"/>
      <c r="D156" s="3361"/>
      <c r="E156" s="3361"/>
      <c r="F156" s="3362"/>
      <c r="G156" s="3362"/>
      <c r="H156" s="3362"/>
      <c r="I156" s="3362"/>
      <c r="J156" s="3362"/>
      <c r="K156" s="3362"/>
      <c r="L156" s="3362"/>
      <c r="M156" s="3362"/>
      <c r="N156" s="3362"/>
      <c r="O156" s="3362"/>
      <c r="P156" s="3362"/>
      <c r="Q156" s="3362"/>
      <c r="R156" s="3362"/>
      <c r="S156" s="3362"/>
      <c r="T156" s="3362"/>
      <c r="U156" s="3362"/>
      <c r="V156" s="3362"/>
      <c r="W156" s="3362"/>
      <c r="X156" s="3362"/>
      <c r="Y156" s="3362"/>
      <c r="Z156" s="3362"/>
      <c r="AA156" s="3362"/>
      <c r="AB156" s="3362"/>
      <c r="AC156" s="3362"/>
      <c r="AD156" s="3362"/>
      <c r="AE156" s="3362"/>
      <c r="AF156" s="3362"/>
      <c r="AG156" s="3362"/>
      <c r="AH156" s="3362"/>
      <c r="AI156" s="3362"/>
      <c r="AJ156" s="3362"/>
      <c r="AK156" s="3362"/>
      <c r="AL156" s="3362"/>
      <c r="AM156" s="3362"/>
      <c r="AN156" s="3362"/>
      <c r="AO156" s="3362"/>
      <c r="AP156" s="3362"/>
      <c r="AQ156" s="3362"/>
      <c r="AR156" s="3362"/>
      <c r="AS156" s="3362"/>
      <c r="AT156" s="3362"/>
      <c r="AU156" s="3362"/>
      <c r="AV156" s="3362"/>
      <c r="AW156" s="3362"/>
      <c r="AX156" s="3362"/>
      <c r="AY156" s="3362"/>
      <c r="AZ156" s="3362"/>
      <c r="BA156" s="3362"/>
      <c r="BB156" s="3362"/>
      <c r="BC156" s="3362"/>
      <c r="BD156" s="3362"/>
      <c r="BE156" s="3362"/>
      <c r="BF156" s="3362"/>
      <c r="BG156" s="3362"/>
      <c r="BH156" s="3362"/>
      <c r="BI156" s="3362"/>
      <c r="BJ156" s="3362"/>
    </row>
    <row r="157" spans="1:62" ht="9.75" customHeight="1">
      <c r="A157" s="628"/>
      <c r="B157" s="628"/>
      <c r="C157" s="628"/>
      <c r="D157" s="3362" t="s">
        <v>1171</v>
      </c>
      <c r="E157" s="3362"/>
      <c r="F157" s="3362"/>
      <c r="G157" s="3362"/>
      <c r="H157" s="3362"/>
      <c r="I157" s="3362"/>
      <c r="J157" s="3362"/>
      <c r="K157" s="3362"/>
      <c r="L157" s="3362"/>
      <c r="M157" s="3362"/>
      <c r="N157" s="3362"/>
      <c r="O157" s="3362"/>
      <c r="P157" s="3362"/>
      <c r="Q157" s="3362"/>
      <c r="R157" s="3362"/>
      <c r="S157" s="3362"/>
      <c r="T157" s="3362"/>
      <c r="U157" s="3362"/>
      <c r="V157" s="3362"/>
      <c r="W157" s="3362"/>
      <c r="X157" s="3362"/>
      <c r="Y157" s="3362"/>
      <c r="Z157" s="3362"/>
      <c r="AA157" s="3362"/>
      <c r="AB157" s="3362"/>
      <c r="AC157" s="3362"/>
      <c r="AD157" s="3362"/>
      <c r="AE157" s="3362"/>
      <c r="AF157" s="3362"/>
      <c r="AG157" s="3362"/>
      <c r="AH157" s="3362"/>
      <c r="AI157" s="3362"/>
      <c r="AJ157" s="3362"/>
      <c r="AK157" s="3362"/>
      <c r="AL157" s="3362"/>
      <c r="AM157" s="3362"/>
      <c r="AN157" s="3362"/>
      <c r="AO157" s="3362"/>
      <c r="AP157" s="3362"/>
      <c r="AQ157" s="3362"/>
      <c r="AR157" s="3362"/>
      <c r="AS157" s="3362"/>
      <c r="AT157" s="3362"/>
      <c r="AU157" s="3362"/>
      <c r="AV157" s="3362"/>
      <c r="AW157" s="3362"/>
      <c r="AX157" s="3362"/>
      <c r="AY157" s="3362"/>
      <c r="AZ157" s="3362"/>
      <c r="BA157" s="3362"/>
      <c r="BB157" s="3362"/>
      <c r="BC157" s="3362"/>
      <c r="BD157" s="3362"/>
      <c r="BE157" s="3362"/>
      <c r="BF157" s="3362"/>
      <c r="BG157" s="3362"/>
      <c r="BH157" s="3362"/>
      <c r="BI157" s="3362"/>
      <c r="BJ157" s="3362"/>
    </row>
    <row r="158" spans="1:62" ht="9.75" customHeight="1">
      <c r="A158" s="628"/>
      <c r="B158" s="628"/>
      <c r="C158" s="628"/>
      <c r="D158" s="3362"/>
      <c r="E158" s="3362"/>
      <c r="F158" s="3362"/>
      <c r="G158" s="3362"/>
      <c r="H158" s="3362"/>
      <c r="I158" s="3362"/>
      <c r="J158" s="3362"/>
      <c r="K158" s="3362"/>
      <c r="L158" s="3362"/>
      <c r="M158" s="3362"/>
      <c r="N158" s="3362"/>
      <c r="O158" s="3362"/>
      <c r="P158" s="3362"/>
      <c r="Q158" s="3362"/>
      <c r="R158" s="3362"/>
      <c r="S158" s="3362"/>
      <c r="T158" s="3362"/>
      <c r="U158" s="3362"/>
      <c r="V158" s="3362"/>
      <c r="W158" s="3362"/>
      <c r="X158" s="3362"/>
      <c r="Y158" s="3362"/>
      <c r="Z158" s="3362"/>
      <c r="AA158" s="3362"/>
      <c r="AB158" s="3362"/>
      <c r="AC158" s="3362"/>
      <c r="AD158" s="3362"/>
      <c r="AE158" s="3362"/>
      <c r="AF158" s="3362"/>
      <c r="AG158" s="3362"/>
      <c r="AH158" s="3362"/>
      <c r="AI158" s="3362"/>
      <c r="AJ158" s="3362"/>
      <c r="AK158" s="3362"/>
      <c r="AL158" s="3362"/>
      <c r="AM158" s="3362"/>
      <c r="AN158" s="3362"/>
      <c r="AO158" s="3362"/>
      <c r="AP158" s="3362"/>
      <c r="AQ158" s="3362"/>
      <c r="AR158" s="3362"/>
      <c r="AS158" s="3362"/>
      <c r="AT158" s="3362"/>
      <c r="AU158" s="3362"/>
      <c r="AV158" s="3362"/>
      <c r="AW158" s="3362"/>
      <c r="AX158" s="3362"/>
      <c r="AY158" s="3362"/>
      <c r="AZ158" s="3362"/>
      <c r="BA158" s="3362"/>
      <c r="BB158" s="3362"/>
      <c r="BC158" s="3362"/>
      <c r="BD158" s="3362"/>
      <c r="BE158" s="3362"/>
      <c r="BF158" s="3362"/>
      <c r="BG158" s="3362"/>
      <c r="BH158" s="3362"/>
      <c r="BI158" s="3362"/>
      <c r="BJ158" s="3362"/>
    </row>
    <row r="159" spans="1:62" ht="9.75" customHeight="1" thickBot="1">
      <c r="A159" s="550"/>
      <c r="B159" s="550"/>
      <c r="C159" s="628"/>
      <c r="D159" s="3362"/>
      <c r="E159" s="3362"/>
      <c r="F159" s="3362"/>
      <c r="G159" s="3362"/>
      <c r="H159" s="3362"/>
      <c r="I159" s="3362"/>
      <c r="J159" s="3362"/>
      <c r="K159" s="3362"/>
      <c r="L159" s="3362"/>
      <c r="M159" s="3362"/>
      <c r="N159" s="3362"/>
      <c r="O159" s="3362"/>
      <c r="P159" s="3362"/>
      <c r="Q159" s="3362"/>
      <c r="R159" s="3362"/>
      <c r="S159" s="3362"/>
      <c r="T159" s="3362"/>
      <c r="U159" s="3362"/>
      <c r="V159" s="3362"/>
      <c r="W159" s="3362"/>
      <c r="X159" s="3362"/>
      <c r="Y159" s="3362"/>
      <c r="Z159" s="3362"/>
      <c r="AA159" s="3362"/>
      <c r="AB159" s="3362"/>
      <c r="AC159" s="3362"/>
      <c r="AD159" s="3362"/>
      <c r="AE159" s="3362"/>
      <c r="AF159" s="3362"/>
      <c r="AG159" s="3362"/>
      <c r="AH159" s="3362"/>
      <c r="AI159" s="3362"/>
      <c r="AJ159" s="3362"/>
      <c r="AK159" s="3362"/>
      <c r="AL159" s="3362"/>
      <c r="AM159" s="3362"/>
      <c r="AN159" s="3362"/>
      <c r="AO159" s="3362"/>
      <c r="AP159" s="3362"/>
      <c r="AQ159" s="3362"/>
      <c r="AR159" s="3362"/>
      <c r="AS159" s="3362"/>
      <c r="AT159" s="3362"/>
      <c r="AU159" s="3362"/>
      <c r="AV159" s="3362"/>
      <c r="AW159" s="3362"/>
      <c r="AX159" s="3362"/>
      <c r="AY159" s="3362"/>
      <c r="AZ159" s="3362"/>
      <c r="BA159" s="3362"/>
      <c r="BB159" s="3362"/>
      <c r="BC159" s="3362"/>
      <c r="BD159" s="3362"/>
      <c r="BE159" s="3362"/>
      <c r="BF159" s="3362"/>
      <c r="BG159" s="3362"/>
      <c r="BH159" s="3362"/>
      <c r="BI159" s="3362"/>
      <c r="BJ159" s="3362"/>
    </row>
    <row r="160" spans="1:62" ht="9.75" customHeight="1">
      <c r="A160" s="3357"/>
      <c r="B160" s="3358"/>
      <c r="C160" s="628"/>
      <c r="D160" s="3361" t="s">
        <v>959</v>
      </c>
      <c r="E160" s="3361"/>
      <c r="F160" s="3362" t="s">
        <v>1172</v>
      </c>
      <c r="G160" s="3362"/>
      <c r="H160" s="3362"/>
      <c r="I160" s="3362"/>
      <c r="J160" s="3362"/>
      <c r="K160" s="3362"/>
      <c r="L160" s="3362"/>
      <c r="M160" s="3362"/>
      <c r="N160" s="3362"/>
      <c r="O160" s="3362"/>
      <c r="P160" s="3362"/>
      <c r="Q160" s="3362"/>
      <c r="R160" s="3362"/>
      <c r="S160" s="3362"/>
      <c r="T160" s="3362"/>
      <c r="U160" s="3362"/>
      <c r="V160" s="3362"/>
      <c r="W160" s="3362"/>
      <c r="X160" s="3362"/>
      <c r="Y160" s="3362"/>
      <c r="Z160" s="3362"/>
      <c r="AA160" s="3362"/>
      <c r="AB160" s="3362"/>
      <c r="AC160" s="3362"/>
      <c r="AD160" s="3362"/>
      <c r="AE160" s="3362"/>
      <c r="AF160" s="3362"/>
      <c r="AG160" s="3362"/>
      <c r="AH160" s="3362"/>
      <c r="AI160" s="3362"/>
      <c r="AJ160" s="3362"/>
      <c r="AK160" s="3362"/>
      <c r="AL160" s="3362"/>
      <c r="AM160" s="3362"/>
      <c r="AN160" s="3362"/>
      <c r="AO160" s="3362"/>
      <c r="AP160" s="3362"/>
      <c r="AQ160" s="3362"/>
      <c r="AR160" s="3362"/>
      <c r="AS160" s="3362"/>
      <c r="AT160" s="3362"/>
      <c r="AU160" s="3362"/>
      <c r="AV160" s="3362"/>
      <c r="AW160" s="3362"/>
      <c r="AX160" s="3362"/>
      <c r="AY160" s="3362"/>
      <c r="AZ160" s="3362"/>
      <c r="BA160" s="3362"/>
      <c r="BB160" s="3362"/>
      <c r="BC160" s="3362"/>
      <c r="BD160" s="3362"/>
      <c r="BE160" s="3362"/>
      <c r="BF160" s="3362"/>
      <c r="BG160" s="3362"/>
      <c r="BH160" s="3362"/>
      <c r="BI160" s="3362"/>
      <c r="BJ160" s="3362"/>
    </row>
    <row r="161" spans="1:62" ht="9.75" customHeight="1" thickBot="1">
      <c r="A161" s="3359"/>
      <c r="B161" s="3360"/>
      <c r="C161" s="628"/>
      <c r="D161" s="3361"/>
      <c r="E161" s="3361"/>
      <c r="F161" s="3362"/>
      <c r="G161" s="3362"/>
      <c r="H161" s="3362"/>
      <c r="I161" s="3362"/>
      <c r="J161" s="3362"/>
      <c r="K161" s="3362"/>
      <c r="L161" s="3362"/>
      <c r="M161" s="3362"/>
      <c r="N161" s="3362"/>
      <c r="O161" s="3362"/>
      <c r="P161" s="3362"/>
      <c r="Q161" s="3362"/>
      <c r="R161" s="3362"/>
      <c r="S161" s="3362"/>
      <c r="T161" s="3362"/>
      <c r="U161" s="3362"/>
      <c r="V161" s="3362"/>
      <c r="W161" s="3362"/>
      <c r="X161" s="3362"/>
      <c r="Y161" s="3362"/>
      <c r="Z161" s="3362"/>
      <c r="AA161" s="3362"/>
      <c r="AB161" s="3362"/>
      <c r="AC161" s="3362"/>
      <c r="AD161" s="3362"/>
      <c r="AE161" s="3362"/>
      <c r="AF161" s="3362"/>
      <c r="AG161" s="3362"/>
      <c r="AH161" s="3362"/>
      <c r="AI161" s="3362"/>
      <c r="AJ161" s="3362"/>
      <c r="AK161" s="3362"/>
      <c r="AL161" s="3362"/>
      <c r="AM161" s="3362"/>
      <c r="AN161" s="3362"/>
      <c r="AO161" s="3362"/>
      <c r="AP161" s="3362"/>
      <c r="AQ161" s="3362"/>
      <c r="AR161" s="3362"/>
      <c r="AS161" s="3362"/>
      <c r="AT161" s="3362"/>
      <c r="AU161" s="3362"/>
      <c r="AV161" s="3362"/>
      <c r="AW161" s="3362"/>
      <c r="AX161" s="3362"/>
      <c r="AY161" s="3362"/>
      <c r="AZ161" s="3362"/>
      <c r="BA161" s="3362"/>
      <c r="BB161" s="3362"/>
      <c r="BC161" s="3362"/>
      <c r="BD161" s="3362"/>
      <c r="BE161" s="3362"/>
      <c r="BF161" s="3362"/>
      <c r="BG161" s="3362"/>
      <c r="BH161" s="3362"/>
      <c r="BI161" s="3362"/>
      <c r="BJ161" s="3362"/>
    </row>
    <row r="162" spans="1:62" ht="9.75" customHeight="1">
      <c r="A162" s="3357"/>
      <c r="B162" s="3358"/>
      <c r="C162" s="628"/>
      <c r="D162" s="3361" t="s">
        <v>107</v>
      </c>
      <c r="E162" s="3361"/>
      <c r="F162" s="3362" t="s">
        <v>1173</v>
      </c>
      <c r="G162" s="3362"/>
      <c r="H162" s="3362"/>
      <c r="I162" s="3362"/>
      <c r="J162" s="3362"/>
      <c r="K162" s="3362"/>
      <c r="L162" s="3362"/>
      <c r="M162" s="3362"/>
      <c r="N162" s="3362"/>
      <c r="O162" s="3362"/>
      <c r="P162" s="3362"/>
      <c r="Q162" s="3362"/>
      <c r="R162" s="3362"/>
      <c r="S162" s="3362"/>
      <c r="T162" s="3362"/>
      <c r="U162" s="3362"/>
      <c r="V162" s="3362"/>
      <c r="W162" s="3362"/>
      <c r="X162" s="3362"/>
      <c r="Y162" s="3362"/>
      <c r="Z162" s="3362"/>
      <c r="AA162" s="3362"/>
      <c r="AB162" s="3362"/>
      <c r="AC162" s="3362"/>
      <c r="AD162" s="3362"/>
      <c r="AE162" s="3362"/>
      <c r="AF162" s="3362"/>
      <c r="AG162" s="3362"/>
      <c r="AH162" s="3362"/>
      <c r="AI162" s="3362"/>
      <c r="AJ162" s="3362"/>
      <c r="AK162" s="3362"/>
      <c r="AL162" s="3362"/>
      <c r="AM162" s="3362"/>
      <c r="AN162" s="3362"/>
      <c r="AO162" s="3362"/>
      <c r="AP162" s="3362"/>
      <c r="AQ162" s="3362"/>
      <c r="AR162" s="3362"/>
      <c r="AS162" s="3362"/>
      <c r="AT162" s="3362"/>
      <c r="AU162" s="3362"/>
      <c r="AV162" s="3362"/>
      <c r="AW162" s="3362"/>
      <c r="AX162" s="3362"/>
      <c r="AY162" s="3362"/>
      <c r="AZ162" s="3362"/>
      <c r="BA162" s="3362"/>
      <c r="BB162" s="3362"/>
      <c r="BC162" s="3362"/>
      <c r="BD162" s="3362"/>
      <c r="BE162" s="3362"/>
      <c r="BF162" s="3362"/>
      <c r="BG162" s="3362"/>
      <c r="BH162" s="3362"/>
      <c r="BI162" s="3362"/>
      <c r="BJ162" s="3362"/>
    </row>
    <row r="163" spans="1:62" ht="9.75" customHeight="1" thickBot="1">
      <c r="A163" s="3359"/>
      <c r="B163" s="3360"/>
      <c r="C163" s="628"/>
      <c r="D163" s="3361"/>
      <c r="E163" s="3361"/>
      <c r="F163" s="3362"/>
      <c r="G163" s="3362"/>
      <c r="H163" s="3362"/>
      <c r="I163" s="3362"/>
      <c r="J163" s="3362"/>
      <c r="K163" s="3362"/>
      <c r="L163" s="3362"/>
      <c r="M163" s="3362"/>
      <c r="N163" s="3362"/>
      <c r="O163" s="3362"/>
      <c r="P163" s="3362"/>
      <c r="Q163" s="3362"/>
      <c r="R163" s="3362"/>
      <c r="S163" s="3362"/>
      <c r="T163" s="3362"/>
      <c r="U163" s="3362"/>
      <c r="V163" s="3362"/>
      <c r="W163" s="3362"/>
      <c r="X163" s="3362"/>
      <c r="Y163" s="3362"/>
      <c r="Z163" s="3362"/>
      <c r="AA163" s="3362"/>
      <c r="AB163" s="3362"/>
      <c r="AC163" s="3362"/>
      <c r="AD163" s="3362"/>
      <c r="AE163" s="3362"/>
      <c r="AF163" s="3362"/>
      <c r="AG163" s="3362"/>
      <c r="AH163" s="3362"/>
      <c r="AI163" s="3362"/>
      <c r="AJ163" s="3362"/>
      <c r="AK163" s="3362"/>
      <c r="AL163" s="3362"/>
      <c r="AM163" s="3362"/>
      <c r="AN163" s="3362"/>
      <c r="AO163" s="3362"/>
      <c r="AP163" s="3362"/>
      <c r="AQ163" s="3362"/>
      <c r="AR163" s="3362"/>
      <c r="AS163" s="3362"/>
      <c r="AT163" s="3362"/>
      <c r="AU163" s="3362"/>
      <c r="AV163" s="3362"/>
      <c r="AW163" s="3362"/>
      <c r="AX163" s="3362"/>
      <c r="AY163" s="3362"/>
      <c r="AZ163" s="3362"/>
      <c r="BA163" s="3362"/>
      <c r="BB163" s="3362"/>
      <c r="BC163" s="3362"/>
      <c r="BD163" s="3362"/>
      <c r="BE163" s="3362"/>
      <c r="BF163" s="3362"/>
      <c r="BG163" s="3362"/>
      <c r="BH163" s="3362"/>
      <c r="BI163" s="3362"/>
      <c r="BJ163" s="3362"/>
    </row>
    <row r="164" spans="1:62" ht="9.75" customHeight="1">
      <c r="A164" s="3357"/>
      <c r="B164" s="3358"/>
      <c r="C164" s="628"/>
      <c r="D164" s="3361" t="s">
        <v>108</v>
      </c>
      <c r="E164" s="3361"/>
      <c r="F164" s="3362" t="s">
        <v>1174</v>
      </c>
      <c r="G164" s="3362"/>
      <c r="H164" s="3362"/>
      <c r="I164" s="3362"/>
      <c r="J164" s="3362"/>
      <c r="K164" s="3362"/>
      <c r="L164" s="3362"/>
      <c r="M164" s="3362"/>
      <c r="N164" s="3362"/>
      <c r="O164" s="3362"/>
      <c r="P164" s="3362"/>
      <c r="Q164" s="3362"/>
      <c r="R164" s="3362"/>
      <c r="S164" s="3362"/>
      <c r="T164" s="3362"/>
      <c r="U164" s="3362"/>
      <c r="V164" s="3362"/>
      <c r="W164" s="3362"/>
      <c r="X164" s="3362"/>
      <c r="Y164" s="3362"/>
      <c r="Z164" s="3362"/>
      <c r="AA164" s="3362"/>
      <c r="AB164" s="3362"/>
      <c r="AC164" s="3362"/>
      <c r="AD164" s="3362"/>
      <c r="AE164" s="3362"/>
      <c r="AF164" s="3362"/>
      <c r="AG164" s="3362"/>
      <c r="AH164" s="3362"/>
      <c r="AI164" s="3362"/>
      <c r="AJ164" s="3362"/>
      <c r="AK164" s="3362"/>
      <c r="AL164" s="3362"/>
      <c r="AM164" s="3362"/>
      <c r="AN164" s="3362"/>
      <c r="AO164" s="3362"/>
      <c r="AP164" s="3362"/>
      <c r="AQ164" s="3362"/>
      <c r="AR164" s="3362"/>
      <c r="AS164" s="3362"/>
      <c r="AT164" s="3362"/>
      <c r="AU164" s="3362"/>
      <c r="AV164" s="3362"/>
      <c r="AW164" s="3362"/>
      <c r="AX164" s="3362"/>
      <c r="AY164" s="3362"/>
      <c r="AZ164" s="3362"/>
      <c r="BA164" s="3362"/>
      <c r="BB164" s="3362"/>
      <c r="BC164" s="3362"/>
      <c r="BD164" s="3362"/>
      <c r="BE164" s="3362"/>
      <c r="BF164" s="3362"/>
      <c r="BG164" s="3362"/>
      <c r="BH164" s="3362"/>
      <c r="BI164" s="3362"/>
      <c r="BJ164" s="3362"/>
    </row>
    <row r="165" spans="1:62" ht="9.75" customHeight="1" thickBot="1">
      <c r="A165" s="3372"/>
      <c r="B165" s="3373"/>
      <c r="C165" s="628"/>
      <c r="D165" s="3361"/>
      <c r="E165" s="3361"/>
      <c r="F165" s="3362"/>
      <c r="G165" s="3362"/>
      <c r="H165" s="3362"/>
      <c r="I165" s="3362"/>
      <c r="J165" s="3362"/>
      <c r="K165" s="3362"/>
      <c r="L165" s="3362"/>
      <c r="M165" s="3362"/>
      <c r="N165" s="3362"/>
      <c r="O165" s="3362"/>
      <c r="P165" s="3362"/>
      <c r="Q165" s="3362"/>
      <c r="R165" s="3362"/>
      <c r="S165" s="3362"/>
      <c r="T165" s="3362"/>
      <c r="U165" s="3362"/>
      <c r="V165" s="3362"/>
      <c r="W165" s="3362"/>
      <c r="X165" s="3362"/>
      <c r="Y165" s="3362"/>
      <c r="Z165" s="3362"/>
      <c r="AA165" s="3362"/>
      <c r="AB165" s="3362"/>
      <c r="AC165" s="3362"/>
      <c r="AD165" s="3362"/>
      <c r="AE165" s="3362"/>
      <c r="AF165" s="3362"/>
      <c r="AG165" s="3362"/>
      <c r="AH165" s="3362"/>
      <c r="AI165" s="3362"/>
      <c r="AJ165" s="3362"/>
      <c r="AK165" s="3362"/>
      <c r="AL165" s="3362"/>
      <c r="AM165" s="3362"/>
      <c r="AN165" s="3362"/>
      <c r="AO165" s="3362"/>
      <c r="AP165" s="3362"/>
      <c r="AQ165" s="3362"/>
      <c r="AR165" s="3362"/>
      <c r="AS165" s="3362"/>
      <c r="AT165" s="3362"/>
      <c r="AU165" s="3362"/>
      <c r="AV165" s="3362"/>
      <c r="AW165" s="3362"/>
      <c r="AX165" s="3362"/>
      <c r="AY165" s="3362"/>
      <c r="AZ165" s="3362"/>
      <c r="BA165" s="3362"/>
      <c r="BB165" s="3362"/>
      <c r="BC165" s="3362"/>
      <c r="BD165" s="3362"/>
      <c r="BE165" s="3362"/>
      <c r="BF165" s="3362"/>
      <c r="BG165" s="3362"/>
      <c r="BH165" s="3362"/>
      <c r="BI165" s="3362"/>
      <c r="BJ165" s="3362"/>
    </row>
    <row r="166" spans="1:62" ht="9.75" customHeight="1">
      <c r="A166" s="3357"/>
      <c r="B166" s="3358"/>
      <c r="C166" s="628"/>
      <c r="D166" s="3361" t="s">
        <v>1145</v>
      </c>
      <c r="E166" s="3361"/>
      <c r="F166" s="3362" t="s">
        <v>1175</v>
      </c>
      <c r="G166" s="3362"/>
      <c r="H166" s="3362"/>
      <c r="I166" s="3362"/>
      <c r="J166" s="3362"/>
      <c r="K166" s="3362"/>
      <c r="L166" s="3362"/>
      <c r="M166" s="3362"/>
      <c r="N166" s="3362"/>
      <c r="O166" s="3362"/>
      <c r="P166" s="3362"/>
      <c r="Q166" s="3362"/>
      <c r="R166" s="3362"/>
      <c r="S166" s="3362"/>
      <c r="T166" s="3362"/>
      <c r="U166" s="3362"/>
      <c r="V166" s="3362"/>
      <c r="W166" s="3362"/>
      <c r="X166" s="3362"/>
      <c r="Y166" s="3362"/>
      <c r="Z166" s="3362"/>
      <c r="AA166" s="3362"/>
      <c r="AB166" s="3362"/>
      <c r="AC166" s="3362"/>
      <c r="AD166" s="3362"/>
      <c r="AE166" s="3362"/>
      <c r="AF166" s="3362"/>
      <c r="AG166" s="3362"/>
      <c r="AH166" s="3362"/>
      <c r="AI166" s="3362"/>
      <c r="AJ166" s="3362"/>
      <c r="AK166" s="3362"/>
      <c r="AL166" s="3362"/>
      <c r="AM166" s="3362"/>
      <c r="AN166" s="3362"/>
      <c r="AO166" s="3362"/>
      <c r="AP166" s="3362"/>
      <c r="AQ166" s="3362"/>
      <c r="AR166" s="3362"/>
      <c r="AS166" s="3362"/>
      <c r="AT166" s="3362"/>
      <c r="AU166" s="3362"/>
      <c r="AV166" s="3362"/>
      <c r="AW166" s="3362"/>
      <c r="AX166" s="3362"/>
      <c r="AY166" s="3362"/>
      <c r="AZ166" s="3362"/>
      <c r="BA166" s="3362"/>
      <c r="BB166" s="3362"/>
      <c r="BC166" s="3362"/>
      <c r="BD166" s="3362"/>
      <c r="BE166" s="3362"/>
      <c r="BF166" s="3362"/>
      <c r="BG166" s="3362"/>
      <c r="BH166" s="3362"/>
      <c r="BI166" s="3362"/>
      <c r="BJ166" s="3362"/>
    </row>
    <row r="167" spans="1:62" ht="9.75" customHeight="1" thickBot="1">
      <c r="A167" s="3359"/>
      <c r="B167" s="3360"/>
      <c r="C167" s="628"/>
      <c r="D167" s="3361"/>
      <c r="E167" s="3361"/>
      <c r="F167" s="3362"/>
      <c r="G167" s="3362"/>
      <c r="H167" s="3362"/>
      <c r="I167" s="3362"/>
      <c r="J167" s="3362"/>
      <c r="K167" s="3362"/>
      <c r="L167" s="3362"/>
      <c r="M167" s="3362"/>
      <c r="N167" s="3362"/>
      <c r="O167" s="3362"/>
      <c r="P167" s="3362"/>
      <c r="Q167" s="3362"/>
      <c r="R167" s="3362"/>
      <c r="S167" s="3362"/>
      <c r="T167" s="3362"/>
      <c r="U167" s="3362"/>
      <c r="V167" s="3362"/>
      <c r="W167" s="3362"/>
      <c r="X167" s="3362"/>
      <c r="Y167" s="3362"/>
      <c r="Z167" s="3362"/>
      <c r="AA167" s="3362"/>
      <c r="AB167" s="3362"/>
      <c r="AC167" s="3362"/>
      <c r="AD167" s="3362"/>
      <c r="AE167" s="3362"/>
      <c r="AF167" s="3362"/>
      <c r="AG167" s="3362"/>
      <c r="AH167" s="3362"/>
      <c r="AI167" s="3362"/>
      <c r="AJ167" s="3362"/>
      <c r="AK167" s="3362"/>
      <c r="AL167" s="3362"/>
      <c r="AM167" s="3362"/>
      <c r="AN167" s="3362"/>
      <c r="AO167" s="3362"/>
      <c r="AP167" s="3362"/>
      <c r="AQ167" s="3362"/>
      <c r="AR167" s="3362"/>
      <c r="AS167" s="3362"/>
      <c r="AT167" s="3362"/>
      <c r="AU167" s="3362"/>
      <c r="AV167" s="3362"/>
      <c r="AW167" s="3362"/>
      <c r="AX167" s="3362"/>
      <c r="AY167" s="3362"/>
      <c r="AZ167" s="3362"/>
      <c r="BA167" s="3362"/>
      <c r="BB167" s="3362"/>
      <c r="BC167" s="3362"/>
      <c r="BD167" s="3362"/>
      <c r="BE167" s="3362"/>
      <c r="BF167" s="3362"/>
      <c r="BG167" s="3362"/>
      <c r="BH167" s="3362"/>
      <c r="BI167" s="3362"/>
      <c r="BJ167" s="3362"/>
    </row>
    <row r="168" spans="1:62" ht="9.75" customHeight="1">
      <c r="A168" s="3357"/>
      <c r="B168" s="3358"/>
      <c r="C168" s="628"/>
      <c r="D168" s="3361" t="s">
        <v>1124</v>
      </c>
      <c r="E168" s="3361"/>
      <c r="F168" s="3362" t="s">
        <v>1176</v>
      </c>
      <c r="G168" s="3362"/>
      <c r="H168" s="3362"/>
      <c r="I168" s="3362"/>
      <c r="J168" s="3362"/>
      <c r="K168" s="3362"/>
      <c r="L168" s="3362"/>
      <c r="M168" s="3362"/>
      <c r="N168" s="3362"/>
      <c r="O168" s="3362"/>
      <c r="P168" s="3362"/>
      <c r="Q168" s="3362"/>
      <c r="R168" s="3362"/>
      <c r="S168" s="3362"/>
      <c r="T168" s="3362"/>
      <c r="U168" s="3362"/>
      <c r="V168" s="3362"/>
      <c r="W168" s="3362"/>
      <c r="X168" s="3362"/>
      <c r="Y168" s="3362"/>
      <c r="Z168" s="3362"/>
      <c r="AA168" s="3362"/>
      <c r="AB168" s="3362"/>
      <c r="AC168" s="3362"/>
      <c r="AD168" s="3362"/>
      <c r="AE168" s="3362"/>
      <c r="AF168" s="3362"/>
      <c r="AG168" s="3362"/>
      <c r="AH168" s="3362"/>
      <c r="AI168" s="3362"/>
      <c r="AJ168" s="3362"/>
      <c r="AK168" s="3362"/>
      <c r="AL168" s="3362"/>
      <c r="AM168" s="3362"/>
      <c r="AN168" s="3362"/>
      <c r="AO168" s="3362"/>
      <c r="AP168" s="3362"/>
      <c r="AQ168" s="3362"/>
      <c r="AR168" s="3362"/>
      <c r="AS168" s="3362"/>
      <c r="AT168" s="3362"/>
      <c r="AU168" s="3362"/>
      <c r="AV168" s="3362"/>
      <c r="AW168" s="3362"/>
      <c r="AX168" s="3362"/>
      <c r="AY168" s="3362"/>
      <c r="AZ168" s="3362"/>
      <c r="BA168" s="3362"/>
      <c r="BB168" s="3362"/>
      <c r="BC168" s="3362"/>
      <c r="BD168" s="3362"/>
      <c r="BE168" s="3362"/>
      <c r="BF168" s="3362"/>
      <c r="BG168" s="3362"/>
      <c r="BH168" s="3362"/>
      <c r="BI168" s="3362"/>
      <c r="BJ168" s="3362"/>
    </row>
    <row r="169" spans="1:62" ht="9.75" customHeight="1" thickBot="1">
      <c r="A169" s="3359"/>
      <c r="B169" s="3360"/>
      <c r="C169" s="628"/>
      <c r="D169" s="3361"/>
      <c r="E169" s="3361"/>
      <c r="F169" s="3362"/>
      <c r="G169" s="3362"/>
      <c r="H169" s="3362"/>
      <c r="I169" s="3362"/>
      <c r="J169" s="3362"/>
      <c r="K169" s="3362"/>
      <c r="L169" s="3362"/>
      <c r="M169" s="3362"/>
      <c r="N169" s="3362"/>
      <c r="O169" s="3362"/>
      <c r="P169" s="3362"/>
      <c r="Q169" s="3362"/>
      <c r="R169" s="3362"/>
      <c r="S169" s="3362"/>
      <c r="T169" s="3362"/>
      <c r="U169" s="3362"/>
      <c r="V169" s="3362"/>
      <c r="W169" s="3362"/>
      <c r="X169" s="3362"/>
      <c r="Y169" s="3362"/>
      <c r="Z169" s="3362"/>
      <c r="AA169" s="3362"/>
      <c r="AB169" s="3362"/>
      <c r="AC169" s="3362"/>
      <c r="AD169" s="3362"/>
      <c r="AE169" s="3362"/>
      <c r="AF169" s="3362"/>
      <c r="AG169" s="3362"/>
      <c r="AH169" s="3362"/>
      <c r="AI169" s="3362"/>
      <c r="AJ169" s="3362"/>
      <c r="AK169" s="3362"/>
      <c r="AL169" s="3362"/>
      <c r="AM169" s="3362"/>
      <c r="AN169" s="3362"/>
      <c r="AO169" s="3362"/>
      <c r="AP169" s="3362"/>
      <c r="AQ169" s="3362"/>
      <c r="AR169" s="3362"/>
      <c r="AS169" s="3362"/>
      <c r="AT169" s="3362"/>
      <c r="AU169" s="3362"/>
      <c r="AV169" s="3362"/>
      <c r="AW169" s="3362"/>
      <c r="AX169" s="3362"/>
      <c r="AY169" s="3362"/>
      <c r="AZ169" s="3362"/>
      <c r="BA169" s="3362"/>
      <c r="BB169" s="3362"/>
      <c r="BC169" s="3362"/>
      <c r="BD169" s="3362"/>
      <c r="BE169" s="3362"/>
      <c r="BF169" s="3362"/>
      <c r="BG169" s="3362"/>
      <c r="BH169" s="3362"/>
      <c r="BI169" s="3362"/>
      <c r="BJ169" s="3362"/>
    </row>
    <row r="170" spans="1:62" ht="9.75" customHeight="1">
      <c r="A170" s="3357"/>
      <c r="B170" s="3358"/>
      <c r="C170" s="628"/>
      <c r="D170" s="3361" t="s">
        <v>1148</v>
      </c>
      <c r="E170" s="3361"/>
      <c r="F170" s="3362" t="s">
        <v>1177</v>
      </c>
      <c r="G170" s="3362"/>
      <c r="H170" s="3362"/>
      <c r="I170" s="3362"/>
      <c r="J170" s="3362"/>
      <c r="K170" s="3362"/>
      <c r="L170" s="3362"/>
      <c r="M170" s="3362"/>
      <c r="N170" s="3362"/>
      <c r="O170" s="3362"/>
      <c r="P170" s="3362"/>
      <c r="Q170" s="3362"/>
      <c r="R170" s="3362"/>
      <c r="S170" s="3362"/>
      <c r="T170" s="3362"/>
      <c r="U170" s="3362"/>
      <c r="V170" s="3362"/>
      <c r="W170" s="3362"/>
      <c r="X170" s="3362"/>
      <c r="Y170" s="3362"/>
      <c r="Z170" s="3362"/>
      <c r="AA170" s="3362"/>
      <c r="AB170" s="3362"/>
      <c r="AC170" s="3362"/>
      <c r="AD170" s="3362"/>
      <c r="AE170" s="3362"/>
      <c r="AF170" s="3362"/>
      <c r="AG170" s="3362"/>
      <c r="AH170" s="3362"/>
      <c r="AI170" s="3362"/>
      <c r="AJ170" s="3362"/>
      <c r="AK170" s="3362"/>
      <c r="AL170" s="3362"/>
      <c r="AM170" s="3362"/>
      <c r="AN170" s="3362"/>
      <c r="AO170" s="3362"/>
      <c r="AP170" s="3362"/>
      <c r="AQ170" s="3362"/>
      <c r="AR170" s="3362"/>
      <c r="AS170" s="3362"/>
      <c r="AT170" s="3362"/>
      <c r="AU170" s="3362"/>
      <c r="AV170" s="3362"/>
      <c r="AW170" s="3362"/>
      <c r="AX170" s="3362"/>
      <c r="AY170" s="3362"/>
      <c r="AZ170" s="3362"/>
      <c r="BA170" s="3362"/>
      <c r="BB170" s="3362"/>
      <c r="BC170" s="3362"/>
      <c r="BD170" s="3362"/>
      <c r="BE170" s="3362"/>
      <c r="BF170" s="3362"/>
      <c r="BG170" s="3362"/>
      <c r="BH170" s="3362"/>
      <c r="BI170" s="3362"/>
      <c r="BJ170" s="3362"/>
    </row>
    <row r="171" spans="1:62" ht="9.75" customHeight="1" thickBot="1">
      <c r="A171" s="3359"/>
      <c r="B171" s="3360"/>
      <c r="C171" s="628"/>
      <c r="D171" s="3361"/>
      <c r="E171" s="3361"/>
      <c r="F171" s="3362"/>
      <c r="G171" s="3362"/>
      <c r="H171" s="3362"/>
      <c r="I171" s="3362"/>
      <c r="J171" s="3362"/>
      <c r="K171" s="3362"/>
      <c r="L171" s="3362"/>
      <c r="M171" s="3362"/>
      <c r="N171" s="3362"/>
      <c r="O171" s="3362"/>
      <c r="P171" s="3362"/>
      <c r="Q171" s="3362"/>
      <c r="R171" s="3362"/>
      <c r="S171" s="3362"/>
      <c r="T171" s="3362"/>
      <c r="U171" s="3362"/>
      <c r="V171" s="3362"/>
      <c r="W171" s="3362"/>
      <c r="X171" s="3362"/>
      <c r="Y171" s="3362"/>
      <c r="Z171" s="3362"/>
      <c r="AA171" s="3362"/>
      <c r="AB171" s="3362"/>
      <c r="AC171" s="3362"/>
      <c r="AD171" s="3362"/>
      <c r="AE171" s="3362"/>
      <c r="AF171" s="3362"/>
      <c r="AG171" s="3362"/>
      <c r="AH171" s="3362"/>
      <c r="AI171" s="3362"/>
      <c r="AJ171" s="3362"/>
      <c r="AK171" s="3362"/>
      <c r="AL171" s="3362"/>
      <c r="AM171" s="3362"/>
      <c r="AN171" s="3362"/>
      <c r="AO171" s="3362"/>
      <c r="AP171" s="3362"/>
      <c r="AQ171" s="3362"/>
      <c r="AR171" s="3362"/>
      <c r="AS171" s="3362"/>
      <c r="AT171" s="3362"/>
      <c r="AU171" s="3362"/>
      <c r="AV171" s="3362"/>
      <c r="AW171" s="3362"/>
      <c r="AX171" s="3362"/>
      <c r="AY171" s="3362"/>
      <c r="AZ171" s="3362"/>
      <c r="BA171" s="3362"/>
      <c r="BB171" s="3362"/>
      <c r="BC171" s="3362"/>
      <c r="BD171" s="3362"/>
      <c r="BE171" s="3362"/>
      <c r="BF171" s="3362"/>
      <c r="BG171" s="3362"/>
      <c r="BH171" s="3362"/>
      <c r="BI171" s="3362"/>
      <c r="BJ171" s="3362"/>
    </row>
    <row r="172" spans="1:62" ht="9.75" customHeight="1">
      <c r="A172" s="3357"/>
      <c r="B172" s="3358"/>
      <c r="C172" s="628"/>
      <c r="D172" s="3361" t="s">
        <v>1178</v>
      </c>
      <c r="E172" s="3361"/>
      <c r="F172" s="3362" t="s">
        <v>1179</v>
      </c>
      <c r="G172" s="3362"/>
      <c r="H172" s="3362"/>
      <c r="I172" s="3362"/>
      <c r="J172" s="3362"/>
      <c r="K172" s="3362"/>
      <c r="L172" s="3362"/>
      <c r="M172" s="3362"/>
      <c r="N172" s="3362"/>
      <c r="O172" s="3362"/>
      <c r="P172" s="3362"/>
      <c r="Q172" s="3362"/>
      <c r="R172" s="3362"/>
      <c r="S172" s="3362"/>
      <c r="T172" s="3362"/>
      <c r="U172" s="3362"/>
      <c r="V172" s="3362"/>
      <c r="W172" s="3362"/>
      <c r="X172" s="3362"/>
      <c r="Y172" s="3362"/>
      <c r="Z172" s="3362"/>
      <c r="AA172" s="3362"/>
      <c r="AB172" s="3362"/>
      <c r="AC172" s="3362"/>
      <c r="AD172" s="3362"/>
      <c r="AE172" s="3362"/>
      <c r="AF172" s="3362"/>
      <c r="AG172" s="3362"/>
      <c r="AH172" s="3362"/>
      <c r="AI172" s="3362"/>
      <c r="AJ172" s="3362"/>
      <c r="AK172" s="3362"/>
      <c r="AL172" s="3362"/>
      <c r="AM172" s="3362"/>
      <c r="AN172" s="3362"/>
      <c r="AO172" s="3362"/>
      <c r="AP172" s="3362"/>
      <c r="AQ172" s="3362"/>
      <c r="AR172" s="3362"/>
      <c r="AS172" s="3362"/>
      <c r="AT172" s="3362"/>
      <c r="AU172" s="3362"/>
      <c r="AV172" s="3362"/>
      <c r="AW172" s="3362"/>
      <c r="AX172" s="3362"/>
      <c r="AY172" s="3362"/>
      <c r="AZ172" s="3362"/>
      <c r="BA172" s="3362"/>
      <c r="BB172" s="3362"/>
      <c r="BC172" s="3362"/>
      <c r="BD172" s="3362"/>
      <c r="BE172" s="3362"/>
      <c r="BF172" s="3362"/>
      <c r="BG172" s="3362"/>
      <c r="BH172" s="3362"/>
      <c r="BI172" s="3362"/>
      <c r="BJ172" s="3362"/>
    </row>
    <row r="173" spans="1:62" ht="9.75" customHeight="1" thickBot="1">
      <c r="A173" s="3359"/>
      <c r="B173" s="3360"/>
      <c r="C173" s="628"/>
      <c r="D173" s="3361"/>
      <c r="E173" s="3361"/>
      <c r="F173" s="3362"/>
      <c r="G173" s="3362"/>
      <c r="H173" s="3362"/>
      <c r="I173" s="3362"/>
      <c r="J173" s="3362"/>
      <c r="K173" s="3362"/>
      <c r="L173" s="3362"/>
      <c r="M173" s="3362"/>
      <c r="N173" s="3362"/>
      <c r="O173" s="3362"/>
      <c r="P173" s="3362"/>
      <c r="Q173" s="3362"/>
      <c r="R173" s="3362"/>
      <c r="S173" s="3362"/>
      <c r="T173" s="3362"/>
      <c r="U173" s="3362"/>
      <c r="V173" s="3362"/>
      <c r="W173" s="3362"/>
      <c r="X173" s="3362"/>
      <c r="Y173" s="3362"/>
      <c r="Z173" s="3362"/>
      <c r="AA173" s="3362"/>
      <c r="AB173" s="3362"/>
      <c r="AC173" s="3362"/>
      <c r="AD173" s="3362"/>
      <c r="AE173" s="3362"/>
      <c r="AF173" s="3362"/>
      <c r="AG173" s="3362"/>
      <c r="AH173" s="3362"/>
      <c r="AI173" s="3362"/>
      <c r="AJ173" s="3362"/>
      <c r="AK173" s="3362"/>
      <c r="AL173" s="3362"/>
      <c r="AM173" s="3362"/>
      <c r="AN173" s="3362"/>
      <c r="AO173" s="3362"/>
      <c r="AP173" s="3362"/>
      <c r="AQ173" s="3362"/>
      <c r="AR173" s="3362"/>
      <c r="AS173" s="3362"/>
      <c r="AT173" s="3362"/>
      <c r="AU173" s="3362"/>
      <c r="AV173" s="3362"/>
      <c r="AW173" s="3362"/>
      <c r="AX173" s="3362"/>
      <c r="AY173" s="3362"/>
      <c r="AZ173" s="3362"/>
      <c r="BA173" s="3362"/>
      <c r="BB173" s="3362"/>
      <c r="BC173" s="3362"/>
      <c r="BD173" s="3362"/>
      <c r="BE173" s="3362"/>
      <c r="BF173" s="3362"/>
      <c r="BG173" s="3362"/>
      <c r="BH173" s="3362"/>
      <c r="BI173" s="3362"/>
      <c r="BJ173" s="3362"/>
    </row>
    <row r="174" spans="1:62" ht="9.75" customHeight="1">
      <c r="A174" s="3357"/>
      <c r="B174" s="3358"/>
      <c r="C174" s="628"/>
      <c r="D174" s="3361" t="s">
        <v>1154</v>
      </c>
      <c r="E174" s="3361"/>
      <c r="F174" s="3365" t="s">
        <v>1180</v>
      </c>
      <c r="G174" s="3365"/>
      <c r="H174" s="3365"/>
      <c r="I174" s="3365"/>
      <c r="J174" s="3365"/>
      <c r="K174" s="3365"/>
      <c r="L174" s="3365"/>
      <c r="M174" s="3365"/>
      <c r="N174" s="3365"/>
      <c r="O174" s="3365"/>
      <c r="P174" s="3365"/>
      <c r="Q174" s="3365"/>
      <c r="R174" s="3365"/>
      <c r="S174" s="3365"/>
      <c r="T174" s="3365"/>
      <c r="U174" s="3365"/>
      <c r="V174" s="3365"/>
      <c r="W174" s="3365"/>
      <c r="X174" s="3365"/>
      <c r="Y174" s="3365"/>
      <c r="Z174" s="3365"/>
      <c r="AA174" s="3365"/>
      <c r="AB174" s="3365"/>
      <c r="AC174" s="3365"/>
      <c r="AD174" s="3365"/>
      <c r="AE174" s="3365"/>
      <c r="AF174" s="3365"/>
      <c r="AG174" s="3365"/>
      <c r="AH174" s="3365"/>
      <c r="AI174" s="3365"/>
      <c r="AJ174" s="3365"/>
      <c r="AK174" s="3365"/>
      <c r="AL174" s="3365"/>
      <c r="AM174" s="3365"/>
      <c r="AN174" s="3365"/>
      <c r="AO174" s="3365"/>
      <c r="AP174" s="3365"/>
      <c r="AQ174" s="3365"/>
      <c r="AR174" s="3365"/>
      <c r="AS174" s="3365"/>
      <c r="AT174" s="3365"/>
      <c r="AU174" s="3365"/>
      <c r="AV174" s="3365"/>
      <c r="AW174" s="3365"/>
      <c r="AX174" s="3365"/>
      <c r="AY174" s="3365"/>
      <c r="AZ174" s="3365"/>
      <c r="BA174" s="3365"/>
      <c r="BB174" s="3365"/>
      <c r="BC174" s="3365"/>
      <c r="BD174" s="3365"/>
      <c r="BE174" s="3365"/>
      <c r="BF174" s="3365"/>
      <c r="BG174" s="3365"/>
      <c r="BH174" s="3365"/>
      <c r="BI174" s="3365"/>
      <c r="BJ174" s="3365"/>
    </row>
    <row r="175" spans="1:62" ht="9.75" customHeight="1" thickBot="1">
      <c r="A175" s="3359"/>
      <c r="B175" s="3360"/>
      <c r="C175" s="628"/>
      <c r="D175" s="3361"/>
      <c r="E175" s="3361"/>
      <c r="F175" s="3365"/>
      <c r="G175" s="3365"/>
      <c r="H175" s="3365"/>
      <c r="I175" s="3365"/>
      <c r="J175" s="3365"/>
      <c r="K175" s="3365"/>
      <c r="L175" s="3365"/>
      <c r="M175" s="3365"/>
      <c r="N175" s="3365"/>
      <c r="O175" s="3365"/>
      <c r="P175" s="3365"/>
      <c r="Q175" s="3365"/>
      <c r="R175" s="3365"/>
      <c r="S175" s="3365"/>
      <c r="T175" s="3365"/>
      <c r="U175" s="3365"/>
      <c r="V175" s="3365"/>
      <c r="W175" s="3365"/>
      <c r="X175" s="3365"/>
      <c r="Y175" s="3365"/>
      <c r="Z175" s="3365"/>
      <c r="AA175" s="3365"/>
      <c r="AB175" s="3365"/>
      <c r="AC175" s="3365"/>
      <c r="AD175" s="3365"/>
      <c r="AE175" s="3365"/>
      <c r="AF175" s="3365"/>
      <c r="AG175" s="3365"/>
      <c r="AH175" s="3365"/>
      <c r="AI175" s="3365"/>
      <c r="AJ175" s="3365"/>
      <c r="AK175" s="3365"/>
      <c r="AL175" s="3365"/>
      <c r="AM175" s="3365"/>
      <c r="AN175" s="3365"/>
      <c r="AO175" s="3365"/>
      <c r="AP175" s="3365"/>
      <c r="AQ175" s="3365"/>
      <c r="AR175" s="3365"/>
      <c r="AS175" s="3365"/>
      <c r="AT175" s="3365"/>
      <c r="AU175" s="3365"/>
      <c r="AV175" s="3365"/>
      <c r="AW175" s="3365"/>
      <c r="AX175" s="3365"/>
      <c r="AY175" s="3365"/>
      <c r="AZ175" s="3365"/>
      <c r="BA175" s="3365"/>
      <c r="BB175" s="3365"/>
      <c r="BC175" s="3365"/>
      <c r="BD175" s="3365"/>
      <c r="BE175" s="3365"/>
      <c r="BF175" s="3365"/>
      <c r="BG175" s="3365"/>
      <c r="BH175" s="3365"/>
      <c r="BI175" s="3365"/>
      <c r="BJ175" s="3365"/>
    </row>
    <row r="176" spans="1:62" ht="9.75" customHeight="1">
      <c r="A176" s="628"/>
      <c r="B176" s="628"/>
      <c r="C176" s="628"/>
      <c r="D176" s="3362" t="s">
        <v>1181</v>
      </c>
      <c r="E176" s="3362"/>
      <c r="F176" s="3362"/>
      <c r="G176" s="3362"/>
      <c r="H176" s="3362"/>
      <c r="I176" s="3362"/>
      <c r="J176" s="3362"/>
      <c r="K176" s="3362"/>
      <c r="L176" s="3362"/>
      <c r="M176" s="3362"/>
      <c r="N176" s="3362"/>
      <c r="O176" s="3362"/>
      <c r="P176" s="3362"/>
      <c r="Q176" s="3362"/>
      <c r="R176" s="3362"/>
      <c r="S176" s="3362"/>
      <c r="T176" s="3362"/>
      <c r="U176" s="3362"/>
      <c r="V176" s="3362"/>
      <c r="W176" s="3362"/>
      <c r="X176" s="3362"/>
      <c r="Y176" s="3362"/>
      <c r="Z176" s="3362"/>
      <c r="AA176" s="3362"/>
      <c r="AB176" s="3362"/>
      <c r="AC176" s="3362"/>
      <c r="AD176" s="3362"/>
      <c r="AE176" s="3362"/>
      <c r="AF176" s="3362"/>
      <c r="AG176" s="3362"/>
      <c r="AH176" s="3362"/>
      <c r="AI176" s="3362"/>
      <c r="AJ176" s="3362"/>
      <c r="AK176" s="3362"/>
      <c r="AL176" s="3362"/>
      <c r="AM176" s="3362"/>
      <c r="AN176" s="3362"/>
      <c r="AO176" s="3362"/>
      <c r="AP176" s="3362"/>
      <c r="AQ176" s="3362"/>
      <c r="AR176" s="3362"/>
      <c r="AS176" s="3362"/>
      <c r="AT176" s="3362"/>
      <c r="AU176" s="3362"/>
      <c r="AV176" s="3362"/>
      <c r="AW176" s="3362"/>
      <c r="AX176" s="3362"/>
      <c r="AY176" s="3362"/>
      <c r="AZ176" s="3362"/>
      <c r="BA176" s="3362"/>
      <c r="BB176" s="3362"/>
      <c r="BC176" s="3362"/>
      <c r="BD176" s="3362"/>
      <c r="BE176" s="3362"/>
      <c r="BF176" s="3362"/>
      <c r="BG176" s="3362"/>
      <c r="BH176" s="3362"/>
      <c r="BI176" s="3362"/>
      <c r="BJ176" s="3362"/>
    </row>
    <row r="177" spans="1:62" ht="9.75" customHeight="1">
      <c r="A177" s="628"/>
      <c r="B177" s="628"/>
      <c r="C177" s="628"/>
      <c r="D177" s="3362"/>
      <c r="E177" s="3362"/>
      <c r="F177" s="3362"/>
      <c r="G177" s="3362"/>
      <c r="H177" s="3362"/>
      <c r="I177" s="3362"/>
      <c r="J177" s="3362"/>
      <c r="K177" s="3362"/>
      <c r="L177" s="3362"/>
      <c r="M177" s="3362"/>
      <c r="N177" s="3362"/>
      <c r="O177" s="3362"/>
      <c r="P177" s="3362"/>
      <c r="Q177" s="3362"/>
      <c r="R177" s="3362"/>
      <c r="S177" s="3362"/>
      <c r="T177" s="3362"/>
      <c r="U177" s="3362"/>
      <c r="V177" s="3362"/>
      <c r="W177" s="3362"/>
      <c r="X177" s="3362"/>
      <c r="Y177" s="3362"/>
      <c r="Z177" s="3362"/>
      <c r="AA177" s="3362"/>
      <c r="AB177" s="3362"/>
      <c r="AC177" s="3362"/>
      <c r="AD177" s="3362"/>
      <c r="AE177" s="3362"/>
      <c r="AF177" s="3362"/>
      <c r="AG177" s="3362"/>
      <c r="AH177" s="3362"/>
      <c r="AI177" s="3362"/>
      <c r="AJ177" s="3362"/>
      <c r="AK177" s="3362"/>
      <c r="AL177" s="3362"/>
      <c r="AM177" s="3362"/>
      <c r="AN177" s="3362"/>
      <c r="AO177" s="3362"/>
      <c r="AP177" s="3362"/>
      <c r="AQ177" s="3362"/>
      <c r="AR177" s="3362"/>
      <c r="AS177" s="3362"/>
      <c r="AT177" s="3362"/>
      <c r="AU177" s="3362"/>
      <c r="AV177" s="3362"/>
      <c r="AW177" s="3362"/>
      <c r="AX177" s="3362"/>
      <c r="AY177" s="3362"/>
      <c r="AZ177" s="3362"/>
      <c r="BA177" s="3362"/>
      <c r="BB177" s="3362"/>
      <c r="BC177" s="3362"/>
      <c r="BD177" s="3362"/>
      <c r="BE177" s="3362"/>
      <c r="BF177" s="3362"/>
      <c r="BG177" s="3362"/>
      <c r="BH177" s="3362"/>
      <c r="BI177" s="3362"/>
      <c r="BJ177" s="3362"/>
    </row>
    <row r="178" spans="1:62" ht="9.75" customHeight="1" thickBot="1">
      <c r="A178" s="550"/>
      <c r="B178" s="550"/>
      <c r="C178" s="628"/>
      <c r="D178" s="3362"/>
      <c r="E178" s="3362"/>
      <c r="F178" s="3362"/>
      <c r="G178" s="3362"/>
      <c r="H178" s="3362"/>
      <c r="I178" s="3362"/>
      <c r="J178" s="3362"/>
      <c r="K178" s="3362"/>
      <c r="L178" s="3362"/>
      <c r="M178" s="3362"/>
      <c r="N178" s="3362"/>
      <c r="O178" s="3362"/>
      <c r="P178" s="3362"/>
      <c r="Q178" s="3362"/>
      <c r="R178" s="3362"/>
      <c r="S178" s="3362"/>
      <c r="T178" s="3362"/>
      <c r="U178" s="3362"/>
      <c r="V178" s="3362"/>
      <c r="W178" s="3362"/>
      <c r="X178" s="3362"/>
      <c r="Y178" s="3362"/>
      <c r="Z178" s="3362"/>
      <c r="AA178" s="3362"/>
      <c r="AB178" s="3362"/>
      <c r="AC178" s="3362"/>
      <c r="AD178" s="3362"/>
      <c r="AE178" s="3362"/>
      <c r="AF178" s="3362"/>
      <c r="AG178" s="3362"/>
      <c r="AH178" s="3362"/>
      <c r="AI178" s="3362"/>
      <c r="AJ178" s="3362"/>
      <c r="AK178" s="3362"/>
      <c r="AL178" s="3362"/>
      <c r="AM178" s="3362"/>
      <c r="AN178" s="3362"/>
      <c r="AO178" s="3362"/>
      <c r="AP178" s="3362"/>
      <c r="AQ178" s="3362"/>
      <c r="AR178" s="3362"/>
      <c r="AS178" s="3362"/>
      <c r="AT178" s="3362"/>
      <c r="AU178" s="3362"/>
      <c r="AV178" s="3362"/>
      <c r="AW178" s="3362"/>
      <c r="AX178" s="3362"/>
      <c r="AY178" s="3362"/>
      <c r="AZ178" s="3362"/>
      <c r="BA178" s="3362"/>
      <c r="BB178" s="3362"/>
      <c r="BC178" s="3362"/>
      <c r="BD178" s="3362"/>
      <c r="BE178" s="3362"/>
      <c r="BF178" s="3362"/>
      <c r="BG178" s="3362"/>
      <c r="BH178" s="3362"/>
      <c r="BI178" s="3362"/>
      <c r="BJ178" s="3362"/>
    </row>
    <row r="179" spans="1:62" ht="9.75" customHeight="1">
      <c r="A179" s="3357"/>
      <c r="B179" s="3358"/>
      <c r="C179" s="628"/>
      <c r="D179" s="3361" t="s">
        <v>959</v>
      </c>
      <c r="E179" s="3361"/>
      <c r="F179" s="3365" t="s">
        <v>1182</v>
      </c>
      <c r="G179" s="3365"/>
      <c r="H179" s="3365"/>
      <c r="I179" s="3365"/>
      <c r="J179" s="3365"/>
      <c r="K179" s="3365"/>
      <c r="L179" s="3365"/>
      <c r="M179" s="3365"/>
      <c r="N179" s="3365"/>
      <c r="O179" s="3365"/>
      <c r="P179" s="3365"/>
      <c r="Q179" s="3365"/>
      <c r="R179" s="3365"/>
      <c r="S179" s="3365"/>
      <c r="T179" s="3365"/>
      <c r="U179" s="3365"/>
      <c r="V179" s="3365"/>
      <c r="W179" s="3365"/>
      <c r="X179" s="3365"/>
      <c r="Y179" s="3365"/>
      <c r="Z179" s="3365"/>
      <c r="AA179" s="3365"/>
      <c r="AB179" s="3365"/>
      <c r="AC179" s="3365"/>
      <c r="AD179" s="3365"/>
      <c r="AE179" s="3365"/>
      <c r="AF179" s="3365"/>
      <c r="AG179" s="3365"/>
      <c r="AH179" s="3365"/>
      <c r="AI179" s="3365"/>
      <c r="AJ179" s="3365"/>
      <c r="AK179" s="3365"/>
      <c r="AL179" s="3365"/>
      <c r="AM179" s="3365"/>
      <c r="AN179" s="3365"/>
      <c r="AO179" s="3365"/>
      <c r="AP179" s="3365"/>
      <c r="AQ179" s="3365"/>
      <c r="AR179" s="3365"/>
      <c r="AS179" s="3365"/>
      <c r="AT179" s="3365"/>
      <c r="AU179" s="3365"/>
      <c r="AV179" s="3365"/>
      <c r="AW179" s="3365"/>
      <c r="AX179" s="3365"/>
      <c r="AY179" s="3365"/>
      <c r="AZ179" s="3365"/>
      <c r="BA179" s="3365"/>
      <c r="BB179" s="3365"/>
      <c r="BC179" s="3365"/>
      <c r="BD179" s="3365"/>
      <c r="BE179" s="3365"/>
      <c r="BF179" s="3365"/>
      <c r="BG179" s="3365"/>
      <c r="BH179" s="3365"/>
      <c r="BI179" s="3365"/>
      <c r="BJ179" s="3365"/>
    </row>
    <row r="180" spans="1:62" ht="9.75" customHeight="1" thickBot="1">
      <c r="A180" s="3359"/>
      <c r="B180" s="3360"/>
      <c r="C180" s="628"/>
      <c r="D180" s="3361"/>
      <c r="E180" s="3361"/>
      <c r="F180" s="3365"/>
      <c r="G180" s="3365"/>
      <c r="H180" s="3365"/>
      <c r="I180" s="3365"/>
      <c r="J180" s="3365"/>
      <c r="K180" s="3365"/>
      <c r="L180" s="3365"/>
      <c r="M180" s="3365"/>
      <c r="N180" s="3365"/>
      <c r="O180" s="3365"/>
      <c r="P180" s="3365"/>
      <c r="Q180" s="3365"/>
      <c r="R180" s="3365"/>
      <c r="S180" s="3365"/>
      <c r="T180" s="3365"/>
      <c r="U180" s="3365"/>
      <c r="V180" s="3365"/>
      <c r="W180" s="3365"/>
      <c r="X180" s="3365"/>
      <c r="Y180" s="3365"/>
      <c r="Z180" s="3365"/>
      <c r="AA180" s="3365"/>
      <c r="AB180" s="3365"/>
      <c r="AC180" s="3365"/>
      <c r="AD180" s="3365"/>
      <c r="AE180" s="3365"/>
      <c r="AF180" s="3365"/>
      <c r="AG180" s="3365"/>
      <c r="AH180" s="3365"/>
      <c r="AI180" s="3365"/>
      <c r="AJ180" s="3365"/>
      <c r="AK180" s="3365"/>
      <c r="AL180" s="3365"/>
      <c r="AM180" s="3365"/>
      <c r="AN180" s="3365"/>
      <c r="AO180" s="3365"/>
      <c r="AP180" s="3365"/>
      <c r="AQ180" s="3365"/>
      <c r="AR180" s="3365"/>
      <c r="AS180" s="3365"/>
      <c r="AT180" s="3365"/>
      <c r="AU180" s="3365"/>
      <c r="AV180" s="3365"/>
      <c r="AW180" s="3365"/>
      <c r="AX180" s="3365"/>
      <c r="AY180" s="3365"/>
      <c r="AZ180" s="3365"/>
      <c r="BA180" s="3365"/>
      <c r="BB180" s="3365"/>
      <c r="BC180" s="3365"/>
      <c r="BD180" s="3365"/>
      <c r="BE180" s="3365"/>
      <c r="BF180" s="3365"/>
      <c r="BG180" s="3365"/>
      <c r="BH180" s="3365"/>
      <c r="BI180" s="3365"/>
      <c r="BJ180" s="3365"/>
    </row>
    <row r="181" spans="1:62" ht="9.75" customHeight="1">
      <c r="A181" s="3357"/>
      <c r="B181" s="3358"/>
      <c r="C181" s="628"/>
      <c r="D181" s="3361" t="s">
        <v>107</v>
      </c>
      <c r="E181" s="3361"/>
      <c r="F181" s="3362" t="s">
        <v>1183</v>
      </c>
      <c r="G181" s="3362"/>
      <c r="H181" s="3362"/>
      <c r="I181" s="3362"/>
      <c r="J181" s="3362"/>
      <c r="K181" s="3362"/>
      <c r="L181" s="3362"/>
      <c r="M181" s="3362"/>
      <c r="N181" s="3362"/>
      <c r="O181" s="3362"/>
      <c r="P181" s="3362"/>
      <c r="Q181" s="3362"/>
      <c r="R181" s="3362"/>
      <c r="S181" s="3362"/>
      <c r="T181" s="3362"/>
      <c r="U181" s="3362"/>
      <c r="V181" s="3362"/>
      <c r="W181" s="3362"/>
      <c r="X181" s="3362"/>
      <c r="Y181" s="3362"/>
      <c r="Z181" s="3362"/>
      <c r="AA181" s="3362"/>
      <c r="AB181" s="3362"/>
      <c r="AC181" s="3362"/>
      <c r="AD181" s="3362"/>
      <c r="AE181" s="3362"/>
      <c r="AF181" s="3362"/>
      <c r="AG181" s="3362"/>
      <c r="AH181" s="3362"/>
      <c r="AI181" s="3362"/>
      <c r="AJ181" s="3362"/>
      <c r="AK181" s="3362"/>
      <c r="AL181" s="3362"/>
      <c r="AM181" s="3362"/>
      <c r="AN181" s="3362"/>
      <c r="AO181" s="3362"/>
      <c r="AP181" s="3362"/>
      <c r="AQ181" s="3362"/>
      <c r="AR181" s="3362"/>
      <c r="AS181" s="3362"/>
      <c r="AT181" s="3362"/>
      <c r="AU181" s="3362"/>
      <c r="AV181" s="3362"/>
      <c r="AW181" s="3362"/>
      <c r="AX181" s="3362"/>
      <c r="AY181" s="3362"/>
      <c r="AZ181" s="3362"/>
      <c r="BA181" s="3362"/>
      <c r="BB181" s="3362"/>
      <c r="BC181" s="3362"/>
      <c r="BD181" s="3362"/>
      <c r="BE181" s="3362"/>
      <c r="BF181" s="3362"/>
      <c r="BG181" s="3362"/>
      <c r="BH181" s="3362"/>
      <c r="BI181" s="3362"/>
      <c r="BJ181" s="3362"/>
    </row>
    <row r="182" spans="1:62" ht="9.75" customHeight="1" thickBot="1">
      <c r="A182" s="3359"/>
      <c r="B182" s="3360"/>
      <c r="C182" s="628"/>
      <c r="D182" s="3361"/>
      <c r="E182" s="3361"/>
      <c r="F182" s="3362"/>
      <c r="G182" s="3362"/>
      <c r="H182" s="3362"/>
      <c r="I182" s="3362"/>
      <c r="J182" s="3362"/>
      <c r="K182" s="3362"/>
      <c r="L182" s="3362"/>
      <c r="M182" s="3362"/>
      <c r="N182" s="3362"/>
      <c r="O182" s="3362"/>
      <c r="P182" s="3362"/>
      <c r="Q182" s="3362"/>
      <c r="R182" s="3362"/>
      <c r="S182" s="3362"/>
      <c r="T182" s="3362"/>
      <c r="U182" s="3362"/>
      <c r="V182" s="3362"/>
      <c r="W182" s="3362"/>
      <c r="X182" s="3362"/>
      <c r="Y182" s="3362"/>
      <c r="Z182" s="3362"/>
      <c r="AA182" s="3362"/>
      <c r="AB182" s="3362"/>
      <c r="AC182" s="3362"/>
      <c r="AD182" s="3362"/>
      <c r="AE182" s="3362"/>
      <c r="AF182" s="3362"/>
      <c r="AG182" s="3362"/>
      <c r="AH182" s="3362"/>
      <c r="AI182" s="3362"/>
      <c r="AJ182" s="3362"/>
      <c r="AK182" s="3362"/>
      <c r="AL182" s="3362"/>
      <c r="AM182" s="3362"/>
      <c r="AN182" s="3362"/>
      <c r="AO182" s="3362"/>
      <c r="AP182" s="3362"/>
      <c r="AQ182" s="3362"/>
      <c r="AR182" s="3362"/>
      <c r="AS182" s="3362"/>
      <c r="AT182" s="3362"/>
      <c r="AU182" s="3362"/>
      <c r="AV182" s="3362"/>
      <c r="AW182" s="3362"/>
      <c r="AX182" s="3362"/>
      <c r="AY182" s="3362"/>
      <c r="AZ182" s="3362"/>
      <c r="BA182" s="3362"/>
      <c r="BB182" s="3362"/>
      <c r="BC182" s="3362"/>
      <c r="BD182" s="3362"/>
      <c r="BE182" s="3362"/>
      <c r="BF182" s="3362"/>
      <c r="BG182" s="3362"/>
      <c r="BH182" s="3362"/>
      <c r="BI182" s="3362"/>
      <c r="BJ182" s="3362"/>
    </row>
    <row r="183" spans="1:62" ht="9.75" customHeight="1">
      <c r="A183" s="3357"/>
      <c r="B183" s="3358"/>
      <c r="C183" s="628"/>
      <c r="D183" s="3361" t="s">
        <v>108</v>
      </c>
      <c r="E183" s="3361"/>
      <c r="F183" s="3362" t="s">
        <v>1184</v>
      </c>
      <c r="G183" s="3362"/>
      <c r="H183" s="3362"/>
      <c r="I183" s="3362"/>
      <c r="J183" s="3362"/>
      <c r="K183" s="3362"/>
      <c r="L183" s="3362"/>
      <c r="M183" s="3362"/>
      <c r="N183" s="3362"/>
      <c r="O183" s="3362"/>
      <c r="P183" s="3362"/>
      <c r="Q183" s="3362"/>
      <c r="R183" s="3362"/>
      <c r="S183" s="3362"/>
      <c r="T183" s="3362"/>
      <c r="U183" s="3362"/>
      <c r="V183" s="3362"/>
      <c r="W183" s="3362"/>
      <c r="X183" s="3362"/>
      <c r="Y183" s="3362"/>
      <c r="Z183" s="3362"/>
      <c r="AA183" s="3362"/>
      <c r="AB183" s="3362"/>
      <c r="AC183" s="3362"/>
      <c r="AD183" s="3362"/>
      <c r="AE183" s="3362"/>
      <c r="AF183" s="3362"/>
      <c r="AG183" s="3362"/>
      <c r="AH183" s="3362"/>
      <c r="AI183" s="3362"/>
      <c r="AJ183" s="3362"/>
      <c r="AK183" s="3362"/>
      <c r="AL183" s="3362"/>
      <c r="AM183" s="3362"/>
      <c r="AN183" s="3362"/>
      <c r="AO183" s="3362"/>
      <c r="AP183" s="3362"/>
      <c r="AQ183" s="3362"/>
      <c r="AR183" s="3362"/>
      <c r="AS183" s="3362"/>
      <c r="AT183" s="3362"/>
      <c r="AU183" s="3362"/>
      <c r="AV183" s="3362"/>
      <c r="AW183" s="3362"/>
      <c r="AX183" s="3362"/>
      <c r="AY183" s="3362"/>
      <c r="AZ183" s="3362"/>
      <c r="BA183" s="3362"/>
      <c r="BB183" s="3362"/>
      <c r="BC183" s="3362"/>
      <c r="BD183" s="3362"/>
      <c r="BE183" s="3362"/>
      <c r="BF183" s="3362"/>
      <c r="BG183" s="3362"/>
      <c r="BH183" s="3362"/>
      <c r="BI183" s="3362"/>
      <c r="BJ183" s="3362"/>
    </row>
    <row r="184" spans="1:62" ht="9.75" customHeight="1" thickBot="1">
      <c r="A184" s="3359"/>
      <c r="B184" s="3360"/>
      <c r="C184" s="628"/>
      <c r="D184" s="3361"/>
      <c r="E184" s="3361"/>
      <c r="F184" s="3362"/>
      <c r="G184" s="3362"/>
      <c r="H184" s="3362"/>
      <c r="I184" s="3362"/>
      <c r="J184" s="3362"/>
      <c r="K184" s="3362"/>
      <c r="L184" s="3362"/>
      <c r="M184" s="3362"/>
      <c r="N184" s="3362"/>
      <c r="O184" s="3362"/>
      <c r="P184" s="3362"/>
      <c r="Q184" s="3362"/>
      <c r="R184" s="3362"/>
      <c r="S184" s="3362"/>
      <c r="T184" s="3362"/>
      <c r="U184" s="3362"/>
      <c r="V184" s="3362"/>
      <c r="W184" s="3362"/>
      <c r="X184" s="3362"/>
      <c r="Y184" s="3362"/>
      <c r="Z184" s="3362"/>
      <c r="AA184" s="3362"/>
      <c r="AB184" s="3362"/>
      <c r="AC184" s="3362"/>
      <c r="AD184" s="3362"/>
      <c r="AE184" s="3362"/>
      <c r="AF184" s="3362"/>
      <c r="AG184" s="3362"/>
      <c r="AH184" s="3362"/>
      <c r="AI184" s="3362"/>
      <c r="AJ184" s="3362"/>
      <c r="AK184" s="3362"/>
      <c r="AL184" s="3362"/>
      <c r="AM184" s="3362"/>
      <c r="AN184" s="3362"/>
      <c r="AO184" s="3362"/>
      <c r="AP184" s="3362"/>
      <c r="AQ184" s="3362"/>
      <c r="AR184" s="3362"/>
      <c r="AS184" s="3362"/>
      <c r="AT184" s="3362"/>
      <c r="AU184" s="3362"/>
      <c r="AV184" s="3362"/>
      <c r="AW184" s="3362"/>
      <c r="AX184" s="3362"/>
      <c r="AY184" s="3362"/>
      <c r="AZ184" s="3362"/>
      <c r="BA184" s="3362"/>
      <c r="BB184" s="3362"/>
      <c r="BC184" s="3362"/>
      <c r="BD184" s="3362"/>
      <c r="BE184" s="3362"/>
      <c r="BF184" s="3362"/>
      <c r="BG184" s="3362"/>
      <c r="BH184" s="3362"/>
      <c r="BI184" s="3362"/>
      <c r="BJ184" s="3362"/>
    </row>
    <row r="185" spans="1:62" ht="9.75" customHeight="1">
      <c r="A185" s="3357"/>
      <c r="B185" s="3358"/>
      <c r="C185" s="628"/>
      <c r="D185" s="3361" t="s">
        <v>1090</v>
      </c>
      <c r="E185" s="3361"/>
      <c r="F185" s="3362" t="s">
        <v>1185</v>
      </c>
      <c r="G185" s="3362"/>
      <c r="H185" s="3362"/>
      <c r="I185" s="3362"/>
      <c r="J185" s="3362"/>
      <c r="K185" s="3362"/>
      <c r="L185" s="3362"/>
      <c r="M185" s="3362"/>
      <c r="N185" s="3362"/>
      <c r="O185" s="3362"/>
      <c r="P185" s="3362"/>
      <c r="Q185" s="3362"/>
      <c r="R185" s="3362"/>
      <c r="S185" s="3362"/>
      <c r="T185" s="3362"/>
      <c r="U185" s="3362"/>
      <c r="V185" s="3362"/>
      <c r="W185" s="3362"/>
      <c r="X185" s="3362"/>
      <c r="Y185" s="3362"/>
      <c r="Z185" s="3362"/>
      <c r="AA185" s="3362"/>
      <c r="AB185" s="3362"/>
      <c r="AC185" s="3362"/>
      <c r="AD185" s="3362"/>
      <c r="AE185" s="3362"/>
      <c r="AF185" s="3362"/>
      <c r="AG185" s="3362"/>
      <c r="AH185" s="3362"/>
      <c r="AI185" s="3362"/>
      <c r="AJ185" s="3362"/>
      <c r="AK185" s="3362"/>
      <c r="AL185" s="3362"/>
      <c r="AM185" s="3362"/>
      <c r="AN185" s="3362"/>
      <c r="AO185" s="3362"/>
      <c r="AP185" s="3362"/>
      <c r="AQ185" s="3362"/>
      <c r="AR185" s="3362"/>
      <c r="AS185" s="3362"/>
      <c r="AT185" s="3362"/>
      <c r="AU185" s="3362"/>
      <c r="AV185" s="3362"/>
      <c r="AW185" s="3362"/>
      <c r="AX185" s="3362"/>
      <c r="AY185" s="3362"/>
      <c r="AZ185" s="3362"/>
      <c r="BA185" s="3362"/>
      <c r="BB185" s="3362"/>
      <c r="BC185" s="3362"/>
      <c r="BD185" s="3362"/>
      <c r="BE185" s="3362"/>
      <c r="BF185" s="3362"/>
      <c r="BG185" s="3362"/>
      <c r="BH185" s="3362"/>
      <c r="BI185" s="3362"/>
      <c r="BJ185" s="3362"/>
    </row>
    <row r="186" spans="1:62" ht="9.75" customHeight="1" thickBot="1">
      <c r="A186" s="3359"/>
      <c r="B186" s="3360"/>
      <c r="C186" s="628"/>
      <c r="D186" s="3361"/>
      <c r="E186" s="3361"/>
      <c r="F186" s="3362"/>
      <c r="G186" s="3362"/>
      <c r="H186" s="3362"/>
      <c r="I186" s="3362"/>
      <c r="J186" s="3362"/>
      <c r="K186" s="3362"/>
      <c r="L186" s="3362"/>
      <c r="M186" s="3362"/>
      <c r="N186" s="3362"/>
      <c r="O186" s="3362"/>
      <c r="P186" s="3362"/>
      <c r="Q186" s="3362"/>
      <c r="R186" s="3362"/>
      <c r="S186" s="3362"/>
      <c r="T186" s="3362"/>
      <c r="U186" s="3362"/>
      <c r="V186" s="3362"/>
      <c r="W186" s="3362"/>
      <c r="X186" s="3362"/>
      <c r="Y186" s="3362"/>
      <c r="Z186" s="3362"/>
      <c r="AA186" s="3362"/>
      <c r="AB186" s="3362"/>
      <c r="AC186" s="3362"/>
      <c r="AD186" s="3362"/>
      <c r="AE186" s="3362"/>
      <c r="AF186" s="3362"/>
      <c r="AG186" s="3362"/>
      <c r="AH186" s="3362"/>
      <c r="AI186" s="3362"/>
      <c r="AJ186" s="3362"/>
      <c r="AK186" s="3362"/>
      <c r="AL186" s="3362"/>
      <c r="AM186" s="3362"/>
      <c r="AN186" s="3362"/>
      <c r="AO186" s="3362"/>
      <c r="AP186" s="3362"/>
      <c r="AQ186" s="3362"/>
      <c r="AR186" s="3362"/>
      <c r="AS186" s="3362"/>
      <c r="AT186" s="3362"/>
      <c r="AU186" s="3362"/>
      <c r="AV186" s="3362"/>
      <c r="AW186" s="3362"/>
      <c r="AX186" s="3362"/>
      <c r="AY186" s="3362"/>
      <c r="AZ186" s="3362"/>
      <c r="BA186" s="3362"/>
      <c r="BB186" s="3362"/>
      <c r="BC186" s="3362"/>
      <c r="BD186" s="3362"/>
      <c r="BE186" s="3362"/>
      <c r="BF186" s="3362"/>
      <c r="BG186" s="3362"/>
      <c r="BH186" s="3362"/>
      <c r="BI186" s="3362"/>
      <c r="BJ186" s="3362"/>
    </row>
    <row r="187" spans="1:62" ht="9.75" customHeight="1">
      <c r="A187" s="3357"/>
      <c r="B187" s="3358"/>
      <c r="C187" s="628"/>
      <c r="D187" s="3361" t="s">
        <v>1092</v>
      </c>
      <c r="E187" s="3361"/>
      <c r="F187" s="3362" t="s">
        <v>1186</v>
      </c>
      <c r="G187" s="3362"/>
      <c r="H187" s="3362"/>
      <c r="I187" s="3362"/>
      <c r="J187" s="3362"/>
      <c r="K187" s="3362"/>
      <c r="L187" s="3362"/>
      <c r="M187" s="3362"/>
      <c r="N187" s="3362"/>
      <c r="O187" s="3362"/>
      <c r="P187" s="3362"/>
      <c r="Q187" s="3362"/>
      <c r="R187" s="3362"/>
      <c r="S187" s="3362"/>
      <c r="T187" s="3362"/>
      <c r="U187" s="3362"/>
      <c r="V187" s="3362"/>
      <c r="W187" s="3362"/>
      <c r="X187" s="3362"/>
      <c r="Y187" s="3362"/>
      <c r="Z187" s="3362"/>
      <c r="AA187" s="3362"/>
      <c r="AB187" s="3362"/>
      <c r="AC187" s="3362"/>
      <c r="AD187" s="3362"/>
      <c r="AE187" s="3362"/>
      <c r="AF187" s="3362"/>
      <c r="AG187" s="3362"/>
      <c r="AH187" s="3362"/>
      <c r="AI187" s="3362"/>
      <c r="AJ187" s="3362"/>
      <c r="AK187" s="3362"/>
      <c r="AL187" s="3362"/>
      <c r="AM187" s="3362"/>
      <c r="AN187" s="3362"/>
      <c r="AO187" s="3362"/>
      <c r="AP187" s="3362"/>
      <c r="AQ187" s="3362"/>
      <c r="AR187" s="3362"/>
      <c r="AS187" s="3362"/>
      <c r="AT187" s="3362"/>
      <c r="AU187" s="3362"/>
      <c r="AV187" s="3362"/>
      <c r="AW187" s="3362"/>
      <c r="AX187" s="3362"/>
      <c r="AY187" s="3362"/>
      <c r="AZ187" s="3362"/>
      <c r="BA187" s="3362"/>
      <c r="BB187" s="3362"/>
      <c r="BC187" s="3362"/>
      <c r="BD187" s="3362"/>
      <c r="BE187" s="3362"/>
      <c r="BF187" s="3362"/>
      <c r="BG187" s="3362"/>
      <c r="BH187" s="3362"/>
      <c r="BI187" s="3362"/>
      <c r="BJ187" s="3362"/>
    </row>
    <row r="188" spans="1:62" ht="9.75" customHeight="1" thickBot="1">
      <c r="A188" s="3359"/>
      <c r="B188" s="3360"/>
      <c r="C188" s="628"/>
      <c r="D188" s="3361"/>
      <c r="E188" s="3361"/>
      <c r="F188" s="3362"/>
      <c r="G188" s="3362"/>
      <c r="H188" s="3362"/>
      <c r="I188" s="3362"/>
      <c r="J188" s="3362"/>
      <c r="K188" s="3362"/>
      <c r="L188" s="3362"/>
      <c r="M188" s="3362"/>
      <c r="N188" s="3362"/>
      <c r="O188" s="3362"/>
      <c r="P188" s="3362"/>
      <c r="Q188" s="3362"/>
      <c r="R188" s="3362"/>
      <c r="S188" s="3362"/>
      <c r="T188" s="3362"/>
      <c r="U188" s="3362"/>
      <c r="V188" s="3362"/>
      <c r="W188" s="3362"/>
      <c r="X188" s="3362"/>
      <c r="Y188" s="3362"/>
      <c r="Z188" s="3362"/>
      <c r="AA188" s="3362"/>
      <c r="AB188" s="3362"/>
      <c r="AC188" s="3362"/>
      <c r="AD188" s="3362"/>
      <c r="AE188" s="3362"/>
      <c r="AF188" s="3362"/>
      <c r="AG188" s="3362"/>
      <c r="AH188" s="3362"/>
      <c r="AI188" s="3362"/>
      <c r="AJ188" s="3362"/>
      <c r="AK188" s="3362"/>
      <c r="AL188" s="3362"/>
      <c r="AM188" s="3362"/>
      <c r="AN188" s="3362"/>
      <c r="AO188" s="3362"/>
      <c r="AP188" s="3362"/>
      <c r="AQ188" s="3362"/>
      <c r="AR188" s="3362"/>
      <c r="AS188" s="3362"/>
      <c r="AT188" s="3362"/>
      <c r="AU188" s="3362"/>
      <c r="AV188" s="3362"/>
      <c r="AW188" s="3362"/>
      <c r="AX188" s="3362"/>
      <c r="AY188" s="3362"/>
      <c r="AZ188" s="3362"/>
      <c r="BA188" s="3362"/>
      <c r="BB188" s="3362"/>
      <c r="BC188" s="3362"/>
      <c r="BD188" s="3362"/>
      <c r="BE188" s="3362"/>
      <c r="BF188" s="3362"/>
      <c r="BG188" s="3362"/>
      <c r="BH188" s="3362"/>
      <c r="BI188" s="3362"/>
      <c r="BJ188" s="3362"/>
    </row>
    <row r="189" spans="1:62" ht="9.75" customHeight="1">
      <c r="A189" s="3357"/>
      <c r="B189" s="3358"/>
      <c r="C189" s="628"/>
      <c r="D189" s="3361" t="s">
        <v>1094</v>
      </c>
      <c r="E189" s="3361"/>
      <c r="F189" s="3362" t="s">
        <v>1187</v>
      </c>
      <c r="G189" s="3362"/>
      <c r="H189" s="3362"/>
      <c r="I189" s="3362"/>
      <c r="J189" s="3362"/>
      <c r="K189" s="3362"/>
      <c r="L189" s="3362"/>
      <c r="M189" s="3362"/>
      <c r="N189" s="3362"/>
      <c r="O189" s="3362"/>
      <c r="P189" s="3362"/>
      <c r="Q189" s="3362"/>
      <c r="R189" s="3362"/>
      <c r="S189" s="3362"/>
      <c r="T189" s="3362"/>
      <c r="U189" s="3362"/>
      <c r="V189" s="3362"/>
      <c r="W189" s="3362"/>
      <c r="X189" s="3362"/>
      <c r="Y189" s="3362"/>
      <c r="Z189" s="3362"/>
      <c r="AA189" s="3362"/>
      <c r="AB189" s="3362"/>
      <c r="AC189" s="3362"/>
      <c r="AD189" s="3362"/>
      <c r="AE189" s="3362"/>
      <c r="AF189" s="3362"/>
      <c r="AG189" s="3362"/>
      <c r="AH189" s="3362"/>
      <c r="AI189" s="3362"/>
      <c r="AJ189" s="3362"/>
      <c r="AK189" s="3362"/>
      <c r="AL189" s="3362"/>
      <c r="AM189" s="3362"/>
      <c r="AN189" s="3362"/>
      <c r="AO189" s="3362"/>
      <c r="AP189" s="3362"/>
      <c r="AQ189" s="3362"/>
      <c r="AR189" s="3362"/>
      <c r="AS189" s="3362"/>
      <c r="AT189" s="3362"/>
      <c r="AU189" s="3362"/>
      <c r="AV189" s="3362"/>
      <c r="AW189" s="3362"/>
      <c r="AX189" s="3362"/>
      <c r="AY189" s="3362"/>
      <c r="AZ189" s="3362"/>
      <c r="BA189" s="3362"/>
      <c r="BB189" s="3362"/>
      <c r="BC189" s="3362"/>
      <c r="BD189" s="3362"/>
      <c r="BE189" s="3362"/>
      <c r="BF189" s="3362"/>
      <c r="BG189" s="3362"/>
      <c r="BH189" s="3362"/>
      <c r="BI189" s="3362"/>
      <c r="BJ189" s="3362"/>
    </row>
    <row r="190" spans="1:62" ht="9.75" customHeight="1" thickBot="1">
      <c r="A190" s="3359"/>
      <c r="B190" s="3360"/>
      <c r="C190" s="628"/>
      <c r="D190" s="3361"/>
      <c r="E190" s="3361"/>
      <c r="F190" s="3362"/>
      <c r="G190" s="3362"/>
      <c r="H190" s="3362"/>
      <c r="I190" s="3362"/>
      <c r="J190" s="3362"/>
      <c r="K190" s="3362"/>
      <c r="L190" s="3362"/>
      <c r="M190" s="3362"/>
      <c r="N190" s="3362"/>
      <c r="O190" s="3362"/>
      <c r="P190" s="3362"/>
      <c r="Q190" s="3362"/>
      <c r="R190" s="3362"/>
      <c r="S190" s="3362"/>
      <c r="T190" s="3362"/>
      <c r="U190" s="3362"/>
      <c r="V190" s="3362"/>
      <c r="W190" s="3362"/>
      <c r="X190" s="3362"/>
      <c r="Y190" s="3362"/>
      <c r="Z190" s="3362"/>
      <c r="AA190" s="3362"/>
      <c r="AB190" s="3362"/>
      <c r="AC190" s="3362"/>
      <c r="AD190" s="3362"/>
      <c r="AE190" s="3362"/>
      <c r="AF190" s="3362"/>
      <c r="AG190" s="3362"/>
      <c r="AH190" s="3362"/>
      <c r="AI190" s="3362"/>
      <c r="AJ190" s="3362"/>
      <c r="AK190" s="3362"/>
      <c r="AL190" s="3362"/>
      <c r="AM190" s="3362"/>
      <c r="AN190" s="3362"/>
      <c r="AO190" s="3362"/>
      <c r="AP190" s="3362"/>
      <c r="AQ190" s="3362"/>
      <c r="AR190" s="3362"/>
      <c r="AS190" s="3362"/>
      <c r="AT190" s="3362"/>
      <c r="AU190" s="3362"/>
      <c r="AV190" s="3362"/>
      <c r="AW190" s="3362"/>
      <c r="AX190" s="3362"/>
      <c r="AY190" s="3362"/>
      <c r="AZ190" s="3362"/>
      <c r="BA190" s="3362"/>
      <c r="BB190" s="3362"/>
      <c r="BC190" s="3362"/>
      <c r="BD190" s="3362"/>
      <c r="BE190" s="3362"/>
      <c r="BF190" s="3362"/>
      <c r="BG190" s="3362"/>
      <c r="BH190" s="3362"/>
      <c r="BI190" s="3362"/>
      <c r="BJ190" s="3362"/>
    </row>
    <row r="191" spans="1:62" ht="9.75" customHeight="1">
      <c r="A191" s="3357"/>
      <c r="B191" s="3358"/>
      <c r="C191" s="628"/>
      <c r="D191" s="3361" t="s">
        <v>1096</v>
      </c>
      <c r="E191" s="3361"/>
      <c r="F191" s="3362" t="s">
        <v>1188</v>
      </c>
      <c r="G191" s="3362"/>
      <c r="H191" s="3362"/>
      <c r="I191" s="3362"/>
      <c r="J191" s="3362"/>
      <c r="K191" s="3362"/>
      <c r="L191" s="3362"/>
      <c r="M191" s="3362"/>
      <c r="N191" s="3362"/>
      <c r="O191" s="3362"/>
      <c r="P191" s="3362"/>
      <c r="Q191" s="3362"/>
      <c r="R191" s="3362"/>
      <c r="S191" s="3362"/>
      <c r="T191" s="3362"/>
      <c r="U191" s="3362"/>
      <c r="V191" s="3362"/>
      <c r="W191" s="3362"/>
      <c r="X191" s="3362"/>
      <c r="Y191" s="3362"/>
      <c r="Z191" s="3362"/>
      <c r="AA191" s="3362"/>
      <c r="AB191" s="3362"/>
      <c r="AC191" s="3362"/>
      <c r="AD191" s="3362"/>
      <c r="AE191" s="3362"/>
      <c r="AF191" s="3362"/>
      <c r="AG191" s="3362"/>
      <c r="AH191" s="3362"/>
      <c r="AI191" s="3362"/>
      <c r="AJ191" s="3362"/>
      <c r="AK191" s="3362"/>
      <c r="AL191" s="3362"/>
      <c r="AM191" s="3362"/>
      <c r="AN191" s="3362"/>
      <c r="AO191" s="3362"/>
      <c r="AP191" s="3362"/>
      <c r="AQ191" s="3362"/>
      <c r="AR191" s="3362"/>
      <c r="AS191" s="3362"/>
      <c r="AT191" s="3362"/>
      <c r="AU191" s="3362"/>
      <c r="AV191" s="3362"/>
      <c r="AW191" s="3362"/>
      <c r="AX191" s="3362"/>
      <c r="AY191" s="3362"/>
      <c r="AZ191" s="3362"/>
      <c r="BA191" s="3362"/>
      <c r="BB191" s="3362"/>
      <c r="BC191" s="3362"/>
      <c r="BD191" s="3362"/>
      <c r="BE191" s="3362"/>
      <c r="BF191" s="3362"/>
      <c r="BG191" s="3362"/>
      <c r="BH191" s="3362"/>
      <c r="BI191" s="3362"/>
      <c r="BJ191" s="3362"/>
    </row>
    <row r="192" spans="1:62" ht="9.75" customHeight="1" thickBot="1">
      <c r="A192" s="3359"/>
      <c r="B192" s="3360"/>
      <c r="C192" s="628"/>
      <c r="D192" s="3361"/>
      <c r="E192" s="3361"/>
      <c r="F192" s="3362"/>
      <c r="G192" s="3362"/>
      <c r="H192" s="3362"/>
      <c r="I192" s="3362"/>
      <c r="J192" s="3362"/>
      <c r="K192" s="3362"/>
      <c r="L192" s="3362"/>
      <c r="M192" s="3362"/>
      <c r="N192" s="3362"/>
      <c r="O192" s="3362"/>
      <c r="P192" s="3362"/>
      <c r="Q192" s="3362"/>
      <c r="R192" s="3362"/>
      <c r="S192" s="3362"/>
      <c r="T192" s="3362"/>
      <c r="U192" s="3362"/>
      <c r="V192" s="3362"/>
      <c r="W192" s="3362"/>
      <c r="X192" s="3362"/>
      <c r="Y192" s="3362"/>
      <c r="Z192" s="3362"/>
      <c r="AA192" s="3362"/>
      <c r="AB192" s="3362"/>
      <c r="AC192" s="3362"/>
      <c r="AD192" s="3362"/>
      <c r="AE192" s="3362"/>
      <c r="AF192" s="3362"/>
      <c r="AG192" s="3362"/>
      <c r="AH192" s="3362"/>
      <c r="AI192" s="3362"/>
      <c r="AJ192" s="3362"/>
      <c r="AK192" s="3362"/>
      <c r="AL192" s="3362"/>
      <c r="AM192" s="3362"/>
      <c r="AN192" s="3362"/>
      <c r="AO192" s="3362"/>
      <c r="AP192" s="3362"/>
      <c r="AQ192" s="3362"/>
      <c r="AR192" s="3362"/>
      <c r="AS192" s="3362"/>
      <c r="AT192" s="3362"/>
      <c r="AU192" s="3362"/>
      <c r="AV192" s="3362"/>
      <c r="AW192" s="3362"/>
      <c r="AX192" s="3362"/>
      <c r="AY192" s="3362"/>
      <c r="AZ192" s="3362"/>
      <c r="BA192" s="3362"/>
      <c r="BB192" s="3362"/>
      <c r="BC192" s="3362"/>
      <c r="BD192" s="3362"/>
      <c r="BE192" s="3362"/>
      <c r="BF192" s="3362"/>
      <c r="BG192" s="3362"/>
      <c r="BH192" s="3362"/>
      <c r="BI192" s="3362"/>
      <c r="BJ192" s="3362"/>
    </row>
    <row r="193" spans="1:62" ht="9.75" customHeight="1">
      <c r="A193" s="3357"/>
      <c r="B193" s="3358"/>
      <c r="C193" s="628"/>
      <c r="D193" s="3361" t="s">
        <v>1098</v>
      </c>
      <c r="E193" s="3361"/>
      <c r="F193" s="3362" t="s">
        <v>1189</v>
      </c>
      <c r="G193" s="3362"/>
      <c r="H193" s="3362"/>
      <c r="I193" s="3362"/>
      <c r="J193" s="3362"/>
      <c r="K193" s="3362"/>
      <c r="L193" s="3362"/>
      <c r="M193" s="3362"/>
      <c r="N193" s="3362"/>
      <c r="O193" s="3362"/>
      <c r="P193" s="3362"/>
      <c r="Q193" s="3362"/>
      <c r="R193" s="3362"/>
      <c r="S193" s="3362"/>
      <c r="T193" s="3362"/>
      <c r="U193" s="3362"/>
      <c r="V193" s="3362"/>
      <c r="W193" s="3362"/>
      <c r="X193" s="3362"/>
      <c r="Y193" s="3362"/>
      <c r="Z193" s="3362"/>
      <c r="AA193" s="3362"/>
      <c r="AB193" s="3362"/>
      <c r="AC193" s="3362"/>
      <c r="AD193" s="3362"/>
      <c r="AE193" s="3362"/>
      <c r="AF193" s="3362"/>
      <c r="AG193" s="3362"/>
      <c r="AH193" s="3362"/>
      <c r="AI193" s="3362"/>
      <c r="AJ193" s="3362"/>
      <c r="AK193" s="3362"/>
      <c r="AL193" s="3362"/>
      <c r="AM193" s="3362"/>
      <c r="AN193" s="3362"/>
      <c r="AO193" s="3362"/>
      <c r="AP193" s="3362"/>
      <c r="AQ193" s="3362"/>
      <c r="AR193" s="3362"/>
      <c r="AS193" s="3362"/>
      <c r="AT193" s="3362"/>
      <c r="AU193" s="3362"/>
      <c r="AV193" s="3362"/>
      <c r="AW193" s="3362"/>
      <c r="AX193" s="3362"/>
      <c r="AY193" s="3362"/>
      <c r="AZ193" s="3362"/>
      <c r="BA193" s="3362"/>
      <c r="BB193" s="3362"/>
      <c r="BC193" s="3362"/>
      <c r="BD193" s="3362"/>
      <c r="BE193" s="3362"/>
      <c r="BF193" s="3362"/>
      <c r="BG193" s="3362"/>
      <c r="BH193" s="3362"/>
      <c r="BI193" s="3362"/>
      <c r="BJ193" s="3362"/>
    </row>
    <row r="194" spans="1:62" ht="9.75" customHeight="1" thickBot="1">
      <c r="A194" s="3359"/>
      <c r="B194" s="3360"/>
      <c r="C194" s="628"/>
      <c r="D194" s="3361"/>
      <c r="E194" s="3361"/>
      <c r="F194" s="3362"/>
      <c r="G194" s="3362"/>
      <c r="H194" s="3362"/>
      <c r="I194" s="3362"/>
      <c r="J194" s="3362"/>
      <c r="K194" s="3362"/>
      <c r="L194" s="3362"/>
      <c r="M194" s="3362"/>
      <c r="N194" s="3362"/>
      <c r="O194" s="3362"/>
      <c r="P194" s="3362"/>
      <c r="Q194" s="3362"/>
      <c r="R194" s="3362"/>
      <c r="S194" s="3362"/>
      <c r="T194" s="3362"/>
      <c r="U194" s="3362"/>
      <c r="V194" s="3362"/>
      <c r="W194" s="3362"/>
      <c r="X194" s="3362"/>
      <c r="Y194" s="3362"/>
      <c r="Z194" s="3362"/>
      <c r="AA194" s="3362"/>
      <c r="AB194" s="3362"/>
      <c r="AC194" s="3362"/>
      <c r="AD194" s="3362"/>
      <c r="AE194" s="3362"/>
      <c r="AF194" s="3362"/>
      <c r="AG194" s="3362"/>
      <c r="AH194" s="3362"/>
      <c r="AI194" s="3362"/>
      <c r="AJ194" s="3362"/>
      <c r="AK194" s="3362"/>
      <c r="AL194" s="3362"/>
      <c r="AM194" s="3362"/>
      <c r="AN194" s="3362"/>
      <c r="AO194" s="3362"/>
      <c r="AP194" s="3362"/>
      <c r="AQ194" s="3362"/>
      <c r="AR194" s="3362"/>
      <c r="AS194" s="3362"/>
      <c r="AT194" s="3362"/>
      <c r="AU194" s="3362"/>
      <c r="AV194" s="3362"/>
      <c r="AW194" s="3362"/>
      <c r="AX194" s="3362"/>
      <c r="AY194" s="3362"/>
      <c r="AZ194" s="3362"/>
      <c r="BA194" s="3362"/>
      <c r="BB194" s="3362"/>
      <c r="BC194" s="3362"/>
      <c r="BD194" s="3362"/>
      <c r="BE194" s="3362"/>
      <c r="BF194" s="3362"/>
      <c r="BG194" s="3362"/>
      <c r="BH194" s="3362"/>
      <c r="BI194" s="3362"/>
      <c r="BJ194" s="3362"/>
    </row>
    <row r="195" spans="1:62" ht="9.75" customHeight="1">
      <c r="A195" s="3357"/>
      <c r="B195" s="3358"/>
      <c r="C195" s="628"/>
      <c r="D195" s="3361" t="s">
        <v>1167</v>
      </c>
      <c r="E195" s="3361"/>
      <c r="F195" s="3362" t="s">
        <v>1215</v>
      </c>
      <c r="G195" s="3362"/>
      <c r="H195" s="3362"/>
      <c r="I195" s="3362"/>
      <c r="J195" s="3362"/>
      <c r="K195" s="3362"/>
      <c r="L195" s="3362"/>
      <c r="M195" s="3362"/>
      <c r="N195" s="3362"/>
      <c r="O195" s="3362"/>
      <c r="P195" s="3362"/>
      <c r="Q195" s="3362"/>
      <c r="R195" s="3362"/>
      <c r="S195" s="3362"/>
      <c r="T195" s="3362"/>
      <c r="U195" s="3362"/>
      <c r="V195" s="3362"/>
      <c r="W195" s="3362"/>
      <c r="X195" s="3362"/>
      <c r="Y195" s="3362"/>
      <c r="Z195" s="3362"/>
      <c r="AA195" s="3362"/>
      <c r="AB195" s="3362"/>
      <c r="AC195" s="3362"/>
      <c r="AD195" s="3362"/>
      <c r="AE195" s="3362"/>
      <c r="AF195" s="3362"/>
      <c r="AG195" s="3362"/>
      <c r="AH195" s="3362"/>
      <c r="AI195" s="3362"/>
      <c r="AJ195" s="3362"/>
      <c r="AK195" s="3362"/>
      <c r="AL195" s="3362"/>
      <c r="AM195" s="3362"/>
      <c r="AN195" s="3362"/>
      <c r="AO195" s="3362"/>
      <c r="AP195" s="3362"/>
      <c r="AQ195" s="3362"/>
      <c r="AR195" s="3362"/>
      <c r="AS195" s="3362"/>
      <c r="AT195" s="3362"/>
      <c r="AU195" s="3362"/>
      <c r="AV195" s="3362"/>
      <c r="AW195" s="3362"/>
      <c r="AX195" s="3362"/>
      <c r="AY195" s="3362"/>
      <c r="AZ195" s="3362"/>
      <c r="BA195" s="3362"/>
      <c r="BB195" s="3362"/>
      <c r="BC195" s="3362"/>
      <c r="BD195" s="3362"/>
      <c r="BE195" s="3362"/>
      <c r="BF195" s="3362"/>
      <c r="BG195" s="3362"/>
      <c r="BH195" s="3362"/>
      <c r="BI195" s="3362"/>
      <c r="BJ195" s="3362"/>
    </row>
    <row r="196" spans="1:62" ht="9.75" customHeight="1" thickBot="1">
      <c r="A196" s="3359"/>
      <c r="B196" s="3360"/>
      <c r="C196" s="628"/>
      <c r="D196" s="3361"/>
      <c r="E196" s="3361"/>
      <c r="F196" s="3362"/>
      <c r="G196" s="3362"/>
      <c r="H196" s="3362"/>
      <c r="I196" s="3362"/>
      <c r="J196" s="3362"/>
      <c r="K196" s="3362"/>
      <c r="L196" s="3362"/>
      <c r="M196" s="3362"/>
      <c r="N196" s="3362"/>
      <c r="O196" s="3362"/>
      <c r="P196" s="3362"/>
      <c r="Q196" s="3362"/>
      <c r="R196" s="3362"/>
      <c r="S196" s="3362"/>
      <c r="T196" s="3362"/>
      <c r="U196" s="3362"/>
      <c r="V196" s="3362"/>
      <c r="W196" s="3362"/>
      <c r="X196" s="3362"/>
      <c r="Y196" s="3362"/>
      <c r="Z196" s="3362"/>
      <c r="AA196" s="3362"/>
      <c r="AB196" s="3362"/>
      <c r="AC196" s="3362"/>
      <c r="AD196" s="3362"/>
      <c r="AE196" s="3362"/>
      <c r="AF196" s="3362"/>
      <c r="AG196" s="3362"/>
      <c r="AH196" s="3362"/>
      <c r="AI196" s="3362"/>
      <c r="AJ196" s="3362"/>
      <c r="AK196" s="3362"/>
      <c r="AL196" s="3362"/>
      <c r="AM196" s="3362"/>
      <c r="AN196" s="3362"/>
      <c r="AO196" s="3362"/>
      <c r="AP196" s="3362"/>
      <c r="AQ196" s="3362"/>
      <c r="AR196" s="3362"/>
      <c r="AS196" s="3362"/>
      <c r="AT196" s="3362"/>
      <c r="AU196" s="3362"/>
      <c r="AV196" s="3362"/>
      <c r="AW196" s="3362"/>
      <c r="AX196" s="3362"/>
      <c r="AY196" s="3362"/>
      <c r="AZ196" s="3362"/>
      <c r="BA196" s="3362"/>
      <c r="BB196" s="3362"/>
      <c r="BC196" s="3362"/>
      <c r="BD196" s="3362"/>
      <c r="BE196" s="3362"/>
      <c r="BF196" s="3362"/>
      <c r="BG196" s="3362"/>
      <c r="BH196" s="3362"/>
      <c r="BI196" s="3362"/>
      <c r="BJ196" s="3362"/>
    </row>
    <row r="197" spans="1:62" ht="9.75" customHeight="1">
      <c r="A197" s="3357"/>
      <c r="B197" s="3358"/>
      <c r="C197" s="628"/>
      <c r="D197" s="3362" t="s">
        <v>1190</v>
      </c>
      <c r="E197" s="3362"/>
      <c r="F197" s="3362"/>
      <c r="G197" s="3362"/>
      <c r="H197" s="3362"/>
      <c r="I197" s="3362"/>
      <c r="J197" s="3362"/>
      <c r="K197" s="3362"/>
      <c r="L197" s="3362"/>
      <c r="M197" s="3362"/>
      <c r="N197" s="3362"/>
      <c r="O197" s="3362"/>
      <c r="P197" s="3362"/>
      <c r="Q197" s="3362"/>
      <c r="R197" s="3362"/>
      <c r="S197" s="3362"/>
      <c r="T197" s="3362"/>
      <c r="U197" s="3362"/>
      <c r="V197" s="3362"/>
      <c r="W197" s="3362"/>
      <c r="X197" s="3362"/>
      <c r="Y197" s="3362"/>
      <c r="Z197" s="3362"/>
      <c r="AA197" s="3362"/>
      <c r="AB197" s="3362"/>
      <c r="AC197" s="3362"/>
      <c r="AD197" s="3362"/>
      <c r="AE197" s="3362"/>
      <c r="AF197" s="3362"/>
      <c r="AG197" s="3362"/>
      <c r="AH197" s="3362"/>
      <c r="AI197" s="3362"/>
      <c r="AJ197" s="3362"/>
      <c r="AK197" s="3362"/>
      <c r="AL197" s="3362"/>
      <c r="AM197" s="3362"/>
      <c r="AN197" s="3362"/>
      <c r="AO197" s="3362"/>
      <c r="AP197" s="3362"/>
      <c r="AQ197" s="3362"/>
      <c r="AR197" s="3362"/>
      <c r="AS197" s="3362"/>
      <c r="AT197" s="3362"/>
      <c r="AU197" s="3362"/>
      <c r="AV197" s="3362"/>
      <c r="AW197" s="3362"/>
      <c r="AX197" s="3362"/>
      <c r="AY197" s="3362"/>
      <c r="AZ197" s="3362"/>
      <c r="BA197" s="3362"/>
      <c r="BB197" s="3362"/>
      <c r="BC197" s="3362"/>
      <c r="BD197" s="3362"/>
      <c r="BE197" s="3362"/>
      <c r="BF197" s="3362"/>
      <c r="BG197" s="3362"/>
      <c r="BH197" s="3362"/>
      <c r="BI197" s="3362"/>
      <c r="BJ197" s="3362"/>
    </row>
    <row r="198" spans="1:62" ht="9.75" customHeight="1" thickBot="1">
      <c r="A198" s="3359"/>
      <c r="B198" s="3360"/>
      <c r="C198" s="628"/>
      <c r="D198" s="3362"/>
      <c r="E198" s="3362"/>
      <c r="F198" s="3362"/>
      <c r="G198" s="3362"/>
      <c r="H198" s="3362"/>
      <c r="I198" s="3362"/>
      <c r="J198" s="3362"/>
      <c r="K198" s="3362"/>
      <c r="L198" s="3362"/>
      <c r="M198" s="3362"/>
      <c r="N198" s="3362"/>
      <c r="O198" s="3362"/>
      <c r="P198" s="3362"/>
      <c r="Q198" s="3362"/>
      <c r="R198" s="3362"/>
      <c r="S198" s="3362"/>
      <c r="T198" s="3362"/>
      <c r="U198" s="3362"/>
      <c r="V198" s="3362"/>
      <c r="W198" s="3362"/>
      <c r="X198" s="3362"/>
      <c r="Y198" s="3362"/>
      <c r="Z198" s="3362"/>
      <c r="AA198" s="3362"/>
      <c r="AB198" s="3362"/>
      <c r="AC198" s="3362"/>
      <c r="AD198" s="3362"/>
      <c r="AE198" s="3362"/>
      <c r="AF198" s="3362"/>
      <c r="AG198" s="3362"/>
      <c r="AH198" s="3362"/>
      <c r="AI198" s="3362"/>
      <c r="AJ198" s="3362"/>
      <c r="AK198" s="3362"/>
      <c r="AL198" s="3362"/>
      <c r="AM198" s="3362"/>
      <c r="AN198" s="3362"/>
      <c r="AO198" s="3362"/>
      <c r="AP198" s="3362"/>
      <c r="AQ198" s="3362"/>
      <c r="AR198" s="3362"/>
      <c r="AS198" s="3362"/>
      <c r="AT198" s="3362"/>
      <c r="AU198" s="3362"/>
      <c r="AV198" s="3362"/>
      <c r="AW198" s="3362"/>
      <c r="AX198" s="3362"/>
      <c r="AY198" s="3362"/>
      <c r="AZ198" s="3362"/>
      <c r="BA198" s="3362"/>
      <c r="BB198" s="3362"/>
      <c r="BC198" s="3362"/>
      <c r="BD198" s="3362"/>
      <c r="BE198" s="3362"/>
      <c r="BF198" s="3362"/>
      <c r="BG198" s="3362"/>
      <c r="BH198" s="3362"/>
      <c r="BI198" s="3362"/>
      <c r="BJ198" s="3362"/>
    </row>
    <row r="199" spans="1:62" ht="9.75" customHeight="1" thickBot="1">
      <c r="A199" s="550"/>
      <c r="B199" s="550"/>
      <c r="C199" s="628"/>
      <c r="D199" s="3362"/>
      <c r="E199" s="3362"/>
      <c r="F199" s="3362"/>
      <c r="G199" s="3362"/>
      <c r="H199" s="3362"/>
      <c r="I199" s="3362"/>
      <c r="J199" s="3362"/>
      <c r="K199" s="3362"/>
      <c r="L199" s="3362"/>
      <c r="M199" s="3362"/>
      <c r="N199" s="3362"/>
      <c r="O199" s="3362"/>
      <c r="P199" s="3362"/>
      <c r="Q199" s="3362"/>
      <c r="R199" s="3362"/>
      <c r="S199" s="3362"/>
      <c r="T199" s="3362"/>
      <c r="U199" s="3362"/>
      <c r="V199" s="3362"/>
      <c r="W199" s="3362"/>
      <c r="X199" s="3362"/>
      <c r="Y199" s="3362"/>
      <c r="Z199" s="3362"/>
      <c r="AA199" s="3362"/>
      <c r="AB199" s="3362"/>
      <c r="AC199" s="3362"/>
      <c r="AD199" s="3362"/>
      <c r="AE199" s="3362"/>
      <c r="AF199" s="3362"/>
      <c r="AG199" s="3362"/>
      <c r="AH199" s="3362"/>
      <c r="AI199" s="3362"/>
      <c r="AJ199" s="3362"/>
      <c r="AK199" s="3362"/>
      <c r="AL199" s="3362"/>
      <c r="AM199" s="3362"/>
      <c r="AN199" s="3362"/>
      <c r="AO199" s="3362"/>
      <c r="AP199" s="3362"/>
      <c r="AQ199" s="3362"/>
      <c r="AR199" s="3362"/>
      <c r="AS199" s="3362"/>
      <c r="AT199" s="3362"/>
      <c r="AU199" s="3362"/>
      <c r="AV199" s="3362"/>
      <c r="AW199" s="3362"/>
      <c r="AX199" s="3362"/>
      <c r="AY199" s="3362"/>
      <c r="AZ199" s="3362"/>
      <c r="BA199" s="3362"/>
      <c r="BB199" s="3362"/>
      <c r="BC199" s="3362"/>
      <c r="BD199" s="3362"/>
      <c r="BE199" s="3362"/>
      <c r="BF199" s="3362"/>
      <c r="BG199" s="3362"/>
      <c r="BH199" s="3362"/>
      <c r="BI199" s="3362"/>
      <c r="BJ199" s="3362"/>
    </row>
    <row r="200" spans="1:62" ht="9.75" customHeight="1">
      <c r="A200" s="3357"/>
      <c r="B200" s="3358"/>
      <c r="C200" s="628"/>
      <c r="D200" s="3361" t="s">
        <v>959</v>
      </c>
      <c r="E200" s="3361"/>
      <c r="F200" s="3362" t="s">
        <v>1191</v>
      </c>
      <c r="G200" s="3362"/>
      <c r="H200" s="3362"/>
      <c r="I200" s="3362"/>
      <c r="J200" s="3362"/>
      <c r="K200" s="3362"/>
      <c r="L200" s="3362"/>
      <c r="M200" s="3362"/>
      <c r="N200" s="3362"/>
      <c r="O200" s="3362"/>
      <c r="P200" s="3362"/>
      <c r="Q200" s="3362"/>
      <c r="R200" s="3362"/>
      <c r="S200" s="3362"/>
      <c r="T200" s="3362"/>
      <c r="U200" s="3362"/>
      <c r="V200" s="3362"/>
      <c r="W200" s="3362"/>
      <c r="X200" s="3362"/>
      <c r="Y200" s="3362"/>
      <c r="Z200" s="3362"/>
      <c r="AA200" s="3362"/>
      <c r="AB200" s="3362"/>
      <c r="AC200" s="3362"/>
      <c r="AD200" s="3362"/>
      <c r="AE200" s="3362"/>
      <c r="AF200" s="3362"/>
      <c r="AG200" s="3362"/>
      <c r="AH200" s="3362"/>
      <c r="AI200" s="3362"/>
      <c r="AJ200" s="3362"/>
      <c r="AK200" s="3362"/>
      <c r="AL200" s="3362"/>
      <c r="AM200" s="3362"/>
      <c r="AN200" s="3362"/>
      <c r="AO200" s="3362"/>
      <c r="AP200" s="3362"/>
      <c r="AQ200" s="3362"/>
      <c r="AR200" s="3362"/>
      <c r="AS200" s="3362"/>
      <c r="AT200" s="3362"/>
      <c r="AU200" s="3362"/>
      <c r="AV200" s="3362"/>
      <c r="AW200" s="3362"/>
      <c r="AX200" s="3362"/>
      <c r="AY200" s="3362"/>
      <c r="AZ200" s="3362"/>
      <c r="BA200" s="3362"/>
      <c r="BB200" s="3362"/>
      <c r="BC200" s="3362"/>
      <c r="BD200" s="3362"/>
      <c r="BE200" s="3362"/>
      <c r="BF200" s="3362"/>
      <c r="BG200" s="3362"/>
      <c r="BH200" s="3362"/>
      <c r="BI200" s="3362"/>
      <c r="BJ200" s="3362"/>
    </row>
    <row r="201" spans="1:62" ht="9.75" customHeight="1" thickBot="1">
      <c r="A201" s="3359"/>
      <c r="B201" s="3360"/>
      <c r="C201" s="628"/>
      <c r="D201" s="3361"/>
      <c r="E201" s="3361"/>
      <c r="F201" s="3362"/>
      <c r="G201" s="3362"/>
      <c r="H201" s="3362"/>
      <c r="I201" s="3362"/>
      <c r="J201" s="3362"/>
      <c r="K201" s="3362"/>
      <c r="L201" s="3362"/>
      <c r="M201" s="3362"/>
      <c r="N201" s="3362"/>
      <c r="O201" s="3362"/>
      <c r="P201" s="3362"/>
      <c r="Q201" s="3362"/>
      <c r="R201" s="3362"/>
      <c r="S201" s="3362"/>
      <c r="T201" s="3362"/>
      <c r="U201" s="3362"/>
      <c r="V201" s="3362"/>
      <c r="W201" s="3362"/>
      <c r="X201" s="3362"/>
      <c r="Y201" s="3362"/>
      <c r="Z201" s="3362"/>
      <c r="AA201" s="3362"/>
      <c r="AB201" s="3362"/>
      <c r="AC201" s="3362"/>
      <c r="AD201" s="3362"/>
      <c r="AE201" s="3362"/>
      <c r="AF201" s="3362"/>
      <c r="AG201" s="3362"/>
      <c r="AH201" s="3362"/>
      <c r="AI201" s="3362"/>
      <c r="AJ201" s="3362"/>
      <c r="AK201" s="3362"/>
      <c r="AL201" s="3362"/>
      <c r="AM201" s="3362"/>
      <c r="AN201" s="3362"/>
      <c r="AO201" s="3362"/>
      <c r="AP201" s="3362"/>
      <c r="AQ201" s="3362"/>
      <c r="AR201" s="3362"/>
      <c r="AS201" s="3362"/>
      <c r="AT201" s="3362"/>
      <c r="AU201" s="3362"/>
      <c r="AV201" s="3362"/>
      <c r="AW201" s="3362"/>
      <c r="AX201" s="3362"/>
      <c r="AY201" s="3362"/>
      <c r="AZ201" s="3362"/>
      <c r="BA201" s="3362"/>
      <c r="BB201" s="3362"/>
      <c r="BC201" s="3362"/>
      <c r="BD201" s="3362"/>
      <c r="BE201" s="3362"/>
      <c r="BF201" s="3362"/>
      <c r="BG201" s="3362"/>
      <c r="BH201" s="3362"/>
      <c r="BI201" s="3362"/>
      <c r="BJ201" s="3362"/>
    </row>
    <row r="202" spans="1:62" ht="9.75" customHeight="1">
      <c r="A202" s="3357"/>
      <c r="B202" s="3358"/>
      <c r="C202" s="628"/>
      <c r="D202" s="3361" t="s">
        <v>107</v>
      </c>
      <c r="E202" s="3361"/>
      <c r="F202" s="3362" t="s">
        <v>1192</v>
      </c>
      <c r="G202" s="3362"/>
      <c r="H202" s="3362"/>
      <c r="I202" s="3362"/>
      <c r="J202" s="3362"/>
      <c r="K202" s="3362"/>
      <c r="L202" s="3362"/>
      <c r="M202" s="3362"/>
      <c r="N202" s="3362"/>
      <c r="O202" s="3362"/>
      <c r="P202" s="3362"/>
      <c r="Q202" s="3362"/>
      <c r="R202" s="3362"/>
      <c r="S202" s="3362"/>
      <c r="T202" s="3362"/>
      <c r="U202" s="3362"/>
      <c r="V202" s="3362"/>
      <c r="W202" s="3362"/>
      <c r="X202" s="3362"/>
      <c r="Y202" s="3362"/>
      <c r="Z202" s="3362"/>
      <c r="AA202" s="3362"/>
      <c r="AB202" s="3362"/>
      <c r="AC202" s="3362"/>
      <c r="AD202" s="3362"/>
      <c r="AE202" s="3362"/>
      <c r="AF202" s="3362"/>
      <c r="AG202" s="3362"/>
      <c r="AH202" s="3362"/>
      <c r="AI202" s="3362"/>
      <c r="AJ202" s="3362"/>
      <c r="AK202" s="3362"/>
      <c r="AL202" s="3362"/>
      <c r="AM202" s="3362"/>
      <c r="AN202" s="3362"/>
      <c r="AO202" s="3362"/>
      <c r="AP202" s="3362"/>
      <c r="AQ202" s="3362"/>
      <c r="AR202" s="3362"/>
      <c r="AS202" s="3362"/>
      <c r="AT202" s="3362"/>
      <c r="AU202" s="3362"/>
      <c r="AV202" s="3362"/>
      <c r="AW202" s="3362"/>
      <c r="AX202" s="3362"/>
      <c r="AY202" s="3362"/>
      <c r="AZ202" s="3362"/>
      <c r="BA202" s="3362"/>
      <c r="BB202" s="3362"/>
      <c r="BC202" s="3362"/>
      <c r="BD202" s="3362"/>
      <c r="BE202" s="3362"/>
      <c r="BF202" s="3362"/>
      <c r="BG202" s="3362"/>
      <c r="BH202" s="3362"/>
      <c r="BI202" s="3362"/>
      <c r="BJ202" s="3362"/>
    </row>
    <row r="203" spans="1:62" ht="9.75" customHeight="1" thickBot="1">
      <c r="A203" s="3359"/>
      <c r="B203" s="3360"/>
      <c r="C203" s="628"/>
      <c r="D203" s="3361"/>
      <c r="E203" s="3361"/>
      <c r="F203" s="3362"/>
      <c r="G203" s="3362"/>
      <c r="H203" s="3362"/>
      <c r="I203" s="3362"/>
      <c r="J203" s="3362"/>
      <c r="K203" s="3362"/>
      <c r="L203" s="3362"/>
      <c r="M203" s="3362"/>
      <c r="N203" s="3362"/>
      <c r="O203" s="3362"/>
      <c r="P203" s="3362"/>
      <c r="Q203" s="3362"/>
      <c r="R203" s="3362"/>
      <c r="S203" s="3362"/>
      <c r="T203" s="3362"/>
      <c r="U203" s="3362"/>
      <c r="V203" s="3362"/>
      <c r="W203" s="3362"/>
      <c r="X203" s="3362"/>
      <c r="Y203" s="3362"/>
      <c r="Z203" s="3362"/>
      <c r="AA203" s="3362"/>
      <c r="AB203" s="3362"/>
      <c r="AC203" s="3362"/>
      <c r="AD203" s="3362"/>
      <c r="AE203" s="3362"/>
      <c r="AF203" s="3362"/>
      <c r="AG203" s="3362"/>
      <c r="AH203" s="3362"/>
      <c r="AI203" s="3362"/>
      <c r="AJ203" s="3362"/>
      <c r="AK203" s="3362"/>
      <c r="AL203" s="3362"/>
      <c r="AM203" s="3362"/>
      <c r="AN203" s="3362"/>
      <c r="AO203" s="3362"/>
      <c r="AP203" s="3362"/>
      <c r="AQ203" s="3362"/>
      <c r="AR203" s="3362"/>
      <c r="AS203" s="3362"/>
      <c r="AT203" s="3362"/>
      <c r="AU203" s="3362"/>
      <c r="AV203" s="3362"/>
      <c r="AW203" s="3362"/>
      <c r="AX203" s="3362"/>
      <c r="AY203" s="3362"/>
      <c r="AZ203" s="3362"/>
      <c r="BA203" s="3362"/>
      <c r="BB203" s="3362"/>
      <c r="BC203" s="3362"/>
      <c r="BD203" s="3362"/>
      <c r="BE203" s="3362"/>
      <c r="BF203" s="3362"/>
      <c r="BG203" s="3362"/>
      <c r="BH203" s="3362"/>
      <c r="BI203" s="3362"/>
      <c r="BJ203" s="3362"/>
    </row>
    <row r="204" spans="1:62" ht="9.75" customHeight="1">
      <c r="A204" s="3357"/>
      <c r="B204" s="3358"/>
      <c r="C204" s="628"/>
      <c r="D204" s="3361" t="s">
        <v>108</v>
      </c>
      <c r="E204" s="3361"/>
      <c r="F204" s="3362" t="s">
        <v>1193</v>
      </c>
      <c r="G204" s="3362"/>
      <c r="H204" s="3362"/>
      <c r="I204" s="3362"/>
      <c r="J204" s="3362"/>
      <c r="K204" s="3362"/>
      <c r="L204" s="3362"/>
      <c r="M204" s="3362"/>
      <c r="N204" s="3362"/>
      <c r="O204" s="3362"/>
      <c r="P204" s="3362"/>
      <c r="Q204" s="3362"/>
      <c r="R204" s="3362"/>
      <c r="S204" s="3362"/>
      <c r="T204" s="3362"/>
      <c r="U204" s="3362"/>
      <c r="V204" s="3362"/>
      <c r="W204" s="3362"/>
      <c r="X204" s="3362"/>
      <c r="Y204" s="3362"/>
      <c r="Z204" s="3362"/>
      <c r="AA204" s="3362"/>
      <c r="AB204" s="3362"/>
      <c r="AC204" s="3362"/>
      <c r="AD204" s="3362"/>
      <c r="AE204" s="3362"/>
      <c r="AF204" s="3362"/>
      <c r="AG204" s="3362"/>
      <c r="AH204" s="3362"/>
      <c r="AI204" s="3362"/>
      <c r="AJ204" s="3362"/>
      <c r="AK204" s="3362"/>
      <c r="AL204" s="3362"/>
      <c r="AM204" s="3362"/>
      <c r="AN204" s="3362"/>
      <c r="AO204" s="3362"/>
      <c r="AP204" s="3362"/>
      <c r="AQ204" s="3362"/>
      <c r="AR204" s="3362"/>
      <c r="AS204" s="3362"/>
      <c r="AT204" s="3362"/>
      <c r="AU204" s="3362"/>
      <c r="AV204" s="3362"/>
      <c r="AW204" s="3362"/>
      <c r="AX204" s="3362"/>
      <c r="AY204" s="3362"/>
      <c r="AZ204" s="3362"/>
      <c r="BA204" s="3362"/>
      <c r="BB204" s="3362"/>
      <c r="BC204" s="3362"/>
      <c r="BD204" s="3362"/>
      <c r="BE204" s="3362"/>
      <c r="BF204" s="3362"/>
      <c r="BG204" s="3362"/>
      <c r="BH204" s="3362"/>
      <c r="BI204" s="3362"/>
      <c r="BJ204" s="3362"/>
    </row>
    <row r="205" spans="1:62" ht="9.75" customHeight="1" thickBot="1">
      <c r="A205" s="3359"/>
      <c r="B205" s="3360"/>
      <c r="C205" s="628"/>
      <c r="D205" s="3361"/>
      <c r="E205" s="3361"/>
      <c r="F205" s="3362"/>
      <c r="G205" s="3362"/>
      <c r="H205" s="3362"/>
      <c r="I205" s="3362"/>
      <c r="J205" s="3362"/>
      <c r="K205" s="3362"/>
      <c r="L205" s="3362"/>
      <c r="M205" s="3362"/>
      <c r="N205" s="3362"/>
      <c r="O205" s="3362"/>
      <c r="P205" s="3362"/>
      <c r="Q205" s="3362"/>
      <c r="R205" s="3362"/>
      <c r="S205" s="3362"/>
      <c r="T205" s="3362"/>
      <c r="U205" s="3362"/>
      <c r="V205" s="3362"/>
      <c r="W205" s="3362"/>
      <c r="X205" s="3362"/>
      <c r="Y205" s="3362"/>
      <c r="Z205" s="3362"/>
      <c r="AA205" s="3362"/>
      <c r="AB205" s="3362"/>
      <c r="AC205" s="3362"/>
      <c r="AD205" s="3362"/>
      <c r="AE205" s="3362"/>
      <c r="AF205" s="3362"/>
      <c r="AG205" s="3362"/>
      <c r="AH205" s="3362"/>
      <c r="AI205" s="3362"/>
      <c r="AJ205" s="3362"/>
      <c r="AK205" s="3362"/>
      <c r="AL205" s="3362"/>
      <c r="AM205" s="3362"/>
      <c r="AN205" s="3362"/>
      <c r="AO205" s="3362"/>
      <c r="AP205" s="3362"/>
      <c r="AQ205" s="3362"/>
      <c r="AR205" s="3362"/>
      <c r="AS205" s="3362"/>
      <c r="AT205" s="3362"/>
      <c r="AU205" s="3362"/>
      <c r="AV205" s="3362"/>
      <c r="AW205" s="3362"/>
      <c r="AX205" s="3362"/>
      <c r="AY205" s="3362"/>
      <c r="AZ205" s="3362"/>
      <c r="BA205" s="3362"/>
      <c r="BB205" s="3362"/>
      <c r="BC205" s="3362"/>
      <c r="BD205" s="3362"/>
      <c r="BE205" s="3362"/>
      <c r="BF205" s="3362"/>
      <c r="BG205" s="3362"/>
      <c r="BH205" s="3362"/>
      <c r="BI205" s="3362"/>
      <c r="BJ205" s="3362"/>
    </row>
    <row r="206" spans="1:62" ht="9.75" customHeight="1">
      <c r="A206" s="3357"/>
      <c r="B206" s="3358"/>
      <c r="C206" s="628"/>
      <c r="D206" s="3361" t="s">
        <v>1090</v>
      </c>
      <c r="E206" s="3361"/>
      <c r="F206" s="3362" t="s">
        <v>1194</v>
      </c>
      <c r="G206" s="3362"/>
      <c r="H206" s="3362"/>
      <c r="I206" s="3362"/>
      <c r="J206" s="3362"/>
      <c r="K206" s="3362"/>
      <c r="L206" s="3362"/>
      <c r="M206" s="3362"/>
      <c r="N206" s="3362"/>
      <c r="O206" s="3362"/>
      <c r="P206" s="3362"/>
      <c r="Q206" s="3362"/>
      <c r="R206" s="3362"/>
      <c r="S206" s="3362"/>
      <c r="T206" s="3362"/>
      <c r="U206" s="3362"/>
      <c r="V206" s="3362"/>
      <c r="W206" s="3362"/>
      <c r="X206" s="3362"/>
      <c r="Y206" s="3362"/>
      <c r="Z206" s="3362"/>
      <c r="AA206" s="3362"/>
      <c r="AB206" s="3362"/>
      <c r="AC206" s="3362"/>
      <c r="AD206" s="3362"/>
      <c r="AE206" s="3362"/>
      <c r="AF206" s="3362"/>
      <c r="AG206" s="3362"/>
      <c r="AH206" s="3362"/>
      <c r="AI206" s="3362"/>
      <c r="AJ206" s="3362"/>
      <c r="AK206" s="3362"/>
      <c r="AL206" s="3362"/>
      <c r="AM206" s="3362"/>
      <c r="AN206" s="3362"/>
      <c r="AO206" s="3362"/>
      <c r="AP206" s="3362"/>
      <c r="AQ206" s="3362"/>
      <c r="AR206" s="3362"/>
      <c r="AS206" s="3362"/>
      <c r="AT206" s="3362"/>
      <c r="AU206" s="3362"/>
      <c r="AV206" s="3362"/>
      <c r="AW206" s="3362"/>
      <c r="AX206" s="3362"/>
      <c r="AY206" s="3362"/>
      <c r="AZ206" s="3362"/>
      <c r="BA206" s="3362"/>
      <c r="BB206" s="3362"/>
      <c r="BC206" s="3362"/>
      <c r="BD206" s="3362"/>
      <c r="BE206" s="3362"/>
      <c r="BF206" s="3362"/>
      <c r="BG206" s="3362"/>
      <c r="BH206" s="3362"/>
      <c r="BI206" s="3362"/>
      <c r="BJ206" s="3362"/>
    </row>
    <row r="207" spans="1:62" ht="9.75" customHeight="1" thickBot="1">
      <c r="A207" s="3359"/>
      <c r="B207" s="3360"/>
      <c r="C207" s="628"/>
      <c r="D207" s="3361"/>
      <c r="E207" s="3361"/>
      <c r="F207" s="3362"/>
      <c r="G207" s="3362"/>
      <c r="H207" s="3362"/>
      <c r="I207" s="3362"/>
      <c r="J207" s="3362"/>
      <c r="K207" s="3362"/>
      <c r="L207" s="3362"/>
      <c r="M207" s="3362"/>
      <c r="N207" s="3362"/>
      <c r="O207" s="3362"/>
      <c r="P207" s="3362"/>
      <c r="Q207" s="3362"/>
      <c r="R207" s="3362"/>
      <c r="S207" s="3362"/>
      <c r="T207" s="3362"/>
      <c r="U207" s="3362"/>
      <c r="V207" s="3362"/>
      <c r="W207" s="3362"/>
      <c r="X207" s="3362"/>
      <c r="Y207" s="3362"/>
      <c r="Z207" s="3362"/>
      <c r="AA207" s="3362"/>
      <c r="AB207" s="3362"/>
      <c r="AC207" s="3362"/>
      <c r="AD207" s="3362"/>
      <c r="AE207" s="3362"/>
      <c r="AF207" s="3362"/>
      <c r="AG207" s="3362"/>
      <c r="AH207" s="3362"/>
      <c r="AI207" s="3362"/>
      <c r="AJ207" s="3362"/>
      <c r="AK207" s="3362"/>
      <c r="AL207" s="3362"/>
      <c r="AM207" s="3362"/>
      <c r="AN207" s="3362"/>
      <c r="AO207" s="3362"/>
      <c r="AP207" s="3362"/>
      <c r="AQ207" s="3362"/>
      <c r="AR207" s="3362"/>
      <c r="AS207" s="3362"/>
      <c r="AT207" s="3362"/>
      <c r="AU207" s="3362"/>
      <c r="AV207" s="3362"/>
      <c r="AW207" s="3362"/>
      <c r="AX207" s="3362"/>
      <c r="AY207" s="3362"/>
      <c r="AZ207" s="3362"/>
      <c r="BA207" s="3362"/>
      <c r="BB207" s="3362"/>
      <c r="BC207" s="3362"/>
      <c r="BD207" s="3362"/>
      <c r="BE207" s="3362"/>
      <c r="BF207" s="3362"/>
      <c r="BG207" s="3362"/>
      <c r="BH207" s="3362"/>
      <c r="BI207" s="3362"/>
      <c r="BJ207" s="3362"/>
    </row>
    <row r="208" spans="1:62" ht="9.75" customHeight="1">
      <c r="A208" s="3357"/>
      <c r="B208" s="3358"/>
      <c r="C208" s="628"/>
      <c r="D208" s="3361" t="s">
        <v>1092</v>
      </c>
      <c r="E208" s="3361"/>
      <c r="F208" s="3362" t="s">
        <v>1195</v>
      </c>
      <c r="G208" s="3362"/>
      <c r="H208" s="3362"/>
      <c r="I208" s="3362"/>
      <c r="J208" s="3362"/>
      <c r="K208" s="3362"/>
      <c r="L208" s="3362"/>
      <c r="M208" s="3362"/>
      <c r="N208" s="3362"/>
      <c r="O208" s="3362"/>
      <c r="P208" s="3362"/>
      <c r="Q208" s="3362"/>
      <c r="R208" s="3362"/>
      <c r="S208" s="3362"/>
      <c r="T208" s="3362"/>
      <c r="U208" s="3362"/>
      <c r="V208" s="3362"/>
      <c r="W208" s="3362"/>
      <c r="X208" s="3362"/>
      <c r="Y208" s="3362"/>
      <c r="Z208" s="3362"/>
      <c r="AA208" s="3362"/>
      <c r="AB208" s="3362"/>
      <c r="AC208" s="3362"/>
      <c r="AD208" s="3362"/>
      <c r="AE208" s="3362"/>
      <c r="AF208" s="3362"/>
      <c r="AG208" s="3362"/>
      <c r="AH208" s="3362"/>
      <c r="AI208" s="3362"/>
      <c r="AJ208" s="3362"/>
      <c r="AK208" s="3362"/>
      <c r="AL208" s="3362"/>
      <c r="AM208" s="3362"/>
      <c r="AN208" s="3362"/>
      <c r="AO208" s="3362"/>
      <c r="AP208" s="3362"/>
      <c r="AQ208" s="3362"/>
      <c r="AR208" s="3362"/>
      <c r="AS208" s="3362"/>
      <c r="AT208" s="3362"/>
      <c r="AU208" s="3362"/>
      <c r="AV208" s="3362"/>
      <c r="AW208" s="3362"/>
      <c r="AX208" s="3362"/>
      <c r="AY208" s="3362"/>
      <c r="AZ208" s="3362"/>
      <c r="BA208" s="3362"/>
      <c r="BB208" s="3362"/>
      <c r="BC208" s="3362"/>
      <c r="BD208" s="3362"/>
      <c r="BE208" s="3362"/>
      <c r="BF208" s="3362"/>
      <c r="BG208" s="3362"/>
      <c r="BH208" s="3362"/>
      <c r="BI208" s="3362"/>
      <c r="BJ208" s="3362"/>
    </row>
    <row r="209" spans="1:62" ht="9.75" customHeight="1" thickBot="1">
      <c r="A209" s="3359"/>
      <c r="B209" s="3360"/>
      <c r="C209" s="628"/>
      <c r="D209" s="3361"/>
      <c r="E209" s="3361"/>
      <c r="F209" s="3362"/>
      <c r="G209" s="3362"/>
      <c r="H209" s="3362"/>
      <c r="I209" s="3362"/>
      <c r="J209" s="3362"/>
      <c r="K209" s="3362"/>
      <c r="L209" s="3362"/>
      <c r="M209" s="3362"/>
      <c r="N209" s="3362"/>
      <c r="O209" s="3362"/>
      <c r="P209" s="3362"/>
      <c r="Q209" s="3362"/>
      <c r="R209" s="3362"/>
      <c r="S209" s="3362"/>
      <c r="T209" s="3362"/>
      <c r="U209" s="3362"/>
      <c r="V209" s="3362"/>
      <c r="W209" s="3362"/>
      <c r="X209" s="3362"/>
      <c r="Y209" s="3362"/>
      <c r="Z209" s="3362"/>
      <c r="AA209" s="3362"/>
      <c r="AB209" s="3362"/>
      <c r="AC209" s="3362"/>
      <c r="AD209" s="3362"/>
      <c r="AE209" s="3362"/>
      <c r="AF209" s="3362"/>
      <c r="AG209" s="3362"/>
      <c r="AH209" s="3362"/>
      <c r="AI209" s="3362"/>
      <c r="AJ209" s="3362"/>
      <c r="AK209" s="3362"/>
      <c r="AL209" s="3362"/>
      <c r="AM209" s="3362"/>
      <c r="AN209" s="3362"/>
      <c r="AO209" s="3362"/>
      <c r="AP209" s="3362"/>
      <c r="AQ209" s="3362"/>
      <c r="AR209" s="3362"/>
      <c r="AS209" s="3362"/>
      <c r="AT209" s="3362"/>
      <c r="AU209" s="3362"/>
      <c r="AV209" s="3362"/>
      <c r="AW209" s="3362"/>
      <c r="AX209" s="3362"/>
      <c r="AY209" s="3362"/>
      <c r="AZ209" s="3362"/>
      <c r="BA209" s="3362"/>
      <c r="BB209" s="3362"/>
      <c r="BC209" s="3362"/>
      <c r="BD209" s="3362"/>
      <c r="BE209" s="3362"/>
      <c r="BF209" s="3362"/>
      <c r="BG209" s="3362"/>
      <c r="BH209" s="3362"/>
      <c r="BI209" s="3362"/>
      <c r="BJ209" s="3362"/>
    </row>
    <row r="210" spans="1:62" ht="9.75" customHeight="1">
      <c r="A210" s="549"/>
      <c r="B210" s="549"/>
      <c r="C210" s="628"/>
      <c r="D210" s="627"/>
      <c r="E210" s="627"/>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28"/>
      <c r="BC210" s="628"/>
      <c r="BD210" s="628"/>
      <c r="BE210" s="628"/>
      <c r="BF210" s="628"/>
      <c r="BG210" s="628"/>
      <c r="BH210" s="628"/>
      <c r="BI210" s="628"/>
      <c r="BJ210" s="549"/>
    </row>
    <row r="211" spans="1:62" ht="9.75" customHeight="1">
      <c r="A211" s="3362" t="s">
        <v>1282</v>
      </c>
      <c r="B211" s="3362"/>
      <c r="C211" s="3362"/>
      <c r="D211" s="3362"/>
      <c r="E211" s="3362"/>
      <c r="F211" s="3362"/>
      <c r="G211" s="3362"/>
      <c r="H211" s="3362"/>
      <c r="I211" s="3362"/>
      <c r="J211" s="3362"/>
      <c r="K211" s="3362"/>
      <c r="L211" s="3362"/>
      <c r="M211" s="3362"/>
      <c r="N211" s="3362"/>
      <c r="O211" s="3362"/>
      <c r="P211" s="3362"/>
      <c r="Q211" s="3362"/>
      <c r="R211" s="3362"/>
      <c r="S211" s="3362"/>
      <c r="T211" s="3362"/>
      <c r="U211" s="3362"/>
      <c r="V211" s="3362"/>
      <c r="W211" s="3362"/>
      <c r="X211" s="3362"/>
      <c r="Y211" s="3362"/>
      <c r="Z211" s="3362"/>
      <c r="AA211" s="3362"/>
      <c r="AB211" s="3362"/>
      <c r="AC211" s="3362"/>
      <c r="AD211" s="3362"/>
      <c r="AE211" s="3362"/>
      <c r="AF211" s="3362"/>
      <c r="AG211" s="3362"/>
      <c r="AH211" s="3362"/>
      <c r="AI211" s="3362"/>
      <c r="AJ211" s="3362"/>
      <c r="AK211" s="3362"/>
      <c r="AL211" s="3362"/>
      <c r="AM211" s="3362"/>
      <c r="AN211" s="3362"/>
      <c r="AO211" s="3362"/>
      <c r="AP211" s="3362"/>
      <c r="AQ211" s="3362"/>
      <c r="AR211" s="3362"/>
      <c r="AS211" s="628"/>
      <c r="AT211" s="628"/>
      <c r="AU211" s="628"/>
      <c r="AV211" s="628"/>
      <c r="AW211" s="549"/>
      <c r="AX211" s="549"/>
      <c r="AY211" s="549"/>
      <c r="AZ211" s="549"/>
      <c r="BA211" s="549"/>
      <c r="BB211" s="549"/>
      <c r="BC211" s="549"/>
      <c r="BD211" s="549"/>
      <c r="BE211" s="549"/>
      <c r="BF211" s="549"/>
      <c r="BG211" s="549"/>
      <c r="BH211" s="549"/>
      <c r="BI211" s="549"/>
      <c r="BJ211" s="549"/>
    </row>
    <row r="212" spans="1:62" ht="9.75" customHeight="1" thickBot="1">
      <c r="A212" s="3362"/>
      <c r="B212" s="3362"/>
      <c r="C212" s="3362"/>
      <c r="D212" s="3362"/>
      <c r="E212" s="3362"/>
      <c r="F212" s="3362"/>
      <c r="G212" s="3362"/>
      <c r="H212" s="3362"/>
      <c r="I212" s="3362"/>
      <c r="J212" s="3362"/>
      <c r="K212" s="3362"/>
      <c r="L212" s="3362"/>
      <c r="M212" s="3362"/>
      <c r="N212" s="3362"/>
      <c r="O212" s="3362"/>
      <c r="P212" s="3362"/>
      <c r="Q212" s="3362"/>
      <c r="R212" s="3362"/>
      <c r="S212" s="3362"/>
      <c r="T212" s="3362"/>
      <c r="U212" s="3362"/>
      <c r="V212" s="3362"/>
      <c r="W212" s="3362"/>
      <c r="X212" s="3362"/>
      <c r="Y212" s="3362"/>
      <c r="Z212" s="3362"/>
      <c r="AA212" s="3362"/>
      <c r="AB212" s="3362"/>
      <c r="AC212" s="3362"/>
      <c r="AD212" s="3362"/>
      <c r="AE212" s="3362"/>
      <c r="AF212" s="3362"/>
      <c r="AG212" s="3362"/>
      <c r="AH212" s="3362"/>
      <c r="AI212" s="3362"/>
      <c r="AJ212" s="3362"/>
      <c r="AK212" s="3362"/>
      <c r="AL212" s="3362"/>
      <c r="AM212" s="3362"/>
      <c r="AN212" s="3362"/>
      <c r="AO212" s="3362"/>
      <c r="AP212" s="3362"/>
      <c r="AQ212" s="3362"/>
      <c r="AR212" s="3362"/>
      <c r="AS212" s="628"/>
      <c r="AT212" s="628"/>
      <c r="AU212" s="628"/>
      <c r="AV212" s="628"/>
      <c r="AW212" s="549"/>
      <c r="AX212" s="549"/>
      <c r="AY212" s="549"/>
      <c r="AZ212" s="549"/>
      <c r="BA212" s="549"/>
      <c r="BB212" s="549"/>
      <c r="BC212" s="549"/>
      <c r="BD212" s="549"/>
      <c r="BE212" s="549"/>
      <c r="BF212" s="549"/>
      <c r="BG212" s="549"/>
      <c r="BH212" s="549"/>
      <c r="BI212" s="549"/>
      <c r="BJ212" s="549"/>
    </row>
    <row r="213" spans="1:62" ht="9.75" customHeight="1">
      <c r="A213" s="3357"/>
      <c r="B213" s="3358"/>
      <c r="C213" s="628"/>
      <c r="D213" s="3361" t="s">
        <v>959</v>
      </c>
      <c r="E213" s="3361"/>
      <c r="F213" s="3362" t="s">
        <v>1196</v>
      </c>
      <c r="G213" s="3362"/>
      <c r="H213" s="3362"/>
      <c r="I213" s="3362"/>
      <c r="J213" s="3362"/>
      <c r="K213" s="3362"/>
      <c r="L213" s="3362"/>
      <c r="M213" s="3362"/>
      <c r="N213" s="3362"/>
      <c r="O213" s="3362"/>
      <c r="P213" s="3362"/>
      <c r="Q213" s="3362"/>
      <c r="R213" s="3362"/>
      <c r="S213" s="3362"/>
      <c r="T213" s="3362"/>
      <c r="U213" s="3362"/>
      <c r="V213" s="3362"/>
      <c r="W213" s="3362"/>
      <c r="X213" s="3362"/>
      <c r="Y213" s="3362"/>
      <c r="Z213" s="3362"/>
      <c r="AA213" s="3362"/>
      <c r="AB213" s="3362"/>
      <c r="AC213" s="3362"/>
      <c r="AD213" s="3362"/>
      <c r="AE213" s="3362"/>
      <c r="AF213" s="3362"/>
      <c r="AG213" s="3362"/>
      <c r="AH213" s="3362"/>
      <c r="AI213" s="3362"/>
      <c r="AJ213" s="3362"/>
      <c r="AK213" s="3362"/>
      <c r="AL213" s="3362"/>
      <c r="AM213" s="3362"/>
      <c r="AN213" s="3362"/>
      <c r="AO213" s="3362"/>
      <c r="AP213" s="3362"/>
      <c r="AQ213" s="3362"/>
      <c r="AR213" s="3362"/>
      <c r="AS213" s="3362"/>
      <c r="AT213" s="3362"/>
      <c r="AU213" s="3362"/>
      <c r="AV213" s="3362"/>
      <c r="AW213" s="3362"/>
      <c r="AX213" s="3362"/>
      <c r="AY213" s="3362"/>
      <c r="AZ213" s="3362"/>
      <c r="BA213" s="3362"/>
      <c r="BB213" s="3362"/>
      <c r="BC213" s="3362"/>
      <c r="BD213" s="3362"/>
      <c r="BE213" s="3362"/>
      <c r="BF213" s="3362"/>
      <c r="BG213" s="3362"/>
      <c r="BH213" s="3362"/>
      <c r="BI213" s="3362"/>
      <c r="BJ213" s="3362"/>
    </row>
    <row r="214" spans="1:62" ht="9.75" customHeight="1" thickBot="1">
      <c r="A214" s="3359"/>
      <c r="B214" s="3360"/>
      <c r="C214" s="628"/>
      <c r="D214" s="3361"/>
      <c r="E214" s="3361"/>
      <c r="F214" s="3362"/>
      <c r="G214" s="3362"/>
      <c r="H214" s="3362"/>
      <c r="I214" s="3362"/>
      <c r="J214" s="3362"/>
      <c r="K214" s="3362"/>
      <c r="L214" s="3362"/>
      <c r="M214" s="3362"/>
      <c r="N214" s="3362"/>
      <c r="O214" s="3362"/>
      <c r="P214" s="3362"/>
      <c r="Q214" s="3362"/>
      <c r="R214" s="3362"/>
      <c r="S214" s="3362"/>
      <c r="T214" s="3362"/>
      <c r="U214" s="3362"/>
      <c r="V214" s="3362"/>
      <c r="W214" s="3362"/>
      <c r="X214" s="3362"/>
      <c r="Y214" s="3362"/>
      <c r="Z214" s="3362"/>
      <c r="AA214" s="3362"/>
      <c r="AB214" s="3362"/>
      <c r="AC214" s="3362"/>
      <c r="AD214" s="3362"/>
      <c r="AE214" s="3362"/>
      <c r="AF214" s="3362"/>
      <c r="AG214" s="3362"/>
      <c r="AH214" s="3362"/>
      <c r="AI214" s="3362"/>
      <c r="AJ214" s="3362"/>
      <c r="AK214" s="3362"/>
      <c r="AL214" s="3362"/>
      <c r="AM214" s="3362"/>
      <c r="AN214" s="3362"/>
      <c r="AO214" s="3362"/>
      <c r="AP214" s="3362"/>
      <c r="AQ214" s="3362"/>
      <c r="AR214" s="3362"/>
      <c r="AS214" s="3362"/>
      <c r="AT214" s="3362"/>
      <c r="AU214" s="3362"/>
      <c r="AV214" s="3362"/>
      <c r="AW214" s="3362"/>
      <c r="AX214" s="3362"/>
      <c r="AY214" s="3362"/>
      <c r="AZ214" s="3362"/>
      <c r="BA214" s="3362"/>
      <c r="BB214" s="3362"/>
      <c r="BC214" s="3362"/>
      <c r="BD214" s="3362"/>
      <c r="BE214" s="3362"/>
      <c r="BF214" s="3362"/>
      <c r="BG214" s="3362"/>
      <c r="BH214" s="3362"/>
      <c r="BI214" s="3362"/>
      <c r="BJ214" s="3362"/>
    </row>
    <row r="215" spans="1:62" ht="9.75" customHeight="1">
      <c r="A215" s="3357"/>
      <c r="B215" s="3358"/>
      <c r="C215" s="628"/>
      <c r="D215" s="3361" t="s">
        <v>107</v>
      </c>
      <c r="E215" s="3361"/>
      <c r="F215" s="3362" t="s">
        <v>1197</v>
      </c>
      <c r="G215" s="3362"/>
      <c r="H215" s="3362"/>
      <c r="I215" s="3362"/>
      <c r="J215" s="3362"/>
      <c r="K215" s="3362"/>
      <c r="L215" s="3362"/>
      <c r="M215" s="3362"/>
      <c r="N215" s="3362"/>
      <c r="O215" s="3362"/>
      <c r="P215" s="3362"/>
      <c r="Q215" s="3362"/>
      <c r="R215" s="3362"/>
      <c r="S215" s="3362"/>
      <c r="T215" s="3362"/>
      <c r="U215" s="3362"/>
      <c r="V215" s="3362"/>
      <c r="W215" s="3362"/>
      <c r="X215" s="3362"/>
      <c r="Y215" s="3362"/>
      <c r="Z215" s="3362"/>
      <c r="AA215" s="3362"/>
      <c r="AB215" s="3362"/>
      <c r="AC215" s="3362"/>
      <c r="AD215" s="3362"/>
      <c r="AE215" s="3362"/>
      <c r="AF215" s="3362"/>
      <c r="AG215" s="3362"/>
      <c r="AH215" s="3362"/>
      <c r="AI215" s="3362"/>
      <c r="AJ215" s="3362"/>
      <c r="AK215" s="3362"/>
      <c r="AL215" s="3362"/>
      <c r="AM215" s="3362"/>
      <c r="AN215" s="3362"/>
      <c r="AO215" s="3362"/>
      <c r="AP215" s="3362"/>
      <c r="AQ215" s="3362"/>
      <c r="AR215" s="3362"/>
      <c r="AS215" s="3362"/>
      <c r="AT215" s="3362"/>
      <c r="AU215" s="3362"/>
      <c r="AV215" s="3362"/>
      <c r="AW215" s="3362"/>
      <c r="AX215" s="3362"/>
      <c r="AY215" s="3362"/>
      <c r="AZ215" s="3362"/>
      <c r="BA215" s="3362"/>
      <c r="BB215" s="3362"/>
      <c r="BC215" s="3362"/>
      <c r="BD215" s="3362"/>
      <c r="BE215" s="3362"/>
      <c r="BF215" s="3362"/>
      <c r="BG215" s="3362"/>
      <c r="BH215" s="3362"/>
      <c r="BI215" s="3362"/>
      <c r="BJ215" s="3362"/>
    </row>
    <row r="216" spans="1:62" ht="9.75" customHeight="1" thickBot="1">
      <c r="A216" s="3359"/>
      <c r="B216" s="3360"/>
      <c r="C216" s="628"/>
      <c r="D216" s="3361"/>
      <c r="E216" s="3361"/>
      <c r="F216" s="3362"/>
      <c r="G216" s="3362"/>
      <c r="H216" s="3362"/>
      <c r="I216" s="3362"/>
      <c r="J216" s="3362"/>
      <c r="K216" s="3362"/>
      <c r="L216" s="3362"/>
      <c r="M216" s="3362"/>
      <c r="N216" s="3362"/>
      <c r="O216" s="3362"/>
      <c r="P216" s="3362"/>
      <c r="Q216" s="3362"/>
      <c r="R216" s="3362"/>
      <c r="S216" s="3362"/>
      <c r="T216" s="3362"/>
      <c r="U216" s="3362"/>
      <c r="V216" s="3362"/>
      <c r="W216" s="3362"/>
      <c r="X216" s="3362"/>
      <c r="Y216" s="3362"/>
      <c r="Z216" s="3362"/>
      <c r="AA216" s="3362"/>
      <c r="AB216" s="3362"/>
      <c r="AC216" s="3362"/>
      <c r="AD216" s="3362"/>
      <c r="AE216" s="3362"/>
      <c r="AF216" s="3362"/>
      <c r="AG216" s="3362"/>
      <c r="AH216" s="3362"/>
      <c r="AI216" s="3362"/>
      <c r="AJ216" s="3362"/>
      <c r="AK216" s="3362"/>
      <c r="AL216" s="3362"/>
      <c r="AM216" s="3362"/>
      <c r="AN216" s="3362"/>
      <c r="AO216" s="3362"/>
      <c r="AP216" s="3362"/>
      <c r="AQ216" s="3362"/>
      <c r="AR216" s="3362"/>
      <c r="AS216" s="3362"/>
      <c r="AT216" s="3362"/>
      <c r="AU216" s="3362"/>
      <c r="AV216" s="3362"/>
      <c r="AW216" s="3362"/>
      <c r="AX216" s="3362"/>
      <c r="AY216" s="3362"/>
      <c r="AZ216" s="3362"/>
      <c r="BA216" s="3362"/>
      <c r="BB216" s="3362"/>
      <c r="BC216" s="3362"/>
      <c r="BD216" s="3362"/>
      <c r="BE216" s="3362"/>
      <c r="BF216" s="3362"/>
      <c r="BG216" s="3362"/>
      <c r="BH216" s="3362"/>
      <c r="BI216" s="3362"/>
      <c r="BJ216" s="3362"/>
    </row>
    <row r="217" spans="1:62" ht="9.75" customHeight="1">
      <c r="A217" s="3357"/>
      <c r="B217" s="3358"/>
      <c r="C217" s="628"/>
      <c r="D217" s="3361" t="s">
        <v>108</v>
      </c>
      <c r="E217" s="3361"/>
      <c r="F217" s="3362" t="s">
        <v>1198</v>
      </c>
      <c r="G217" s="3362"/>
      <c r="H217" s="3362"/>
      <c r="I217" s="3362"/>
      <c r="J217" s="3362"/>
      <c r="K217" s="3362"/>
      <c r="L217" s="3362"/>
      <c r="M217" s="3362"/>
      <c r="N217" s="3362"/>
      <c r="O217" s="3362"/>
      <c r="P217" s="3362"/>
      <c r="Q217" s="3362"/>
      <c r="R217" s="3362"/>
      <c r="S217" s="3362"/>
      <c r="T217" s="3362"/>
      <c r="U217" s="3362"/>
      <c r="V217" s="3362"/>
      <c r="W217" s="3362"/>
      <c r="X217" s="3362"/>
      <c r="Y217" s="3362"/>
      <c r="Z217" s="3362"/>
      <c r="AA217" s="3362"/>
      <c r="AB217" s="3362"/>
      <c r="AC217" s="3362"/>
      <c r="AD217" s="3362"/>
      <c r="AE217" s="3362"/>
      <c r="AF217" s="3362"/>
      <c r="AG217" s="3362"/>
      <c r="AH217" s="3362"/>
      <c r="AI217" s="3362"/>
      <c r="AJ217" s="3362"/>
      <c r="AK217" s="3362"/>
      <c r="AL217" s="3362"/>
      <c r="AM217" s="3362"/>
      <c r="AN217" s="3362"/>
      <c r="AO217" s="3362"/>
      <c r="AP217" s="3362"/>
      <c r="AQ217" s="3362"/>
      <c r="AR217" s="3362"/>
      <c r="AS217" s="3362"/>
      <c r="AT217" s="3362"/>
      <c r="AU217" s="3362"/>
      <c r="AV217" s="3362"/>
      <c r="AW217" s="3362"/>
      <c r="AX217" s="3362"/>
      <c r="AY217" s="3362"/>
      <c r="AZ217" s="3362"/>
      <c r="BA217" s="3362"/>
      <c r="BB217" s="3362"/>
      <c r="BC217" s="3362"/>
      <c r="BD217" s="3362"/>
      <c r="BE217" s="3362"/>
      <c r="BF217" s="3362"/>
      <c r="BG217" s="3362"/>
      <c r="BH217" s="3362"/>
      <c r="BI217" s="3362"/>
      <c r="BJ217" s="3362"/>
    </row>
    <row r="218" spans="1:62" ht="9.75" customHeight="1" thickBot="1">
      <c r="A218" s="3359"/>
      <c r="B218" s="3360"/>
      <c r="C218" s="628"/>
      <c r="D218" s="3361"/>
      <c r="E218" s="3361"/>
      <c r="F218" s="3362"/>
      <c r="G218" s="3362"/>
      <c r="H218" s="3362"/>
      <c r="I218" s="3362"/>
      <c r="J218" s="3362"/>
      <c r="K218" s="3362"/>
      <c r="L218" s="3362"/>
      <c r="M218" s="3362"/>
      <c r="N218" s="3362"/>
      <c r="O218" s="3362"/>
      <c r="P218" s="3362"/>
      <c r="Q218" s="3362"/>
      <c r="R218" s="3362"/>
      <c r="S218" s="3362"/>
      <c r="T218" s="3362"/>
      <c r="U218" s="3362"/>
      <c r="V218" s="3362"/>
      <c r="W218" s="3362"/>
      <c r="X218" s="3362"/>
      <c r="Y218" s="3362"/>
      <c r="Z218" s="3362"/>
      <c r="AA218" s="3362"/>
      <c r="AB218" s="3362"/>
      <c r="AC218" s="3362"/>
      <c r="AD218" s="3362"/>
      <c r="AE218" s="3362"/>
      <c r="AF218" s="3362"/>
      <c r="AG218" s="3362"/>
      <c r="AH218" s="3362"/>
      <c r="AI218" s="3362"/>
      <c r="AJ218" s="3362"/>
      <c r="AK218" s="3362"/>
      <c r="AL218" s="3362"/>
      <c r="AM218" s="3362"/>
      <c r="AN218" s="3362"/>
      <c r="AO218" s="3362"/>
      <c r="AP218" s="3362"/>
      <c r="AQ218" s="3362"/>
      <c r="AR218" s="3362"/>
      <c r="AS218" s="3362"/>
      <c r="AT218" s="3362"/>
      <c r="AU218" s="3362"/>
      <c r="AV218" s="3362"/>
      <c r="AW218" s="3362"/>
      <c r="AX218" s="3362"/>
      <c r="AY218" s="3362"/>
      <c r="AZ218" s="3362"/>
      <c r="BA218" s="3362"/>
      <c r="BB218" s="3362"/>
      <c r="BC218" s="3362"/>
      <c r="BD218" s="3362"/>
      <c r="BE218" s="3362"/>
      <c r="BF218" s="3362"/>
      <c r="BG218" s="3362"/>
      <c r="BH218" s="3362"/>
      <c r="BI218" s="3362"/>
      <c r="BJ218" s="3362"/>
    </row>
    <row r="219" spans="1:62" ht="9.75" customHeight="1">
      <c r="A219" s="3357"/>
      <c r="B219" s="3358"/>
      <c r="C219" s="628"/>
      <c r="D219" s="3361" t="s">
        <v>1090</v>
      </c>
      <c r="E219" s="3361"/>
      <c r="F219" s="3362" t="s">
        <v>1283</v>
      </c>
      <c r="G219" s="3362"/>
      <c r="H219" s="3362"/>
      <c r="I219" s="3362"/>
      <c r="J219" s="3362"/>
      <c r="K219" s="3362"/>
      <c r="L219" s="3362"/>
      <c r="M219" s="3362"/>
      <c r="N219" s="3362"/>
      <c r="O219" s="3362"/>
      <c r="P219" s="3362"/>
      <c r="Q219" s="3362"/>
      <c r="R219" s="3362"/>
      <c r="S219" s="3362"/>
      <c r="T219" s="3362"/>
      <c r="U219" s="3362"/>
      <c r="V219" s="3362"/>
      <c r="W219" s="3362"/>
      <c r="X219" s="3362"/>
      <c r="Y219" s="3362"/>
      <c r="Z219" s="3362"/>
      <c r="AA219" s="3362"/>
      <c r="AB219" s="3362"/>
      <c r="AC219" s="3362"/>
      <c r="AD219" s="3362"/>
      <c r="AE219" s="3362"/>
      <c r="AF219" s="3362"/>
      <c r="AG219" s="3362"/>
      <c r="AH219" s="3362"/>
      <c r="AI219" s="3362"/>
      <c r="AJ219" s="3362"/>
      <c r="AK219" s="3362"/>
      <c r="AL219" s="3362"/>
      <c r="AM219" s="3362"/>
      <c r="AN219" s="3362"/>
      <c r="AO219" s="3362"/>
      <c r="AP219" s="3362"/>
      <c r="AQ219" s="3362"/>
      <c r="AR219" s="3362"/>
      <c r="AS219" s="3362"/>
      <c r="AT219" s="3362"/>
      <c r="AU219" s="3362"/>
      <c r="AV219" s="3362"/>
      <c r="AW219" s="3362"/>
      <c r="AX219" s="3362"/>
      <c r="AY219" s="3362"/>
      <c r="AZ219" s="3362"/>
      <c r="BA219" s="3362"/>
      <c r="BB219" s="3362"/>
      <c r="BC219" s="3362"/>
      <c r="BD219" s="3362"/>
      <c r="BE219" s="3362"/>
      <c r="BF219" s="3362"/>
      <c r="BG219" s="3362"/>
      <c r="BH219" s="3362"/>
      <c r="BI219" s="3362"/>
      <c r="BJ219" s="3362"/>
    </row>
    <row r="220" spans="1:62" ht="9.75" customHeight="1" thickBot="1">
      <c r="A220" s="3359"/>
      <c r="B220" s="3360"/>
      <c r="C220" s="628"/>
      <c r="D220" s="3361"/>
      <c r="E220" s="3361"/>
      <c r="F220" s="3362"/>
      <c r="G220" s="3362"/>
      <c r="H220" s="3362"/>
      <c r="I220" s="3362"/>
      <c r="J220" s="3362"/>
      <c r="K220" s="3362"/>
      <c r="L220" s="3362"/>
      <c r="M220" s="3362"/>
      <c r="N220" s="3362"/>
      <c r="O220" s="3362"/>
      <c r="P220" s="3362"/>
      <c r="Q220" s="3362"/>
      <c r="R220" s="3362"/>
      <c r="S220" s="3362"/>
      <c r="T220" s="3362"/>
      <c r="U220" s="3362"/>
      <c r="V220" s="3362"/>
      <c r="W220" s="3362"/>
      <c r="X220" s="3362"/>
      <c r="Y220" s="3362"/>
      <c r="Z220" s="3362"/>
      <c r="AA220" s="3362"/>
      <c r="AB220" s="3362"/>
      <c r="AC220" s="3362"/>
      <c r="AD220" s="3362"/>
      <c r="AE220" s="3362"/>
      <c r="AF220" s="3362"/>
      <c r="AG220" s="3362"/>
      <c r="AH220" s="3362"/>
      <c r="AI220" s="3362"/>
      <c r="AJ220" s="3362"/>
      <c r="AK220" s="3362"/>
      <c r="AL220" s="3362"/>
      <c r="AM220" s="3362"/>
      <c r="AN220" s="3362"/>
      <c r="AO220" s="3362"/>
      <c r="AP220" s="3362"/>
      <c r="AQ220" s="3362"/>
      <c r="AR220" s="3362"/>
      <c r="AS220" s="3362"/>
      <c r="AT220" s="3362"/>
      <c r="AU220" s="3362"/>
      <c r="AV220" s="3362"/>
      <c r="AW220" s="3362"/>
      <c r="AX220" s="3362"/>
      <c r="AY220" s="3362"/>
      <c r="AZ220" s="3362"/>
      <c r="BA220" s="3362"/>
      <c r="BB220" s="3362"/>
      <c r="BC220" s="3362"/>
      <c r="BD220" s="3362"/>
      <c r="BE220" s="3362"/>
      <c r="BF220" s="3362"/>
      <c r="BG220" s="3362"/>
      <c r="BH220" s="3362"/>
      <c r="BI220" s="3362"/>
      <c r="BJ220" s="3362"/>
    </row>
    <row r="221" spans="1:62" ht="9.75" customHeight="1">
      <c r="A221" s="3357"/>
      <c r="B221" s="3358"/>
      <c r="C221" s="628"/>
      <c r="D221" s="3361" t="s">
        <v>1092</v>
      </c>
      <c r="E221" s="3361"/>
      <c r="F221" s="3362" t="s">
        <v>1284</v>
      </c>
      <c r="G221" s="3362"/>
      <c r="H221" s="3362"/>
      <c r="I221" s="3362"/>
      <c r="J221" s="3362"/>
      <c r="K221" s="3362"/>
      <c r="L221" s="3362"/>
      <c r="M221" s="3362"/>
      <c r="N221" s="3362"/>
      <c r="O221" s="3362"/>
      <c r="P221" s="3362"/>
      <c r="Q221" s="3362"/>
      <c r="R221" s="3362"/>
      <c r="S221" s="3362"/>
      <c r="T221" s="3362"/>
      <c r="U221" s="3362"/>
      <c r="V221" s="3362"/>
      <c r="W221" s="3362"/>
      <c r="X221" s="3362"/>
      <c r="Y221" s="3362"/>
      <c r="Z221" s="3362"/>
      <c r="AA221" s="3362"/>
      <c r="AB221" s="3362"/>
      <c r="AC221" s="3362"/>
      <c r="AD221" s="3362"/>
      <c r="AE221" s="3362"/>
      <c r="AF221" s="3362"/>
      <c r="AG221" s="3362"/>
      <c r="AH221" s="3362"/>
      <c r="AI221" s="3362"/>
      <c r="AJ221" s="3362"/>
      <c r="AK221" s="3362"/>
      <c r="AL221" s="3362"/>
      <c r="AM221" s="3362"/>
      <c r="AN221" s="3362"/>
      <c r="AO221" s="3362"/>
      <c r="AP221" s="3362"/>
      <c r="AQ221" s="3362"/>
      <c r="AR221" s="3362"/>
      <c r="AS221" s="3362"/>
      <c r="AT221" s="3362"/>
      <c r="AU221" s="3362"/>
      <c r="AV221" s="3362"/>
      <c r="AW221" s="3362"/>
      <c r="AX221" s="3362"/>
      <c r="AY221" s="3362"/>
      <c r="AZ221" s="3362"/>
      <c r="BA221" s="3362"/>
      <c r="BB221" s="3362"/>
      <c r="BC221" s="3362"/>
      <c r="BD221" s="3362"/>
      <c r="BE221" s="3362"/>
      <c r="BF221" s="3362"/>
      <c r="BG221" s="3362"/>
      <c r="BH221" s="3362"/>
      <c r="BI221" s="3362"/>
      <c r="BJ221" s="3362"/>
    </row>
    <row r="222" spans="1:62" ht="9.75" customHeight="1" thickBot="1">
      <c r="A222" s="3359"/>
      <c r="B222" s="3360"/>
      <c r="C222" s="628"/>
      <c r="D222" s="3361"/>
      <c r="E222" s="3361"/>
      <c r="F222" s="3362"/>
      <c r="G222" s="3362"/>
      <c r="H222" s="3362"/>
      <c r="I222" s="3362"/>
      <c r="J222" s="3362"/>
      <c r="K222" s="3362"/>
      <c r="L222" s="3362"/>
      <c r="M222" s="3362"/>
      <c r="N222" s="3362"/>
      <c r="O222" s="3362"/>
      <c r="P222" s="3362"/>
      <c r="Q222" s="3362"/>
      <c r="R222" s="3362"/>
      <c r="S222" s="3362"/>
      <c r="T222" s="3362"/>
      <c r="U222" s="3362"/>
      <c r="V222" s="3362"/>
      <c r="W222" s="3362"/>
      <c r="X222" s="3362"/>
      <c r="Y222" s="3362"/>
      <c r="Z222" s="3362"/>
      <c r="AA222" s="3362"/>
      <c r="AB222" s="3362"/>
      <c r="AC222" s="3362"/>
      <c r="AD222" s="3362"/>
      <c r="AE222" s="3362"/>
      <c r="AF222" s="3362"/>
      <c r="AG222" s="3362"/>
      <c r="AH222" s="3362"/>
      <c r="AI222" s="3362"/>
      <c r="AJ222" s="3362"/>
      <c r="AK222" s="3362"/>
      <c r="AL222" s="3362"/>
      <c r="AM222" s="3362"/>
      <c r="AN222" s="3362"/>
      <c r="AO222" s="3362"/>
      <c r="AP222" s="3362"/>
      <c r="AQ222" s="3362"/>
      <c r="AR222" s="3362"/>
      <c r="AS222" s="3362"/>
      <c r="AT222" s="3362"/>
      <c r="AU222" s="3362"/>
      <c r="AV222" s="3362"/>
      <c r="AW222" s="3362"/>
      <c r="AX222" s="3362"/>
      <c r="AY222" s="3362"/>
      <c r="AZ222" s="3362"/>
      <c r="BA222" s="3362"/>
      <c r="BB222" s="3362"/>
      <c r="BC222" s="3362"/>
      <c r="BD222" s="3362"/>
      <c r="BE222" s="3362"/>
      <c r="BF222" s="3362"/>
      <c r="BG222" s="3362"/>
      <c r="BH222" s="3362"/>
      <c r="BI222" s="3362"/>
      <c r="BJ222" s="3362"/>
    </row>
    <row r="223" spans="1:62" ht="9.75" customHeight="1">
      <c r="A223" s="3357"/>
      <c r="B223" s="3358"/>
      <c r="C223" s="628"/>
      <c r="D223" s="3361" t="s">
        <v>1094</v>
      </c>
      <c r="E223" s="3361"/>
      <c r="F223" s="3362" t="s">
        <v>1199</v>
      </c>
      <c r="G223" s="3362"/>
      <c r="H223" s="3362"/>
      <c r="I223" s="3362"/>
      <c r="J223" s="3362"/>
      <c r="K223" s="3362"/>
      <c r="L223" s="3362"/>
      <c r="M223" s="3362"/>
      <c r="N223" s="3362"/>
      <c r="O223" s="3362"/>
      <c r="P223" s="3362"/>
      <c r="Q223" s="3362"/>
      <c r="R223" s="3362"/>
      <c r="S223" s="3362"/>
      <c r="T223" s="3362"/>
      <c r="U223" s="3362"/>
      <c r="V223" s="3362"/>
      <c r="W223" s="3362"/>
      <c r="X223" s="3362"/>
      <c r="Y223" s="3362"/>
      <c r="Z223" s="3362"/>
      <c r="AA223" s="3362"/>
      <c r="AB223" s="3362"/>
      <c r="AC223" s="3362"/>
      <c r="AD223" s="3362"/>
      <c r="AE223" s="3362"/>
      <c r="AF223" s="3362"/>
      <c r="AG223" s="3362"/>
      <c r="AH223" s="3362"/>
      <c r="AI223" s="3362"/>
      <c r="AJ223" s="3362"/>
      <c r="AK223" s="3362"/>
      <c r="AL223" s="3362"/>
      <c r="AM223" s="3362"/>
      <c r="AN223" s="3362"/>
      <c r="AO223" s="3362"/>
      <c r="AP223" s="3362"/>
      <c r="AQ223" s="3362"/>
      <c r="AR223" s="3362"/>
      <c r="AS223" s="3362"/>
      <c r="AT223" s="3362"/>
      <c r="AU223" s="3362"/>
      <c r="AV223" s="3362"/>
      <c r="AW223" s="3362"/>
      <c r="AX223" s="3362"/>
      <c r="AY223" s="3362"/>
      <c r="AZ223" s="3362"/>
      <c r="BA223" s="3362"/>
      <c r="BB223" s="3362"/>
      <c r="BC223" s="3362"/>
      <c r="BD223" s="3362"/>
      <c r="BE223" s="3362"/>
      <c r="BF223" s="3362"/>
      <c r="BG223" s="3362"/>
      <c r="BH223" s="3362"/>
      <c r="BI223" s="3362"/>
      <c r="BJ223" s="3362"/>
    </row>
    <row r="224" spans="1:62" ht="9.75" customHeight="1" thickBot="1">
      <c r="A224" s="3359"/>
      <c r="B224" s="3360"/>
      <c r="C224" s="628"/>
      <c r="D224" s="3361"/>
      <c r="E224" s="3361"/>
      <c r="F224" s="3362"/>
      <c r="G224" s="3362"/>
      <c r="H224" s="3362"/>
      <c r="I224" s="3362"/>
      <c r="J224" s="3362"/>
      <c r="K224" s="3362"/>
      <c r="L224" s="3362"/>
      <c r="M224" s="3362"/>
      <c r="N224" s="3362"/>
      <c r="O224" s="3362"/>
      <c r="P224" s="3362"/>
      <c r="Q224" s="3362"/>
      <c r="R224" s="3362"/>
      <c r="S224" s="3362"/>
      <c r="T224" s="3362"/>
      <c r="U224" s="3362"/>
      <c r="V224" s="3362"/>
      <c r="W224" s="3362"/>
      <c r="X224" s="3362"/>
      <c r="Y224" s="3362"/>
      <c r="Z224" s="3362"/>
      <c r="AA224" s="3362"/>
      <c r="AB224" s="3362"/>
      <c r="AC224" s="3362"/>
      <c r="AD224" s="3362"/>
      <c r="AE224" s="3362"/>
      <c r="AF224" s="3362"/>
      <c r="AG224" s="3362"/>
      <c r="AH224" s="3362"/>
      <c r="AI224" s="3362"/>
      <c r="AJ224" s="3362"/>
      <c r="AK224" s="3362"/>
      <c r="AL224" s="3362"/>
      <c r="AM224" s="3362"/>
      <c r="AN224" s="3362"/>
      <c r="AO224" s="3362"/>
      <c r="AP224" s="3362"/>
      <c r="AQ224" s="3362"/>
      <c r="AR224" s="3362"/>
      <c r="AS224" s="3362"/>
      <c r="AT224" s="3362"/>
      <c r="AU224" s="3362"/>
      <c r="AV224" s="3362"/>
      <c r="AW224" s="3362"/>
      <c r="AX224" s="3362"/>
      <c r="AY224" s="3362"/>
      <c r="AZ224" s="3362"/>
      <c r="BA224" s="3362"/>
      <c r="BB224" s="3362"/>
      <c r="BC224" s="3362"/>
      <c r="BD224" s="3362"/>
      <c r="BE224" s="3362"/>
      <c r="BF224" s="3362"/>
      <c r="BG224" s="3362"/>
      <c r="BH224" s="3362"/>
      <c r="BI224" s="3362"/>
      <c r="BJ224" s="3362"/>
    </row>
    <row r="225" spans="1:62" ht="9.75" customHeight="1">
      <c r="A225" s="551"/>
      <c r="B225" s="551"/>
      <c r="C225" s="628"/>
      <c r="D225" s="3362" t="s">
        <v>1152</v>
      </c>
      <c r="E225" s="3362"/>
      <c r="F225" s="3362"/>
      <c r="G225" s="3362"/>
      <c r="H225" s="3362"/>
      <c r="I225" s="3362"/>
      <c r="J225" s="3362"/>
      <c r="K225" s="3362"/>
      <c r="L225" s="3362"/>
      <c r="M225" s="3362"/>
      <c r="N225" s="3362"/>
      <c r="O225" s="3362"/>
      <c r="P225" s="3362"/>
      <c r="Q225" s="3362"/>
      <c r="R225" s="3362"/>
      <c r="S225" s="3362"/>
      <c r="T225" s="3362"/>
      <c r="U225" s="3362"/>
      <c r="V225" s="3362"/>
      <c r="W225" s="3362"/>
      <c r="X225" s="3362"/>
      <c r="Y225" s="3362"/>
      <c r="Z225" s="3362"/>
      <c r="AA225" s="3362"/>
      <c r="AB225" s="3362"/>
      <c r="AC225" s="3362"/>
      <c r="AD225" s="3362"/>
      <c r="AE225" s="3362"/>
      <c r="AF225" s="3362"/>
      <c r="AG225" s="3362"/>
      <c r="AH225" s="3362"/>
      <c r="AI225" s="3362"/>
      <c r="AJ225" s="3362"/>
      <c r="AK225" s="3362"/>
      <c r="AL225" s="3362"/>
      <c r="AM225" s="3362"/>
      <c r="AN225" s="3362"/>
      <c r="AO225" s="3362"/>
      <c r="AP225" s="3362"/>
      <c r="AQ225" s="3362"/>
      <c r="AR225" s="3362"/>
      <c r="AS225" s="3362"/>
      <c r="AT225" s="3362"/>
      <c r="AU225" s="3362"/>
      <c r="AV225" s="3362"/>
      <c r="AW225" s="3362"/>
      <c r="AX225" s="3362"/>
      <c r="AY225" s="3362"/>
      <c r="AZ225" s="3362"/>
      <c r="BA225" s="3362"/>
      <c r="BB225" s="3362"/>
      <c r="BC225" s="3362"/>
      <c r="BD225" s="3362"/>
      <c r="BE225" s="3362"/>
      <c r="BF225" s="3362"/>
      <c r="BG225" s="3362"/>
      <c r="BH225" s="3362"/>
      <c r="BI225" s="3362"/>
      <c r="BJ225" s="3362"/>
    </row>
    <row r="226" spans="1:62" ht="9.75" customHeight="1">
      <c r="A226" s="628"/>
      <c r="B226" s="628"/>
      <c r="C226" s="628"/>
      <c r="D226" s="3362"/>
      <c r="E226" s="3362"/>
      <c r="F226" s="3362"/>
      <c r="G226" s="3362"/>
      <c r="H226" s="3362"/>
      <c r="I226" s="3362"/>
      <c r="J226" s="3362"/>
      <c r="K226" s="3362"/>
      <c r="L226" s="3362"/>
      <c r="M226" s="3362"/>
      <c r="N226" s="3362"/>
      <c r="O226" s="3362"/>
      <c r="P226" s="3362"/>
      <c r="Q226" s="3362"/>
      <c r="R226" s="3362"/>
      <c r="S226" s="3362"/>
      <c r="T226" s="3362"/>
      <c r="U226" s="3362"/>
      <c r="V226" s="3362"/>
      <c r="W226" s="3362"/>
      <c r="X226" s="3362"/>
      <c r="Y226" s="3362"/>
      <c r="Z226" s="3362"/>
      <c r="AA226" s="3362"/>
      <c r="AB226" s="3362"/>
      <c r="AC226" s="3362"/>
      <c r="AD226" s="3362"/>
      <c r="AE226" s="3362"/>
      <c r="AF226" s="3362"/>
      <c r="AG226" s="3362"/>
      <c r="AH226" s="3362"/>
      <c r="AI226" s="3362"/>
      <c r="AJ226" s="3362"/>
      <c r="AK226" s="3362"/>
      <c r="AL226" s="3362"/>
      <c r="AM226" s="3362"/>
      <c r="AN226" s="3362"/>
      <c r="AO226" s="3362"/>
      <c r="AP226" s="3362"/>
      <c r="AQ226" s="3362"/>
      <c r="AR226" s="3362"/>
      <c r="AS226" s="3362"/>
      <c r="AT226" s="3362"/>
      <c r="AU226" s="3362"/>
      <c r="AV226" s="3362"/>
      <c r="AW226" s="3362"/>
      <c r="AX226" s="3362"/>
      <c r="AY226" s="3362"/>
      <c r="AZ226" s="3362"/>
      <c r="BA226" s="3362"/>
      <c r="BB226" s="3362"/>
      <c r="BC226" s="3362"/>
      <c r="BD226" s="3362"/>
      <c r="BE226" s="3362"/>
      <c r="BF226" s="3362"/>
      <c r="BG226" s="3362"/>
      <c r="BH226" s="3362"/>
      <c r="BI226" s="3362"/>
      <c r="BJ226" s="3362"/>
    </row>
    <row r="227" spans="1:62" ht="9.75" customHeight="1" thickBot="1">
      <c r="A227" s="628"/>
      <c r="B227" s="628"/>
      <c r="C227" s="628"/>
      <c r="D227" s="3362"/>
      <c r="E227" s="3362"/>
      <c r="F227" s="3362"/>
      <c r="G227" s="3362"/>
      <c r="H227" s="3362"/>
      <c r="I227" s="3362"/>
      <c r="J227" s="3362"/>
      <c r="K227" s="3362"/>
      <c r="L227" s="3362"/>
      <c r="M227" s="3362"/>
      <c r="N227" s="3362"/>
      <c r="O227" s="3362"/>
      <c r="P227" s="3362"/>
      <c r="Q227" s="3362"/>
      <c r="R227" s="3362"/>
      <c r="S227" s="3362"/>
      <c r="T227" s="3362"/>
      <c r="U227" s="3362"/>
      <c r="V227" s="3362"/>
      <c r="W227" s="3362"/>
      <c r="X227" s="3362"/>
      <c r="Y227" s="3362"/>
      <c r="Z227" s="3362"/>
      <c r="AA227" s="3362"/>
      <c r="AB227" s="3362"/>
      <c r="AC227" s="3362"/>
      <c r="AD227" s="3362"/>
      <c r="AE227" s="3362"/>
      <c r="AF227" s="3362"/>
      <c r="AG227" s="3362"/>
      <c r="AH227" s="3362"/>
      <c r="AI227" s="3362"/>
      <c r="AJ227" s="3362"/>
      <c r="AK227" s="3362"/>
      <c r="AL227" s="3362"/>
      <c r="AM227" s="3362"/>
      <c r="AN227" s="3362"/>
      <c r="AO227" s="3362"/>
      <c r="AP227" s="3362"/>
      <c r="AQ227" s="3362"/>
      <c r="AR227" s="3362"/>
      <c r="AS227" s="3362"/>
      <c r="AT227" s="3362"/>
      <c r="AU227" s="3362"/>
      <c r="AV227" s="3362"/>
      <c r="AW227" s="3362"/>
      <c r="AX227" s="3362"/>
      <c r="AY227" s="3362"/>
      <c r="AZ227" s="3362"/>
      <c r="BA227" s="3362"/>
      <c r="BB227" s="3362"/>
      <c r="BC227" s="3362"/>
      <c r="BD227" s="3362"/>
      <c r="BE227" s="3362"/>
      <c r="BF227" s="3362"/>
      <c r="BG227" s="3362"/>
      <c r="BH227" s="3362"/>
      <c r="BI227" s="3362"/>
      <c r="BJ227" s="3362"/>
    </row>
    <row r="228" spans="1:62" ht="9.75" customHeight="1">
      <c r="A228" s="3357"/>
      <c r="B228" s="3358"/>
      <c r="C228" s="628"/>
      <c r="D228" s="3361" t="s">
        <v>1150</v>
      </c>
      <c r="E228" s="3361"/>
      <c r="F228" s="3362" t="s">
        <v>1200</v>
      </c>
      <c r="G228" s="3362"/>
      <c r="H228" s="3362"/>
      <c r="I228" s="3362"/>
      <c r="J228" s="3362"/>
      <c r="K228" s="3362"/>
      <c r="L228" s="3362"/>
      <c r="M228" s="3362"/>
      <c r="N228" s="3362"/>
      <c r="O228" s="3362"/>
      <c r="P228" s="3362"/>
      <c r="Q228" s="3362"/>
      <c r="R228" s="3362"/>
      <c r="S228" s="3362"/>
      <c r="T228" s="3362"/>
      <c r="U228" s="3362"/>
      <c r="V228" s="3362"/>
      <c r="W228" s="3362"/>
      <c r="X228" s="3362"/>
      <c r="Y228" s="3362"/>
      <c r="Z228" s="3362"/>
      <c r="AA228" s="3362"/>
      <c r="AB228" s="3362"/>
      <c r="AC228" s="3362"/>
      <c r="AD228" s="3362"/>
      <c r="AE228" s="3362"/>
      <c r="AF228" s="3362"/>
      <c r="AG228" s="3362"/>
      <c r="AH228" s="3362"/>
      <c r="AI228" s="3362"/>
      <c r="AJ228" s="3362"/>
      <c r="AK228" s="3362"/>
      <c r="AL228" s="3362"/>
      <c r="AM228" s="3362"/>
      <c r="AN228" s="3362"/>
      <c r="AO228" s="3362"/>
      <c r="AP228" s="3362"/>
      <c r="AQ228" s="3362"/>
      <c r="AR228" s="3362"/>
      <c r="AS228" s="3362"/>
      <c r="AT228" s="3362"/>
      <c r="AU228" s="3362"/>
      <c r="AV228" s="3362"/>
      <c r="AW228" s="3362"/>
      <c r="AX228" s="3362"/>
      <c r="AY228" s="3362"/>
      <c r="AZ228" s="3362"/>
      <c r="BA228" s="3362"/>
      <c r="BB228" s="3362"/>
      <c r="BC228" s="3362"/>
      <c r="BD228" s="3362"/>
      <c r="BE228" s="3362"/>
      <c r="BF228" s="3362"/>
      <c r="BG228" s="3362"/>
      <c r="BH228" s="3362"/>
      <c r="BI228" s="3362"/>
      <c r="BJ228" s="3362"/>
    </row>
    <row r="229" spans="1:62" ht="9.75" customHeight="1" thickBot="1">
      <c r="A229" s="3359"/>
      <c r="B229" s="3360"/>
      <c r="C229" s="628"/>
      <c r="D229" s="3361"/>
      <c r="E229" s="3361"/>
      <c r="F229" s="3362"/>
      <c r="G229" s="3362"/>
      <c r="H229" s="3362"/>
      <c r="I229" s="3362"/>
      <c r="J229" s="3362"/>
      <c r="K229" s="3362"/>
      <c r="L229" s="3362"/>
      <c r="M229" s="3362"/>
      <c r="N229" s="3362"/>
      <c r="O229" s="3362"/>
      <c r="P229" s="3362"/>
      <c r="Q229" s="3362"/>
      <c r="R229" s="3362"/>
      <c r="S229" s="3362"/>
      <c r="T229" s="3362"/>
      <c r="U229" s="3362"/>
      <c r="V229" s="3362"/>
      <c r="W229" s="3362"/>
      <c r="X229" s="3362"/>
      <c r="Y229" s="3362"/>
      <c r="Z229" s="3362"/>
      <c r="AA229" s="3362"/>
      <c r="AB229" s="3362"/>
      <c r="AC229" s="3362"/>
      <c r="AD229" s="3362"/>
      <c r="AE229" s="3362"/>
      <c r="AF229" s="3362"/>
      <c r="AG229" s="3362"/>
      <c r="AH229" s="3362"/>
      <c r="AI229" s="3362"/>
      <c r="AJ229" s="3362"/>
      <c r="AK229" s="3362"/>
      <c r="AL229" s="3362"/>
      <c r="AM229" s="3362"/>
      <c r="AN229" s="3362"/>
      <c r="AO229" s="3362"/>
      <c r="AP229" s="3362"/>
      <c r="AQ229" s="3362"/>
      <c r="AR229" s="3362"/>
      <c r="AS229" s="3362"/>
      <c r="AT229" s="3362"/>
      <c r="AU229" s="3362"/>
      <c r="AV229" s="3362"/>
      <c r="AW229" s="3362"/>
      <c r="AX229" s="3362"/>
      <c r="AY229" s="3362"/>
      <c r="AZ229" s="3362"/>
      <c r="BA229" s="3362"/>
      <c r="BB229" s="3362"/>
      <c r="BC229" s="3362"/>
      <c r="BD229" s="3362"/>
      <c r="BE229" s="3362"/>
      <c r="BF229" s="3362"/>
      <c r="BG229" s="3362"/>
      <c r="BH229" s="3362"/>
      <c r="BI229" s="3362"/>
      <c r="BJ229" s="3362"/>
    </row>
    <row r="230" spans="1:62" ht="9.75" customHeight="1">
      <c r="A230" s="3357"/>
      <c r="B230" s="3358"/>
      <c r="C230" s="628"/>
      <c r="D230" s="3361" t="s">
        <v>1098</v>
      </c>
      <c r="E230" s="3361"/>
      <c r="F230" s="3362" t="s">
        <v>1201</v>
      </c>
      <c r="G230" s="3362"/>
      <c r="H230" s="3362"/>
      <c r="I230" s="3362"/>
      <c r="J230" s="3362"/>
      <c r="K230" s="3362"/>
      <c r="L230" s="3362"/>
      <c r="M230" s="3362"/>
      <c r="N230" s="3362"/>
      <c r="O230" s="3362"/>
      <c r="P230" s="3362"/>
      <c r="Q230" s="3362"/>
      <c r="R230" s="3362"/>
      <c r="S230" s="3362"/>
      <c r="T230" s="3362"/>
      <c r="U230" s="3362"/>
      <c r="V230" s="3362"/>
      <c r="W230" s="3362"/>
      <c r="X230" s="3362"/>
      <c r="Y230" s="3362"/>
      <c r="Z230" s="3362"/>
      <c r="AA230" s="3362"/>
      <c r="AB230" s="3362"/>
      <c r="AC230" s="3362"/>
      <c r="AD230" s="3362"/>
      <c r="AE230" s="3362"/>
      <c r="AF230" s="3362"/>
      <c r="AG230" s="3362"/>
      <c r="AH230" s="3362"/>
      <c r="AI230" s="3362"/>
      <c r="AJ230" s="3362"/>
      <c r="AK230" s="3362"/>
      <c r="AL230" s="3362"/>
      <c r="AM230" s="3362"/>
      <c r="AN230" s="3362"/>
      <c r="AO230" s="3362"/>
      <c r="AP230" s="3362"/>
      <c r="AQ230" s="3362"/>
      <c r="AR230" s="3362"/>
      <c r="AS230" s="3362"/>
      <c r="AT230" s="3362"/>
      <c r="AU230" s="3362"/>
      <c r="AV230" s="3362"/>
      <c r="AW230" s="3362"/>
      <c r="AX230" s="3362"/>
      <c r="AY230" s="3362"/>
      <c r="AZ230" s="3362"/>
      <c r="BA230" s="3362"/>
      <c r="BB230" s="3362"/>
      <c r="BC230" s="3362"/>
      <c r="BD230" s="3362"/>
      <c r="BE230" s="3362"/>
      <c r="BF230" s="3362"/>
      <c r="BG230" s="3362"/>
      <c r="BH230" s="3362"/>
      <c r="BI230" s="3362"/>
      <c r="BJ230" s="3362"/>
    </row>
    <row r="231" spans="1:62" ht="9.75" customHeight="1" thickBot="1">
      <c r="A231" s="3359"/>
      <c r="B231" s="3360"/>
      <c r="C231" s="628"/>
      <c r="D231" s="3361"/>
      <c r="E231" s="3361"/>
      <c r="F231" s="3362"/>
      <c r="G231" s="3362"/>
      <c r="H231" s="3362"/>
      <c r="I231" s="3362"/>
      <c r="J231" s="3362"/>
      <c r="K231" s="3362"/>
      <c r="L231" s="3362"/>
      <c r="M231" s="3362"/>
      <c r="N231" s="3362"/>
      <c r="O231" s="3362"/>
      <c r="P231" s="3362"/>
      <c r="Q231" s="3362"/>
      <c r="R231" s="3362"/>
      <c r="S231" s="3362"/>
      <c r="T231" s="3362"/>
      <c r="U231" s="3362"/>
      <c r="V231" s="3362"/>
      <c r="W231" s="3362"/>
      <c r="X231" s="3362"/>
      <c r="Y231" s="3362"/>
      <c r="Z231" s="3362"/>
      <c r="AA231" s="3362"/>
      <c r="AB231" s="3362"/>
      <c r="AC231" s="3362"/>
      <c r="AD231" s="3362"/>
      <c r="AE231" s="3362"/>
      <c r="AF231" s="3362"/>
      <c r="AG231" s="3362"/>
      <c r="AH231" s="3362"/>
      <c r="AI231" s="3362"/>
      <c r="AJ231" s="3362"/>
      <c r="AK231" s="3362"/>
      <c r="AL231" s="3362"/>
      <c r="AM231" s="3362"/>
      <c r="AN231" s="3362"/>
      <c r="AO231" s="3362"/>
      <c r="AP231" s="3362"/>
      <c r="AQ231" s="3362"/>
      <c r="AR231" s="3362"/>
      <c r="AS231" s="3362"/>
      <c r="AT231" s="3362"/>
      <c r="AU231" s="3362"/>
      <c r="AV231" s="3362"/>
      <c r="AW231" s="3362"/>
      <c r="AX231" s="3362"/>
      <c r="AY231" s="3362"/>
      <c r="AZ231" s="3362"/>
      <c r="BA231" s="3362"/>
      <c r="BB231" s="3362"/>
      <c r="BC231" s="3362"/>
      <c r="BD231" s="3362"/>
      <c r="BE231" s="3362"/>
      <c r="BF231" s="3362"/>
      <c r="BG231" s="3362"/>
      <c r="BH231" s="3362"/>
      <c r="BI231" s="3362"/>
      <c r="BJ231" s="3362"/>
    </row>
    <row r="232" spans="1:62" ht="9.75" customHeight="1">
      <c r="A232" s="3357"/>
      <c r="B232" s="3358"/>
      <c r="C232" s="628"/>
      <c r="D232" s="3361" t="s">
        <v>1100</v>
      </c>
      <c r="E232" s="3361"/>
      <c r="F232" s="3362" t="s">
        <v>1202</v>
      </c>
      <c r="G232" s="3362"/>
      <c r="H232" s="3362"/>
      <c r="I232" s="3362"/>
      <c r="J232" s="3362"/>
      <c r="K232" s="3362"/>
      <c r="L232" s="3362"/>
      <c r="M232" s="3362"/>
      <c r="N232" s="3362"/>
      <c r="O232" s="3362"/>
      <c r="P232" s="3362"/>
      <c r="Q232" s="3362"/>
      <c r="R232" s="3362"/>
      <c r="S232" s="3362"/>
      <c r="T232" s="3362"/>
      <c r="U232" s="3362"/>
      <c r="V232" s="3362"/>
      <c r="W232" s="3362"/>
      <c r="X232" s="3362"/>
      <c r="Y232" s="3362"/>
      <c r="Z232" s="3362"/>
      <c r="AA232" s="3362"/>
      <c r="AB232" s="3362"/>
      <c r="AC232" s="3362"/>
      <c r="AD232" s="3362"/>
      <c r="AE232" s="3362"/>
      <c r="AF232" s="3362"/>
      <c r="AG232" s="3362"/>
      <c r="AH232" s="3362"/>
      <c r="AI232" s="3362"/>
      <c r="AJ232" s="3362"/>
      <c r="AK232" s="3362"/>
      <c r="AL232" s="3362"/>
      <c r="AM232" s="3362"/>
      <c r="AN232" s="3362"/>
      <c r="AO232" s="3362"/>
      <c r="AP232" s="3362"/>
      <c r="AQ232" s="3362"/>
      <c r="AR232" s="3362"/>
      <c r="AS232" s="3362"/>
      <c r="AT232" s="3362"/>
      <c r="AU232" s="3362"/>
      <c r="AV232" s="3362"/>
      <c r="AW232" s="3362"/>
      <c r="AX232" s="3362"/>
      <c r="AY232" s="3362"/>
      <c r="AZ232" s="3362"/>
      <c r="BA232" s="3362"/>
      <c r="BB232" s="3362"/>
      <c r="BC232" s="3362"/>
      <c r="BD232" s="3362"/>
      <c r="BE232" s="3362"/>
      <c r="BF232" s="3362"/>
      <c r="BG232" s="3362"/>
      <c r="BH232" s="3362"/>
      <c r="BI232" s="3362"/>
      <c r="BJ232" s="3362"/>
    </row>
    <row r="233" spans="1:62" ht="9.75" customHeight="1" thickBot="1">
      <c r="A233" s="3359"/>
      <c r="B233" s="3360"/>
      <c r="C233" s="628"/>
      <c r="D233" s="3361"/>
      <c r="E233" s="3361"/>
      <c r="F233" s="3362"/>
      <c r="G233" s="3362"/>
      <c r="H233" s="3362"/>
      <c r="I233" s="3362"/>
      <c r="J233" s="3362"/>
      <c r="K233" s="3362"/>
      <c r="L233" s="3362"/>
      <c r="M233" s="3362"/>
      <c r="N233" s="3362"/>
      <c r="O233" s="3362"/>
      <c r="P233" s="3362"/>
      <c r="Q233" s="3362"/>
      <c r="R233" s="3362"/>
      <c r="S233" s="3362"/>
      <c r="T233" s="3362"/>
      <c r="U233" s="3362"/>
      <c r="V233" s="3362"/>
      <c r="W233" s="3362"/>
      <c r="X233" s="3362"/>
      <c r="Y233" s="3362"/>
      <c r="Z233" s="3362"/>
      <c r="AA233" s="3362"/>
      <c r="AB233" s="3362"/>
      <c r="AC233" s="3362"/>
      <c r="AD233" s="3362"/>
      <c r="AE233" s="3362"/>
      <c r="AF233" s="3362"/>
      <c r="AG233" s="3362"/>
      <c r="AH233" s="3362"/>
      <c r="AI233" s="3362"/>
      <c r="AJ233" s="3362"/>
      <c r="AK233" s="3362"/>
      <c r="AL233" s="3362"/>
      <c r="AM233" s="3362"/>
      <c r="AN233" s="3362"/>
      <c r="AO233" s="3362"/>
      <c r="AP233" s="3362"/>
      <c r="AQ233" s="3362"/>
      <c r="AR233" s="3362"/>
      <c r="AS233" s="3362"/>
      <c r="AT233" s="3362"/>
      <c r="AU233" s="3362"/>
      <c r="AV233" s="3362"/>
      <c r="AW233" s="3362"/>
      <c r="AX233" s="3362"/>
      <c r="AY233" s="3362"/>
      <c r="AZ233" s="3362"/>
      <c r="BA233" s="3362"/>
      <c r="BB233" s="3362"/>
      <c r="BC233" s="3362"/>
      <c r="BD233" s="3362"/>
      <c r="BE233" s="3362"/>
      <c r="BF233" s="3362"/>
      <c r="BG233" s="3362"/>
      <c r="BH233" s="3362"/>
      <c r="BI233" s="3362"/>
      <c r="BJ233" s="3362"/>
    </row>
    <row r="234" spans="1:62" ht="9.75" customHeight="1">
      <c r="A234" s="3357"/>
      <c r="B234" s="3358"/>
      <c r="C234" s="628"/>
      <c r="D234" s="3361" t="s">
        <v>1102</v>
      </c>
      <c r="E234" s="3361"/>
      <c r="F234" s="3362" t="s">
        <v>1203</v>
      </c>
      <c r="G234" s="3362"/>
      <c r="H234" s="3362"/>
      <c r="I234" s="3362"/>
      <c r="J234" s="3362"/>
      <c r="K234" s="3362"/>
      <c r="L234" s="3362"/>
      <c r="M234" s="3362"/>
      <c r="N234" s="3362"/>
      <c r="O234" s="3362"/>
      <c r="P234" s="3362"/>
      <c r="Q234" s="3362"/>
      <c r="R234" s="3362"/>
      <c r="S234" s="3362"/>
      <c r="T234" s="3362"/>
      <c r="U234" s="3362"/>
      <c r="V234" s="3362"/>
      <c r="W234" s="3362"/>
      <c r="X234" s="3362"/>
      <c r="Y234" s="3362"/>
      <c r="Z234" s="3362"/>
      <c r="AA234" s="3362"/>
      <c r="AB234" s="3362"/>
      <c r="AC234" s="3362"/>
      <c r="AD234" s="3362"/>
      <c r="AE234" s="3362"/>
      <c r="AF234" s="3362"/>
      <c r="AG234" s="3362"/>
      <c r="AH234" s="3362"/>
      <c r="AI234" s="3362"/>
      <c r="AJ234" s="3362"/>
      <c r="AK234" s="3362"/>
      <c r="AL234" s="3362"/>
      <c r="AM234" s="3362"/>
      <c r="AN234" s="3362"/>
      <c r="AO234" s="3362"/>
      <c r="AP234" s="3362"/>
      <c r="AQ234" s="3362"/>
      <c r="AR234" s="3362"/>
      <c r="AS234" s="3362"/>
      <c r="AT234" s="3362"/>
      <c r="AU234" s="3362"/>
      <c r="AV234" s="3362"/>
      <c r="AW234" s="3362"/>
      <c r="AX234" s="3362"/>
      <c r="AY234" s="3362"/>
      <c r="AZ234" s="3362"/>
      <c r="BA234" s="3362"/>
      <c r="BB234" s="3362"/>
      <c r="BC234" s="3362"/>
      <c r="BD234" s="3362"/>
      <c r="BE234" s="3362"/>
      <c r="BF234" s="3362"/>
      <c r="BG234" s="3362"/>
      <c r="BH234" s="3362"/>
      <c r="BI234" s="3362"/>
      <c r="BJ234" s="3362"/>
    </row>
    <row r="235" spans="1:62" ht="9.75" customHeight="1" thickBot="1">
      <c r="A235" s="3359"/>
      <c r="B235" s="3360"/>
      <c r="C235" s="628"/>
      <c r="D235" s="3361"/>
      <c r="E235" s="3361"/>
      <c r="F235" s="3362"/>
      <c r="G235" s="3362"/>
      <c r="H235" s="3362"/>
      <c r="I235" s="3362"/>
      <c r="J235" s="3362"/>
      <c r="K235" s="3362"/>
      <c r="L235" s="3362"/>
      <c r="M235" s="3362"/>
      <c r="N235" s="3362"/>
      <c r="O235" s="3362"/>
      <c r="P235" s="3362"/>
      <c r="Q235" s="3362"/>
      <c r="R235" s="3362"/>
      <c r="S235" s="3362"/>
      <c r="T235" s="3362"/>
      <c r="U235" s="3362"/>
      <c r="V235" s="3362"/>
      <c r="W235" s="3362"/>
      <c r="X235" s="3362"/>
      <c r="Y235" s="3362"/>
      <c r="Z235" s="3362"/>
      <c r="AA235" s="3362"/>
      <c r="AB235" s="3362"/>
      <c r="AC235" s="3362"/>
      <c r="AD235" s="3362"/>
      <c r="AE235" s="3362"/>
      <c r="AF235" s="3362"/>
      <c r="AG235" s="3362"/>
      <c r="AH235" s="3362"/>
      <c r="AI235" s="3362"/>
      <c r="AJ235" s="3362"/>
      <c r="AK235" s="3362"/>
      <c r="AL235" s="3362"/>
      <c r="AM235" s="3362"/>
      <c r="AN235" s="3362"/>
      <c r="AO235" s="3362"/>
      <c r="AP235" s="3362"/>
      <c r="AQ235" s="3362"/>
      <c r="AR235" s="3362"/>
      <c r="AS235" s="3362"/>
      <c r="AT235" s="3362"/>
      <c r="AU235" s="3362"/>
      <c r="AV235" s="3362"/>
      <c r="AW235" s="3362"/>
      <c r="AX235" s="3362"/>
      <c r="AY235" s="3362"/>
      <c r="AZ235" s="3362"/>
      <c r="BA235" s="3362"/>
      <c r="BB235" s="3362"/>
      <c r="BC235" s="3362"/>
      <c r="BD235" s="3362"/>
      <c r="BE235" s="3362"/>
      <c r="BF235" s="3362"/>
      <c r="BG235" s="3362"/>
      <c r="BH235" s="3362"/>
      <c r="BI235" s="3362"/>
      <c r="BJ235" s="3362"/>
    </row>
    <row r="236" spans="1:62" ht="9.75" customHeight="1">
      <c r="A236" s="3357"/>
      <c r="B236" s="3358"/>
      <c r="C236" s="628"/>
      <c r="D236" s="3361" t="s">
        <v>1104</v>
      </c>
      <c r="E236" s="3361"/>
      <c r="F236" s="3362" t="s">
        <v>1204</v>
      </c>
      <c r="G236" s="3362"/>
      <c r="H236" s="3362"/>
      <c r="I236" s="3362"/>
      <c r="J236" s="3362"/>
      <c r="K236" s="3362"/>
      <c r="L236" s="3362"/>
      <c r="M236" s="3362"/>
      <c r="N236" s="3362"/>
      <c r="O236" s="3362"/>
      <c r="P236" s="3362"/>
      <c r="Q236" s="3362"/>
      <c r="R236" s="3362"/>
      <c r="S236" s="3362"/>
      <c r="T236" s="3362"/>
      <c r="U236" s="3362"/>
      <c r="V236" s="3362"/>
      <c r="W236" s="3362"/>
      <c r="X236" s="3362"/>
      <c r="Y236" s="3362"/>
      <c r="Z236" s="3362"/>
      <c r="AA236" s="3362"/>
      <c r="AB236" s="3362"/>
      <c r="AC236" s="3362"/>
      <c r="AD236" s="3362"/>
      <c r="AE236" s="3362"/>
      <c r="AF236" s="3362"/>
      <c r="AG236" s="3362"/>
      <c r="AH236" s="3362"/>
      <c r="AI236" s="3362"/>
      <c r="AJ236" s="3362"/>
      <c r="AK236" s="3362"/>
      <c r="AL236" s="3362"/>
      <c r="AM236" s="3362"/>
      <c r="AN236" s="3362"/>
      <c r="AO236" s="3362"/>
      <c r="AP236" s="3362"/>
      <c r="AQ236" s="3362"/>
      <c r="AR236" s="3362"/>
      <c r="AS236" s="3362"/>
      <c r="AT236" s="3362"/>
      <c r="AU236" s="3362"/>
      <c r="AV236" s="3362"/>
      <c r="AW236" s="3362"/>
      <c r="AX236" s="3362"/>
      <c r="AY236" s="3362"/>
      <c r="AZ236" s="3362"/>
      <c r="BA236" s="3362"/>
      <c r="BB236" s="3362"/>
      <c r="BC236" s="3362"/>
      <c r="BD236" s="3362"/>
      <c r="BE236" s="3362"/>
      <c r="BF236" s="3362"/>
      <c r="BG236" s="3362"/>
      <c r="BH236" s="3362"/>
      <c r="BI236" s="3362"/>
      <c r="BJ236" s="3362"/>
    </row>
    <row r="237" spans="1:62" ht="9.75" customHeight="1" thickBot="1">
      <c r="A237" s="3359"/>
      <c r="B237" s="3360"/>
      <c r="C237" s="628"/>
      <c r="D237" s="3361"/>
      <c r="E237" s="3361"/>
      <c r="F237" s="3362"/>
      <c r="G237" s="3362"/>
      <c r="H237" s="3362"/>
      <c r="I237" s="3362"/>
      <c r="J237" s="3362"/>
      <c r="K237" s="3362"/>
      <c r="L237" s="3362"/>
      <c r="M237" s="3362"/>
      <c r="N237" s="3362"/>
      <c r="O237" s="3362"/>
      <c r="P237" s="3362"/>
      <c r="Q237" s="3362"/>
      <c r="R237" s="3362"/>
      <c r="S237" s="3362"/>
      <c r="T237" s="3362"/>
      <c r="U237" s="3362"/>
      <c r="V237" s="3362"/>
      <c r="W237" s="3362"/>
      <c r="X237" s="3362"/>
      <c r="Y237" s="3362"/>
      <c r="Z237" s="3362"/>
      <c r="AA237" s="3362"/>
      <c r="AB237" s="3362"/>
      <c r="AC237" s="3362"/>
      <c r="AD237" s="3362"/>
      <c r="AE237" s="3362"/>
      <c r="AF237" s="3362"/>
      <c r="AG237" s="3362"/>
      <c r="AH237" s="3362"/>
      <c r="AI237" s="3362"/>
      <c r="AJ237" s="3362"/>
      <c r="AK237" s="3362"/>
      <c r="AL237" s="3362"/>
      <c r="AM237" s="3362"/>
      <c r="AN237" s="3362"/>
      <c r="AO237" s="3362"/>
      <c r="AP237" s="3362"/>
      <c r="AQ237" s="3362"/>
      <c r="AR237" s="3362"/>
      <c r="AS237" s="3362"/>
      <c r="AT237" s="3362"/>
      <c r="AU237" s="3362"/>
      <c r="AV237" s="3362"/>
      <c r="AW237" s="3362"/>
      <c r="AX237" s="3362"/>
      <c r="AY237" s="3362"/>
      <c r="AZ237" s="3362"/>
      <c r="BA237" s="3362"/>
      <c r="BB237" s="3362"/>
      <c r="BC237" s="3362"/>
      <c r="BD237" s="3362"/>
      <c r="BE237" s="3362"/>
      <c r="BF237" s="3362"/>
      <c r="BG237" s="3362"/>
      <c r="BH237" s="3362"/>
      <c r="BI237" s="3362"/>
      <c r="BJ237" s="3362"/>
    </row>
    <row r="238" spans="1:62" ht="9.75" customHeight="1">
      <c r="A238" s="3357"/>
      <c r="B238" s="3358"/>
      <c r="C238" s="628"/>
      <c r="D238" s="3361" t="s">
        <v>1106</v>
      </c>
      <c r="E238" s="3361"/>
      <c r="F238" s="3362" t="s">
        <v>1205</v>
      </c>
      <c r="G238" s="3362"/>
      <c r="H238" s="3362"/>
      <c r="I238" s="3362"/>
      <c r="J238" s="3362"/>
      <c r="K238" s="3362"/>
      <c r="L238" s="3362"/>
      <c r="M238" s="3362"/>
      <c r="N238" s="3362"/>
      <c r="O238" s="3362"/>
      <c r="P238" s="3362"/>
      <c r="Q238" s="3362"/>
      <c r="R238" s="3362"/>
      <c r="S238" s="3362"/>
      <c r="T238" s="3362"/>
      <c r="U238" s="3362"/>
      <c r="V238" s="3362"/>
      <c r="W238" s="3362"/>
      <c r="X238" s="3362"/>
      <c r="Y238" s="3362"/>
      <c r="Z238" s="3362"/>
      <c r="AA238" s="3362"/>
      <c r="AB238" s="3362"/>
      <c r="AC238" s="3362"/>
      <c r="AD238" s="3362"/>
      <c r="AE238" s="3362"/>
      <c r="AF238" s="3362"/>
      <c r="AG238" s="3362"/>
      <c r="AH238" s="3362"/>
      <c r="AI238" s="3362"/>
      <c r="AJ238" s="3362"/>
      <c r="AK238" s="3362"/>
      <c r="AL238" s="3362"/>
      <c r="AM238" s="3362"/>
      <c r="AN238" s="3362"/>
      <c r="AO238" s="3362"/>
      <c r="AP238" s="3362"/>
      <c r="AQ238" s="3362"/>
      <c r="AR238" s="3362"/>
      <c r="AS238" s="3362"/>
      <c r="AT238" s="3362"/>
      <c r="AU238" s="3362"/>
      <c r="AV238" s="3362"/>
      <c r="AW238" s="3362"/>
      <c r="AX238" s="3362"/>
      <c r="AY238" s="3362"/>
      <c r="AZ238" s="3362"/>
      <c r="BA238" s="3362"/>
      <c r="BB238" s="3362"/>
      <c r="BC238" s="3362"/>
      <c r="BD238" s="3362"/>
      <c r="BE238" s="3362"/>
      <c r="BF238" s="3362"/>
      <c r="BG238" s="3362"/>
      <c r="BH238" s="3362"/>
      <c r="BI238" s="3362"/>
      <c r="BJ238" s="3362"/>
    </row>
    <row r="239" spans="1:62" ht="9.75" customHeight="1" thickBot="1">
      <c r="A239" s="3359"/>
      <c r="B239" s="3360"/>
      <c r="C239" s="628"/>
      <c r="D239" s="3361"/>
      <c r="E239" s="3361"/>
      <c r="F239" s="3362"/>
      <c r="G239" s="3362"/>
      <c r="H239" s="3362"/>
      <c r="I239" s="3362"/>
      <c r="J239" s="3362"/>
      <c r="K239" s="3362"/>
      <c r="L239" s="3362"/>
      <c r="M239" s="3362"/>
      <c r="N239" s="3362"/>
      <c r="O239" s="3362"/>
      <c r="P239" s="3362"/>
      <c r="Q239" s="3362"/>
      <c r="R239" s="3362"/>
      <c r="S239" s="3362"/>
      <c r="T239" s="3362"/>
      <c r="U239" s="3362"/>
      <c r="V239" s="3362"/>
      <c r="W239" s="3362"/>
      <c r="X239" s="3362"/>
      <c r="Y239" s="3362"/>
      <c r="Z239" s="3362"/>
      <c r="AA239" s="3362"/>
      <c r="AB239" s="3362"/>
      <c r="AC239" s="3362"/>
      <c r="AD239" s="3362"/>
      <c r="AE239" s="3362"/>
      <c r="AF239" s="3362"/>
      <c r="AG239" s="3362"/>
      <c r="AH239" s="3362"/>
      <c r="AI239" s="3362"/>
      <c r="AJ239" s="3362"/>
      <c r="AK239" s="3362"/>
      <c r="AL239" s="3362"/>
      <c r="AM239" s="3362"/>
      <c r="AN239" s="3362"/>
      <c r="AO239" s="3362"/>
      <c r="AP239" s="3362"/>
      <c r="AQ239" s="3362"/>
      <c r="AR239" s="3362"/>
      <c r="AS239" s="3362"/>
      <c r="AT239" s="3362"/>
      <c r="AU239" s="3362"/>
      <c r="AV239" s="3362"/>
      <c r="AW239" s="3362"/>
      <c r="AX239" s="3362"/>
      <c r="AY239" s="3362"/>
      <c r="AZ239" s="3362"/>
      <c r="BA239" s="3362"/>
      <c r="BB239" s="3362"/>
      <c r="BC239" s="3362"/>
      <c r="BD239" s="3362"/>
      <c r="BE239" s="3362"/>
      <c r="BF239" s="3362"/>
      <c r="BG239" s="3362"/>
      <c r="BH239" s="3362"/>
      <c r="BI239" s="3362"/>
      <c r="BJ239" s="3362"/>
    </row>
    <row r="240" spans="1:62" ht="9.75" customHeight="1">
      <c r="A240" s="3357"/>
      <c r="B240" s="3358"/>
      <c r="C240" s="628"/>
      <c r="D240" s="3361" t="s">
        <v>1206</v>
      </c>
      <c r="E240" s="3361"/>
      <c r="F240" s="3362" t="s">
        <v>1207</v>
      </c>
      <c r="G240" s="3362"/>
      <c r="H240" s="3362"/>
      <c r="I240" s="3362"/>
      <c r="J240" s="3362"/>
      <c r="K240" s="3362"/>
      <c r="L240" s="3362"/>
      <c r="M240" s="3362"/>
      <c r="N240" s="3362"/>
      <c r="O240" s="3362"/>
      <c r="P240" s="3362"/>
      <c r="Q240" s="3362"/>
      <c r="R240" s="3362"/>
      <c r="S240" s="3362"/>
      <c r="T240" s="3362"/>
      <c r="U240" s="3362"/>
      <c r="V240" s="3362"/>
      <c r="W240" s="3362"/>
      <c r="X240" s="3362"/>
      <c r="Y240" s="3362"/>
      <c r="Z240" s="3362"/>
      <c r="AA240" s="3362"/>
      <c r="AB240" s="3362"/>
      <c r="AC240" s="3362"/>
      <c r="AD240" s="3362"/>
      <c r="AE240" s="3362"/>
      <c r="AF240" s="3362"/>
      <c r="AG240" s="3362"/>
      <c r="AH240" s="3362"/>
      <c r="AI240" s="3362"/>
      <c r="AJ240" s="3362"/>
      <c r="AK240" s="3362"/>
      <c r="AL240" s="3362"/>
      <c r="AM240" s="3362"/>
      <c r="AN240" s="3362"/>
      <c r="AO240" s="3362"/>
      <c r="AP240" s="3362"/>
      <c r="AQ240" s="3362"/>
      <c r="AR240" s="3362"/>
      <c r="AS240" s="3362"/>
      <c r="AT240" s="3362"/>
      <c r="AU240" s="3362"/>
      <c r="AV240" s="3362"/>
      <c r="AW240" s="3362"/>
      <c r="AX240" s="3362"/>
      <c r="AY240" s="3362"/>
      <c r="AZ240" s="3362"/>
      <c r="BA240" s="3362"/>
      <c r="BB240" s="3362"/>
      <c r="BC240" s="3362"/>
      <c r="BD240" s="3362"/>
      <c r="BE240" s="3362"/>
      <c r="BF240" s="3362"/>
      <c r="BG240" s="3362"/>
      <c r="BH240" s="3362"/>
      <c r="BI240" s="3362"/>
      <c r="BJ240" s="3362"/>
    </row>
    <row r="241" spans="1:62" ht="9.75" customHeight="1" thickBot="1">
      <c r="A241" s="3359"/>
      <c r="B241" s="3360"/>
      <c r="C241" s="628"/>
      <c r="D241" s="3361"/>
      <c r="E241" s="3361"/>
      <c r="F241" s="3362"/>
      <c r="G241" s="3362"/>
      <c r="H241" s="3362"/>
      <c r="I241" s="3362"/>
      <c r="J241" s="3362"/>
      <c r="K241" s="3362"/>
      <c r="L241" s="3362"/>
      <c r="M241" s="3362"/>
      <c r="N241" s="3362"/>
      <c r="O241" s="3362"/>
      <c r="P241" s="3362"/>
      <c r="Q241" s="3362"/>
      <c r="R241" s="3362"/>
      <c r="S241" s="3362"/>
      <c r="T241" s="3362"/>
      <c r="U241" s="3362"/>
      <c r="V241" s="3362"/>
      <c r="W241" s="3362"/>
      <c r="X241" s="3362"/>
      <c r="Y241" s="3362"/>
      <c r="Z241" s="3362"/>
      <c r="AA241" s="3362"/>
      <c r="AB241" s="3362"/>
      <c r="AC241" s="3362"/>
      <c r="AD241" s="3362"/>
      <c r="AE241" s="3362"/>
      <c r="AF241" s="3362"/>
      <c r="AG241" s="3362"/>
      <c r="AH241" s="3362"/>
      <c r="AI241" s="3362"/>
      <c r="AJ241" s="3362"/>
      <c r="AK241" s="3362"/>
      <c r="AL241" s="3362"/>
      <c r="AM241" s="3362"/>
      <c r="AN241" s="3362"/>
      <c r="AO241" s="3362"/>
      <c r="AP241" s="3362"/>
      <c r="AQ241" s="3362"/>
      <c r="AR241" s="3362"/>
      <c r="AS241" s="3362"/>
      <c r="AT241" s="3362"/>
      <c r="AU241" s="3362"/>
      <c r="AV241" s="3362"/>
      <c r="AW241" s="3362"/>
      <c r="AX241" s="3362"/>
      <c r="AY241" s="3362"/>
      <c r="AZ241" s="3362"/>
      <c r="BA241" s="3362"/>
      <c r="BB241" s="3362"/>
      <c r="BC241" s="3362"/>
      <c r="BD241" s="3362"/>
      <c r="BE241" s="3362"/>
      <c r="BF241" s="3362"/>
      <c r="BG241" s="3362"/>
      <c r="BH241" s="3362"/>
      <c r="BI241" s="3362"/>
      <c r="BJ241" s="3362"/>
    </row>
    <row r="242" spans="1:62" ht="9.75" customHeight="1">
      <c r="A242" s="628"/>
      <c r="B242" s="628"/>
      <c r="C242" s="628"/>
      <c r="D242" s="627"/>
      <c r="E242" s="627"/>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28"/>
      <c r="BC242" s="628"/>
      <c r="BD242" s="628"/>
      <c r="BE242" s="628"/>
      <c r="BF242" s="628"/>
      <c r="BG242" s="628"/>
      <c r="BH242" s="628"/>
      <c r="BI242" s="628"/>
      <c r="BJ242" s="628"/>
    </row>
    <row r="243" spans="1:62" ht="9.75" customHeight="1">
      <c r="A243" s="3362" t="s">
        <v>1208</v>
      </c>
      <c r="B243" s="3362"/>
      <c r="C243" s="3362"/>
      <c r="D243" s="3362"/>
      <c r="E243" s="3362"/>
      <c r="F243" s="3362"/>
      <c r="G243" s="3362"/>
      <c r="H243" s="3362"/>
      <c r="I243" s="3362"/>
      <c r="J243" s="3362"/>
      <c r="K243" s="3362"/>
      <c r="L243" s="3362"/>
      <c r="M243" s="3362"/>
      <c r="N243" s="3362"/>
      <c r="O243" s="3362"/>
      <c r="P243" s="3362"/>
      <c r="Q243" s="3362"/>
      <c r="R243" s="3362"/>
      <c r="S243" s="3362"/>
      <c r="T243" s="3362"/>
      <c r="U243" s="3362"/>
      <c r="V243" s="3362"/>
      <c r="W243" s="3362"/>
      <c r="X243" s="3362"/>
      <c r="Y243" s="3362"/>
      <c r="Z243" s="3362"/>
      <c r="AA243" s="3362"/>
      <c r="AB243" s="3362"/>
      <c r="AC243" s="3362"/>
      <c r="AD243" s="3362"/>
      <c r="AE243" s="3362"/>
      <c r="AF243" s="3362"/>
      <c r="AG243" s="3362"/>
      <c r="AH243" s="3362"/>
      <c r="AI243" s="3362"/>
      <c r="AJ243" s="3362"/>
      <c r="AK243" s="3362"/>
      <c r="AL243" s="3362"/>
      <c r="AM243" s="3362"/>
      <c r="AN243" s="3362"/>
      <c r="AO243" s="3362"/>
      <c r="AP243" s="3362"/>
      <c r="AQ243" s="3362"/>
      <c r="AR243" s="3362"/>
      <c r="AS243" s="628"/>
      <c r="AT243" s="628"/>
      <c r="AU243" s="628"/>
      <c r="AV243" s="628"/>
      <c r="AW243" s="628"/>
      <c r="AX243" s="628"/>
      <c r="AY243" s="628"/>
      <c r="AZ243" s="628"/>
      <c r="BA243" s="628"/>
      <c r="BB243" s="628"/>
      <c r="BC243" s="628"/>
      <c r="BD243" s="628"/>
      <c r="BE243" s="628"/>
      <c r="BF243" s="628"/>
      <c r="BG243" s="628"/>
      <c r="BH243" s="628"/>
      <c r="BI243" s="628"/>
      <c r="BJ243" s="549"/>
    </row>
    <row r="244" spans="1:62" ht="9.75" customHeight="1">
      <c r="A244" s="3362"/>
      <c r="B244" s="3362"/>
      <c r="C244" s="3362"/>
      <c r="D244" s="3362"/>
      <c r="E244" s="3362"/>
      <c r="F244" s="3362"/>
      <c r="G244" s="3362"/>
      <c r="H244" s="3362"/>
      <c r="I244" s="3362"/>
      <c r="J244" s="3362"/>
      <c r="K244" s="3362"/>
      <c r="L244" s="3362"/>
      <c r="M244" s="3362"/>
      <c r="N244" s="3362"/>
      <c r="O244" s="3362"/>
      <c r="P244" s="3362"/>
      <c r="Q244" s="3362"/>
      <c r="R244" s="3362"/>
      <c r="S244" s="3362"/>
      <c r="T244" s="3362"/>
      <c r="U244" s="3362"/>
      <c r="V244" s="3362"/>
      <c r="W244" s="3362"/>
      <c r="X244" s="3362"/>
      <c r="Y244" s="3362"/>
      <c r="Z244" s="3362"/>
      <c r="AA244" s="3362"/>
      <c r="AB244" s="3362"/>
      <c r="AC244" s="3362"/>
      <c r="AD244" s="3362"/>
      <c r="AE244" s="3362"/>
      <c r="AF244" s="3362"/>
      <c r="AG244" s="3362"/>
      <c r="AH244" s="3362"/>
      <c r="AI244" s="3362"/>
      <c r="AJ244" s="3362"/>
      <c r="AK244" s="3362"/>
      <c r="AL244" s="3362"/>
      <c r="AM244" s="3362"/>
      <c r="AN244" s="3362"/>
      <c r="AO244" s="3362"/>
      <c r="AP244" s="3362"/>
      <c r="AQ244" s="3362"/>
      <c r="AR244" s="3362"/>
      <c r="AS244" s="628"/>
      <c r="AT244" s="628"/>
      <c r="AU244" s="628"/>
      <c r="AV244" s="628"/>
      <c r="AW244" s="628"/>
      <c r="AX244" s="628"/>
      <c r="AY244" s="628"/>
      <c r="AZ244" s="628"/>
      <c r="BA244" s="628"/>
      <c r="BB244" s="628"/>
      <c r="BC244" s="628"/>
      <c r="BD244" s="628"/>
      <c r="BE244" s="628"/>
      <c r="BF244" s="628"/>
      <c r="BG244" s="628"/>
      <c r="BH244" s="628"/>
      <c r="BI244" s="628"/>
      <c r="BJ244" s="549"/>
    </row>
    <row r="245" spans="1:62" ht="9.75" customHeight="1">
      <c r="A245" s="3361" t="s">
        <v>959</v>
      </c>
      <c r="B245" s="3361"/>
      <c r="C245" s="3362" t="s">
        <v>1209</v>
      </c>
      <c r="D245" s="3362"/>
      <c r="E245" s="3362"/>
      <c r="F245" s="3362"/>
      <c r="G245" s="3362"/>
      <c r="H245" s="3362"/>
      <c r="I245" s="3362"/>
      <c r="J245" s="3362"/>
      <c r="K245" s="3362"/>
      <c r="L245" s="3362"/>
      <c r="M245" s="3362"/>
      <c r="N245" s="3362"/>
      <c r="O245" s="3362"/>
      <c r="P245" s="3362"/>
      <c r="Q245" s="3362"/>
      <c r="R245" s="3362"/>
      <c r="S245" s="3362"/>
      <c r="T245" s="3362"/>
      <c r="U245" s="3362"/>
      <c r="V245" s="3362"/>
      <c r="W245" s="3362"/>
      <c r="X245" s="3362"/>
      <c r="Y245" s="3362"/>
      <c r="Z245" s="3362"/>
      <c r="AA245" s="3362"/>
      <c r="AB245" s="3362"/>
      <c r="AC245" s="3362"/>
      <c r="AD245" s="3362"/>
      <c r="AE245" s="3362"/>
      <c r="AF245" s="3362"/>
      <c r="AG245" s="3362"/>
      <c r="AH245" s="3362"/>
      <c r="AI245" s="3362"/>
      <c r="AJ245" s="3362"/>
      <c r="AK245" s="3362"/>
      <c r="AL245" s="3362"/>
      <c r="AM245" s="3362"/>
      <c r="AN245" s="3362"/>
      <c r="AO245" s="3362"/>
      <c r="AP245" s="3362"/>
      <c r="AQ245" s="3362"/>
      <c r="AR245" s="3362"/>
      <c r="AS245" s="3362"/>
      <c r="AT245" s="3362"/>
      <c r="AU245" s="3362"/>
      <c r="AV245" s="3362"/>
      <c r="AW245" s="3362"/>
      <c r="AX245" s="3362"/>
      <c r="AY245" s="3362"/>
      <c r="AZ245" s="3362"/>
      <c r="BA245" s="3362"/>
      <c r="BB245" s="3362"/>
      <c r="BC245" s="3362"/>
      <c r="BD245" s="3362"/>
      <c r="BE245" s="3362"/>
      <c r="BF245" s="3362"/>
      <c r="BG245" s="3362"/>
      <c r="BH245" s="3362"/>
      <c r="BI245" s="3362"/>
      <c r="BJ245" s="3362"/>
    </row>
    <row r="246" spans="1:62" ht="9.75" customHeight="1">
      <c r="A246" s="3361"/>
      <c r="B246" s="3361"/>
      <c r="C246" s="3362"/>
      <c r="D246" s="3362"/>
      <c r="E246" s="3362"/>
      <c r="F246" s="3362"/>
      <c r="G246" s="3362"/>
      <c r="H246" s="3362"/>
      <c r="I246" s="3362"/>
      <c r="J246" s="3362"/>
      <c r="K246" s="3362"/>
      <c r="L246" s="3362"/>
      <c r="M246" s="3362"/>
      <c r="N246" s="3362"/>
      <c r="O246" s="3362"/>
      <c r="P246" s="3362"/>
      <c r="Q246" s="3362"/>
      <c r="R246" s="3362"/>
      <c r="S246" s="3362"/>
      <c r="T246" s="3362"/>
      <c r="U246" s="3362"/>
      <c r="V246" s="3362"/>
      <c r="W246" s="3362"/>
      <c r="X246" s="3362"/>
      <c r="Y246" s="3362"/>
      <c r="Z246" s="3362"/>
      <c r="AA246" s="3362"/>
      <c r="AB246" s="3362"/>
      <c r="AC246" s="3362"/>
      <c r="AD246" s="3362"/>
      <c r="AE246" s="3362"/>
      <c r="AF246" s="3362"/>
      <c r="AG246" s="3362"/>
      <c r="AH246" s="3362"/>
      <c r="AI246" s="3362"/>
      <c r="AJ246" s="3362"/>
      <c r="AK246" s="3362"/>
      <c r="AL246" s="3362"/>
      <c r="AM246" s="3362"/>
      <c r="AN246" s="3362"/>
      <c r="AO246" s="3362"/>
      <c r="AP246" s="3362"/>
      <c r="AQ246" s="3362"/>
      <c r="AR246" s="3362"/>
      <c r="AS246" s="3362"/>
      <c r="AT246" s="3362"/>
      <c r="AU246" s="3362"/>
      <c r="AV246" s="3362"/>
      <c r="AW246" s="3362"/>
      <c r="AX246" s="3362"/>
      <c r="AY246" s="3362"/>
      <c r="AZ246" s="3362"/>
      <c r="BA246" s="3362"/>
      <c r="BB246" s="3362"/>
      <c r="BC246" s="3362"/>
      <c r="BD246" s="3362"/>
      <c r="BE246" s="3362"/>
      <c r="BF246" s="3362"/>
      <c r="BG246" s="3362"/>
      <c r="BH246" s="3362"/>
      <c r="BI246" s="3362"/>
      <c r="BJ246" s="3362"/>
    </row>
    <row r="247" spans="1:62" ht="9.75" customHeight="1">
      <c r="A247" s="627"/>
      <c r="B247" s="627"/>
      <c r="C247" s="3362" t="s">
        <v>1210</v>
      </c>
      <c r="D247" s="3362"/>
      <c r="E247" s="3362"/>
      <c r="F247" s="3362"/>
      <c r="G247" s="3362"/>
      <c r="H247" s="3362"/>
      <c r="I247" s="3362"/>
      <c r="J247" s="3362"/>
      <c r="K247" s="3362"/>
      <c r="L247" s="3362"/>
      <c r="M247" s="3362"/>
      <c r="N247" s="3362"/>
      <c r="O247" s="3362"/>
      <c r="P247" s="3362"/>
      <c r="Q247" s="3362"/>
      <c r="R247" s="3362"/>
      <c r="S247" s="3362"/>
      <c r="T247" s="3362"/>
      <c r="U247" s="3362"/>
      <c r="V247" s="3362"/>
      <c r="W247" s="3362"/>
      <c r="X247" s="3362"/>
      <c r="Y247" s="3362"/>
      <c r="Z247" s="3362"/>
      <c r="AA247" s="3362"/>
      <c r="AB247" s="3362"/>
      <c r="AC247" s="3362"/>
      <c r="AD247" s="3362"/>
      <c r="AE247" s="3362"/>
      <c r="AF247" s="3362"/>
      <c r="AG247" s="3362"/>
      <c r="AH247" s="3362"/>
      <c r="AI247" s="3362"/>
      <c r="AJ247" s="3362"/>
      <c r="AK247" s="3362"/>
      <c r="AL247" s="3362"/>
      <c r="AM247" s="3362"/>
      <c r="AN247" s="3362"/>
      <c r="AO247" s="3362"/>
      <c r="AP247" s="3362"/>
      <c r="AQ247" s="3362"/>
      <c r="AR247" s="3362"/>
      <c r="AS247" s="3362"/>
      <c r="AT247" s="3362"/>
      <c r="AU247" s="3362"/>
      <c r="AV247" s="3362"/>
      <c r="AW247" s="3362"/>
      <c r="AX247" s="3362"/>
      <c r="AY247" s="3362"/>
      <c r="AZ247" s="3362"/>
      <c r="BA247" s="3362"/>
      <c r="BB247" s="3362"/>
      <c r="BC247" s="3362"/>
      <c r="BD247" s="3362"/>
      <c r="BE247" s="3362"/>
      <c r="BF247" s="3362"/>
      <c r="BG247" s="3362"/>
      <c r="BH247" s="3362"/>
      <c r="BI247" s="3362"/>
      <c r="BJ247" s="3362"/>
    </row>
    <row r="248" spans="1:62" ht="9.75" customHeight="1">
      <c r="A248" s="627"/>
      <c r="B248" s="627"/>
      <c r="C248" s="3362"/>
      <c r="D248" s="3362"/>
      <c r="E248" s="3362"/>
      <c r="F248" s="3362"/>
      <c r="G248" s="3362"/>
      <c r="H248" s="3362"/>
      <c r="I248" s="3362"/>
      <c r="J248" s="3362"/>
      <c r="K248" s="3362"/>
      <c r="L248" s="3362"/>
      <c r="M248" s="3362"/>
      <c r="N248" s="3362"/>
      <c r="O248" s="3362"/>
      <c r="P248" s="3362"/>
      <c r="Q248" s="3362"/>
      <c r="R248" s="3362"/>
      <c r="S248" s="3362"/>
      <c r="T248" s="3362"/>
      <c r="U248" s="3362"/>
      <c r="V248" s="3362"/>
      <c r="W248" s="3362"/>
      <c r="X248" s="3362"/>
      <c r="Y248" s="3362"/>
      <c r="Z248" s="3362"/>
      <c r="AA248" s="3362"/>
      <c r="AB248" s="3362"/>
      <c r="AC248" s="3362"/>
      <c r="AD248" s="3362"/>
      <c r="AE248" s="3362"/>
      <c r="AF248" s="3362"/>
      <c r="AG248" s="3362"/>
      <c r="AH248" s="3362"/>
      <c r="AI248" s="3362"/>
      <c r="AJ248" s="3362"/>
      <c r="AK248" s="3362"/>
      <c r="AL248" s="3362"/>
      <c r="AM248" s="3362"/>
      <c r="AN248" s="3362"/>
      <c r="AO248" s="3362"/>
      <c r="AP248" s="3362"/>
      <c r="AQ248" s="3362"/>
      <c r="AR248" s="3362"/>
      <c r="AS248" s="3362"/>
      <c r="AT248" s="3362"/>
      <c r="AU248" s="3362"/>
      <c r="AV248" s="3362"/>
      <c r="AW248" s="3362"/>
      <c r="AX248" s="3362"/>
      <c r="AY248" s="3362"/>
      <c r="AZ248" s="3362"/>
      <c r="BA248" s="3362"/>
      <c r="BB248" s="3362"/>
      <c r="BC248" s="3362"/>
      <c r="BD248" s="3362"/>
      <c r="BE248" s="3362"/>
      <c r="BF248" s="3362"/>
      <c r="BG248" s="3362"/>
      <c r="BH248" s="3362"/>
      <c r="BI248" s="3362"/>
      <c r="BJ248" s="3362"/>
    </row>
    <row r="249" spans="1:62" ht="9.75" customHeight="1">
      <c r="A249" s="3371" t="s">
        <v>1120</v>
      </c>
      <c r="B249" s="3371"/>
      <c r="C249" s="3362" t="s">
        <v>1211</v>
      </c>
      <c r="D249" s="3362"/>
      <c r="E249" s="3362"/>
      <c r="F249" s="3362"/>
      <c r="G249" s="3362"/>
      <c r="H249" s="3362"/>
      <c r="I249" s="3362"/>
      <c r="J249" s="3362"/>
      <c r="K249" s="3362"/>
      <c r="L249" s="3362"/>
      <c r="M249" s="3362"/>
      <c r="N249" s="3362"/>
      <c r="O249" s="3362"/>
      <c r="P249" s="3362"/>
      <c r="Q249" s="3362"/>
      <c r="R249" s="3362"/>
      <c r="S249" s="3362"/>
      <c r="T249" s="3362"/>
      <c r="U249" s="3362"/>
      <c r="V249" s="3362"/>
      <c r="W249" s="3362"/>
      <c r="X249" s="3362"/>
      <c r="Y249" s="3362"/>
      <c r="Z249" s="3362"/>
      <c r="AA249" s="3362"/>
      <c r="AB249" s="3362"/>
      <c r="AC249" s="3362"/>
      <c r="AD249" s="3362"/>
      <c r="AE249" s="3362"/>
      <c r="AF249" s="3362"/>
      <c r="AG249" s="3362"/>
      <c r="AH249" s="3362"/>
      <c r="AI249" s="3362"/>
      <c r="AJ249" s="3362"/>
      <c r="AK249" s="3362"/>
      <c r="AL249" s="3362"/>
      <c r="AM249" s="3362"/>
      <c r="AN249" s="3362"/>
      <c r="AO249" s="3362"/>
      <c r="AP249" s="3362"/>
      <c r="AQ249" s="3362"/>
      <c r="AR249" s="3362"/>
      <c r="AS249" s="3362"/>
      <c r="AT249" s="3362"/>
      <c r="AU249" s="3362"/>
      <c r="AV249" s="3362"/>
      <c r="AW249" s="3362"/>
      <c r="AX249" s="3362"/>
      <c r="AY249" s="3362"/>
      <c r="AZ249" s="3362"/>
      <c r="BA249" s="3362"/>
      <c r="BB249" s="3362"/>
      <c r="BC249" s="3362"/>
      <c r="BD249" s="3362"/>
      <c r="BE249" s="3362"/>
      <c r="BF249" s="3362"/>
      <c r="BG249" s="3362"/>
      <c r="BH249" s="3362"/>
      <c r="BI249" s="3362"/>
      <c r="BJ249" s="3362"/>
    </row>
    <row r="250" spans="1:62" ht="9.75" customHeight="1">
      <c r="A250" s="3371"/>
      <c r="B250" s="3371"/>
      <c r="C250" s="3362"/>
      <c r="D250" s="3362"/>
      <c r="E250" s="3362"/>
      <c r="F250" s="3362"/>
      <c r="G250" s="3362"/>
      <c r="H250" s="3362"/>
      <c r="I250" s="3362"/>
      <c r="J250" s="3362"/>
      <c r="K250" s="3362"/>
      <c r="L250" s="3362"/>
      <c r="M250" s="3362"/>
      <c r="N250" s="3362"/>
      <c r="O250" s="3362"/>
      <c r="P250" s="3362"/>
      <c r="Q250" s="3362"/>
      <c r="R250" s="3362"/>
      <c r="S250" s="3362"/>
      <c r="T250" s="3362"/>
      <c r="U250" s="3362"/>
      <c r="V250" s="3362"/>
      <c r="W250" s="3362"/>
      <c r="X250" s="3362"/>
      <c r="Y250" s="3362"/>
      <c r="Z250" s="3362"/>
      <c r="AA250" s="3362"/>
      <c r="AB250" s="3362"/>
      <c r="AC250" s="3362"/>
      <c r="AD250" s="3362"/>
      <c r="AE250" s="3362"/>
      <c r="AF250" s="3362"/>
      <c r="AG250" s="3362"/>
      <c r="AH250" s="3362"/>
      <c r="AI250" s="3362"/>
      <c r="AJ250" s="3362"/>
      <c r="AK250" s="3362"/>
      <c r="AL250" s="3362"/>
      <c r="AM250" s="3362"/>
      <c r="AN250" s="3362"/>
      <c r="AO250" s="3362"/>
      <c r="AP250" s="3362"/>
      <c r="AQ250" s="3362"/>
      <c r="AR250" s="3362"/>
      <c r="AS250" s="3362"/>
      <c r="AT250" s="3362"/>
      <c r="AU250" s="3362"/>
      <c r="AV250" s="3362"/>
      <c r="AW250" s="3362"/>
      <c r="AX250" s="3362"/>
      <c r="AY250" s="3362"/>
      <c r="AZ250" s="3362"/>
      <c r="BA250" s="3362"/>
      <c r="BB250" s="3362"/>
      <c r="BC250" s="3362"/>
      <c r="BD250" s="3362"/>
      <c r="BE250" s="3362"/>
      <c r="BF250" s="3362"/>
      <c r="BG250" s="3362"/>
      <c r="BH250" s="3362"/>
      <c r="BI250" s="3362"/>
      <c r="BJ250" s="3362"/>
    </row>
    <row r="251" spans="1:62" ht="9.75" customHeight="1">
      <c r="A251" s="3361" t="s">
        <v>1143</v>
      </c>
      <c r="B251" s="3361"/>
      <c r="C251" s="3362" t="s">
        <v>1212</v>
      </c>
      <c r="D251" s="3362"/>
      <c r="E251" s="3362"/>
      <c r="F251" s="3362"/>
      <c r="G251" s="3362"/>
      <c r="H251" s="3362"/>
      <c r="I251" s="3362"/>
      <c r="J251" s="3362"/>
      <c r="K251" s="3362"/>
      <c r="L251" s="3362"/>
      <c r="M251" s="3362"/>
      <c r="N251" s="3362"/>
      <c r="O251" s="3362"/>
      <c r="P251" s="3362"/>
      <c r="Q251" s="3362"/>
      <c r="R251" s="3362"/>
      <c r="S251" s="3362"/>
      <c r="T251" s="3362"/>
      <c r="U251" s="3362"/>
      <c r="V251" s="3362"/>
      <c r="W251" s="3362"/>
      <c r="X251" s="3362"/>
      <c r="Y251" s="3362"/>
      <c r="Z251" s="3362"/>
      <c r="AA251" s="3362"/>
      <c r="AB251" s="3362"/>
      <c r="AC251" s="3362"/>
      <c r="AD251" s="3362"/>
      <c r="AE251" s="3362"/>
      <c r="AF251" s="3362"/>
      <c r="AG251" s="3362"/>
      <c r="AH251" s="3362"/>
      <c r="AI251" s="3362"/>
      <c r="AJ251" s="3362"/>
      <c r="AK251" s="3362"/>
      <c r="AL251" s="3362"/>
      <c r="AM251" s="3362"/>
      <c r="AN251" s="3362"/>
      <c r="AO251" s="3362"/>
      <c r="AP251" s="3362"/>
      <c r="AQ251" s="3362"/>
      <c r="AR251" s="3362"/>
      <c r="AS251" s="3362"/>
      <c r="AT251" s="3362"/>
      <c r="AU251" s="3362"/>
      <c r="AV251" s="3362"/>
      <c r="AW251" s="3362"/>
      <c r="AX251" s="3362"/>
      <c r="AY251" s="3362"/>
      <c r="AZ251" s="3362"/>
      <c r="BA251" s="3362"/>
      <c r="BB251" s="3362"/>
      <c r="BC251" s="3362"/>
      <c r="BD251" s="3362"/>
      <c r="BE251" s="3362"/>
      <c r="BF251" s="3362"/>
      <c r="BG251" s="3362"/>
      <c r="BH251" s="3362"/>
      <c r="BI251" s="3362"/>
      <c r="BJ251" s="3362"/>
    </row>
    <row r="252" spans="1:62" ht="9.75" customHeight="1">
      <c r="A252" s="3361"/>
      <c r="B252" s="3361"/>
      <c r="C252" s="3362"/>
      <c r="D252" s="3362"/>
      <c r="E252" s="3362"/>
      <c r="F252" s="3362"/>
      <c r="G252" s="3362"/>
      <c r="H252" s="3362"/>
      <c r="I252" s="3362"/>
      <c r="J252" s="3362"/>
      <c r="K252" s="3362"/>
      <c r="L252" s="3362"/>
      <c r="M252" s="3362"/>
      <c r="N252" s="3362"/>
      <c r="O252" s="3362"/>
      <c r="P252" s="3362"/>
      <c r="Q252" s="3362"/>
      <c r="R252" s="3362"/>
      <c r="S252" s="3362"/>
      <c r="T252" s="3362"/>
      <c r="U252" s="3362"/>
      <c r="V252" s="3362"/>
      <c r="W252" s="3362"/>
      <c r="X252" s="3362"/>
      <c r="Y252" s="3362"/>
      <c r="Z252" s="3362"/>
      <c r="AA252" s="3362"/>
      <c r="AB252" s="3362"/>
      <c r="AC252" s="3362"/>
      <c r="AD252" s="3362"/>
      <c r="AE252" s="3362"/>
      <c r="AF252" s="3362"/>
      <c r="AG252" s="3362"/>
      <c r="AH252" s="3362"/>
      <c r="AI252" s="3362"/>
      <c r="AJ252" s="3362"/>
      <c r="AK252" s="3362"/>
      <c r="AL252" s="3362"/>
      <c r="AM252" s="3362"/>
      <c r="AN252" s="3362"/>
      <c r="AO252" s="3362"/>
      <c r="AP252" s="3362"/>
      <c r="AQ252" s="3362"/>
      <c r="AR252" s="3362"/>
      <c r="AS252" s="3362"/>
      <c r="AT252" s="3362"/>
      <c r="AU252" s="3362"/>
      <c r="AV252" s="3362"/>
      <c r="AW252" s="3362"/>
      <c r="AX252" s="3362"/>
      <c r="AY252" s="3362"/>
      <c r="AZ252" s="3362"/>
      <c r="BA252" s="3362"/>
      <c r="BB252" s="3362"/>
      <c r="BC252" s="3362"/>
      <c r="BD252" s="3362"/>
      <c r="BE252" s="3362"/>
      <c r="BF252" s="3362"/>
      <c r="BG252" s="3362"/>
      <c r="BH252" s="3362"/>
      <c r="BI252" s="3362"/>
      <c r="BJ252" s="3362"/>
    </row>
    <row r="253" spans="1:62" ht="9.75" customHeight="1">
      <c r="A253" s="3361" t="s">
        <v>1145</v>
      </c>
      <c r="B253" s="3361"/>
      <c r="C253" s="3362" t="s">
        <v>1213</v>
      </c>
      <c r="D253" s="3362"/>
      <c r="E253" s="3362"/>
      <c r="F253" s="3362"/>
      <c r="G253" s="3362"/>
      <c r="H253" s="3362"/>
      <c r="I253" s="3362"/>
      <c r="J253" s="3362"/>
      <c r="K253" s="3362"/>
      <c r="L253" s="3362"/>
      <c r="M253" s="3362"/>
      <c r="N253" s="3362"/>
      <c r="O253" s="3362"/>
      <c r="P253" s="3362"/>
      <c r="Q253" s="3362"/>
      <c r="R253" s="3362"/>
      <c r="S253" s="3362"/>
      <c r="T253" s="3362"/>
      <c r="U253" s="3362"/>
      <c r="V253" s="3362"/>
      <c r="W253" s="3362"/>
      <c r="X253" s="3362"/>
      <c r="Y253" s="3362"/>
      <c r="Z253" s="3362"/>
      <c r="AA253" s="3362"/>
      <c r="AB253" s="3362"/>
      <c r="AC253" s="3362"/>
      <c r="AD253" s="3362"/>
      <c r="AE253" s="3362"/>
      <c r="AF253" s="3362"/>
      <c r="AG253" s="3362"/>
      <c r="AH253" s="3362"/>
      <c r="AI253" s="3362"/>
      <c r="AJ253" s="3362"/>
      <c r="AK253" s="3362"/>
      <c r="AL253" s="3362"/>
      <c r="AM253" s="3362"/>
      <c r="AN253" s="3362"/>
      <c r="AO253" s="3362"/>
      <c r="AP253" s="3362"/>
      <c r="AQ253" s="3362"/>
      <c r="AR253" s="3362"/>
      <c r="AS253" s="3362"/>
      <c r="AT253" s="3362"/>
      <c r="AU253" s="3362"/>
      <c r="AV253" s="3362"/>
      <c r="AW253" s="3362"/>
      <c r="AX253" s="3362"/>
      <c r="AY253" s="3362"/>
      <c r="AZ253" s="3362"/>
      <c r="BA253" s="3362"/>
      <c r="BB253" s="3362"/>
      <c r="BC253" s="3362"/>
      <c r="BD253" s="3362"/>
      <c r="BE253" s="3362"/>
      <c r="BF253" s="3362"/>
      <c r="BG253" s="3362"/>
      <c r="BH253" s="3362"/>
      <c r="BI253" s="3362"/>
      <c r="BJ253" s="3362"/>
    </row>
    <row r="254" spans="1:62" ht="9.75" customHeight="1">
      <c r="A254" s="3361"/>
      <c r="B254" s="3361"/>
      <c r="C254" s="3362"/>
      <c r="D254" s="3362"/>
      <c r="E254" s="3362"/>
      <c r="F254" s="3362"/>
      <c r="G254" s="3362"/>
      <c r="H254" s="3362"/>
      <c r="I254" s="3362"/>
      <c r="J254" s="3362"/>
      <c r="K254" s="3362"/>
      <c r="L254" s="3362"/>
      <c r="M254" s="3362"/>
      <c r="N254" s="3362"/>
      <c r="O254" s="3362"/>
      <c r="P254" s="3362"/>
      <c r="Q254" s="3362"/>
      <c r="R254" s="3362"/>
      <c r="S254" s="3362"/>
      <c r="T254" s="3362"/>
      <c r="U254" s="3362"/>
      <c r="V254" s="3362"/>
      <c r="W254" s="3362"/>
      <c r="X254" s="3362"/>
      <c r="Y254" s="3362"/>
      <c r="Z254" s="3362"/>
      <c r="AA254" s="3362"/>
      <c r="AB254" s="3362"/>
      <c r="AC254" s="3362"/>
      <c r="AD254" s="3362"/>
      <c r="AE254" s="3362"/>
      <c r="AF254" s="3362"/>
      <c r="AG254" s="3362"/>
      <c r="AH254" s="3362"/>
      <c r="AI254" s="3362"/>
      <c r="AJ254" s="3362"/>
      <c r="AK254" s="3362"/>
      <c r="AL254" s="3362"/>
      <c r="AM254" s="3362"/>
      <c r="AN254" s="3362"/>
      <c r="AO254" s="3362"/>
      <c r="AP254" s="3362"/>
      <c r="AQ254" s="3362"/>
      <c r="AR254" s="3362"/>
      <c r="AS254" s="3362"/>
      <c r="AT254" s="3362"/>
      <c r="AU254" s="3362"/>
      <c r="AV254" s="3362"/>
      <c r="AW254" s="3362"/>
      <c r="AX254" s="3362"/>
      <c r="AY254" s="3362"/>
      <c r="AZ254" s="3362"/>
      <c r="BA254" s="3362"/>
      <c r="BB254" s="3362"/>
      <c r="BC254" s="3362"/>
      <c r="BD254" s="3362"/>
      <c r="BE254" s="3362"/>
      <c r="BF254" s="3362"/>
      <c r="BG254" s="3362"/>
      <c r="BH254" s="3362"/>
      <c r="BI254" s="3362"/>
      <c r="BJ254" s="3362"/>
    </row>
    <row r="255" spans="1:62" ht="9.75" customHeight="1">
      <c r="A255" s="549"/>
      <c r="B255" s="549"/>
      <c r="C255" s="628"/>
      <c r="D255" s="627"/>
      <c r="E255" s="627"/>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628"/>
      <c r="AJ255" s="628"/>
      <c r="AK255" s="628"/>
      <c r="AL255" s="628"/>
      <c r="AM255" s="628"/>
      <c r="AN255" s="628"/>
      <c r="AO255" s="628"/>
      <c r="AP255" s="628"/>
      <c r="AQ255" s="628"/>
      <c r="AR255" s="628"/>
      <c r="AS255" s="628"/>
      <c r="AT255" s="628"/>
      <c r="AU255" s="628"/>
      <c r="AV255" s="628"/>
      <c r="AW255" s="628"/>
      <c r="AX255" s="628"/>
      <c r="AY255" s="628"/>
      <c r="AZ255" s="628"/>
      <c r="BA255" s="628"/>
      <c r="BB255" s="628"/>
      <c r="BC255" s="628"/>
      <c r="BD255" s="628"/>
      <c r="BE255" s="628"/>
      <c r="BF255" s="628"/>
      <c r="BG255" s="628"/>
      <c r="BH255" s="628"/>
      <c r="BI255" s="628"/>
      <c r="BJ255" s="549"/>
    </row>
  </sheetData>
  <mergeCells count="307">
    <mergeCell ref="C247:BJ248"/>
    <mergeCell ref="A249:B250"/>
    <mergeCell ref="C249:BJ250"/>
    <mergeCell ref="A251:B252"/>
    <mergeCell ref="C251:BJ252"/>
    <mergeCell ref="A253:B254"/>
    <mergeCell ref="C253:BJ254"/>
    <mergeCell ref="A240:B241"/>
    <mergeCell ref="D240:E241"/>
    <mergeCell ref="F240:BJ241"/>
    <mergeCell ref="A243:AR244"/>
    <mergeCell ref="A245:B246"/>
    <mergeCell ref="C245:BJ246"/>
    <mergeCell ref="A236:B237"/>
    <mergeCell ref="D236:E237"/>
    <mergeCell ref="F236:BJ237"/>
    <mergeCell ref="A238:B239"/>
    <mergeCell ref="D238:E239"/>
    <mergeCell ref="F238:BJ239"/>
    <mergeCell ref="A232:B233"/>
    <mergeCell ref="D232:E233"/>
    <mergeCell ref="F232:BJ233"/>
    <mergeCell ref="A234:B235"/>
    <mergeCell ref="D234:E235"/>
    <mergeCell ref="F234:BJ235"/>
    <mergeCell ref="D225:BJ227"/>
    <mergeCell ref="A228:B229"/>
    <mergeCell ref="D228:E229"/>
    <mergeCell ref="F228:BJ229"/>
    <mergeCell ref="A230:B231"/>
    <mergeCell ref="D230:E231"/>
    <mergeCell ref="F230:BJ231"/>
    <mergeCell ref="A221:B222"/>
    <mergeCell ref="D221:E222"/>
    <mergeCell ref="F221:BJ222"/>
    <mergeCell ref="A223:B224"/>
    <mergeCell ref="D223:E224"/>
    <mergeCell ref="F223:BJ224"/>
    <mergeCell ref="A217:B218"/>
    <mergeCell ref="D217:E218"/>
    <mergeCell ref="F217:BJ218"/>
    <mergeCell ref="A219:B220"/>
    <mergeCell ref="D219:E220"/>
    <mergeCell ref="F219:BJ220"/>
    <mergeCell ref="A211:AR212"/>
    <mergeCell ref="A213:B214"/>
    <mergeCell ref="D213:E214"/>
    <mergeCell ref="F213:BJ214"/>
    <mergeCell ref="A215:B216"/>
    <mergeCell ref="D215:E216"/>
    <mergeCell ref="F215:BJ216"/>
    <mergeCell ref="A206:B207"/>
    <mergeCell ref="D206:E207"/>
    <mergeCell ref="F206:BJ207"/>
    <mergeCell ref="A208:B209"/>
    <mergeCell ref="D208:E209"/>
    <mergeCell ref="F208:BJ209"/>
    <mergeCell ref="A202:B203"/>
    <mergeCell ref="D202:E203"/>
    <mergeCell ref="F202:BJ203"/>
    <mergeCell ref="A204:B205"/>
    <mergeCell ref="D204:E205"/>
    <mergeCell ref="F204:BJ205"/>
    <mergeCell ref="A195:B196"/>
    <mergeCell ref="D195:E196"/>
    <mergeCell ref="F195:BJ196"/>
    <mergeCell ref="A197:B198"/>
    <mergeCell ref="D197:BJ199"/>
    <mergeCell ref="A200:B201"/>
    <mergeCell ref="D200:E201"/>
    <mergeCell ref="F200:BJ201"/>
    <mergeCell ref="A191:B192"/>
    <mergeCell ref="D191:E192"/>
    <mergeCell ref="F191:BJ192"/>
    <mergeCell ref="A193:B194"/>
    <mergeCell ref="D193:E194"/>
    <mergeCell ref="F193:BJ194"/>
    <mergeCell ref="A187:B188"/>
    <mergeCell ref="D187:E188"/>
    <mergeCell ref="F187:BJ188"/>
    <mergeCell ref="A189:B190"/>
    <mergeCell ref="D189:E190"/>
    <mergeCell ref="F189:BJ190"/>
    <mergeCell ref="A183:B184"/>
    <mergeCell ref="D183:E184"/>
    <mergeCell ref="F183:BJ184"/>
    <mergeCell ref="A185:B186"/>
    <mergeCell ref="D185:E186"/>
    <mergeCell ref="F185:BJ186"/>
    <mergeCell ref="D176:BJ178"/>
    <mergeCell ref="A179:B180"/>
    <mergeCell ref="D179:E180"/>
    <mergeCell ref="F179:BJ180"/>
    <mergeCell ref="A181:B182"/>
    <mergeCell ref="D181:E182"/>
    <mergeCell ref="F181:BJ182"/>
    <mergeCell ref="A172:B173"/>
    <mergeCell ref="D172:E173"/>
    <mergeCell ref="F172:BJ173"/>
    <mergeCell ref="A174:B175"/>
    <mergeCell ref="D174:E175"/>
    <mergeCell ref="F174:BJ175"/>
    <mergeCell ref="A168:B169"/>
    <mergeCell ref="D168:E169"/>
    <mergeCell ref="F168:BJ169"/>
    <mergeCell ref="A170:B171"/>
    <mergeCell ref="D170:E171"/>
    <mergeCell ref="F170:BJ171"/>
    <mergeCell ref="A164:B165"/>
    <mergeCell ref="D164:E165"/>
    <mergeCell ref="F164:BJ165"/>
    <mergeCell ref="A166:B167"/>
    <mergeCell ref="D166:E167"/>
    <mergeCell ref="F166:BJ167"/>
    <mergeCell ref="D157:BJ159"/>
    <mergeCell ref="A160:B161"/>
    <mergeCell ref="D160:E161"/>
    <mergeCell ref="F160:BJ161"/>
    <mergeCell ref="A162:B163"/>
    <mergeCell ref="D162:E163"/>
    <mergeCell ref="F162:BJ163"/>
    <mergeCell ref="A153:B154"/>
    <mergeCell ref="D153:E154"/>
    <mergeCell ref="F153:BJ154"/>
    <mergeCell ref="A155:B156"/>
    <mergeCell ref="D155:E156"/>
    <mergeCell ref="F155:BJ156"/>
    <mergeCell ref="A149:B150"/>
    <mergeCell ref="D149:E150"/>
    <mergeCell ref="F149:BJ150"/>
    <mergeCell ref="A151:B152"/>
    <mergeCell ref="D151:E152"/>
    <mergeCell ref="F151:BJ152"/>
    <mergeCell ref="A145:B146"/>
    <mergeCell ref="D145:E146"/>
    <mergeCell ref="F145:BJ146"/>
    <mergeCell ref="A147:B148"/>
    <mergeCell ref="D147:E148"/>
    <mergeCell ref="F147:BJ148"/>
    <mergeCell ref="A141:B142"/>
    <mergeCell ref="D141:E142"/>
    <mergeCell ref="F141:BJ142"/>
    <mergeCell ref="A143:B144"/>
    <mergeCell ref="D143:E144"/>
    <mergeCell ref="F143:BJ144"/>
    <mergeCell ref="A132:AR133"/>
    <mergeCell ref="D134:BJ136"/>
    <mergeCell ref="A137:B138"/>
    <mergeCell ref="D137:E138"/>
    <mergeCell ref="F137:BJ138"/>
    <mergeCell ref="A139:B140"/>
    <mergeCell ref="D139:E140"/>
    <mergeCell ref="F139:BJ140"/>
    <mergeCell ref="A127:B128"/>
    <mergeCell ref="D127:E128"/>
    <mergeCell ref="F127:BJ128"/>
    <mergeCell ref="A129:B130"/>
    <mergeCell ref="D129:E130"/>
    <mergeCell ref="F129:BJ130"/>
    <mergeCell ref="A120:B121"/>
    <mergeCell ref="D120:E121"/>
    <mergeCell ref="F120:BJ121"/>
    <mergeCell ref="D122:BJ124"/>
    <mergeCell ref="A125:B126"/>
    <mergeCell ref="D125:E126"/>
    <mergeCell ref="F125:BJ126"/>
    <mergeCell ref="A116:B117"/>
    <mergeCell ref="D116:E117"/>
    <mergeCell ref="F116:BJ117"/>
    <mergeCell ref="A118:B119"/>
    <mergeCell ref="D118:E119"/>
    <mergeCell ref="F118:BJ119"/>
    <mergeCell ref="A112:B113"/>
    <mergeCell ref="D112:E113"/>
    <mergeCell ref="F112:BJ113"/>
    <mergeCell ref="A114:B115"/>
    <mergeCell ref="D114:E115"/>
    <mergeCell ref="F114:BJ115"/>
    <mergeCell ref="D105:BJ107"/>
    <mergeCell ref="A108:B109"/>
    <mergeCell ref="D108:E109"/>
    <mergeCell ref="F108:BJ109"/>
    <mergeCell ref="A110:B111"/>
    <mergeCell ref="D110:E111"/>
    <mergeCell ref="F110:BJ111"/>
    <mergeCell ref="A101:B102"/>
    <mergeCell ref="D101:E102"/>
    <mergeCell ref="F101:BJ102"/>
    <mergeCell ref="A103:B104"/>
    <mergeCell ref="D103:E104"/>
    <mergeCell ref="F103:BJ104"/>
    <mergeCell ref="A94:B95"/>
    <mergeCell ref="D94:E95"/>
    <mergeCell ref="F94:BJ95"/>
    <mergeCell ref="D96:BJ98"/>
    <mergeCell ref="A99:B100"/>
    <mergeCell ref="D99:E100"/>
    <mergeCell ref="F99:BJ100"/>
    <mergeCell ref="A90:B91"/>
    <mergeCell ref="D90:E91"/>
    <mergeCell ref="F90:BJ91"/>
    <mergeCell ref="A92:B93"/>
    <mergeCell ref="D92:E93"/>
    <mergeCell ref="F92:BJ93"/>
    <mergeCell ref="A86:B87"/>
    <mergeCell ref="D86:E87"/>
    <mergeCell ref="F86:BJ87"/>
    <mergeCell ref="A88:B89"/>
    <mergeCell ref="D88:E89"/>
    <mergeCell ref="F88:BJ89"/>
    <mergeCell ref="A82:B83"/>
    <mergeCell ref="D82:E83"/>
    <mergeCell ref="F82:BJ83"/>
    <mergeCell ref="A84:B85"/>
    <mergeCell ref="D84:E85"/>
    <mergeCell ref="F84:BJ85"/>
    <mergeCell ref="D73:E74"/>
    <mergeCell ref="F73:BJ74"/>
    <mergeCell ref="D77:BI79"/>
    <mergeCell ref="A80:B81"/>
    <mergeCell ref="D80:E81"/>
    <mergeCell ref="F80:BJ81"/>
    <mergeCell ref="A69:B70"/>
    <mergeCell ref="D69:E70"/>
    <mergeCell ref="F69:BJ70"/>
    <mergeCell ref="A71:B72"/>
    <mergeCell ref="D71:E72"/>
    <mergeCell ref="F71:BJ72"/>
    <mergeCell ref="D75:E76"/>
    <mergeCell ref="F75:BJ76"/>
    <mergeCell ref="D62:BI64"/>
    <mergeCell ref="A65:B66"/>
    <mergeCell ref="D65:E66"/>
    <mergeCell ref="F65:BJ66"/>
    <mergeCell ref="D67:E68"/>
    <mergeCell ref="F67:BJ68"/>
    <mergeCell ref="A56:B57"/>
    <mergeCell ref="D56:E57"/>
    <mergeCell ref="F56:BJ57"/>
    <mergeCell ref="A58:B59"/>
    <mergeCell ref="D58:E59"/>
    <mergeCell ref="F58:BJ59"/>
    <mergeCell ref="A60:B61"/>
    <mergeCell ref="D60:E61"/>
    <mergeCell ref="F60:BJ61"/>
    <mergeCell ref="D50:E51"/>
    <mergeCell ref="F50:BJ51"/>
    <mergeCell ref="D52:E53"/>
    <mergeCell ref="F52:BJ53"/>
    <mergeCell ref="A54:B55"/>
    <mergeCell ref="D54:E55"/>
    <mergeCell ref="F54:BJ55"/>
    <mergeCell ref="A46:B47"/>
    <mergeCell ref="D46:E47"/>
    <mergeCell ref="F46:BJ47"/>
    <mergeCell ref="A48:B49"/>
    <mergeCell ref="D48:E49"/>
    <mergeCell ref="F48:BJ49"/>
    <mergeCell ref="D39:BJ41"/>
    <mergeCell ref="A42:B43"/>
    <mergeCell ref="D42:E43"/>
    <mergeCell ref="F42:BJ43"/>
    <mergeCell ref="A44:B45"/>
    <mergeCell ref="D44:E45"/>
    <mergeCell ref="F44:BJ45"/>
    <mergeCell ref="A35:B36"/>
    <mergeCell ref="D35:E36"/>
    <mergeCell ref="F35:BJ36"/>
    <mergeCell ref="A37:B38"/>
    <mergeCell ref="D37:E38"/>
    <mergeCell ref="F37:BJ38"/>
    <mergeCell ref="A31:B32"/>
    <mergeCell ref="D31:E32"/>
    <mergeCell ref="F31:BJ32"/>
    <mergeCell ref="A33:B34"/>
    <mergeCell ref="D33:E34"/>
    <mergeCell ref="F33:BJ34"/>
    <mergeCell ref="A27:B28"/>
    <mergeCell ref="D27:E28"/>
    <mergeCell ref="F27:BJ28"/>
    <mergeCell ref="A29:B30"/>
    <mergeCell ref="D29:E30"/>
    <mergeCell ref="F29:BJ30"/>
    <mergeCell ref="A23:B24"/>
    <mergeCell ref="D23:E24"/>
    <mergeCell ref="F23:BJ24"/>
    <mergeCell ref="A25:B26"/>
    <mergeCell ref="D25:E26"/>
    <mergeCell ref="F25:BJ26"/>
    <mergeCell ref="A19:B20"/>
    <mergeCell ref="D19:E20"/>
    <mergeCell ref="F19:BJ20"/>
    <mergeCell ref="A21:B22"/>
    <mergeCell ref="D21:E22"/>
    <mergeCell ref="F21:BJ22"/>
    <mergeCell ref="A15:B16"/>
    <mergeCell ref="D15:E16"/>
    <mergeCell ref="F15:BJ16"/>
    <mergeCell ref="A17:B18"/>
    <mergeCell ref="D17:E18"/>
    <mergeCell ref="F17:BJ18"/>
    <mergeCell ref="A1:BJ3"/>
    <mergeCell ref="A4:BJ5"/>
    <mergeCell ref="A7:BJ8"/>
    <mergeCell ref="A9:BJ10"/>
    <mergeCell ref="A11:AR12"/>
    <mergeCell ref="D13:BJ14"/>
  </mergeCells>
  <phoneticPr fontId="2"/>
  <pageMargins left="0.23622047244094491" right="0.23622047244094491" top="0.74803149606299213" bottom="0.39370078740157483" header="0.31496062992125984" footer="0.31496062992125984"/>
  <pageSetup paperSize="9" orientation="portrait" r:id="rId1"/>
  <rowBreaks count="2" manualBreakCount="2">
    <brk id="77" max="16383" man="1"/>
    <brk id="15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06"/>
  <sheetViews>
    <sheetView view="pageBreakPreview" zoomScale="115" zoomScaleNormal="100" zoomScaleSheetLayoutView="115" workbookViewId="0">
      <selection activeCell="L35" sqref="L35"/>
    </sheetView>
  </sheetViews>
  <sheetFormatPr defaultColWidth="2.5" defaultRowHeight="15" customHeight="1"/>
  <cols>
    <col min="1" max="61" width="2.375" style="95" customWidth="1"/>
    <col min="62" max="256" width="2.5" style="95"/>
    <col min="257" max="317" width="2.375" style="95" customWidth="1"/>
    <col min="318" max="512" width="2.5" style="95"/>
    <col min="513" max="573" width="2.375" style="95" customWidth="1"/>
    <col min="574" max="768" width="2.5" style="95"/>
    <col min="769" max="829" width="2.375" style="95" customWidth="1"/>
    <col min="830" max="1024" width="2.5" style="95"/>
    <col min="1025" max="1085" width="2.375" style="95" customWidth="1"/>
    <col min="1086" max="1280" width="2.5" style="95"/>
    <col min="1281" max="1341" width="2.375" style="95" customWidth="1"/>
    <col min="1342" max="1536" width="2.5" style="95"/>
    <col min="1537" max="1597" width="2.375" style="95" customWidth="1"/>
    <col min="1598" max="1792" width="2.5" style="95"/>
    <col min="1793" max="1853" width="2.375" style="95" customWidth="1"/>
    <col min="1854" max="2048" width="2.5" style="95"/>
    <col min="2049" max="2109" width="2.375" style="95" customWidth="1"/>
    <col min="2110" max="2304" width="2.5" style="95"/>
    <col min="2305" max="2365" width="2.375" style="95" customWidth="1"/>
    <col min="2366" max="2560" width="2.5" style="95"/>
    <col min="2561" max="2621" width="2.375" style="95" customWidth="1"/>
    <col min="2622" max="2816" width="2.5" style="95"/>
    <col min="2817" max="2877" width="2.375" style="95" customWidth="1"/>
    <col min="2878" max="3072" width="2.5" style="95"/>
    <col min="3073" max="3133" width="2.375" style="95" customWidth="1"/>
    <col min="3134" max="3328" width="2.5" style="95"/>
    <col min="3329" max="3389" width="2.375" style="95" customWidth="1"/>
    <col min="3390" max="3584" width="2.5" style="95"/>
    <col min="3585" max="3645" width="2.375" style="95" customWidth="1"/>
    <col min="3646" max="3840" width="2.5" style="95"/>
    <col min="3841" max="3901" width="2.375" style="95" customWidth="1"/>
    <col min="3902" max="4096" width="2.5" style="95"/>
    <col min="4097" max="4157" width="2.375" style="95" customWidth="1"/>
    <col min="4158" max="4352" width="2.5" style="95"/>
    <col min="4353" max="4413" width="2.375" style="95" customWidth="1"/>
    <col min="4414" max="4608" width="2.5" style="95"/>
    <col min="4609" max="4669" width="2.375" style="95" customWidth="1"/>
    <col min="4670" max="4864" width="2.5" style="95"/>
    <col min="4865" max="4925" width="2.375" style="95" customWidth="1"/>
    <col min="4926" max="5120" width="2.5" style="95"/>
    <col min="5121" max="5181" width="2.375" style="95" customWidth="1"/>
    <col min="5182" max="5376" width="2.5" style="95"/>
    <col min="5377" max="5437" width="2.375" style="95" customWidth="1"/>
    <col min="5438" max="5632" width="2.5" style="95"/>
    <col min="5633" max="5693" width="2.375" style="95" customWidth="1"/>
    <col min="5694" max="5888" width="2.5" style="95"/>
    <col min="5889" max="5949" width="2.375" style="95" customWidth="1"/>
    <col min="5950" max="6144" width="2.5" style="95"/>
    <col min="6145" max="6205" width="2.375" style="95" customWidth="1"/>
    <col min="6206" max="6400" width="2.5" style="95"/>
    <col min="6401" max="6461" width="2.375" style="95" customWidth="1"/>
    <col min="6462" max="6656" width="2.5" style="95"/>
    <col min="6657" max="6717" width="2.375" style="95" customWidth="1"/>
    <col min="6718" max="6912" width="2.5" style="95"/>
    <col min="6913" max="6973" width="2.375" style="95" customWidth="1"/>
    <col min="6974" max="7168" width="2.5" style="95"/>
    <col min="7169" max="7229" width="2.375" style="95" customWidth="1"/>
    <col min="7230" max="7424" width="2.5" style="95"/>
    <col min="7425" max="7485" width="2.375" style="95" customWidth="1"/>
    <col min="7486" max="7680" width="2.5" style="95"/>
    <col min="7681" max="7741" width="2.375" style="95" customWidth="1"/>
    <col min="7742" max="7936" width="2.5" style="95"/>
    <col min="7937" max="7997" width="2.375" style="95" customWidth="1"/>
    <col min="7998" max="8192" width="2.5" style="95"/>
    <col min="8193" max="8253" width="2.375" style="95" customWidth="1"/>
    <col min="8254" max="8448" width="2.5" style="95"/>
    <col min="8449" max="8509" width="2.375" style="95" customWidth="1"/>
    <col min="8510" max="8704" width="2.5" style="95"/>
    <col min="8705" max="8765" width="2.375" style="95" customWidth="1"/>
    <col min="8766" max="8960" width="2.5" style="95"/>
    <col min="8961" max="9021" width="2.375" style="95" customWidth="1"/>
    <col min="9022" max="9216" width="2.5" style="95"/>
    <col min="9217" max="9277" width="2.375" style="95" customWidth="1"/>
    <col min="9278" max="9472" width="2.5" style="95"/>
    <col min="9473" max="9533" width="2.375" style="95" customWidth="1"/>
    <col min="9534" max="9728" width="2.5" style="95"/>
    <col min="9729" max="9789" width="2.375" style="95" customWidth="1"/>
    <col min="9790" max="9984" width="2.5" style="95"/>
    <col min="9985" max="10045" width="2.375" style="95" customWidth="1"/>
    <col min="10046" max="10240" width="2.5" style="95"/>
    <col min="10241" max="10301" width="2.375" style="95" customWidth="1"/>
    <col min="10302" max="10496" width="2.5" style="95"/>
    <col min="10497" max="10557" width="2.375" style="95" customWidth="1"/>
    <col min="10558" max="10752" width="2.5" style="95"/>
    <col min="10753" max="10813" width="2.375" style="95" customWidth="1"/>
    <col min="10814" max="11008" width="2.5" style="95"/>
    <col min="11009" max="11069" width="2.375" style="95" customWidth="1"/>
    <col min="11070" max="11264" width="2.5" style="95"/>
    <col min="11265" max="11325" width="2.375" style="95" customWidth="1"/>
    <col min="11326" max="11520" width="2.5" style="95"/>
    <col min="11521" max="11581" width="2.375" style="95" customWidth="1"/>
    <col min="11582" max="11776" width="2.5" style="95"/>
    <col min="11777" max="11837" width="2.375" style="95" customWidth="1"/>
    <col min="11838" max="12032" width="2.5" style="95"/>
    <col min="12033" max="12093" width="2.375" style="95" customWidth="1"/>
    <col min="12094" max="12288" width="2.5" style="95"/>
    <col min="12289" max="12349" width="2.375" style="95" customWidth="1"/>
    <col min="12350" max="12544" width="2.5" style="95"/>
    <col min="12545" max="12605" width="2.375" style="95" customWidth="1"/>
    <col min="12606" max="12800" width="2.5" style="95"/>
    <col min="12801" max="12861" width="2.375" style="95" customWidth="1"/>
    <col min="12862" max="13056" width="2.5" style="95"/>
    <col min="13057" max="13117" width="2.375" style="95" customWidth="1"/>
    <col min="13118" max="13312" width="2.5" style="95"/>
    <col min="13313" max="13373" width="2.375" style="95" customWidth="1"/>
    <col min="13374" max="13568" width="2.5" style="95"/>
    <col min="13569" max="13629" width="2.375" style="95" customWidth="1"/>
    <col min="13630" max="13824" width="2.5" style="95"/>
    <col min="13825" max="13885" width="2.375" style="95" customWidth="1"/>
    <col min="13886" max="14080" width="2.5" style="95"/>
    <col min="14081" max="14141" width="2.375" style="95" customWidth="1"/>
    <col min="14142" max="14336" width="2.5" style="95"/>
    <col min="14337" max="14397" width="2.375" style="95" customWidth="1"/>
    <col min="14398" max="14592" width="2.5" style="95"/>
    <col min="14593" max="14653" width="2.375" style="95" customWidth="1"/>
    <col min="14654" max="14848" width="2.5" style="95"/>
    <col min="14849" max="14909" width="2.375" style="95" customWidth="1"/>
    <col min="14910" max="15104" width="2.5" style="95"/>
    <col min="15105" max="15165" width="2.375" style="95" customWidth="1"/>
    <col min="15166" max="15360" width="2.5" style="95"/>
    <col min="15361" max="15421" width="2.375" style="95" customWidth="1"/>
    <col min="15422" max="15616" width="2.5" style="95"/>
    <col min="15617" max="15677" width="2.375" style="95" customWidth="1"/>
    <col min="15678" max="15872" width="2.5" style="95"/>
    <col min="15873" max="15933" width="2.375" style="95" customWidth="1"/>
    <col min="15934" max="16128" width="2.5" style="95"/>
    <col min="16129" max="16189" width="2.375" style="95" customWidth="1"/>
    <col min="16190" max="16384" width="2.5" style="95"/>
  </cols>
  <sheetData>
    <row r="1" spans="1:62" ht="8.25" customHeight="1">
      <c r="A1" s="1433" t="s">
        <v>275</v>
      </c>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c r="AL1" s="1433"/>
      <c r="AM1" s="1433"/>
      <c r="AN1" s="1433"/>
      <c r="AO1" s="1433"/>
      <c r="AP1" s="1433"/>
      <c r="AQ1" s="1433"/>
      <c r="AR1" s="1433"/>
      <c r="AS1" s="1433"/>
      <c r="AT1" s="1433"/>
      <c r="AU1" s="1433"/>
      <c r="AV1" s="1433"/>
      <c r="AW1" s="1433"/>
      <c r="AX1" s="1433"/>
      <c r="AY1" s="1433"/>
      <c r="AZ1" s="1433"/>
      <c r="BA1" s="1433"/>
      <c r="BB1" s="1433"/>
      <c r="BC1" s="1433"/>
      <c r="BD1" s="1433"/>
      <c r="BE1" s="1433"/>
      <c r="BF1" s="1433"/>
      <c r="BG1" s="1433"/>
      <c r="BH1" s="1433"/>
      <c r="BI1" s="1433"/>
    </row>
    <row r="2" spans="1:62" ht="11.25" customHeight="1">
      <c r="A2" s="1433"/>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c r="AT2" s="1433"/>
      <c r="AU2" s="1433"/>
      <c r="AV2" s="1433"/>
      <c r="AW2" s="1433"/>
      <c r="AX2" s="1433"/>
      <c r="AY2" s="1433"/>
      <c r="AZ2" s="1433"/>
      <c r="BA2" s="1433"/>
      <c r="BB2" s="1433"/>
      <c r="BC2" s="1433"/>
      <c r="BD2" s="1433"/>
      <c r="BE2" s="1433"/>
      <c r="BF2" s="1433"/>
      <c r="BG2" s="1433"/>
      <c r="BH2" s="1433"/>
      <c r="BI2" s="1433"/>
    </row>
    <row r="3" spans="1:62" ht="11.25" customHeight="1">
      <c r="A3" s="1434" t="s">
        <v>481</v>
      </c>
      <c r="B3" s="1434"/>
      <c r="C3" s="1434"/>
      <c r="D3" s="1434"/>
      <c r="E3" s="1434"/>
      <c r="F3" s="1434"/>
      <c r="G3" s="1434"/>
      <c r="H3" s="1434"/>
      <c r="I3" s="1434"/>
      <c r="J3" s="1434"/>
      <c r="K3" s="1434"/>
      <c r="L3" s="1434"/>
      <c r="M3" s="1434"/>
      <c r="N3" s="1434"/>
      <c r="O3" s="1434"/>
      <c r="P3" s="1434"/>
      <c r="Q3" s="1434"/>
      <c r="R3" s="1434"/>
      <c r="S3" s="1436"/>
      <c r="T3" s="1436"/>
      <c r="U3" s="1438"/>
      <c r="V3" s="1438"/>
      <c r="W3" s="1438"/>
      <c r="X3" s="1438"/>
      <c r="Y3" s="1438"/>
      <c r="Z3" s="1438"/>
      <c r="AA3" s="1438"/>
      <c r="AB3" s="1438"/>
      <c r="AC3" s="1438"/>
      <c r="AD3" s="1438"/>
      <c r="AE3" s="1438"/>
      <c r="AF3" s="1438"/>
      <c r="AG3" s="1438"/>
      <c r="AH3" s="1438"/>
      <c r="AI3" s="1438"/>
      <c r="AJ3" s="1438"/>
      <c r="AK3" s="1440"/>
      <c r="AL3" s="1440"/>
      <c r="AM3" s="12"/>
      <c r="AN3" s="12"/>
      <c r="AO3" s="12"/>
      <c r="AP3" s="12"/>
      <c r="AQ3" s="12"/>
      <c r="AR3" s="12"/>
      <c r="AS3" s="12"/>
      <c r="AT3" s="12"/>
      <c r="AU3" s="12"/>
      <c r="AV3" s="12"/>
      <c r="AW3" s="12"/>
      <c r="AX3" s="12"/>
      <c r="AY3" s="12"/>
      <c r="AZ3" s="12"/>
      <c r="BA3" s="12"/>
      <c r="BB3" s="12"/>
      <c r="BC3" s="12"/>
      <c r="BD3" s="12"/>
      <c r="BE3" s="12"/>
      <c r="BF3" s="12"/>
      <c r="BG3" s="12"/>
      <c r="BH3" s="12"/>
      <c r="BI3" s="12"/>
      <c r="BJ3" s="618"/>
    </row>
    <row r="4" spans="1:62" ht="11.25" customHeight="1" thickBot="1">
      <c r="A4" s="1435"/>
      <c r="B4" s="1435"/>
      <c r="C4" s="1435"/>
      <c r="D4" s="1435"/>
      <c r="E4" s="1435"/>
      <c r="F4" s="1435"/>
      <c r="G4" s="1435"/>
      <c r="H4" s="1435"/>
      <c r="I4" s="1435"/>
      <c r="J4" s="1435"/>
      <c r="K4" s="1435"/>
      <c r="L4" s="1435"/>
      <c r="M4" s="1435"/>
      <c r="N4" s="1435"/>
      <c r="O4" s="1435"/>
      <c r="P4" s="1435"/>
      <c r="Q4" s="1435"/>
      <c r="R4" s="1435"/>
      <c r="S4" s="1437"/>
      <c r="T4" s="1437"/>
      <c r="U4" s="1439"/>
      <c r="V4" s="1439"/>
      <c r="W4" s="1439"/>
      <c r="X4" s="1439"/>
      <c r="Y4" s="1439"/>
      <c r="Z4" s="1439"/>
      <c r="AA4" s="1439"/>
      <c r="AB4" s="1439"/>
      <c r="AC4" s="1439"/>
      <c r="AD4" s="1439"/>
      <c r="AE4" s="1439"/>
      <c r="AF4" s="1439"/>
      <c r="AG4" s="1439"/>
      <c r="AH4" s="1439"/>
      <c r="AI4" s="1439"/>
      <c r="AJ4" s="1439"/>
      <c r="AK4" s="1441"/>
      <c r="AL4" s="1441"/>
      <c r="AM4" s="13"/>
      <c r="AN4" s="13"/>
      <c r="AO4" s="13"/>
      <c r="AP4" s="13"/>
      <c r="AQ4" s="13"/>
      <c r="AR4" s="13"/>
      <c r="AS4" s="13"/>
      <c r="AT4" s="13"/>
      <c r="AU4" s="13"/>
      <c r="AV4" s="13"/>
      <c r="AW4" s="13"/>
      <c r="AX4" s="13"/>
      <c r="AY4" s="13"/>
      <c r="AZ4" s="13"/>
      <c r="BA4" s="13"/>
      <c r="BB4" s="13"/>
      <c r="BC4" s="13"/>
      <c r="BD4" s="13"/>
      <c r="BE4" s="13"/>
      <c r="BF4" s="13"/>
      <c r="BG4" s="13"/>
      <c r="BH4" s="13"/>
      <c r="BI4" s="13"/>
      <c r="BJ4" s="618"/>
    </row>
    <row r="5" spans="1:62" ht="12.75" customHeight="1">
      <c r="A5" s="1442" t="s">
        <v>16</v>
      </c>
      <c r="B5" s="1443"/>
      <c r="C5" s="1443"/>
      <c r="D5" s="1443"/>
      <c r="E5" s="1443"/>
      <c r="F5" s="1443"/>
      <c r="G5" s="1444"/>
      <c r="H5" s="1443">
        <v>7</v>
      </c>
      <c r="I5" s="1443"/>
      <c r="J5" s="1443"/>
      <c r="K5" s="1443"/>
      <c r="L5" s="1443">
        <v>8</v>
      </c>
      <c r="M5" s="1443"/>
      <c r="N5" s="1443"/>
      <c r="O5" s="1443"/>
      <c r="P5" s="1443">
        <v>9</v>
      </c>
      <c r="Q5" s="1443"/>
      <c r="R5" s="1443"/>
      <c r="S5" s="1443"/>
      <c r="T5" s="1443">
        <v>10</v>
      </c>
      <c r="U5" s="1443"/>
      <c r="V5" s="1443"/>
      <c r="W5" s="1443"/>
      <c r="X5" s="1443">
        <v>11</v>
      </c>
      <c r="Y5" s="1443"/>
      <c r="Z5" s="1443"/>
      <c r="AA5" s="1443"/>
      <c r="AB5" s="1443">
        <v>12</v>
      </c>
      <c r="AC5" s="1443"/>
      <c r="AD5" s="1443"/>
      <c r="AE5" s="1443"/>
      <c r="AF5" s="1443">
        <v>13</v>
      </c>
      <c r="AG5" s="1443"/>
      <c r="AH5" s="1443"/>
      <c r="AI5" s="1443"/>
      <c r="AJ5" s="1443">
        <v>14</v>
      </c>
      <c r="AK5" s="1443"/>
      <c r="AL5" s="1443"/>
      <c r="AM5" s="1443"/>
      <c r="AN5" s="1443">
        <v>15</v>
      </c>
      <c r="AO5" s="1443"/>
      <c r="AP5" s="1443"/>
      <c r="AQ5" s="1443"/>
      <c r="AR5" s="1443">
        <v>16</v>
      </c>
      <c r="AS5" s="1443"/>
      <c r="AT5" s="1443"/>
      <c r="AU5" s="1443"/>
      <c r="AV5" s="1443">
        <v>17</v>
      </c>
      <c r="AW5" s="1443"/>
      <c r="AX5" s="1443"/>
      <c r="AY5" s="1443"/>
      <c r="AZ5" s="1443">
        <v>18</v>
      </c>
      <c r="BA5" s="1443"/>
      <c r="BB5" s="1443"/>
      <c r="BC5" s="1443"/>
      <c r="BD5" s="1443">
        <v>19</v>
      </c>
      <c r="BE5" s="1443"/>
      <c r="BF5" s="1443"/>
      <c r="BG5" s="1443"/>
      <c r="BH5" s="1443">
        <v>20</v>
      </c>
      <c r="BI5" s="1444"/>
      <c r="BJ5" s="618"/>
    </row>
    <row r="6" spans="1:62" ht="12.75" customHeight="1">
      <c r="A6" s="1445"/>
      <c r="B6" s="1446"/>
      <c r="C6" s="1446"/>
      <c r="D6" s="1446"/>
      <c r="E6" s="1446"/>
      <c r="F6" s="1446"/>
      <c r="G6" s="1447"/>
      <c r="H6" s="84"/>
      <c r="I6" s="83"/>
      <c r="J6" s="83"/>
      <c r="K6" s="83"/>
      <c r="L6" s="84"/>
      <c r="M6" s="83"/>
      <c r="N6" s="83"/>
      <c r="O6" s="83"/>
      <c r="P6" s="84"/>
      <c r="Q6" s="83"/>
      <c r="R6" s="83"/>
      <c r="S6" s="83"/>
      <c r="T6" s="84"/>
      <c r="U6" s="83"/>
      <c r="V6" s="83"/>
      <c r="W6" s="83"/>
      <c r="X6" s="84"/>
      <c r="Y6" s="83"/>
      <c r="Z6" s="83"/>
      <c r="AA6" s="83"/>
      <c r="AB6" s="84"/>
      <c r="AC6" s="83"/>
      <c r="AD6" s="83"/>
      <c r="AE6" s="83"/>
      <c r="AF6" s="84"/>
      <c r="AG6" s="83"/>
      <c r="AH6" s="83"/>
      <c r="AI6" s="83"/>
      <c r="AJ6" s="84"/>
      <c r="AK6" s="83"/>
      <c r="AL6" s="83"/>
      <c r="AM6" s="83"/>
      <c r="AN6" s="84"/>
      <c r="AO6" s="83"/>
      <c r="AP6" s="83"/>
      <c r="AQ6" s="83"/>
      <c r="AR6" s="84"/>
      <c r="AS6" s="83"/>
      <c r="AT6" s="83"/>
      <c r="AU6" s="83"/>
      <c r="AV6" s="84"/>
      <c r="AW6" s="83"/>
      <c r="AX6" s="83"/>
      <c r="AY6" s="83"/>
      <c r="AZ6" s="84"/>
      <c r="BA6" s="83"/>
      <c r="BB6" s="83"/>
      <c r="BC6" s="83"/>
      <c r="BD6" s="84"/>
      <c r="BE6" s="83"/>
      <c r="BF6" s="83"/>
      <c r="BG6" s="83"/>
      <c r="BH6" s="84"/>
      <c r="BI6" s="85"/>
      <c r="BJ6" s="618"/>
    </row>
    <row r="7" spans="1:62" ht="12.75" customHeight="1">
      <c r="A7" s="1448"/>
      <c r="B7" s="1449"/>
      <c r="C7" s="1449"/>
      <c r="D7" s="1449"/>
      <c r="E7" s="1449"/>
      <c r="F7" s="1449"/>
      <c r="G7" s="1450"/>
      <c r="H7" s="1454"/>
      <c r="I7" s="1454"/>
      <c r="J7" s="1454"/>
      <c r="K7" s="1454"/>
      <c r="L7" s="1455"/>
      <c r="M7" s="1455"/>
      <c r="N7" s="1454"/>
      <c r="O7" s="1454"/>
      <c r="P7" s="1474"/>
      <c r="Q7" s="1474"/>
      <c r="R7" s="1476" t="s">
        <v>723</v>
      </c>
      <c r="S7" s="1476"/>
      <c r="T7" s="1454"/>
      <c r="U7" s="1454"/>
      <c r="V7" s="1454"/>
      <c r="W7" s="1454"/>
      <c r="X7" s="1454"/>
      <c r="Y7" s="1454"/>
      <c r="Z7" s="1454"/>
      <c r="AA7" s="1454"/>
      <c r="AB7" s="1472" t="s">
        <v>17</v>
      </c>
      <c r="AC7" s="1472"/>
      <c r="AD7" s="1454"/>
      <c r="AE7" s="1454"/>
      <c r="AF7" s="1454" t="s">
        <v>18</v>
      </c>
      <c r="AG7" s="1454"/>
      <c r="AH7" s="1454"/>
      <c r="AI7" s="1454"/>
      <c r="AJ7" s="1454"/>
      <c r="AK7" s="1454"/>
      <c r="AL7" s="1454"/>
      <c r="AM7" s="1454"/>
      <c r="AN7" s="1454" t="s">
        <v>724</v>
      </c>
      <c r="AO7" s="1454"/>
      <c r="AP7" s="1454"/>
      <c r="AQ7" s="1454"/>
      <c r="AR7" s="1472"/>
      <c r="AS7" s="1472"/>
      <c r="AT7" s="1457"/>
      <c r="AU7" s="1457"/>
      <c r="AV7" s="1457"/>
      <c r="AW7" s="1457" t="s">
        <v>1223</v>
      </c>
      <c r="AX7" s="1457"/>
      <c r="AY7" s="1457"/>
      <c r="AZ7" s="1457"/>
      <c r="BA7" s="561"/>
      <c r="BB7" s="1454"/>
      <c r="BC7" s="1454"/>
      <c r="BD7" s="1457"/>
      <c r="BE7" s="1457"/>
      <c r="BF7" s="1457"/>
      <c r="BG7" s="1457"/>
      <c r="BH7" s="1454"/>
      <c r="BI7" s="1479"/>
      <c r="BJ7" s="618"/>
    </row>
    <row r="8" spans="1:62" ht="12.75" customHeight="1">
      <c r="A8" s="1448"/>
      <c r="B8" s="1449"/>
      <c r="C8" s="1449"/>
      <c r="D8" s="1449"/>
      <c r="E8" s="1449"/>
      <c r="F8" s="1449"/>
      <c r="G8" s="1450"/>
      <c r="H8" s="1454"/>
      <c r="I8" s="1454"/>
      <c r="J8" s="1454"/>
      <c r="K8" s="1454"/>
      <c r="L8" s="1455"/>
      <c r="M8" s="1455"/>
      <c r="N8" s="1454"/>
      <c r="O8" s="1454"/>
      <c r="P8" s="1474"/>
      <c r="Q8" s="1474"/>
      <c r="R8" s="1476"/>
      <c r="S8" s="1476"/>
      <c r="T8" s="1454"/>
      <c r="U8" s="1454"/>
      <c r="V8" s="1454"/>
      <c r="W8" s="1454"/>
      <c r="X8" s="1454"/>
      <c r="Y8" s="1454"/>
      <c r="Z8" s="1454"/>
      <c r="AA8" s="1454"/>
      <c r="AB8" s="1472"/>
      <c r="AC8" s="1472"/>
      <c r="AD8" s="1454"/>
      <c r="AE8" s="1454"/>
      <c r="AF8" s="1454"/>
      <c r="AG8" s="1454"/>
      <c r="AH8" s="1454"/>
      <c r="AI8" s="1454"/>
      <c r="AJ8" s="1454"/>
      <c r="AK8" s="1454"/>
      <c r="AL8" s="1454"/>
      <c r="AM8" s="1454"/>
      <c r="AN8" s="1454"/>
      <c r="AO8" s="1454"/>
      <c r="AP8" s="1454"/>
      <c r="AQ8" s="1454"/>
      <c r="AR8" s="1472"/>
      <c r="AS8" s="1472"/>
      <c r="AT8" s="1454"/>
      <c r="AU8" s="1454"/>
      <c r="AV8" s="1454"/>
      <c r="AW8" s="1454"/>
      <c r="AX8" s="1454"/>
      <c r="AY8" s="1454"/>
      <c r="AZ8" s="1454"/>
      <c r="BA8" s="562"/>
      <c r="BB8" s="1454"/>
      <c r="BC8" s="1454"/>
      <c r="BD8" s="1454"/>
      <c r="BE8" s="1454"/>
      <c r="BF8" s="1454"/>
      <c r="BG8" s="1454"/>
      <c r="BH8" s="1454"/>
      <c r="BI8" s="1479"/>
      <c r="BJ8" s="618"/>
    </row>
    <row r="9" spans="1:62" ht="10.5" customHeight="1" thickBot="1">
      <c r="A9" s="1451"/>
      <c r="B9" s="1452"/>
      <c r="C9" s="1452"/>
      <c r="D9" s="1452"/>
      <c r="E9" s="1452"/>
      <c r="F9" s="1452"/>
      <c r="G9" s="1453"/>
      <c r="H9" s="1454"/>
      <c r="I9" s="1454"/>
      <c r="J9" s="1454"/>
      <c r="K9" s="1454"/>
      <c r="L9" s="1456"/>
      <c r="M9" s="1456"/>
      <c r="N9" s="1454"/>
      <c r="O9" s="1454"/>
      <c r="P9" s="1475"/>
      <c r="Q9" s="1475"/>
      <c r="R9" s="1476"/>
      <c r="S9" s="1476"/>
      <c r="T9" s="1454"/>
      <c r="U9" s="1454"/>
      <c r="V9" s="1454"/>
      <c r="W9" s="1454"/>
      <c r="X9" s="1454"/>
      <c r="Y9" s="1454"/>
      <c r="Z9" s="1454"/>
      <c r="AA9" s="1454"/>
      <c r="AB9" s="1473"/>
      <c r="AC9" s="1473"/>
      <c r="AD9" s="1454"/>
      <c r="AE9" s="1454"/>
      <c r="AF9" s="1454"/>
      <c r="AG9" s="1454"/>
      <c r="AH9" s="1454"/>
      <c r="AI9" s="1454"/>
      <c r="AJ9" s="1454"/>
      <c r="AK9" s="1454"/>
      <c r="AL9" s="1454"/>
      <c r="AM9" s="1454"/>
      <c r="AN9" s="1454"/>
      <c r="AO9" s="1454"/>
      <c r="AP9" s="1454"/>
      <c r="AQ9" s="1454"/>
      <c r="AR9" s="1473"/>
      <c r="AS9" s="1473"/>
      <c r="AT9" s="1458"/>
      <c r="AU9" s="1458"/>
      <c r="AV9" s="1458"/>
      <c r="AW9" s="1458"/>
      <c r="AX9" s="1458"/>
      <c r="AY9" s="1458"/>
      <c r="AZ9" s="1458"/>
      <c r="BA9" s="563"/>
      <c r="BB9" s="1454"/>
      <c r="BC9" s="1454"/>
      <c r="BD9" s="1458"/>
      <c r="BE9" s="1458"/>
      <c r="BF9" s="1458"/>
      <c r="BG9" s="1458"/>
      <c r="BH9" s="1454"/>
      <c r="BI9" s="1479"/>
      <c r="BJ9" s="618"/>
    </row>
    <row r="10" spans="1:62" ht="14.65" customHeight="1">
      <c r="A10" s="1442" t="s">
        <v>19</v>
      </c>
      <c r="B10" s="1443"/>
      <c r="C10" s="1443"/>
      <c r="D10" s="1443"/>
      <c r="E10" s="1443"/>
      <c r="F10" s="1459"/>
      <c r="G10" s="117" t="s">
        <v>11</v>
      </c>
      <c r="H10" s="226"/>
      <c r="I10" s="227"/>
      <c r="J10" s="227"/>
      <c r="K10" s="227"/>
      <c r="L10" s="227"/>
      <c r="M10" s="227"/>
      <c r="N10" s="227"/>
      <c r="O10" s="227">
        <v>1</v>
      </c>
      <c r="P10" s="227">
        <v>1</v>
      </c>
      <c r="Q10" s="227">
        <v>3</v>
      </c>
      <c r="R10" s="227">
        <v>3</v>
      </c>
      <c r="S10" s="227">
        <v>3</v>
      </c>
      <c r="T10" s="227">
        <v>3</v>
      </c>
      <c r="U10" s="227">
        <v>3</v>
      </c>
      <c r="V10" s="227">
        <v>3</v>
      </c>
      <c r="W10" s="227">
        <v>3</v>
      </c>
      <c r="X10" s="227">
        <v>3</v>
      </c>
      <c r="Y10" s="227">
        <v>3</v>
      </c>
      <c r="Z10" s="227">
        <v>3</v>
      </c>
      <c r="AA10" s="227">
        <v>3</v>
      </c>
      <c r="AB10" s="227">
        <v>3</v>
      </c>
      <c r="AC10" s="227">
        <v>3</v>
      </c>
      <c r="AD10" s="227">
        <v>3</v>
      </c>
      <c r="AE10" s="227">
        <v>3</v>
      </c>
      <c r="AF10" s="227">
        <v>3</v>
      </c>
      <c r="AG10" s="227">
        <v>3</v>
      </c>
      <c r="AH10" s="227">
        <v>3</v>
      </c>
      <c r="AI10" s="227">
        <v>3</v>
      </c>
      <c r="AJ10" s="227">
        <v>3</v>
      </c>
      <c r="AK10" s="227">
        <v>3</v>
      </c>
      <c r="AL10" s="227">
        <v>3</v>
      </c>
      <c r="AM10" s="227">
        <v>3</v>
      </c>
      <c r="AN10" s="227">
        <v>3</v>
      </c>
      <c r="AO10" s="227">
        <v>3</v>
      </c>
      <c r="AP10" s="227">
        <v>3</v>
      </c>
      <c r="AQ10" s="227">
        <v>3</v>
      </c>
      <c r="AR10" s="227">
        <v>3</v>
      </c>
      <c r="AS10" s="227">
        <v>3</v>
      </c>
      <c r="AT10" s="227">
        <v>3</v>
      </c>
      <c r="AU10" s="227">
        <v>2</v>
      </c>
      <c r="AV10" s="227">
        <v>2</v>
      </c>
      <c r="AW10" s="227">
        <v>0</v>
      </c>
      <c r="AX10" s="227">
        <v>0</v>
      </c>
      <c r="AY10" s="227"/>
      <c r="AZ10" s="227"/>
      <c r="BA10" s="227"/>
      <c r="BB10" s="227"/>
      <c r="BC10" s="227"/>
      <c r="BD10" s="227"/>
      <c r="BE10" s="227"/>
      <c r="BF10" s="227"/>
      <c r="BG10" s="227"/>
      <c r="BH10" s="227"/>
      <c r="BI10" s="228"/>
      <c r="BJ10" s="618"/>
    </row>
    <row r="11" spans="1:62" ht="14.65" customHeight="1">
      <c r="A11" s="1448"/>
      <c r="B11" s="1449"/>
      <c r="C11" s="1449"/>
      <c r="D11" s="1449"/>
      <c r="E11" s="1449"/>
      <c r="F11" s="1460"/>
      <c r="G11" s="118" t="s">
        <v>12</v>
      </c>
      <c r="H11" s="229"/>
      <c r="I11" s="230"/>
      <c r="J11" s="230"/>
      <c r="K11" s="230"/>
      <c r="L11" s="230"/>
      <c r="M11" s="230"/>
      <c r="N11" s="230"/>
      <c r="O11" s="230">
        <v>2</v>
      </c>
      <c r="P11" s="230">
        <v>2</v>
      </c>
      <c r="Q11" s="230">
        <v>3</v>
      </c>
      <c r="R11" s="230">
        <v>3</v>
      </c>
      <c r="S11" s="230">
        <v>3</v>
      </c>
      <c r="T11" s="230">
        <v>3</v>
      </c>
      <c r="U11" s="230">
        <v>3</v>
      </c>
      <c r="V11" s="230">
        <v>3</v>
      </c>
      <c r="W11" s="230">
        <v>3</v>
      </c>
      <c r="X11" s="230">
        <v>3</v>
      </c>
      <c r="Y11" s="230">
        <v>3</v>
      </c>
      <c r="Z11" s="230">
        <v>3</v>
      </c>
      <c r="AA11" s="230">
        <v>3</v>
      </c>
      <c r="AB11" s="230">
        <v>3</v>
      </c>
      <c r="AC11" s="230">
        <v>3</v>
      </c>
      <c r="AD11" s="230">
        <v>3</v>
      </c>
      <c r="AE11" s="230">
        <v>3</v>
      </c>
      <c r="AF11" s="230">
        <v>3</v>
      </c>
      <c r="AG11" s="230">
        <v>3</v>
      </c>
      <c r="AH11" s="230">
        <v>3</v>
      </c>
      <c r="AI11" s="230">
        <v>3</v>
      </c>
      <c r="AJ11" s="230">
        <v>3</v>
      </c>
      <c r="AK11" s="230">
        <v>3</v>
      </c>
      <c r="AL11" s="230">
        <v>3</v>
      </c>
      <c r="AM11" s="230">
        <v>3</v>
      </c>
      <c r="AN11" s="230">
        <v>3</v>
      </c>
      <c r="AO11" s="230">
        <v>3</v>
      </c>
      <c r="AP11" s="230">
        <v>3</v>
      </c>
      <c r="AQ11" s="230">
        <v>3</v>
      </c>
      <c r="AR11" s="230">
        <v>3</v>
      </c>
      <c r="AS11" s="230">
        <v>3</v>
      </c>
      <c r="AT11" s="230">
        <v>3</v>
      </c>
      <c r="AU11" s="230">
        <v>2</v>
      </c>
      <c r="AV11" s="230">
        <v>2</v>
      </c>
      <c r="AW11" s="230">
        <v>0</v>
      </c>
      <c r="AX11" s="230">
        <v>0</v>
      </c>
      <c r="AY11" s="230"/>
      <c r="AZ11" s="230"/>
      <c r="BA11" s="230"/>
      <c r="BB11" s="230"/>
      <c r="BC11" s="230"/>
      <c r="BD11" s="230"/>
      <c r="BE11" s="230"/>
      <c r="BF11" s="230"/>
      <c r="BG11" s="230"/>
      <c r="BH11" s="230"/>
      <c r="BI11" s="231"/>
      <c r="BJ11" s="618"/>
    </row>
    <row r="12" spans="1:62" ht="14.65" customHeight="1">
      <c r="A12" s="1448"/>
      <c r="B12" s="1449"/>
      <c r="C12" s="1449"/>
      <c r="D12" s="1449"/>
      <c r="E12" s="1449"/>
      <c r="F12" s="1460"/>
      <c r="G12" s="118" t="s">
        <v>13</v>
      </c>
      <c r="H12" s="229"/>
      <c r="I12" s="230"/>
      <c r="J12" s="230"/>
      <c r="K12" s="230"/>
      <c r="L12" s="230"/>
      <c r="M12" s="230"/>
      <c r="N12" s="230"/>
      <c r="O12" s="230">
        <v>2</v>
      </c>
      <c r="P12" s="230">
        <v>2</v>
      </c>
      <c r="Q12" s="230">
        <v>4</v>
      </c>
      <c r="R12" s="230">
        <v>4</v>
      </c>
      <c r="S12" s="230">
        <v>4</v>
      </c>
      <c r="T12" s="230">
        <v>4</v>
      </c>
      <c r="U12" s="230">
        <v>4</v>
      </c>
      <c r="V12" s="230">
        <v>4</v>
      </c>
      <c r="W12" s="230">
        <v>4</v>
      </c>
      <c r="X12" s="230">
        <v>4</v>
      </c>
      <c r="Y12" s="230">
        <v>4</v>
      </c>
      <c r="Z12" s="230">
        <v>4</v>
      </c>
      <c r="AA12" s="230">
        <v>4</v>
      </c>
      <c r="AB12" s="230">
        <v>4</v>
      </c>
      <c r="AC12" s="230">
        <v>4</v>
      </c>
      <c r="AD12" s="230">
        <v>4</v>
      </c>
      <c r="AE12" s="230">
        <v>4</v>
      </c>
      <c r="AF12" s="230">
        <v>4</v>
      </c>
      <c r="AG12" s="230">
        <v>4</v>
      </c>
      <c r="AH12" s="230">
        <v>4</v>
      </c>
      <c r="AI12" s="230">
        <v>4</v>
      </c>
      <c r="AJ12" s="230">
        <v>4</v>
      </c>
      <c r="AK12" s="230">
        <v>4</v>
      </c>
      <c r="AL12" s="230">
        <v>4</v>
      </c>
      <c r="AM12" s="230">
        <v>4</v>
      </c>
      <c r="AN12" s="230">
        <v>4</v>
      </c>
      <c r="AO12" s="230">
        <v>4</v>
      </c>
      <c r="AP12" s="230">
        <v>4</v>
      </c>
      <c r="AQ12" s="230">
        <v>4</v>
      </c>
      <c r="AR12" s="230">
        <v>4</v>
      </c>
      <c r="AS12" s="230">
        <v>4</v>
      </c>
      <c r="AT12" s="230">
        <v>4</v>
      </c>
      <c r="AU12" s="230">
        <v>3</v>
      </c>
      <c r="AV12" s="230">
        <v>3</v>
      </c>
      <c r="AW12" s="230">
        <v>2</v>
      </c>
      <c r="AX12" s="230">
        <v>2</v>
      </c>
      <c r="AY12" s="230"/>
      <c r="AZ12" s="230"/>
      <c r="BA12" s="230"/>
      <c r="BB12" s="230"/>
      <c r="BC12" s="230"/>
      <c r="BD12" s="230"/>
      <c r="BE12" s="230"/>
      <c r="BF12" s="230"/>
      <c r="BG12" s="230"/>
      <c r="BH12" s="230"/>
      <c r="BI12" s="231"/>
      <c r="BJ12" s="618"/>
    </row>
    <row r="13" spans="1:62" ht="14.65" customHeight="1">
      <c r="A13" s="1448"/>
      <c r="B13" s="1449"/>
      <c r="C13" s="1449"/>
      <c r="D13" s="1449"/>
      <c r="E13" s="1449"/>
      <c r="F13" s="1460"/>
      <c r="G13" s="118" t="s">
        <v>564</v>
      </c>
      <c r="H13" s="229"/>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1"/>
      <c r="BJ13" s="618"/>
    </row>
    <row r="14" spans="1:62" ht="14.65" customHeight="1">
      <c r="A14" s="1448"/>
      <c r="B14" s="1449"/>
      <c r="C14" s="1449"/>
      <c r="D14" s="1449"/>
      <c r="E14" s="1449"/>
      <c r="F14" s="1460"/>
      <c r="G14" s="118" t="s">
        <v>565</v>
      </c>
      <c r="H14" s="229"/>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1"/>
      <c r="BJ14" s="618"/>
    </row>
    <row r="15" spans="1:62" ht="14.65" customHeight="1">
      <c r="A15" s="1448"/>
      <c r="B15" s="1449"/>
      <c r="C15" s="1449"/>
      <c r="D15" s="1449"/>
      <c r="E15" s="1449"/>
      <c r="F15" s="1460"/>
      <c r="G15" s="118" t="s">
        <v>566</v>
      </c>
      <c r="H15" s="229"/>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1"/>
      <c r="BJ15" s="618"/>
    </row>
    <row r="16" spans="1:62" ht="14.65" customHeight="1">
      <c r="A16" s="1461"/>
      <c r="B16" s="1462"/>
      <c r="C16" s="1462"/>
      <c r="D16" s="1462"/>
      <c r="E16" s="1462"/>
      <c r="F16" s="1463"/>
      <c r="G16" s="118" t="s">
        <v>1</v>
      </c>
      <c r="H16" s="119">
        <f t="shared" ref="H16:BI16" si="0">SUM(H10:H15)</f>
        <v>0</v>
      </c>
      <c r="I16" s="116">
        <f t="shared" si="0"/>
        <v>0</v>
      </c>
      <c r="J16" s="116">
        <f t="shared" si="0"/>
        <v>0</v>
      </c>
      <c r="K16" s="116">
        <f t="shared" si="0"/>
        <v>0</v>
      </c>
      <c r="L16" s="116">
        <f t="shared" si="0"/>
        <v>0</v>
      </c>
      <c r="M16" s="116">
        <f t="shared" si="0"/>
        <v>0</v>
      </c>
      <c r="N16" s="116">
        <f t="shared" si="0"/>
        <v>0</v>
      </c>
      <c r="O16" s="116">
        <f t="shared" si="0"/>
        <v>5</v>
      </c>
      <c r="P16" s="116">
        <f t="shared" si="0"/>
        <v>5</v>
      </c>
      <c r="Q16" s="116">
        <f t="shared" si="0"/>
        <v>10</v>
      </c>
      <c r="R16" s="116">
        <f t="shared" si="0"/>
        <v>10</v>
      </c>
      <c r="S16" s="116">
        <f t="shared" si="0"/>
        <v>10</v>
      </c>
      <c r="T16" s="116">
        <f t="shared" si="0"/>
        <v>10</v>
      </c>
      <c r="U16" s="116">
        <f t="shared" si="0"/>
        <v>10</v>
      </c>
      <c r="V16" s="116">
        <f t="shared" si="0"/>
        <v>10</v>
      </c>
      <c r="W16" s="116">
        <f t="shared" si="0"/>
        <v>10</v>
      </c>
      <c r="X16" s="116">
        <f t="shared" si="0"/>
        <v>10</v>
      </c>
      <c r="Y16" s="116">
        <f t="shared" si="0"/>
        <v>10</v>
      </c>
      <c r="Z16" s="116">
        <f t="shared" si="0"/>
        <v>10</v>
      </c>
      <c r="AA16" s="116">
        <f t="shared" si="0"/>
        <v>10</v>
      </c>
      <c r="AB16" s="116">
        <f t="shared" si="0"/>
        <v>10</v>
      </c>
      <c r="AC16" s="116">
        <f t="shared" si="0"/>
        <v>10</v>
      </c>
      <c r="AD16" s="116">
        <f t="shared" si="0"/>
        <v>10</v>
      </c>
      <c r="AE16" s="116">
        <f>SUM(AE10:AE15)</f>
        <v>10</v>
      </c>
      <c r="AF16" s="116">
        <f t="shared" si="0"/>
        <v>10</v>
      </c>
      <c r="AG16" s="116">
        <f t="shared" si="0"/>
        <v>10</v>
      </c>
      <c r="AH16" s="116">
        <f t="shared" si="0"/>
        <v>10</v>
      </c>
      <c r="AI16" s="116">
        <f t="shared" si="0"/>
        <v>10</v>
      </c>
      <c r="AJ16" s="116">
        <f t="shared" si="0"/>
        <v>10</v>
      </c>
      <c r="AK16" s="116">
        <f t="shared" si="0"/>
        <v>10</v>
      </c>
      <c r="AL16" s="116">
        <f t="shared" si="0"/>
        <v>10</v>
      </c>
      <c r="AM16" s="116">
        <f t="shared" si="0"/>
        <v>10</v>
      </c>
      <c r="AN16" s="116">
        <f t="shared" si="0"/>
        <v>10</v>
      </c>
      <c r="AO16" s="116">
        <f t="shared" si="0"/>
        <v>10</v>
      </c>
      <c r="AP16" s="116">
        <f t="shared" si="0"/>
        <v>10</v>
      </c>
      <c r="AQ16" s="116">
        <f t="shared" si="0"/>
        <v>10</v>
      </c>
      <c r="AR16" s="116">
        <f t="shared" si="0"/>
        <v>10</v>
      </c>
      <c r="AS16" s="116">
        <f t="shared" si="0"/>
        <v>10</v>
      </c>
      <c r="AT16" s="116">
        <f t="shared" si="0"/>
        <v>10</v>
      </c>
      <c r="AU16" s="116">
        <f t="shared" si="0"/>
        <v>7</v>
      </c>
      <c r="AV16" s="116">
        <f t="shared" si="0"/>
        <v>7</v>
      </c>
      <c r="AW16" s="116">
        <f t="shared" si="0"/>
        <v>2</v>
      </c>
      <c r="AX16" s="116">
        <f t="shared" si="0"/>
        <v>2</v>
      </c>
      <c r="AY16" s="116">
        <f t="shared" si="0"/>
        <v>0</v>
      </c>
      <c r="AZ16" s="116">
        <f t="shared" si="0"/>
        <v>0</v>
      </c>
      <c r="BA16" s="116">
        <f t="shared" si="0"/>
        <v>0</v>
      </c>
      <c r="BB16" s="116">
        <f t="shared" si="0"/>
        <v>0</v>
      </c>
      <c r="BC16" s="116">
        <f t="shared" si="0"/>
        <v>0</v>
      </c>
      <c r="BD16" s="116">
        <f t="shared" si="0"/>
        <v>0</v>
      </c>
      <c r="BE16" s="116">
        <f>SUM(BE10:BE15)</f>
        <v>0</v>
      </c>
      <c r="BF16" s="116">
        <f t="shared" si="0"/>
        <v>0</v>
      </c>
      <c r="BG16" s="116">
        <f t="shared" si="0"/>
        <v>0</v>
      </c>
      <c r="BH16" s="116">
        <f t="shared" si="0"/>
        <v>0</v>
      </c>
      <c r="BI16" s="118">
        <f t="shared" si="0"/>
        <v>0</v>
      </c>
      <c r="BJ16" s="618"/>
    </row>
    <row r="17" spans="1:62" ht="14.65" customHeight="1">
      <c r="A17" s="1464" t="s">
        <v>1222</v>
      </c>
      <c r="B17" s="1465"/>
      <c r="C17" s="1465"/>
      <c r="D17" s="1465"/>
      <c r="E17" s="1465"/>
      <c r="F17" s="1466"/>
      <c r="G17" s="118" t="s">
        <v>567</v>
      </c>
      <c r="H17" s="232">
        <f>IF(H16=0,0,IF(H16&lt;6,1,IF(H16&lt;11,2,3)))</f>
        <v>0</v>
      </c>
      <c r="I17" s="233">
        <f t="shared" ref="I17:BI17" si="1">IF(I16=0,0,IF(I16&lt;6,1,IF(I16&lt;11,2,3)))</f>
        <v>0</v>
      </c>
      <c r="J17" s="233">
        <f t="shared" si="1"/>
        <v>0</v>
      </c>
      <c r="K17" s="233">
        <f t="shared" si="1"/>
        <v>0</v>
      </c>
      <c r="L17" s="233">
        <f t="shared" si="1"/>
        <v>0</v>
      </c>
      <c r="M17" s="233">
        <f t="shared" si="1"/>
        <v>0</v>
      </c>
      <c r="N17" s="233">
        <f t="shared" si="1"/>
        <v>0</v>
      </c>
      <c r="O17" s="233">
        <f t="shared" si="1"/>
        <v>1</v>
      </c>
      <c r="P17" s="233">
        <f t="shared" si="1"/>
        <v>1</v>
      </c>
      <c r="Q17" s="234">
        <f t="shared" si="1"/>
        <v>2</v>
      </c>
      <c r="R17" s="234">
        <f t="shared" si="1"/>
        <v>2</v>
      </c>
      <c r="S17" s="234">
        <f t="shared" si="1"/>
        <v>2</v>
      </c>
      <c r="T17" s="234">
        <f t="shared" si="1"/>
        <v>2</v>
      </c>
      <c r="U17" s="234">
        <f t="shared" si="1"/>
        <v>2</v>
      </c>
      <c r="V17" s="234">
        <f t="shared" si="1"/>
        <v>2</v>
      </c>
      <c r="W17" s="234">
        <f t="shared" si="1"/>
        <v>2</v>
      </c>
      <c r="X17" s="234">
        <f t="shared" si="1"/>
        <v>2</v>
      </c>
      <c r="Y17" s="234">
        <f t="shared" si="1"/>
        <v>2</v>
      </c>
      <c r="Z17" s="234">
        <f t="shared" si="1"/>
        <v>2</v>
      </c>
      <c r="AA17" s="234">
        <f t="shared" si="1"/>
        <v>2</v>
      </c>
      <c r="AB17" s="234">
        <f t="shared" si="1"/>
        <v>2</v>
      </c>
      <c r="AC17" s="234">
        <f t="shared" si="1"/>
        <v>2</v>
      </c>
      <c r="AD17" s="234">
        <f t="shared" si="1"/>
        <v>2</v>
      </c>
      <c r="AE17" s="234">
        <f t="shared" si="1"/>
        <v>2</v>
      </c>
      <c r="AF17" s="234">
        <f t="shared" si="1"/>
        <v>2</v>
      </c>
      <c r="AG17" s="234">
        <f t="shared" si="1"/>
        <v>2</v>
      </c>
      <c r="AH17" s="234">
        <f t="shared" si="1"/>
        <v>2</v>
      </c>
      <c r="AI17" s="234">
        <f t="shared" si="1"/>
        <v>2</v>
      </c>
      <c r="AJ17" s="234">
        <f t="shared" si="1"/>
        <v>2</v>
      </c>
      <c r="AK17" s="234">
        <f t="shared" si="1"/>
        <v>2</v>
      </c>
      <c r="AL17" s="234">
        <f t="shared" si="1"/>
        <v>2</v>
      </c>
      <c r="AM17" s="234">
        <f t="shared" si="1"/>
        <v>2</v>
      </c>
      <c r="AN17" s="234">
        <f t="shared" si="1"/>
        <v>2</v>
      </c>
      <c r="AO17" s="234">
        <f t="shared" si="1"/>
        <v>2</v>
      </c>
      <c r="AP17" s="234">
        <f t="shared" si="1"/>
        <v>2</v>
      </c>
      <c r="AQ17" s="234">
        <f t="shared" si="1"/>
        <v>2</v>
      </c>
      <c r="AR17" s="234">
        <f t="shared" si="1"/>
        <v>2</v>
      </c>
      <c r="AS17" s="234">
        <f t="shared" si="1"/>
        <v>2</v>
      </c>
      <c r="AT17" s="234">
        <f t="shared" si="1"/>
        <v>2</v>
      </c>
      <c r="AU17" s="233">
        <f t="shared" si="1"/>
        <v>2</v>
      </c>
      <c r="AV17" s="233">
        <f t="shared" si="1"/>
        <v>2</v>
      </c>
      <c r="AW17" s="233">
        <f t="shared" si="1"/>
        <v>1</v>
      </c>
      <c r="AX17" s="233">
        <f t="shared" si="1"/>
        <v>1</v>
      </c>
      <c r="AY17" s="233">
        <f t="shared" si="1"/>
        <v>0</v>
      </c>
      <c r="AZ17" s="233">
        <f t="shared" si="1"/>
        <v>0</v>
      </c>
      <c r="BA17" s="233">
        <f t="shared" si="1"/>
        <v>0</v>
      </c>
      <c r="BB17" s="233">
        <f t="shared" si="1"/>
        <v>0</v>
      </c>
      <c r="BC17" s="233">
        <f t="shared" si="1"/>
        <v>0</v>
      </c>
      <c r="BD17" s="233">
        <f t="shared" si="1"/>
        <v>0</v>
      </c>
      <c r="BE17" s="233">
        <f t="shared" si="1"/>
        <v>0</v>
      </c>
      <c r="BF17" s="233">
        <f t="shared" si="1"/>
        <v>0</v>
      </c>
      <c r="BG17" s="233">
        <f t="shared" si="1"/>
        <v>0</v>
      </c>
      <c r="BH17" s="233">
        <f t="shared" si="1"/>
        <v>0</v>
      </c>
      <c r="BI17" s="235">
        <f t="shared" si="1"/>
        <v>0</v>
      </c>
      <c r="BJ17" s="618"/>
    </row>
    <row r="18" spans="1:62" ht="14.65" customHeight="1" thickBot="1">
      <c r="A18" s="1451"/>
      <c r="B18" s="1452"/>
      <c r="C18" s="1452"/>
      <c r="D18" s="1452"/>
      <c r="E18" s="1452"/>
      <c r="F18" s="1467"/>
      <c r="G18" s="120" t="s">
        <v>568</v>
      </c>
      <c r="H18" s="236"/>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8"/>
      <c r="BJ18" s="618"/>
    </row>
    <row r="19" spans="1:62" ht="14.65" customHeight="1">
      <c r="A19" s="1523" t="s">
        <v>1224</v>
      </c>
      <c r="B19" s="1524"/>
      <c r="C19" s="1524"/>
      <c r="D19" s="1524"/>
      <c r="E19" s="1524"/>
      <c r="F19" s="1525"/>
      <c r="G19" s="118" t="s">
        <v>567</v>
      </c>
      <c r="H19" s="233">
        <f t="shared" ref="H19:N19" si="2">IF(H16&lt;4,0,IF(H16&lt;9,1,IF(H16&lt;11,2,3)))</f>
        <v>0</v>
      </c>
      <c r="I19" s="233">
        <f t="shared" si="2"/>
        <v>0</v>
      </c>
      <c r="J19" s="233">
        <f t="shared" si="2"/>
        <v>0</v>
      </c>
      <c r="K19" s="233">
        <f t="shared" si="2"/>
        <v>0</v>
      </c>
      <c r="L19" s="233">
        <f>IF(L16&lt;4,0,IF(L16&lt;9,1,IF(L16&lt;11,2,3)))</f>
        <v>0</v>
      </c>
      <c r="M19" s="233">
        <f t="shared" si="2"/>
        <v>0</v>
      </c>
      <c r="N19" s="233">
        <f t="shared" si="2"/>
        <v>0</v>
      </c>
      <c r="O19" s="233">
        <f>IF(O16&lt;4,0,IF(O16&lt;9,1,IF(O16&lt;11,2,3)))</f>
        <v>1</v>
      </c>
      <c r="P19" s="233">
        <f t="shared" ref="P19:BI19" si="3">IF(P16&lt;4,0,IF(P16&lt;9,1,IF(P16&lt;11,2,3)))</f>
        <v>1</v>
      </c>
      <c r="Q19" s="233">
        <f t="shared" si="3"/>
        <v>2</v>
      </c>
      <c r="R19" s="233">
        <f t="shared" si="3"/>
        <v>2</v>
      </c>
      <c r="S19" s="233">
        <f t="shared" si="3"/>
        <v>2</v>
      </c>
      <c r="T19" s="233">
        <f t="shared" si="3"/>
        <v>2</v>
      </c>
      <c r="U19" s="233">
        <f t="shared" si="3"/>
        <v>2</v>
      </c>
      <c r="V19" s="233">
        <f t="shared" si="3"/>
        <v>2</v>
      </c>
      <c r="W19" s="233">
        <f t="shared" si="3"/>
        <v>2</v>
      </c>
      <c r="X19" s="233">
        <f t="shared" si="3"/>
        <v>2</v>
      </c>
      <c r="Y19" s="233">
        <f t="shared" si="3"/>
        <v>2</v>
      </c>
      <c r="Z19" s="233">
        <f t="shared" si="3"/>
        <v>2</v>
      </c>
      <c r="AA19" s="233">
        <f t="shared" si="3"/>
        <v>2</v>
      </c>
      <c r="AB19" s="233">
        <f t="shared" si="3"/>
        <v>2</v>
      </c>
      <c r="AC19" s="233">
        <f t="shared" si="3"/>
        <v>2</v>
      </c>
      <c r="AD19" s="233">
        <f t="shared" si="3"/>
        <v>2</v>
      </c>
      <c r="AE19" s="233">
        <f t="shared" si="3"/>
        <v>2</v>
      </c>
      <c r="AF19" s="233">
        <f t="shared" si="3"/>
        <v>2</v>
      </c>
      <c r="AG19" s="233">
        <f t="shared" si="3"/>
        <v>2</v>
      </c>
      <c r="AH19" s="233">
        <f t="shared" si="3"/>
        <v>2</v>
      </c>
      <c r="AI19" s="233">
        <f t="shared" si="3"/>
        <v>2</v>
      </c>
      <c r="AJ19" s="233">
        <f t="shared" si="3"/>
        <v>2</v>
      </c>
      <c r="AK19" s="233">
        <f t="shared" si="3"/>
        <v>2</v>
      </c>
      <c r="AL19" s="233">
        <f t="shared" si="3"/>
        <v>2</v>
      </c>
      <c r="AM19" s="233">
        <f t="shared" si="3"/>
        <v>2</v>
      </c>
      <c r="AN19" s="233">
        <f t="shared" si="3"/>
        <v>2</v>
      </c>
      <c r="AO19" s="233">
        <f t="shared" si="3"/>
        <v>2</v>
      </c>
      <c r="AP19" s="233">
        <f t="shared" si="3"/>
        <v>2</v>
      </c>
      <c r="AQ19" s="233">
        <f t="shared" si="3"/>
        <v>2</v>
      </c>
      <c r="AR19" s="233">
        <f t="shared" si="3"/>
        <v>2</v>
      </c>
      <c r="AS19" s="233">
        <f t="shared" si="3"/>
        <v>2</v>
      </c>
      <c r="AT19" s="233">
        <f t="shared" si="3"/>
        <v>2</v>
      </c>
      <c r="AU19" s="233">
        <f t="shared" si="3"/>
        <v>1</v>
      </c>
      <c r="AV19" s="233">
        <f t="shared" si="3"/>
        <v>1</v>
      </c>
      <c r="AW19" s="233">
        <f t="shared" si="3"/>
        <v>0</v>
      </c>
      <c r="AX19" s="233">
        <f t="shared" si="3"/>
        <v>0</v>
      </c>
      <c r="AY19" s="233">
        <f t="shared" si="3"/>
        <v>0</v>
      </c>
      <c r="AZ19" s="233">
        <f t="shared" si="3"/>
        <v>0</v>
      </c>
      <c r="BA19" s="233">
        <f t="shared" si="3"/>
        <v>0</v>
      </c>
      <c r="BB19" s="233">
        <f t="shared" si="3"/>
        <v>0</v>
      </c>
      <c r="BC19" s="233">
        <f t="shared" si="3"/>
        <v>0</v>
      </c>
      <c r="BD19" s="233">
        <f t="shared" si="3"/>
        <v>0</v>
      </c>
      <c r="BE19" s="233">
        <f t="shared" si="3"/>
        <v>0</v>
      </c>
      <c r="BF19" s="233">
        <f t="shared" si="3"/>
        <v>0</v>
      </c>
      <c r="BG19" s="233">
        <f t="shared" si="3"/>
        <v>0</v>
      </c>
      <c r="BH19" s="233">
        <f t="shared" si="3"/>
        <v>0</v>
      </c>
      <c r="BI19" s="233">
        <f t="shared" si="3"/>
        <v>0</v>
      </c>
      <c r="BJ19" s="618"/>
    </row>
    <row r="20" spans="1:62" ht="14.65" customHeight="1" thickBot="1">
      <c r="A20" s="1488"/>
      <c r="B20" s="1489"/>
      <c r="C20" s="1489"/>
      <c r="D20" s="1489"/>
      <c r="E20" s="1489"/>
      <c r="F20" s="1526"/>
      <c r="G20" s="120" t="s">
        <v>568</v>
      </c>
      <c r="H20" s="23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8"/>
      <c r="BJ20" s="618"/>
    </row>
    <row r="21" spans="1:62" ht="12.75" customHeight="1">
      <c r="A21" s="1442" t="s">
        <v>721</v>
      </c>
      <c r="B21" s="1443"/>
      <c r="C21" s="1443"/>
      <c r="D21" s="1443"/>
      <c r="E21" s="1443"/>
      <c r="F21" s="1443"/>
      <c r="G21" s="1444"/>
      <c r="H21" s="1468"/>
      <c r="I21" s="1470"/>
      <c r="J21" s="1470"/>
      <c r="K21" s="1470"/>
      <c r="L21" s="1470"/>
      <c r="M21" s="1470"/>
      <c r="N21" s="1470"/>
      <c r="O21" s="1477" t="s">
        <v>725</v>
      </c>
      <c r="P21" s="1477" t="s">
        <v>725</v>
      </c>
      <c r="Q21" s="1477" t="s">
        <v>726</v>
      </c>
      <c r="R21" s="1477" t="s">
        <v>727</v>
      </c>
      <c r="S21" s="1477" t="s">
        <v>728</v>
      </c>
      <c r="T21" s="1477" t="s">
        <v>726</v>
      </c>
      <c r="U21" s="1477" t="s">
        <v>728</v>
      </c>
      <c r="V21" s="1477" t="s">
        <v>727</v>
      </c>
      <c r="W21" s="1477" t="s">
        <v>727</v>
      </c>
      <c r="X21" s="1477" t="s">
        <v>727</v>
      </c>
      <c r="Y21" s="1477" t="s">
        <v>727</v>
      </c>
      <c r="Z21" s="1477" t="s">
        <v>728</v>
      </c>
      <c r="AA21" s="1477" t="s">
        <v>727</v>
      </c>
      <c r="AB21" s="1477" t="s">
        <v>727</v>
      </c>
      <c r="AC21" s="1477" t="s">
        <v>727</v>
      </c>
      <c r="AD21" s="1477" t="s">
        <v>727</v>
      </c>
      <c r="AE21" s="1477" t="s">
        <v>727</v>
      </c>
      <c r="AF21" s="1477" t="s">
        <v>727</v>
      </c>
      <c r="AG21" s="1477" t="s">
        <v>729</v>
      </c>
      <c r="AH21" s="1477" t="s">
        <v>730</v>
      </c>
      <c r="AI21" s="1477" t="s">
        <v>731</v>
      </c>
      <c r="AJ21" s="1477" t="s">
        <v>730</v>
      </c>
      <c r="AK21" s="1477" t="s">
        <v>732</v>
      </c>
      <c r="AL21" s="1477" t="s">
        <v>727</v>
      </c>
      <c r="AM21" s="1477" t="s">
        <v>727</v>
      </c>
      <c r="AN21" s="1477" t="s">
        <v>732</v>
      </c>
      <c r="AO21" s="1477" t="s">
        <v>732</v>
      </c>
      <c r="AP21" s="1477" t="s">
        <v>728</v>
      </c>
      <c r="AQ21" s="1477" t="s">
        <v>727</v>
      </c>
      <c r="AR21" s="1477" t="s">
        <v>727</v>
      </c>
      <c r="AS21" s="1477" t="s">
        <v>732</v>
      </c>
      <c r="AT21" s="1477" t="s">
        <v>732</v>
      </c>
      <c r="AU21" s="1477" t="s">
        <v>726</v>
      </c>
      <c r="AV21" s="1477" t="s">
        <v>727</v>
      </c>
      <c r="AW21" s="1470"/>
      <c r="AX21" s="1470"/>
      <c r="AY21" s="1470"/>
      <c r="AZ21" s="1470"/>
      <c r="BA21" s="1470"/>
      <c r="BB21" s="1470"/>
      <c r="BC21" s="1470"/>
      <c r="BD21" s="1470"/>
      <c r="BE21" s="1470"/>
      <c r="BF21" s="1470"/>
      <c r="BG21" s="1470"/>
      <c r="BH21" s="1470"/>
      <c r="BI21" s="1492"/>
      <c r="BJ21" s="618"/>
    </row>
    <row r="22" spans="1:62" ht="12.75" customHeight="1" thickBot="1">
      <c r="A22" s="1451"/>
      <c r="B22" s="1452"/>
      <c r="C22" s="1452"/>
      <c r="D22" s="1452"/>
      <c r="E22" s="1452"/>
      <c r="F22" s="1452"/>
      <c r="G22" s="1453"/>
      <c r="H22" s="1469"/>
      <c r="I22" s="1471"/>
      <c r="J22" s="1471"/>
      <c r="K22" s="1471"/>
      <c r="L22" s="1471"/>
      <c r="M22" s="1471"/>
      <c r="N22" s="1471"/>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1478"/>
      <c r="AM22" s="1478"/>
      <c r="AN22" s="1478"/>
      <c r="AO22" s="1478"/>
      <c r="AP22" s="1478"/>
      <c r="AQ22" s="1478"/>
      <c r="AR22" s="1478"/>
      <c r="AS22" s="1478"/>
      <c r="AT22" s="1478"/>
      <c r="AU22" s="1478"/>
      <c r="AV22" s="1478"/>
      <c r="AW22" s="1471"/>
      <c r="AX22" s="1471"/>
      <c r="AY22" s="1471"/>
      <c r="AZ22" s="1471"/>
      <c r="BA22" s="1471"/>
      <c r="BB22" s="1471"/>
      <c r="BC22" s="1471"/>
      <c r="BD22" s="1471"/>
      <c r="BE22" s="1471"/>
      <c r="BF22" s="1471"/>
      <c r="BG22" s="1471"/>
      <c r="BH22" s="1471"/>
      <c r="BI22" s="1493"/>
      <c r="BJ22" s="618"/>
    </row>
    <row r="23" spans="1:62" ht="12.75" customHeight="1">
      <c r="A23" s="1494" t="s">
        <v>1260</v>
      </c>
      <c r="B23" s="1495"/>
      <c r="C23" s="1495"/>
      <c r="D23" s="1495"/>
      <c r="E23" s="1495"/>
      <c r="F23" s="1495"/>
      <c r="G23" s="1496"/>
      <c r="H23" s="121"/>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122"/>
      <c r="BJ23" s="618"/>
    </row>
    <row r="24" spans="1:62" ht="12.75" customHeight="1">
      <c r="A24" s="1497"/>
      <c r="B24" s="1499" t="s">
        <v>357</v>
      </c>
      <c r="C24" s="1501" t="s">
        <v>1225</v>
      </c>
      <c r="D24" s="1501" t="s">
        <v>1224</v>
      </c>
      <c r="E24" s="1503"/>
      <c r="F24" s="1506"/>
      <c r="G24" s="1509"/>
      <c r="H24" s="1480" t="s">
        <v>570</v>
      </c>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c r="AK24" s="1480"/>
      <c r="AL24" s="1480"/>
      <c r="AM24" s="1480"/>
      <c r="AN24" s="1480"/>
      <c r="AO24" s="1480"/>
      <c r="AP24" s="1480"/>
      <c r="AQ24" s="1480"/>
      <c r="AR24" s="1480"/>
      <c r="AS24" s="1480"/>
      <c r="AT24" s="1480"/>
      <c r="AU24" s="1480"/>
      <c r="AV24" s="1480"/>
      <c r="AW24" s="1480"/>
      <c r="AX24" s="1480"/>
      <c r="AY24" s="1480"/>
      <c r="AZ24" s="1480"/>
      <c r="BA24" s="1480"/>
      <c r="BB24" s="1480"/>
      <c r="BC24" s="1480"/>
      <c r="BD24" s="1480"/>
      <c r="BE24" s="1480"/>
      <c r="BF24" s="1480"/>
      <c r="BG24" s="1480"/>
      <c r="BH24" s="1480"/>
      <c r="BI24" s="1481"/>
      <c r="BJ24" s="618"/>
    </row>
    <row r="25" spans="1:62" ht="12.75" customHeight="1">
      <c r="A25" s="1498"/>
      <c r="B25" s="1500"/>
      <c r="C25" s="1502"/>
      <c r="D25" s="1502"/>
      <c r="E25" s="1504"/>
      <c r="F25" s="1507"/>
      <c r="G25" s="1510"/>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1449"/>
      <c r="AE25" s="1449"/>
      <c r="AF25" s="1449"/>
      <c r="AG25" s="1449"/>
      <c r="AH25" s="1449"/>
      <c r="AI25" s="1449"/>
      <c r="AJ25" s="1449"/>
      <c r="AK25" s="1449"/>
      <c r="AL25" s="1449"/>
      <c r="AM25" s="1449"/>
      <c r="AN25" s="1449"/>
      <c r="AO25" s="1449"/>
      <c r="AP25" s="1449"/>
      <c r="AQ25" s="1449"/>
      <c r="AR25" s="1449"/>
      <c r="AS25" s="1449"/>
      <c r="AT25" s="1449"/>
      <c r="AU25" s="1449"/>
      <c r="AV25" s="1449"/>
      <c r="AW25" s="1449"/>
      <c r="AX25" s="1449"/>
      <c r="AY25" s="1449"/>
      <c r="AZ25" s="1449"/>
      <c r="BA25" s="1449"/>
      <c r="BB25" s="1449"/>
      <c r="BC25" s="1449"/>
      <c r="BD25" s="1449"/>
      <c r="BE25" s="1449"/>
      <c r="BF25" s="1449"/>
      <c r="BG25" s="1449"/>
      <c r="BH25" s="1449"/>
      <c r="BI25" s="1450"/>
      <c r="BJ25" s="618"/>
    </row>
    <row r="26" spans="1:62" ht="12.75" customHeight="1">
      <c r="A26" s="1498"/>
      <c r="B26" s="1500"/>
      <c r="C26" s="1502"/>
      <c r="D26" s="1502"/>
      <c r="E26" s="1504"/>
      <c r="F26" s="1507"/>
      <c r="G26" s="1510"/>
      <c r="H26" s="1449"/>
      <c r="I26" s="1449"/>
      <c r="J26" s="1449"/>
      <c r="K26" s="1449"/>
      <c r="L26" s="1449"/>
      <c r="M26" s="1449"/>
      <c r="N26" s="1449"/>
      <c r="O26" s="1449"/>
      <c r="P26" s="1449"/>
      <c r="Q26" s="1449"/>
      <c r="R26" s="1449"/>
      <c r="S26" s="1449"/>
      <c r="T26" s="1449"/>
      <c r="U26" s="1449"/>
      <c r="V26" s="1449"/>
      <c r="W26" s="1449"/>
      <c r="X26" s="1449"/>
      <c r="Y26" s="1449"/>
      <c r="Z26" s="1449"/>
      <c r="AA26" s="1449"/>
      <c r="AB26" s="1449"/>
      <c r="AC26" s="1449"/>
      <c r="AD26" s="1449"/>
      <c r="AE26" s="1449"/>
      <c r="AF26" s="1449"/>
      <c r="AG26" s="1449"/>
      <c r="AH26" s="1449"/>
      <c r="AI26" s="1449"/>
      <c r="AJ26" s="1449"/>
      <c r="AK26" s="1449"/>
      <c r="AL26" s="1449"/>
      <c r="AM26" s="1449"/>
      <c r="AN26" s="1449"/>
      <c r="AO26" s="1449"/>
      <c r="AP26" s="1449"/>
      <c r="AQ26" s="1449"/>
      <c r="AR26" s="1449"/>
      <c r="AS26" s="1449"/>
      <c r="AT26" s="1449"/>
      <c r="AU26" s="1449"/>
      <c r="AV26" s="1449"/>
      <c r="AW26" s="1449"/>
      <c r="AX26" s="1449"/>
      <c r="AY26" s="1449"/>
      <c r="AZ26" s="1449"/>
      <c r="BA26" s="1449"/>
      <c r="BB26" s="1449"/>
      <c r="BC26" s="1449"/>
      <c r="BD26" s="1449"/>
      <c r="BE26" s="1449"/>
      <c r="BF26" s="1449"/>
      <c r="BG26" s="1449"/>
      <c r="BH26" s="1449"/>
      <c r="BI26" s="1450"/>
      <c r="BJ26" s="618"/>
    </row>
    <row r="27" spans="1:62" ht="12.75" customHeight="1">
      <c r="A27" s="1498"/>
      <c r="B27" s="1500"/>
      <c r="C27" s="1502"/>
      <c r="D27" s="1502"/>
      <c r="E27" s="1504"/>
      <c r="F27" s="1507"/>
      <c r="G27" s="1510"/>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49"/>
      <c r="AD27" s="1449"/>
      <c r="AE27" s="1449"/>
      <c r="AF27" s="1449"/>
      <c r="AG27" s="1449"/>
      <c r="AH27" s="1449"/>
      <c r="AI27" s="1449"/>
      <c r="AJ27" s="1449"/>
      <c r="AK27" s="1449"/>
      <c r="AL27" s="1449"/>
      <c r="AM27" s="1449"/>
      <c r="AN27" s="1449"/>
      <c r="AO27" s="1449"/>
      <c r="AP27" s="1449"/>
      <c r="AQ27" s="1449"/>
      <c r="AR27" s="1449"/>
      <c r="AS27" s="1449"/>
      <c r="AT27" s="1449"/>
      <c r="AU27" s="1449"/>
      <c r="AV27" s="1449"/>
      <c r="AW27" s="1449"/>
      <c r="AX27" s="1449"/>
      <c r="AY27" s="1449"/>
      <c r="AZ27" s="1449"/>
      <c r="BA27" s="1449"/>
      <c r="BB27" s="1449"/>
      <c r="BC27" s="1449"/>
      <c r="BD27" s="1449"/>
      <c r="BE27" s="1449"/>
      <c r="BF27" s="1449"/>
      <c r="BG27" s="1449"/>
      <c r="BH27" s="1449"/>
      <c r="BI27" s="1450"/>
      <c r="BJ27" s="618"/>
    </row>
    <row r="28" spans="1:62" ht="12.75" customHeight="1">
      <c r="A28" s="1498"/>
      <c r="B28" s="1500"/>
      <c r="C28" s="1502"/>
      <c r="D28" s="1502"/>
      <c r="E28" s="1504"/>
      <c r="F28" s="1507"/>
      <c r="G28" s="1510"/>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c r="AE28" s="1449"/>
      <c r="AF28" s="1449"/>
      <c r="AG28" s="1449"/>
      <c r="AH28" s="1449"/>
      <c r="AI28" s="1449"/>
      <c r="AJ28" s="1449"/>
      <c r="AK28" s="1449"/>
      <c r="AL28" s="1449"/>
      <c r="AM28" s="1449"/>
      <c r="AN28" s="1449"/>
      <c r="AO28" s="1449"/>
      <c r="AP28" s="1449"/>
      <c r="AQ28" s="1449"/>
      <c r="AR28" s="1449"/>
      <c r="AS28" s="1449"/>
      <c r="AT28" s="1449"/>
      <c r="AU28" s="1449"/>
      <c r="AV28" s="1449"/>
      <c r="AW28" s="1449"/>
      <c r="AX28" s="1449"/>
      <c r="AY28" s="1449"/>
      <c r="AZ28" s="1449"/>
      <c r="BA28" s="1449"/>
      <c r="BB28" s="1449"/>
      <c r="BC28" s="1449"/>
      <c r="BD28" s="1449"/>
      <c r="BE28" s="1449"/>
      <c r="BF28" s="1449"/>
      <c r="BG28" s="1449"/>
      <c r="BH28" s="1449"/>
      <c r="BI28" s="1450"/>
      <c r="BJ28" s="618"/>
    </row>
    <row r="29" spans="1:62" ht="12.75" customHeight="1">
      <c r="A29" s="1498"/>
      <c r="B29" s="1500"/>
      <c r="C29" s="1502"/>
      <c r="D29" s="1502"/>
      <c r="E29" s="1504"/>
      <c r="F29" s="1507"/>
      <c r="G29" s="1510"/>
      <c r="H29" s="1449"/>
      <c r="I29" s="1449"/>
      <c r="J29" s="1449"/>
      <c r="K29" s="1449"/>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1449"/>
      <c r="AH29" s="1449"/>
      <c r="AI29" s="1449"/>
      <c r="AJ29" s="1449"/>
      <c r="AK29" s="1449"/>
      <c r="AL29" s="1449"/>
      <c r="AM29" s="1449"/>
      <c r="AN29" s="1449"/>
      <c r="AO29" s="1449"/>
      <c r="AP29" s="1449"/>
      <c r="AQ29" s="1449"/>
      <c r="AR29" s="1449"/>
      <c r="AS29" s="1449"/>
      <c r="AT29" s="1449"/>
      <c r="AU29" s="1449"/>
      <c r="AV29" s="1449"/>
      <c r="AW29" s="1449"/>
      <c r="AX29" s="1449"/>
      <c r="AY29" s="1449"/>
      <c r="AZ29" s="1449"/>
      <c r="BA29" s="1449"/>
      <c r="BB29" s="1449"/>
      <c r="BC29" s="1449"/>
      <c r="BD29" s="1449"/>
      <c r="BE29" s="1449"/>
      <c r="BF29" s="1449"/>
      <c r="BG29" s="1449"/>
      <c r="BH29" s="1449"/>
      <c r="BI29" s="1450"/>
      <c r="BJ29" s="618"/>
    </row>
    <row r="30" spans="1:62" ht="16.5" customHeight="1">
      <c r="A30" s="1498"/>
      <c r="B30" s="1500"/>
      <c r="C30" s="1502"/>
      <c r="D30" s="1502"/>
      <c r="E30" s="1505"/>
      <c r="F30" s="1508"/>
      <c r="G30" s="1511"/>
      <c r="H30" s="1449"/>
      <c r="I30" s="1449"/>
      <c r="J30" s="1449"/>
      <c r="K30" s="1449"/>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1449"/>
      <c r="AH30" s="1449"/>
      <c r="AI30" s="1449"/>
      <c r="AJ30" s="1449"/>
      <c r="AK30" s="1449"/>
      <c r="AL30" s="1449"/>
      <c r="AM30" s="1449"/>
      <c r="AN30" s="1449"/>
      <c r="AO30" s="1449"/>
      <c r="AP30" s="1449"/>
      <c r="AQ30" s="1449"/>
      <c r="AR30" s="1449"/>
      <c r="AS30" s="1449"/>
      <c r="AT30" s="1449"/>
      <c r="AU30" s="1449"/>
      <c r="AV30" s="1449"/>
      <c r="AW30" s="1449"/>
      <c r="AX30" s="1449"/>
      <c r="AY30" s="1449"/>
      <c r="AZ30" s="1449"/>
      <c r="BA30" s="1449"/>
      <c r="BB30" s="1449"/>
      <c r="BC30" s="1449"/>
      <c r="BD30" s="1449"/>
      <c r="BE30" s="1449"/>
      <c r="BF30" s="1449"/>
      <c r="BG30" s="1449"/>
      <c r="BH30" s="1449"/>
      <c r="BI30" s="1450"/>
      <c r="BJ30" s="618"/>
    </row>
    <row r="31" spans="1:62" ht="12.4" customHeight="1">
      <c r="A31" s="1482" t="s">
        <v>131</v>
      </c>
      <c r="B31" s="159" t="s">
        <v>733</v>
      </c>
      <c r="C31" s="239">
        <v>1</v>
      </c>
      <c r="D31" s="239"/>
      <c r="E31" s="239"/>
      <c r="F31" s="240"/>
      <c r="G31" s="241"/>
      <c r="H31" s="157"/>
      <c r="I31" s="153"/>
      <c r="J31" s="153"/>
      <c r="K31" s="153"/>
      <c r="L31" s="153"/>
      <c r="M31" s="153"/>
      <c r="N31" s="153"/>
      <c r="O31" s="153"/>
      <c r="P31" s="153"/>
      <c r="Q31" s="153" t="s">
        <v>727</v>
      </c>
      <c r="R31" s="153" t="s">
        <v>728</v>
      </c>
      <c r="S31" s="153" t="s">
        <v>727</v>
      </c>
      <c r="T31" s="153" t="s">
        <v>727</v>
      </c>
      <c r="U31" s="153" t="s">
        <v>727</v>
      </c>
      <c r="V31" s="153" t="s">
        <v>727</v>
      </c>
      <c r="W31" s="153" t="s">
        <v>734</v>
      </c>
      <c r="X31" s="153" t="s">
        <v>727</v>
      </c>
      <c r="Y31" s="153" t="s">
        <v>727</v>
      </c>
      <c r="Z31" s="153" t="s">
        <v>727</v>
      </c>
      <c r="AA31" s="153" t="s">
        <v>727</v>
      </c>
      <c r="AB31" s="153" t="s">
        <v>735</v>
      </c>
      <c r="AC31" s="153" t="s">
        <v>735</v>
      </c>
      <c r="AD31" s="153" t="s">
        <v>725</v>
      </c>
      <c r="AE31" s="153" t="s">
        <v>727</v>
      </c>
      <c r="AF31" s="153" t="s">
        <v>725</v>
      </c>
      <c r="AG31" s="153" t="s">
        <v>725</v>
      </c>
      <c r="AH31" s="153" t="s">
        <v>731</v>
      </c>
      <c r="AI31" s="153" t="s">
        <v>731</v>
      </c>
      <c r="AJ31" s="153" t="s">
        <v>729</v>
      </c>
      <c r="AK31" s="153" t="s">
        <v>729</v>
      </c>
      <c r="AL31" s="153" t="s">
        <v>727</v>
      </c>
      <c r="AM31" s="153" t="s">
        <v>727</v>
      </c>
      <c r="AN31" s="153" t="s">
        <v>727</v>
      </c>
      <c r="AO31" s="153" t="s">
        <v>728</v>
      </c>
      <c r="AP31" s="153" t="s">
        <v>727</v>
      </c>
      <c r="AQ31" s="153" t="s">
        <v>727</v>
      </c>
      <c r="AR31" s="153" t="s">
        <v>727</v>
      </c>
      <c r="AS31" s="153" t="s">
        <v>727</v>
      </c>
      <c r="AT31" s="153" t="s">
        <v>727</v>
      </c>
      <c r="AU31" s="153" t="s">
        <v>727</v>
      </c>
      <c r="AV31" s="153" t="s">
        <v>727</v>
      </c>
      <c r="AW31" s="153" t="s">
        <v>725</v>
      </c>
      <c r="AX31" s="153" t="s">
        <v>725</v>
      </c>
      <c r="AY31" s="153"/>
      <c r="AZ31" s="153"/>
      <c r="BA31" s="153"/>
      <c r="BB31" s="153"/>
      <c r="BC31" s="153"/>
      <c r="BD31" s="153"/>
      <c r="BE31" s="153"/>
      <c r="BF31" s="153"/>
      <c r="BG31" s="153"/>
      <c r="BH31" s="153"/>
      <c r="BI31" s="152"/>
      <c r="BJ31" s="618"/>
    </row>
    <row r="32" spans="1:62" ht="12.4" customHeight="1">
      <c r="A32" s="1483"/>
      <c r="B32" s="160" t="s">
        <v>736</v>
      </c>
      <c r="C32" s="230">
        <v>1</v>
      </c>
      <c r="D32" s="230"/>
      <c r="E32" s="230"/>
      <c r="F32" s="242"/>
      <c r="G32" s="243"/>
      <c r="H32" s="596"/>
      <c r="I32" s="597"/>
      <c r="J32" s="597"/>
      <c r="K32" s="597"/>
      <c r="L32" s="597"/>
      <c r="M32" s="597"/>
      <c r="N32" s="597"/>
      <c r="O32" s="597" t="s">
        <v>727</v>
      </c>
      <c r="P32" s="597" t="s">
        <v>725</v>
      </c>
      <c r="Q32" s="597" t="s">
        <v>727</v>
      </c>
      <c r="R32" s="597" t="s">
        <v>727</v>
      </c>
      <c r="S32" s="597" t="s">
        <v>727</v>
      </c>
      <c r="T32" s="597" t="s">
        <v>727</v>
      </c>
      <c r="U32" s="597" t="s">
        <v>727</v>
      </c>
      <c r="V32" s="597" t="s">
        <v>727</v>
      </c>
      <c r="W32" s="597" t="s">
        <v>727</v>
      </c>
      <c r="X32" s="597" t="s">
        <v>735</v>
      </c>
      <c r="Y32" s="597" t="s">
        <v>727</v>
      </c>
      <c r="Z32" s="597" t="s">
        <v>727</v>
      </c>
      <c r="AA32" s="597" t="s">
        <v>725</v>
      </c>
      <c r="AB32" s="597" t="s">
        <v>725</v>
      </c>
      <c r="AC32" s="597" t="s">
        <v>725</v>
      </c>
      <c r="AD32" s="597" t="s">
        <v>1229</v>
      </c>
      <c r="AE32" s="597" t="s">
        <v>1229</v>
      </c>
      <c r="AF32" s="597" t="s">
        <v>1229</v>
      </c>
      <c r="AG32" s="597" t="s">
        <v>1229</v>
      </c>
      <c r="AH32" s="597" t="s">
        <v>725</v>
      </c>
      <c r="AI32" s="597" t="s">
        <v>725</v>
      </c>
      <c r="AJ32" s="597" t="s">
        <v>727</v>
      </c>
      <c r="AK32" s="597" t="s">
        <v>727</v>
      </c>
      <c r="AL32" s="597" t="s">
        <v>727</v>
      </c>
      <c r="AM32" s="597" t="s">
        <v>727</v>
      </c>
      <c r="AN32" s="597" t="s">
        <v>727</v>
      </c>
      <c r="AO32" s="597" t="s">
        <v>727</v>
      </c>
      <c r="AP32" s="597" t="s">
        <v>727</v>
      </c>
      <c r="AQ32" s="597" t="s">
        <v>727</v>
      </c>
      <c r="AR32" s="597" t="s">
        <v>727</v>
      </c>
      <c r="AS32" s="597" t="s">
        <v>727</v>
      </c>
      <c r="AT32" s="597" t="s">
        <v>727</v>
      </c>
      <c r="AU32" s="597" t="s">
        <v>727</v>
      </c>
      <c r="AV32" s="597" t="s">
        <v>727</v>
      </c>
      <c r="AW32" s="597"/>
      <c r="AX32" s="597"/>
      <c r="AY32" s="597"/>
      <c r="AZ32" s="597"/>
      <c r="BA32" s="597"/>
      <c r="BB32" s="597"/>
      <c r="BC32" s="597"/>
      <c r="BD32" s="597"/>
      <c r="BE32" s="597"/>
      <c r="BF32" s="597"/>
      <c r="BG32" s="597"/>
      <c r="BH32" s="597"/>
      <c r="BI32" s="151"/>
      <c r="BJ32" s="618"/>
    </row>
    <row r="33" spans="1:62" ht="12.4" customHeight="1">
      <c r="A33" s="1483"/>
      <c r="B33" s="160" t="s">
        <v>737</v>
      </c>
      <c r="C33" s="230"/>
      <c r="D33" s="230">
        <v>1</v>
      </c>
      <c r="E33" s="230"/>
      <c r="F33" s="242"/>
      <c r="G33" s="243"/>
      <c r="H33" s="596"/>
      <c r="I33" s="597"/>
      <c r="J33" s="597"/>
      <c r="K33" s="597"/>
      <c r="L33" s="597"/>
      <c r="M33" s="597"/>
      <c r="N33" s="597"/>
      <c r="O33" s="597" t="s">
        <v>727</v>
      </c>
      <c r="P33" s="597" t="s">
        <v>725</v>
      </c>
      <c r="Q33" s="597" t="s">
        <v>727</v>
      </c>
      <c r="R33" s="597" t="s">
        <v>727</v>
      </c>
      <c r="S33" s="597" t="s">
        <v>727</v>
      </c>
      <c r="T33" s="597" t="s">
        <v>727</v>
      </c>
      <c r="U33" s="597" t="s">
        <v>727</v>
      </c>
      <c r="V33" s="597" t="s">
        <v>727</v>
      </c>
      <c r="W33" s="597" t="s">
        <v>727</v>
      </c>
      <c r="X33" s="597" t="s">
        <v>727</v>
      </c>
      <c r="Y33" s="597" t="s">
        <v>735</v>
      </c>
      <c r="Z33" s="597" t="s">
        <v>727</v>
      </c>
      <c r="AA33" s="805" t="s">
        <v>1229</v>
      </c>
      <c r="AB33" s="597" t="s">
        <v>1229</v>
      </c>
      <c r="AC33" s="597" t="s">
        <v>1229</v>
      </c>
      <c r="AD33" s="597" t="s">
        <v>1229</v>
      </c>
      <c r="AE33" s="805" t="s">
        <v>725</v>
      </c>
      <c r="AF33" s="597" t="s">
        <v>725</v>
      </c>
      <c r="AG33" s="597" t="s">
        <v>725</v>
      </c>
      <c r="AH33" s="597" t="s">
        <v>725</v>
      </c>
      <c r="AI33" s="597" t="s">
        <v>725</v>
      </c>
      <c r="AJ33" s="597" t="s">
        <v>727</v>
      </c>
      <c r="AK33" s="597" t="s">
        <v>727</v>
      </c>
      <c r="AL33" s="597" t="s">
        <v>727</v>
      </c>
      <c r="AM33" s="597" t="s">
        <v>727</v>
      </c>
      <c r="AN33" s="597" t="s">
        <v>727</v>
      </c>
      <c r="AO33" s="597" t="s">
        <v>727</v>
      </c>
      <c r="AP33" s="597" t="s">
        <v>727</v>
      </c>
      <c r="AQ33" s="597" t="s">
        <v>727</v>
      </c>
      <c r="AR33" s="597" t="s">
        <v>728</v>
      </c>
      <c r="AS33" s="597" t="s">
        <v>725</v>
      </c>
      <c r="AT33" s="597" t="s">
        <v>725</v>
      </c>
      <c r="AU33" s="597" t="s">
        <v>725</v>
      </c>
      <c r="AV33" s="597" t="s">
        <v>725</v>
      </c>
      <c r="AW33" s="597"/>
      <c r="AX33" s="597"/>
      <c r="AY33" s="597"/>
      <c r="AZ33" s="597"/>
      <c r="BA33" s="597"/>
      <c r="BB33" s="597"/>
      <c r="BC33" s="597"/>
      <c r="BD33" s="597"/>
      <c r="BE33" s="597"/>
      <c r="BF33" s="597"/>
      <c r="BG33" s="597"/>
      <c r="BH33" s="597"/>
      <c r="BI33" s="151"/>
      <c r="BJ33" s="618"/>
    </row>
    <row r="34" spans="1:62" ht="12.4" customHeight="1">
      <c r="A34" s="1483"/>
      <c r="B34" s="160" t="s">
        <v>738</v>
      </c>
      <c r="C34" s="230"/>
      <c r="D34" s="230">
        <v>1</v>
      </c>
      <c r="E34" s="230"/>
      <c r="F34" s="242"/>
      <c r="G34" s="243"/>
      <c r="H34" s="596"/>
      <c r="I34" s="597"/>
      <c r="J34" s="597"/>
      <c r="K34" s="597"/>
      <c r="L34" s="597"/>
      <c r="M34" s="597"/>
      <c r="N34" s="597"/>
      <c r="O34" s="597"/>
      <c r="P34" s="597"/>
      <c r="Q34" s="597" t="s">
        <v>727</v>
      </c>
      <c r="R34" s="597" t="s">
        <v>727</v>
      </c>
      <c r="S34" s="597" t="s">
        <v>727</v>
      </c>
      <c r="T34" s="597" t="s">
        <v>727</v>
      </c>
      <c r="U34" s="597" t="s">
        <v>727</v>
      </c>
      <c r="V34" s="597" t="s">
        <v>727</v>
      </c>
      <c r="W34" s="597" t="s">
        <v>727</v>
      </c>
      <c r="X34" s="597" t="s">
        <v>727</v>
      </c>
      <c r="Y34" s="597" t="s">
        <v>727</v>
      </c>
      <c r="Z34" s="597" t="s">
        <v>727</v>
      </c>
      <c r="AA34" s="597" t="s">
        <v>725</v>
      </c>
      <c r="AB34" s="597" t="s">
        <v>725</v>
      </c>
      <c r="AC34" s="597" t="s">
        <v>725</v>
      </c>
      <c r="AD34" s="597" t="s">
        <v>725</v>
      </c>
      <c r="AE34" s="597" t="s">
        <v>1229</v>
      </c>
      <c r="AF34" s="597" t="s">
        <v>1229</v>
      </c>
      <c r="AG34" s="597" t="s">
        <v>1229</v>
      </c>
      <c r="AH34" s="597" t="s">
        <v>1229</v>
      </c>
      <c r="AI34" s="597" t="s">
        <v>727</v>
      </c>
      <c r="AJ34" s="597" t="s">
        <v>727</v>
      </c>
      <c r="AK34" s="597" t="s">
        <v>727</v>
      </c>
      <c r="AL34" s="597" t="s">
        <v>727</v>
      </c>
      <c r="AM34" s="597" t="s">
        <v>727</v>
      </c>
      <c r="AN34" s="597" t="s">
        <v>727</v>
      </c>
      <c r="AO34" s="597" t="s">
        <v>727</v>
      </c>
      <c r="AP34" s="597" t="s">
        <v>727</v>
      </c>
      <c r="AQ34" s="597" t="s">
        <v>725</v>
      </c>
      <c r="AR34" s="597" t="s">
        <v>725</v>
      </c>
      <c r="AS34" s="597" t="s">
        <v>725</v>
      </c>
      <c r="AT34" s="597" t="s">
        <v>725</v>
      </c>
      <c r="AU34" s="597" t="s">
        <v>725</v>
      </c>
      <c r="AV34" s="597" t="s">
        <v>725</v>
      </c>
      <c r="AW34" s="597" t="s">
        <v>725</v>
      </c>
      <c r="AX34" s="597" t="s">
        <v>725</v>
      </c>
      <c r="AY34" s="597"/>
      <c r="AZ34" s="597"/>
      <c r="BA34" s="597"/>
      <c r="BB34" s="597"/>
      <c r="BC34" s="597"/>
      <c r="BD34" s="597"/>
      <c r="BE34" s="597"/>
      <c r="BF34" s="597"/>
      <c r="BG34" s="597"/>
      <c r="BH34" s="597"/>
      <c r="BI34" s="151"/>
      <c r="BJ34" s="618"/>
    </row>
    <row r="35" spans="1:62" ht="12.4" customHeight="1">
      <c r="A35" s="1483"/>
      <c r="B35" s="160"/>
      <c r="C35" s="230"/>
      <c r="D35" s="230"/>
      <c r="E35" s="230"/>
      <c r="F35" s="242"/>
      <c r="G35" s="243"/>
      <c r="H35" s="596"/>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151"/>
      <c r="BJ35" s="618"/>
    </row>
    <row r="36" spans="1:62" ht="12.4" customHeight="1">
      <c r="A36" s="1483"/>
      <c r="B36" s="160"/>
      <c r="C36" s="230"/>
      <c r="D36" s="230"/>
      <c r="E36" s="230"/>
      <c r="F36" s="242"/>
      <c r="G36" s="243"/>
      <c r="H36" s="596"/>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151"/>
      <c r="BJ36" s="618"/>
    </row>
    <row r="37" spans="1:62" ht="12.4" customHeight="1">
      <c r="A37" s="1483"/>
      <c r="B37" s="160"/>
      <c r="C37" s="230"/>
      <c r="D37" s="230"/>
      <c r="E37" s="230"/>
      <c r="F37" s="242"/>
      <c r="G37" s="243"/>
      <c r="H37" s="596"/>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151"/>
      <c r="BJ37" s="618"/>
    </row>
    <row r="38" spans="1:62" ht="12.4" customHeight="1">
      <c r="A38" s="1483"/>
      <c r="B38" s="160"/>
      <c r="C38" s="230"/>
      <c r="D38" s="230"/>
      <c r="E38" s="230"/>
      <c r="F38" s="242"/>
      <c r="G38" s="243"/>
      <c r="H38" s="596"/>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151"/>
      <c r="BJ38" s="618"/>
    </row>
    <row r="39" spans="1:62" ht="12.4" customHeight="1">
      <c r="A39" s="1483"/>
      <c r="B39" s="161"/>
      <c r="C39" s="230"/>
      <c r="D39" s="230"/>
      <c r="E39" s="230"/>
      <c r="F39" s="242"/>
      <c r="G39" s="243"/>
      <c r="H39" s="596"/>
      <c r="I39" s="597"/>
      <c r="J39" s="597"/>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151"/>
      <c r="BJ39" s="618"/>
    </row>
    <row r="40" spans="1:62" ht="12.4" customHeight="1">
      <c r="A40" s="1484"/>
      <c r="B40" s="162"/>
      <c r="C40" s="244"/>
      <c r="D40" s="244"/>
      <c r="E40" s="244"/>
      <c r="F40" s="245"/>
      <c r="G40" s="246"/>
      <c r="H40" s="158"/>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5"/>
      <c r="BJ40" s="618"/>
    </row>
    <row r="41" spans="1:62" ht="12.4" customHeight="1">
      <c r="A41" s="1482" t="s">
        <v>1245</v>
      </c>
      <c r="B41" s="159" t="s">
        <v>1226</v>
      </c>
      <c r="C41" s="239"/>
      <c r="D41" s="239">
        <v>2</v>
      </c>
      <c r="E41" s="239"/>
      <c r="F41" s="240"/>
      <c r="G41" s="241"/>
      <c r="H41" s="157"/>
      <c r="I41" s="153"/>
      <c r="J41" s="153"/>
      <c r="K41" s="153"/>
      <c r="L41" s="153"/>
      <c r="M41" s="153"/>
      <c r="N41" s="153"/>
      <c r="O41" s="153"/>
      <c r="P41" s="153"/>
      <c r="Q41" s="153"/>
      <c r="R41" s="153"/>
      <c r="S41" s="153"/>
      <c r="T41" s="153"/>
      <c r="U41" s="153"/>
      <c r="V41" s="153"/>
      <c r="W41" s="153" t="s">
        <v>727</v>
      </c>
      <c r="X41" s="153" t="s">
        <v>725</v>
      </c>
      <c r="Y41" s="153" t="s">
        <v>725</v>
      </c>
      <c r="Z41" s="153" t="s">
        <v>725</v>
      </c>
      <c r="AA41" s="153" t="s">
        <v>725</v>
      </c>
      <c r="AB41" s="153" t="s">
        <v>725</v>
      </c>
      <c r="AC41" s="153" t="s">
        <v>725</v>
      </c>
      <c r="AD41" s="153" t="s">
        <v>725</v>
      </c>
      <c r="AE41" s="153" t="s">
        <v>725</v>
      </c>
      <c r="AF41" s="153" t="s">
        <v>725</v>
      </c>
      <c r="AG41" s="153" t="s">
        <v>725</v>
      </c>
      <c r="AH41" s="153" t="s">
        <v>725</v>
      </c>
      <c r="AI41" s="153" t="s">
        <v>725</v>
      </c>
      <c r="AJ41" s="153" t="s">
        <v>725</v>
      </c>
      <c r="AK41" s="153" t="s">
        <v>725</v>
      </c>
      <c r="AL41" s="153" t="s">
        <v>725</v>
      </c>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2"/>
      <c r="BJ41" s="618"/>
    </row>
    <row r="42" spans="1:62" ht="12.4" customHeight="1">
      <c r="A42" s="1483"/>
      <c r="B42" s="160" t="s">
        <v>739</v>
      </c>
      <c r="C42" s="230"/>
      <c r="D42" s="230">
        <v>1</v>
      </c>
      <c r="E42" s="230"/>
      <c r="F42" s="242"/>
      <c r="G42" s="243"/>
      <c r="H42" s="596"/>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t="s">
        <v>1228</v>
      </c>
      <c r="AN42" s="597" t="s">
        <v>725</v>
      </c>
      <c r="AO42" s="597" t="s">
        <v>725</v>
      </c>
      <c r="AP42" s="597" t="s">
        <v>725</v>
      </c>
      <c r="AQ42" s="597" t="s">
        <v>725</v>
      </c>
      <c r="AR42" s="597" t="s">
        <v>725</v>
      </c>
      <c r="AS42" s="597" t="s">
        <v>727</v>
      </c>
      <c r="AT42" s="597" t="s">
        <v>727</v>
      </c>
      <c r="AU42" s="597" t="s">
        <v>727</v>
      </c>
      <c r="AV42" s="597" t="s">
        <v>727</v>
      </c>
      <c r="AW42" s="597" t="s">
        <v>727</v>
      </c>
      <c r="AX42" s="597" t="s">
        <v>727</v>
      </c>
      <c r="AY42" s="597"/>
      <c r="AZ42" s="597"/>
      <c r="BA42" s="597"/>
      <c r="BB42" s="597"/>
      <c r="BC42" s="597"/>
      <c r="BD42" s="597"/>
      <c r="BE42" s="597"/>
      <c r="BF42" s="597"/>
      <c r="BG42" s="597"/>
      <c r="BH42" s="597"/>
      <c r="BI42" s="151"/>
      <c r="BJ42" s="618"/>
    </row>
    <row r="43" spans="1:62" ht="12.4" customHeight="1">
      <c r="A43" s="1483"/>
      <c r="B43" s="160" t="s">
        <v>1227</v>
      </c>
      <c r="C43" s="230"/>
      <c r="D43" s="230">
        <v>1</v>
      </c>
      <c r="E43" s="230"/>
      <c r="F43" s="242"/>
      <c r="G43" s="243"/>
      <c r="H43" s="596"/>
      <c r="I43" s="597"/>
      <c r="J43" s="597"/>
      <c r="K43" s="597"/>
      <c r="L43" s="597"/>
      <c r="M43" s="597"/>
      <c r="N43" s="597"/>
      <c r="O43" s="805" t="s">
        <v>725</v>
      </c>
      <c r="P43" s="805" t="s">
        <v>725</v>
      </c>
      <c r="Q43" s="805" t="s">
        <v>725</v>
      </c>
      <c r="R43" s="805" t="s">
        <v>725</v>
      </c>
      <c r="S43" s="805" t="s">
        <v>725</v>
      </c>
      <c r="T43" s="805" t="s">
        <v>725</v>
      </c>
      <c r="U43" s="805" t="s">
        <v>725</v>
      </c>
      <c r="V43" s="805" t="s">
        <v>725</v>
      </c>
      <c r="W43" s="597" t="s">
        <v>1228</v>
      </c>
      <c r="X43" s="597" t="s">
        <v>1228</v>
      </c>
      <c r="Y43" s="597" t="s">
        <v>1228</v>
      </c>
      <c r="Z43" s="597" t="s">
        <v>1228</v>
      </c>
      <c r="AA43" s="597" t="s">
        <v>1228</v>
      </c>
      <c r="AB43" s="597" t="s">
        <v>1228</v>
      </c>
      <c r="AC43" s="597" t="s">
        <v>1228</v>
      </c>
      <c r="AD43" s="597" t="s">
        <v>1238</v>
      </c>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151"/>
      <c r="BJ43" s="618"/>
    </row>
    <row r="44" spans="1:62" ht="12.4" customHeight="1">
      <c r="A44" s="1483"/>
      <c r="B44" s="160"/>
      <c r="C44" s="230"/>
      <c r="D44" s="230"/>
      <c r="E44" s="230"/>
      <c r="F44" s="242"/>
      <c r="G44" s="243"/>
      <c r="H44" s="596"/>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151"/>
      <c r="BJ44" s="618"/>
    </row>
    <row r="45" spans="1:62" ht="12.4" customHeight="1">
      <c r="A45" s="1483"/>
      <c r="B45" s="160"/>
      <c r="C45" s="230"/>
      <c r="D45" s="230"/>
      <c r="E45" s="230"/>
      <c r="F45" s="242"/>
      <c r="G45" s="243"/>
      <c r="H45" s="596"/>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151"/>
      <c r="BJ45" s="618"/>
    </row>
    <row r="46" spans="1:62" ht="12.4" customHeight="1">
      <c r="A46" s="1483"/>
      <c r="B46" s="160"/>
      <c r="C46" s="230"/>
      <c r="D46" s="230"/>
      <c r="E46" s="230"/>
      <c r="F46" s="242"/>
      <c r="G46" s="243"/>
      <c r="H46" s="596"/>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151"/>
      <c r="BJ46" s="618"/>
    </row>
    <row r="47" spans="1:62" ht="12.4" customHeight="1">
      <c r="A47" s="1483"/>
      <c r="B47" s="161"/>
      <c r="C47" s="230"/>
      <c r="D47" s="230"/>
      <c r="E47" s="230"/>
      <c r="F47" s="242"/>
      <c r="G47" s="243"/>
      <c r="H47" s="596"/>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151"/>
      <c r="BJ47" s="618"/>
    </row>
    <row r="48" spans="1:62" ht="12.4" customHeight="1">
      <c r="A48" s="1483"/>
      <c r="B48" s="161"/>
      <c r="C48" s="230"/>
      <c r="D48" s="230"/>
      <c r="E48" s="230"/>
      <c r="F48" s="242"/>
      <c r="G48" s="243"/>
      <c r="H48" s="596"/>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151"/>
      <c r="BJ48" s="618"/>
    </row>
    <row r="49" spans="1:75" ht="12.4" customHeight="1">
      <c r="A49" s="1483"/>
      <c r="B49" s="161"/>
      <c r="C49" s="230"/>
      <c r="D49" s="230"/>
      <c r="E49" s="230"/>
      <c r="F49" s="242"/>
      <c r="G49" s="243"/>
      <c r="H49" s="596"/>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151"/>
      <c r="BJ49" s="618"/>
    </row>
    <row r="50" spans="1:75" ht="12.4" customHeight="1" thickBot="1">
      <c r="A50" s="1485"/>
      <c r="B50" s="163"/>
      <c r="C50" s="237"/>
      <c r="D50" s="237"/>
      <c r="E50" s="237"/>
      <c r="F50" s="247"/>
      <c r="G50" s="238"/>
      <c r="H50" s="334"/>
      <c r="I50" s="598"/>
      <c r="J50" s="598"/>
      <c r="K50" s="598"/>
      <c r="L50" s="598"/>
      <c r="M50" s="598"/>
      <c r="N50" s="598"/>
      <c r="O50" s="598"/>
      <c r="P50" s="598"/>
      <c r="Q50" s="598"/>
      <c r="R50" s="598"/>
      <c r="S50" s="598"/>
      <c r="T50" s="598"/>
      <c r="U50" s="598"/>
      <c r="V50" s="598"/>
      <c r="W50" s="598"/>
      <c r="X50" s="598"/>
      <c r="Y50" s="598"/>
      <c r="Z50" s="598"/>
      <c r="AA50" s="598"/>
      <c r="AB50" s="598"/>
      <c r="AC50" s="598"/>
      <c r="AD50" s="598"/>
      <c r="AE50" s="598"/>
      <c r="AF50" s="598"/>
      <c r="AG50" s="598"/>
      <c r="AH50" s="598"/>
      <c r="AI50" s="598"/>
      <c r="AJ50" s="598"/>
      <c r="AK50" s="598"/>
      <c r="AL50" s="598"/>
      <c r="AM50" s="598"/>
      <c r="AN50" s="598"/>
      <c r="AO50" s="598"/>
      <c r="AP50" s="598"/>
      <c r="AQ50" s="598"/>
      <c r="AR50" s="598"/>
      <c r="AS50" s="598"/>
      <c r="AT50" s="598"/>
      <c r="AU50" s="598"/>
      <c r="AV50" s="598"/>
      <c r="AW50" s="598"/>
      <c r="AX50" s="598"/>
      <c r="AY50" s="598"/>
      <c r="AZ50" s="598"/>
      <c r="BA50" s="598"/>
      <c r="BB50" s="598"/>
      <c r="BC50" s="598"/>
      <c r="BD50" s="598"/>
      <c r="BE50" s="598"/>
      <c r="BF50" s="598"/>
      <c r="BG50" s="598"/>
      <c r="BH50" s="598"/>
      <c r="BI50" s="156"/>
      <c r="BJ50" s="618"/>
    </row>
    <row r="51" spans="1:75" ht="12.75" hidden="1" customHeight="1">
      <c r="A51" s="1486" t="s">
        <v>569</v>
      </c>
      <c r="B51" s="1487"/>
      <c r="C51" s="1487"/>
      <c r="D51" s="1487"/>
      <c r="E51" s="1487"/>
      <c r="F51" s="594"/>
      <c r="G51" s="117" t="s">
        <v>571</v>
      </c>
      <c r="H51" s="248">
        <f t="shared" ref="H51:AD51" si="4">IF(H31="●",SUM($C31:$F31),0)+IF(H32="●",SUM($C32:$F32),0)+IF(H33="●",SUM($C33:$F33),0)+IF(H34="●",SUM($C34:$F34),0)+IF(H35="●",SUM($C35:$F35),0)+IF(H36="●",SUM($C36:$F36),0)+IF(H37="●",SUM($C37:$F37),0)+IF(H38="●",SUM($C38:$F38),0)+IF(H39="●",SUM($C39:$F39),0)+IF(H40="●",SUM($C40:$F40),0)+IF(H41="●",SUM($C41:$F41),0)+IF(H42="●",SUM($C42:$F42),0)+IF(H43="●",SUM($C43:$F43),0)+IF(H44="●",SUM($C44:$F44),0)+IF(H45="●",SUM($C45:$F45),0)+IF(H46="●",SUM($C46:$F46),0)+IF(H47="●",SUM($C47:$F47),0)+IF(H48="●",SUM($C48:$F48),0)+IF(H49="●",SUM($C49:$F49),0)*IF(H50="●",SUM($C50:$F50),0)</f>
        <v>0</v>
      </c>
      <c r="I51" s="124">
        <f t="shared" si="4"/>
        <v>0</v>
      </c>
      <c r="J51" s="124">
        <f t="shared" si="4"/>
        <v>0</v>
      </c>
      <c r="K51" s="124">
        <f t="shared" si="4"/>
        <v>0</v>
      </c>
      <c r="L51" s="124">
        <f t="shared" si="4"/>
        <v>0</v>
      </c>
      <c r="M51" s="124">
        <f t="shared" si="4"/>
        <v>0</v>
      </c>
      <c r="N51" s="124">
        <f t="shared" si="4"/>
        <v>0</v>
      </c>
      <c r="O51" s="124">
        <f t="shared" si="4"/>
        <v>3</v>
      </c>
      <c r="P51" s="124">
        <f t="shared" si="4"/>
        <v>3</v>
      </c>
      <c r="Q51" s="124">
        <f t="shared" si="4"/>
        <v>5</v>
      </c>
      <c r="R51" s="124">
        <f t="shared" si="4"/>
        <v>5</v>
      </c>
      <c r="S51" s="124">
        <f t="shared" si="4"/>
        <v>5</v>
      </c>
      <c r="T51" s="124">
        <f t="shared" si="4"/>
        <v>5</v>
      </c>
      <c r="U51" s="124">
        <f t="shared" si="4"/>
        <v>5</v>
      </c>
      <c r="V51" s="124">
        <f t="shared" si="4"/>
        <v>5</v>
      </c>
      <c r="W51" s="124">
        <f t="shared" si="4"/>
        <v>7</v>
      </c>
      <c r="X51" s="124">
        <f t="shared" si="4"/>
        <v>7</v>
      </c>
      <c r="Y51" s="124">
        <f t="shared" si="4"/>
        <v>7</v>
      </c>
      <c r="Z51" s="124">
        <f t="shared" si="4"/>
        <v>7</v>
      </c>
      <c r="AA51" s="124">
        <f t="shared" si="4"/>
        <v>6</v>
      </c>
      <c r="AB51" s="124">
        <f t="shared" si="4"/>
        <v>6</v>
      </c>
      <c r="AC51" s="124">
        <f t="shared" si="4"/>
        <v>6</v>
      </c>
      <c r="AD51" s="124">
        <f t="shared" si="4"/>
        <v>5</v>
      </c>
      <c r="AE51" s="124">
        <f>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4</v>
      </c>
      <c r="AF51" s="124">
        <f t="shared" ref="AF51:BD51" si="5">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4</v>
      </c>
      <c r="AG51" s="124">
        <f t="shared" si="5"/>
        <v>4</v>
      </c>
      <c r="AH51" s="124">
        <f t="shared" si="5"/>
        <v>4</v>
      </c>
      <c r="AI51" s="124">
        <f t="shared" si="5"/>
        <v>5</v>
      </c>
      <c r="AJ51" s="124">
        <f t="shared" si="5"/>
        <v>5</v>
      </c>
      <c r="AK51" s="124">
        <f t="shared" si="5"/>
        <v>5</v>
      </c>
      <c r="AL51" s="124">
        <f t="shared" si="5"/>
        <v>6</v>
      </c>
      <c r="AM51" s="124">
        <f t="shared" si="5"/>
        <v>5</v>
      </c>
      <c r="AN51" s="124">
        <f t="shared" si="5"/>
        <v>5</v>
      </c>
      <c r="AO51" s="124">
        <f t="shared" si="5"/>
        <v>5</v>
      </c>
      <c r="AP51" s="124">
        <f t="shared" si="5"/>
        <v>5</v>
      </c>
      <c r="AQ51" s="124">
        <f t="shared" si="5"/>
        <v>5</v>
      </c>
      <c r="AR51" s="124">
        <f t="shared" si="5"/>
        <v>5</v>
      </c>
      <c r="AS51" s="124">
        <f t="shared" si="5"/>
        <v>5</v>
      </c>
      <c r="AT51" s="124">
        <f t="shared" si="5"/>
        <v>5</v>
      </c>
      <c r="AU51" s="124">
        <f t="shared" si="5"/>
        <v>5</v>
      </c>
      <c r="AV51" s="124">
        <f t="shared" si="5"/>
        <v>5</v>
      </c>
      <c r="AW51" s="124">
        <f t="shared" si="5"/>
        <v>3</v>
      </c>
      <c r="AX51" s="124">
        <f t="shared" si="5"/>
        <v>3</v>
      </c>
      <c r="AY51" s="124">
        <f t="shared" si="5"/>
        <v>0</v>
      </c>
      <c r="AZ51" s="124">
        <f t="shared" si="5"/>
        <v>0</v>
      </c>
      <c r="BA51" s="124">
        <f t="shared" si="5"/>
        <v>0</v>
      </c>
      <c r="BB51" s="124">
        <f t="shared" si="5"/>
        <v>0</v>
      </c>
      <c r="BC51" s="124">
        <f t="shared" si="5"/>
        <v>0</v>
      </c>
      <c r="BD51" s="124">
        <f t="shared" si="5"/>
        <v>0</v>
      </c>
      <c r="BE51" s="124">
        <f>IF(BE31="●",SUM($C31:$F31),0)+IF(BE32="●",SUM($C32:$F32),0)+IF(BE33="●",SUM($C33:$F33),0)+IF(BE34="●",SUM($C34:$F34),0)+IF(BE35="●",SUM($C35:$F35),0)+IF(BE36="●",SUM($C36:$F36),0)+IF(BE37="●",SUM($C37:$F37),0)+IF(BE38="●",SUM($C38:$F38),0)+IF(BE39="●",SUM($C39:$F39),0)+IF(BE40="●",SUM($C40:$F40),0)+IF(BE41="●",SUM($C41:$F41),0)+IF(BE42="●",SUM($C42:$F42),0)+IF(BE43="●",SUM($C43:$F43),0)+IF(BE44="●",SUM($C44:$F44),0)+IF(BE45="●",SUM($C45:$F45),0)+IF(BE46="●",SUM($C46:$F46),0)+IF(BE47="●",SUM($C47:$F47),0)+IF(BE48="●",SUM($C48:$F48),0)+IF(BE49="●",SUM($C49:$F49),0)*IF(BE50="●",SUM($C50:$F50),0)</f>
        <v>0</v>
      </c>
      <c r="BF51" s="124">
        <f>IF(BF31="●",SUM($C31:$F31),0)+IF(BF32="●",SUM($C32:$F32),0)+IF(BF33="●",SUM($C33:$F33),0)+IF(BF34="●",SUM($C34:$F34),0)+IF(BF35="●",SUM($C35:$F35),0)+IF(BF36="●",SUM($C36:$F36),0)+IF(BF37="●",SUM($C37:$F37),0)+IF(BF38="●",SUM($C38:$F38),0)+IF(BF39="●",SUM($C39:$F39),0)+IF(BF40="●",SUM($C40:$F40),0)+IF(BF41="●",SUM($C41:$F41),0)+IF(BF42="●",SUM($C42:$F42),0)+IF(BF43="●",SUM($C43:$F43),0)+IF(BF44="●",SUM($C44:$F44),0)+IF(BF45="●",SUM($C45:$F45),0)+IF(BF46="●",SUM($C46:$F46),0)+IF(BF47="●",SUM($C47:$F47),0)+IF(BF48="●",SUM($C48:$F48),0)+IF(BF49="●",SUM($C49:$F49),0)*IF(BF50="●",SUM($C50:$F50),0)</f>
        <v>0</v>
      </c>
      <c r="BG51" s="124">
        <f>IF(BG31="●",SUM($C31:$F31),0)+IF(BG32="●",SUM($C32:$F32),0)+IF(BG33="●",SUM($C33:$F33),0)+IF(BG34="●",SUM($C34:$F34),0)+IF(BG35="●",SUM($C35:$F35),0)+IF(BG36="●",SUM($C36:$F36),0)+IF(BG37="●",SUM($C37:$F37),0)+IF(BG38="●",SUM($C38:$F38),0)+IF(BG39="●",SUM($C39:$F39),0)+IF(BG40="●",SUM($C40:$F40),0)+IF(BG41="●",SUM($C41:$F41),0)+IF(BG42="●",SUM($C42:$F42),0)+IF(BG43="●",SUM($C43:$F43),0)+IF(BG44="●",SUM($C44:$F44),0)+IF(BG45="●",SUM($C45:$F45),0)+IF(BG46="●",SUM($C46:$F46),0)+IF(BG47="●",SUM($C47:$F47),0)+IF(BG48="●",SUM($C48:$F48),0)+IF(BG49="●",SUM($C49:$F49),0)*IF(BG50="●",SUM($C50:$F50),0)</f>
        <v>0</v>
      </c>
      <c r="BH51" s="124">
        <f>IF(BH31="●",SUM($C31:$F31),0)+IF(BH32="●",SUM($C32:$F32),0)+IF(BH33="●",SUM($C33:$F33),0)+IF(BH34="●",SUM($C34:$F34),0)+IF(BH35="●",SUM($C35:$F35),0)+IF(BH36="●",SUM($C36:$F36),0)+IF(BH37="●",SUM($C37:$F37),0)+IF(BH38="●",SUM($C38:$F38),0)+IF(BH39="●",SUM($C39:$F39),0)+IF(BH40="●",SUM($C40:$F40),0)+IF(BH41="●",SUM($C41:$F41),0)+IF(BH42="●",SUM($C42:$F42),0)+IF(BH43="●",SUM($C43:$F43),0)+IF(BH44="●",SUM($C44:$F44),0)+IF(BH45="●",SUM($C45:$F45),0)+IF(BH46="●",SUM($C46:$F46),0)+IF(BH47="●",SUM($C47:$F47),0)+IF(BH48="●",SUM($C48:$F48),0)+IF(BH49="●",SUM($C49:$F49),0)*IF(BH50="●",SUM($C50:$F50),0)</f>
        <v>0</v>
      </c>
      <c r="BI51" s="249">
        <f>IF(BI31="●",SUM($C31:$F31),0)+IF(BI32="●",SUM($C32:$F32),0)+IF(BI33="●",SUM($C33:$F33),0)+IF(BI34="●",SUM($C34:$F34),0)+IF(BI35="●",SUM($C35:$F35),0)+IF(BI36="●",SUM($C36:$F36),0)+IF(BI37="●",SUM($C37:$F37),0)+IF(BI38="●",SUM($C38:$F38),0)+IF(BI39="●",SUM($C39:$F39),0)+IF(BI40="●",SUM($C40:$F40),0)+IF(BI41="●",SUM($C41:$F41),0)+IF(BI42="●",SUM($C42:$F42),0)+IF(BI43="●",SUM($C43:$F43),0)+IF(BI44="●",SUM($C44:$F44),0)+IF(BI45="●",SUM($C45:$F45),0)+IF(BI46="●",SUM($C46:$F46),0)+IF(BI47="●",SUM($C47:$F47),0)+IF(BI48="●",SUM($C48:$F48),0)+IF(BI49="●",SUM($C49:$F49),0)*IF(BI50="●",SUM($C50:$F50),0)</f>
        <v>0</v>
      </c>
      <c r="BJ51" s="618"/>
    </row>
    <row r="52" spans="1:75" ht="12.75" hidden="1" customHeight="1" thickBot="1">
      <c r="A52" s="1488"/>
      <c r="B52" s="1489"/>
      <c r="C52" s="1489"/>
      <c r="D52" s="1489"/>
      <c r="E52" s="1489"/>
      <c r="F52" s="595"/>
      <c r="G52" s="123" t="s">
        <v>572</v>
      </c>
      <c r="H52" s="167" t="str">
        <f t="shared" ref="H52:AC52" si="6">IF(H17&lt;=H51,"○","")</f>
        <v>○</v>
      </c>
      <c r="I52" s="166" t="str">
        <f t="shared" si="6"/>
        <v>○</v>
      </c>
      <c r="J52" s="166" t="str">
        <f t="shared" si="6"/>
        <v>○</v>
      </c>
      <c r="K52" s="166" t="str">
        <f t="shared" si="6"/>
        <v>○</v>
      </c>
      <c r="L52" s="166" t="str">
        <f t="shared" si="6"/>
        <v>○</v>
      </c>
      <c r="M52" s="166" t="str">
        <f t="shared" si="6"/>
        <v>○</v>
      </c>
      <c r="N52" s="166" t="str">
        <f t="shared" si="6"/>
        <v>○</v>
      </c>
      <c r="O52" s="166" t="str">
        <f t="shared" si="6"/>
        <v>○</v>
      </c>
      <c r="P52" s="166" t="str">
        <f t="shared" si="6"/>
        <v>○</v>
      </c>
      <c r="Q52" s="166" t="str">
        <f t="shared" si="6"/>
        <v>○</v>
      </c>
      <c r="R52" s="166" t="str">
        <f t="shared" si="6"/>
        <v>○</v>
      </c>
      <c r="S52" s="166" t="str">
        <f t="shared" si="6"/>
        <v>○</v>
      </c>
      <c r="T52" s="166" t="str">
        <f t="shared" si="6"/>
        <v>○</v>
      </c>
      <c r="U52" s="166" t="str">
        <f t="shared" si="6"/>
        <v>○</v>
      </c>
      <c r="V52" s="166" t="str">
        <f t="shared" si="6"/>
        <v>○</v>
      </c>
      <c r="W52" s="166" t="str">
        <f t="shared" si="6"/>
        <v>○</v>
      </c>
      <c r="X52" s="166" t="str">
        <f t="shared" si="6"/>
        <v>○</v>
      </c>
      <c r="Y52" s="166" t="str">
        <f t="shared" si="6"/>
        <v>○</v>
      </c>
      <c r="Z52" s="166" t="str">
        <f t="shared" si="6"/>
        <v>○</v>
      </c>
      <c r="AA52" s="166" t="str">
        <f t="shared" si="6"/>
        <v>○</v>
      </c>
      <c r="AB52" s="166" t="str">
        <f t="shared" si="6"/>
        <v>○</v>
      </c>
      <c r="AC52" s="166" t="str">
        <f t="shared" si="6"/>
        <v>○</v>
      </c>
      <c r="AD52" s="166" t="str">
        <f>IF(AD17&lt;=AD51,"○","")</f>
        <v>○</v>
      </c>
      <c r="AE52" s="166" t="str">
        <f>IF(AE17&lt;=AE51,"○","")</f>
        <v>○</v>
      </c>
      <c r="AF52" s="166" t="str">
        <f t="shared" ref="AF52:BC52" si="7">IF(AF17&lt;=AF51,"○","")</f>
        <v>○</v>
      </c>
      <c r="AG52" s="166" t="str">
        <f t="shared" si="7"/>
        <v>○</v>
      </c>
      <c r="AH52" s="166" t="str">
        <f t="shared" si="7"/>
        <v>○</v>
      </c>
      <c r="AI52" s="166" t="str">
        <f t="shared" si="7"/>
        <v>○</v>
      </c>
      <c r="AJ52" s="166" t="str">
        <f t="shared" si="7"/>
        <v>○</v>
      </c>
      <c r="AK52" s="166" t="str">
        <f t="shared" si="7"/>
        <v>○</v>
      </c>
      <c r="AL52" s="166" t="str">
        <f t="shared" si="7"/>
        <v>○</v>
      </c>
      <c r="AM52" s="166" t="str">
        <f t="shared" si="7"/>
        <v>○</v>
      </c>
      <c r="AN52" s="166" t="str">
        <f t="shared" si="7"/>
        <v>○</v>
      </c>
      <c r="AO52" s="166" t="str">
        <f t="shared" si="7"/>
        <v>○</v>
      </c>
      <c r="AP52" s="166" t="str">
        <f t="shared" si="7"/>
        <v>○</v>
      </c>
      <c r="AQ52" s="166" t="str">
        <f t="shared" si="7"/>
        <v>○</v>
      </c>
      <c r="AR52" s="166" t="str">
        <f t="shared" si="7"/>
        <v>○</v>
      </c>
      <c r="AS52" s="166" t="str">
        <f t="shared" si="7"/>
        <v>○</v>
      </c>
      <c r="AT52" s="166" t="str">
        <f t="shared" si="7"/>
        <v>○</v>
      </c>
      <c r="AU52" s="166" t="str">
        <f t="shared" si="7"/>
        <v>○</v>
      </c>
      <c r="AV52" s="166" t="str">
        <f t="shared" si="7"/>
        <v>○</v>
      </c>
      <c r="AW52" s="166" t="str">
        <f t="shared" si="7"/>
        <v>○</v>
      </c>
      <c r="AX52" s="166" t="str">
        <f t="shared" si="7"/>
        <v>○</v>
      </c>
      <c r="AY52" s="166" t="str">
        <f t="shared" si="7"/>
        <v>○</v>
      </c>
      <c r="AZ52" s="166" t="str">
        <f t="shared" si="7"/>
        <v>○</v>
      </c>
      <c r="BA52" s="166" t="str">
        <f t="shared" si="7"/>
        <v>○</v>
      </c>
      <c r="BB52" s="166" t="str">
        <f t="shared" si="7"/>
        <v>○</v>
      </c>
      <c r="BC52" s="166" t="str">
        <f t="shared" si="7"/>
        <v>○</v>
      </c>
      <c r="BD52" s="166" t="str">
        <f t="shared" ref="BD52:BI52" si="8">IF(BD17&lt;=BD51,"○","")</f>
        <v>○</v>
      </c>
      <c r="BE52" s="166" t="str">
        <f t="shared" si="8"/>
        <v>○</v>
      </c>
      <c r="BF52" s="166" t="str">
        <f t="shared" si="8"/>
        <v>○</v>
      </c>
      <c r="BG52" s="166" t="str">
        <f t="shared" si="8"/>
        <v>○</v>
      </c>
      <c r="BH52" s="166" t="str">
        <f t="shared" si="8"/>
        <v>○</v>
      </c>
      <c r="BI52" s="165" t="str">
        <f t="shared" si="8"/>
        <v>○</v>
      </c>
      <c r="BJ52" s="618"/>
    </row>
    <row r="53" spans="1:75" s="168" customFormat="1" ht="12.75" customHeight="1">
      <c r="A53" s="1490"/>
      <c r="B53" s="1490"/>
      <c r="C53" s="1490"/>
      <c r="D53" s="149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1">
        <v>5</v>
      </c>
      <c r="AB53" s="1491"/>
      <c r="AC53" s="1491"/>
      <c r="AD53" s="1491"/>
      <c r="AE53" s="1491"/>
      <c r="AF53" s="1491"/>
      <c r="AG53" s="1491"/>
      <c r="AH53" s="1491"/>
      <c r="AI53" s="1491"/>
      <c r="AJ53" s="1491"/>
      <c r="AK53" s="1491"/>
      <c r="AL53" s="1490"/>
      <c r="AM53" s="1490"/>
      <c r="AN53" s="1490"/>
      <c r="AO53" s="1490"/>
      <c r="AP53" s="1490"/>
      <c r="AQ53" s="1490"/>
      <c r="AR53" s="1490"/>
      <c r="AS53" s="1490"/>
      <c r="AT53" s="1490"/>
      <c r="AU53" s="1490"/>
      <c r="AV53" s="1490"/>
      <c r="AW53" s="1490"/>
      <c r="AX53" s="1490"/>
      <c r="AY53" s="1490"/>
      <c r="AZ53" s="1490"/>
      <c r="BA53" s="1490"/>
      <c r="BB53" s="1490"/>
      <c r="BC53" s="1490"/>
      <c r="BD53" s="1490"/>
      <c r="BE53" s="1490"/>
      <c r="BF53" s="1490"/>
      <c r="BG53" s="1490"/>
      <c r="BH53" s="1490"/>
      <c r="BI53" s="1490"/>
      <c r="BJ53" s="101"/>
      <c r="BK53" s="101"/>
      <c r="BL53" s="101"/>
      <c r="BM53" s="101"/>
      <c r="BN53" s="101"/>
      <c r="BO53" s="101"/>
      <c r="BP53" s="101"/>
      <c r="BQ53" s="101"/>
      <c r="BR53" s="101"/>
      <c r="BS53" s="101"/>
      <c r="BT53" s="101"/>
      <c r="BU53" s="101"/>
      <c r="BV53" s="101"/>
      <c r="BW53" s="101"/>
    </row>
    <row r="54" spans="1:75" ht="11.25" customHeight="1">
      <c r="A54" s="1512" t="s">
        <v>588</v>
      </c>
      <c r="B54" s="1512"/>
      <c r="C54" s="1512"/>
      <c r="D54" s="1512"/>
      <c r="E54" s="1512"/>
      <c r="F54" s="1512"/>
      <c r="G54" s="1512"/>
      <c r="H54" s="1512"/>
      <c r="I54" s="1512"/>
      <c r="J54" s="1512"/>
      <c r="K54" s="1512"/>
      <c r="L54" s="1512"/>
      <c r="M54" s="1512"/>
      <c r="N54" s="1512"/>
      <c r="O54" s="1512"/>
      <c r="P54" s="1512"/>
      <c r="Q54" s="1512"/>
      <c r="R54" s="1512"/>
      <c r="S54" s="1436"/>
      <c r="T54" s="1436"/>
      <c r="U54" s="1438"/>
      <c r="V54" s="1438"/>
      <c r="W54" s="1438"/>
      <c r="X54" s="1438"/>
      <c r="Y54" s="1438"/>
      <c r="Z54" s="1438"/>
      <c r="AA54" s="1438"/>
      <c r="AB54" s="1438"/>
      <c r="AC54" s="1438"/>
      <c r="AD54" s="1438"/>
      <c r="AE54" s="1438"/>
      <c r="AF54" s="1438"/>
      <c r="AG54" s="1438"/>
      <c r="AH54" s="1438"/>
      <c r="AI54" s="1438"/>
      <c r="AJ54" s="1438"/>
      <c r="AK54" s="1440"/>
      <c r="AL54" s="1440"/>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618"/>
    </row>
    <row r="55" spans="1:75" ht="11.25" customHeight="1" thickBot="1">
      <c r="A55" s="1513"/>
      <c r="B55" s="1513"/>
      <c r="C55" s="1513"/>
      <c r="D55" s="1513"/>
      <c r="E55" s="1513"/>
      <c r="F55" s="1513"/>
      <c r="G55" s="1513"/>
      <c r="H55" s="1513"/>
      <c r="I55" s="1513"/>
      <c r="J55" s="1513"/>
      <c r="K55" s="1513"/>
      <c r="L55" s="1513"/>
      <c r="M55" s="1513"/>
      <c r="N55" s="1513"/>
      <c r="O55" s="1513"/>
      <c r="P55" s="1513"/>
      <c r="Q55" s="1513"/>
      <c r="R55" s="1513"/>
      <c r="S55" s="1437"/>
      <c r="T55" s="1437"/>
      <c r="U55" s="1439"/>
      <c r="V55" s="1439"/>
      <c r="W55" s="1439"/>
      <c r="X55" s="1439"/>
      <c r="Y55" s="1439"/>
      <c r="Z55" s="1439"/>
      <c r="AA55" s="1439"/>
      <c r="AB55" s="1439"/>
      <c r="AC55" s="1439"/>
      <c r="AD55" s="1439"/>
      <c r="AE55" s="1439"/>
      <c r="AF55" s="1439"/>
      <c r="AG55" s="1439"/>
      <c r="AH55" s="1439"/>
      <c r="AI55" s="1439"/>
      <c r="AJ55" s="1439"/>
      <c r="AK55" s="1441"/>
      <c r="AL55" s="1441"/>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618"/>
    </row>
    <row r="56" spans="1:75" ht="12.75" customHeight="1">
      <c r="A56" s="1442" t="s">
        <v>16</v>
      </c>
      <c r="B56" s="1443"/>
      <c r="C56" s="1443"/>
      <c r="D56" s="1443"/>
      <c r="E56" s="1443"/>
      <c r="F56" s="1443"/>
      <c r="G56" s="1444"/>
      <c r="H56" s="1443">
        <v>7</v>
      </c>
      <c r="I56" s="1443"/>
      <c r="J56" s="1443"/>
      <c r="K56" s="1443"/>
      <c r="L56" s="1443">
        <v>8</v>
      </c>
      <c r="M56" s="1443"/>
      <c r="N56" s="1443"/>
      <c r="O56" s="1443"/>
      <c r="P56" s="1443">
        <v>9</v>
      </c>
      <c r="Q56" s="1443"/>
      <c r="R56" s="1443"/>
      <c r="S56" s="1443"/>
      <c r="T56" s="1443">
        <v>10</v>
      </c>
      <c r="U56" s="1443"/>
      <c r="V56" s="1443"/>
      <c r="W56" s="1443"/>
      <c r="X56" s="1443">
        <v>11</v>
      </c>
      <c r="Y56" s="1443"/>
      <c r="Z56" s="1443"/>
      <c r="AA56" s="1443"/>
      <c r="AB56" s="1443">
        <v>12</v>
      </c>
      <c r="AC56" s="1443"/>
      <c r="AD56" s="1443"/>
      <c r="AE56" s="1443"/>
      <c r="AF56" s="1443">
        <v>13</v>
      </c>
      <c r="AG56" s="1443"/>
      <c r="AH56" s="1443"/>
      <c r="AI56" s="1443"/>
      <c r="AJ56" s="1443">
        <v>14</v>
      </c>
      <c r="AK56" s="1443"/>
      <c r="AL56" s="1443"/>
      <c r="AM56" s="1443"/>
      <c r="AN56" s="1443">
        <v>15</v>
      </c>
      <c r="AO56" s="1443"/>
      <c r="AP56" s="1443"/>
      <c r="AQ56" s="1443"/>
      <c r="AR56" s="1443">
        <v>16</v>
      </c>
      <c r="AS56" s="1443"/>
      <c r="AT56" s="1443"/>
      <c r="AU56" s="1443"/>
      <c r="AV56" s="1443">
        <v>17</v>
      </c>
      <c r="AW56" s="1443"/>
      <c r="AX56" s="1443"/>
      <c r="AY56" s="1443"/>
      <c r="AZ56" s="1443">
        <v>18</v>
      </c>
      <c r="BA56" s="1443"/>
      <c r="BB56" s="1443"/>
      <c r="BC56" s="1443"/>
      <c r="BD56" s="1443">
        <v>19</v>
      </c>
      <c r="BE56" s="1443"/>
      <c r="BF56" s="1443"/>
      <c r="BG56" s="1443"/>
      <c r="BH56" s="1443">
        <v>20</v>
      </c>
      <c r="BI56" s="1444"/>
      <c r="BJ56" s="618"/>
    </row>
    <row r="57" spans="1:75" ht="12.75" customHeight="1">
      <c r="A57" s="1445"/>
      <c r="B57" s="1446"/>
      <c r="C57" s="1446"/>
      <c r="D57" s="1446"/>
      <c r="E57" s="1446"/>
      <c r="F57" s="1446"/>
      <c r="G57" s="1447"/>
      <c r="H57" s="84"/>
      <c r="I57" s="83"/>
      <c r="J57" s="83"/>
      <c r="K57" s="83"/>
      <c r="L57" s="84"/>
      <c r="M57" s="83"/>
      <c r="N57" s="83"/>
      <c r="O57" s="83"/>
      <c r="P57" s="84"/>
      <c r="Q57" s="83"/>
      <c r="R57" s="83"/>
      <c r="S57" s="83"/>
      <c r="T57" s="84"/>
      <c r="U57" s="83"/>
      <c r="V57" s="83"/>
      <c r="W57" s="83"/>
      <c r="X57" s="84"/>
      <c r="Y57" s="83"/>
      <c r="Z57" s="83"/>
      <c r="AA57" s="83"/>
      <c r="AB57" s="84"/>
      <c r="AC57" s="83"/>
      <c r="AD57" s="83"/>
      <c r="AE57" s="83"/>
      <c r="AF57" s="84"/>
      <c r="AG57" s="83"/>
      <c r="AH57" s="83"/>
      <c r="AI57" s="83"/>
      <c r="AJ57" s="84"/>
      <c r="AK57" s="83"/>
      <c r="AL57" s="83"/>
      <c r="AM57" s="83"/>
      <c r="AN57" s="84"/>
      <c r="AO57" s="83"/>
      <c r="AP57" s="83"/>
      <c r="AQ57" s="83"/>
      <c r="AR57" s="84"/>
      <c r="AS57" s="83"/>
      <c r="AT57" s="83"/>
      <c r="AU57" s="83"/>
      <c r="AV57" s="84"/>
      <c r="AW57" s="83"/>
      <c r="AX57" s="83"/>
      <c r="AY57" s="83"/>
      <c r="AZ57" s="84"/>
      <c r="BA57" s="83"/>
      <c r="BB57" s="83"/>
      <c r="BC57" s="83"/>
      <c r="BD57" s="84"/>
      <c r="BE57" s="83"/>
      <c r="BF57" s="83"/>
      <c r="BG57" s="83"/>
      <c r="BH57" s="84"/>
      <c r="BI57" s="85"/>
      <c r="BJ57" s="618"/>
    </row>
    <row r="58" spans="1:75" ht="12.75" customHeight="1">
      <c r="A58" s="1448"/>
      <c r="B58" s="1449"/>
      <c r="C58" s="1449"/>
      <c r="D58" s="1449"/>
      <c r="E58" s="1449"/>
      <c r="F58" s="1449"/>
      <c r="G58" s="1450"/>
      <c r="H58" s="631"/>
      <c r="I58" s="631"/>
      <c r="J58" s="631"/>
      <c r="K58" s="631"/>
      <c r="L58" s="631"/>
      <c r="M58" s="631"/>
      <c r="N58" s="631"/>
      <c r="O58" s="631"/>
      <c r="P58" s="632"/>
      <c r="Q58" s="631"/>
      <c r="R58" s="354"/>
      <c r="S58" s="631"/>
      <c r="T58" s="631"/>
      <c r="U58" s="631"/>
      <c r="V58" s="631"/>
      <c r="W58" s="631"/>
      <c r="X58" s="631"/>
      <c r="Y58" s="631"/>
      <c r="Z58" s="631"/>
      <c r="AA58" s="631"/>
      <c r="AB58" s="631"/>
      <c r="AC58" s="631"/>
      <c r="AD58" s="631"/>
      <c r="AE58" s="631"/>
      <c r="AF58" s="631"/>
      <c r="AG58" s="631"/>
      <c r="AH58" s="631"/>
      <c r="AI58" s="631"/>
      <c r="AJ58" s="631"/>
      <c r="AK58" s="631"/>
      <c r="AL58" s="631"/>
      <c r="AM58" s="631"/>
      <c r="AN58" s="631"/>
      <c r="AO58" s="631"/>
      <c r="AP58" s="631"/>
      <c r="AQ58" s="631"/>
      <c r="AR58" s="631"/>
      <c r="AS58" s="631"/>
      <c r="AT58" s="631"/>
      <c r="AU58" s="631"/>
      <c r="AV58" s="631"/>
      <c r="AW58" s="631"/>
      <c r="AX58" s="633"/>
      <c r="AY58" s="633"/>
      <c r="AZ58" s="633"/>
      <c r="BA58" s="633"/>
      <c r="BB58" s="631"/>
      <c r="BC58" s="631"/>
      <c r="BD58" s="633"/>
      <c r="BE58" s="633"/>
      <c r="BF58" s="633"/>
      <c r="BG58" s="633"/>
      <c r="BH58" s="631"/>
      <c r="BI58" s="634"/>
      <c r="BJ58" s="618"/>
    </row>
    <row r="59" spans="1:75" ht="12.75" customHeight="1">
      <c r="A59" s="1448"/>
      <c r="B59" s="1449"/>
      <c r="C59" s="1449"/>
      <c r="D59" s="1449"/>
      <c r="E59" s="1449"/>
      <c r="F59" s="1449"/>
      <c r="G59" s="1450"/>
      <c r="H59" s="631"/>
      <c r="I59" s="631"/>
      <c r="J59" s="631"/>
      <c r="K59" s="631"/>
      <c r="L59" s="631"/>
      <c r="M59" s="631"/>
      <c r="N59" s="631"/>
      <c r="O59" s="631"/>
      <c r="P59" s="632"/>
      <c r="Q59" s="632"/>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4"/>
      <c r="BJ59" s="618"/>
    </row>
    <row r="60" spans="1:75" ht="12.75" customHeight="1" thickBot="1">
      <c r="A60" s="1451"/>
      <c r="B60" s="1452"/>
      <c r="C60" s="1452"/>
      <c r="D60" s="1452"/>
      <c r="E60" s="1452"/>
      <c r="F60" s="1452"/>
      <c r="G60" s="1453"/>
      <c r="H60" s="631"/>
      <c r="I60" s="631"/>
      <c r="J60" s="631"/>
      <c r="K60" s="631"/>
      <c r="L60" s="635"/>
      <c r="M60" s="635"/>
      <c r="N60" s="631"/>
      <c r="O60" s="631"/>
      <c r="P60" s="636"/>
      <c r="Q60" s="636"/>
      <c r="R60" s="631"/>
      <c r="S60" s="631"/>
      <c r="T60" s="631"/>
      <c r="U60" s="631"/>
      <c r="V60" s="631"/>
      <c r="W60" s="631"/>
      <c r="X60" s="631"/>
      <c r="Y60" s="631"/>
      <c r="Z60" s="631"/>
      <c r="AA60" s="631"/>
      <c r="AB60" s="635"/>
      <c r="AC60" s="635"/>
      <c r="AD60" s="631"/>
      <c r="AE60" s="631"/>
      <c r="AF60" s="631"/>
      <c r="AG60" s="631"/>
      <c r="AH60" s="631"/>
      <c r="AI60" s="631"/>
      <c r="AJ60" s="631"/>
      <c r="AK60" s="631"/>
      <c r="AL60" s="631"/>
      <c r="AM60" s="631"/>
      <c r="AN60" s="631"/>
      <c r="AO60" s="631"/>
      <c r="AP60" s="631"/>
      <c r="AQ60" s="631"/>
      <c r="AR60" s="635"/>
      <c r="AS60" s="635"/>
      <c r="AT60" s="631"/>
      <c r="AU60" s="631"/>
      <c r="AV60" s="631"/>
      <c r="AW60" s="631"/>
      <c r="AX60" s="635"/>
      <c r="AY60" s="635"/>
      <c r="AZ60" s="635"/>
      <c r="BA60" s="635"/>
      <c r="BB60" s="631"/>
      <c r="BC60" s="631"/>
      <c r="BD60" s="635"/>
      <c r="BE60" s="635"/>
      <c r="BF60" s="635"/>
      <c r="BG60" s="635"/>
      <c r="BH60" s="631"/>
      <c r="BI60" s="634"/>
      <c r="BJ60" s="618"/>
    </row>
    <row r="61" spans="1:75" ht="15" customHeight="1">
      <c r="A61" s="1514" t="s">
        <v>587</v>
      </c>
      <c r="B61" s="1477"/>
      <c r="C61" s="1477"/>
      <c r="D61" s="1477"/>
      <c r="E61" s="1477"/>
      <c r="F61" s="250"/>
      <c r="G61" s="117" t="s">
        <v>586</v>
      </c>
      <c r="H61" s="251"/>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3"/>
      <c r="BJ61" s="618"/>
    </row>
    <row r="62" spans="1:75" ht="15" customHeight="1">
      <c r="A62" s="1515"/>
      <c r="B62" s="1516"/>
      <c r="C62" s="1516"/>
      <c r="D62" s="1516"/>
      <c r="E62" s="1516"/>
      <c r="F62" s="254"/>
      <c r="G62" s="118" t="s">
        <v>585</v>
      </c>
      <c r="H62" s="255"/>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7"/>
      <c r="BJ62" s="618"/>
    </row>
    <row r="63" spans="1:75" ht="15" customHeight="1">
      <c r="A63" s="1515"/>
      <c r="B63" s="1516"/>
      <c r="C63" s="1516"/>
      <c r="D63" s="1516"/>
      <c r="E63" s="1516"/>
      <c r="F63" s="254"/>
      <c r="G63" s="118" t="s">
        <v>584</v>
      </c>
      <c r="H63" s="255"/>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7"/>
      <c r="BJ63" s="618"/>
    </row>
    <row r="64" spans="1:75" ht="15" customHeight="1">
      <c r="A64" s="1515"/>
      <c r="B64" s="1516"/>
      <c r="C64" s="1516"/>
      <c r="D64" s="1516"/>
      <c r="E64" s="1516"/>
      <c r="F64" s="254"/>
      <c r="G64" s="118" t="s">
        <v>583</v>
      </c>
      <c r="H64" s="255"/>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7"/>
      <c r="BJ64" s="618"/>
    </row>
    <row r="65" spans="1:62" ht="15" customHeight="1">
      <c r="A65" s="1515"/>
      <c r="B65" s="1516"/>
      <c r="C65" s="1516"/>
      <c r="D65" s="1516"/>
      <c r="E65" s="1516"/>
      <c r="F65" s="254"/>
      <c r="G65" s="118" t="s">
        <v>582</v>
      </c>
      <c r="H65" s="255"/>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7"/>
      <c r="BJ65" s="618"/>
    </row>
    <row r="66" spans="1:62" ht="15" customHeight="1">
      <c r="A66" s="1515"/>
      <c r="B66" s="1516"/>
      <c r="C66" s="1516"/>
      <c r="D66" s="1516"/>
      <c r="E66" s="1516"/>
      <c r="F66" s="254"/>
      <c r="G66" s="118" t="s">
        <v>581</v>
      </c>
      <c r="H66" s="255"/>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7"/>
      <c r="BJ66" s="618"/>
    </row>
    <row r="67" spans="1:62" ht="15" customHeight="1">
      <c r="A67" s="1515"/>
      <c r="B67" s="1516"/>
      <c r="C67" s="1516"/>
      <c r="D67" s="1516"/>
      <c r="E67" s="1516"/>
      <c r="F67" s="254"/>
      <c r="G67" s="118" t="s">
        <v>580</v>
      </c>
      <c r="H67" s="119">
        <f t="shared" ref="H67:BI67" si="9">SUM(H61:H66)</f>
        <v>0</v>
      </c>
      <c r="I67" s="116">
        <f t="shared" si="9"/>
        <v>0</v>
      </c>
      <c r="J67" s="116">
        <f t="shared" si="9"/>
        <v>0</v>
      </c>
      <c r="K67" s="116">
        <f t="shared" si="9"/>
        <v>0</v>
      </c>
      <c r="L67" s="116">
        <f t="shared" si="9"/>
        <v>0</v>
      </c>
      <c r="M67" s="116">
        <f t="shared" si="9"/>
        <v>0</v>
      </c>
      <c r="N67" s="116">
        <f t="shared" si="9"/>
        <v>0</v>
      </c>
      <c r="O67" s="116">
        <f t="shared" si="9"/>
        <v>0</v>
      </c>
      <c r="P67" s="116">
        <f t="shared" si="9"/>
        <v>0</v>
      </c>
      <c r="Q67" s="116">
        <f t="shared" si="9"/>
        <v>0</v>
      </c>
      <c r="R67" s="116">
        <f t="shared" si="9"/>
        <v>0</v>
      </c>
      <c r="S67" s="116">
        <f t="shared" si="9"/>
        <v>0</v>
      </c>
      <c r="T67" s="116">
        <f t="shared" si="9"/>
        <v>0</v>
      </c>
      <c r="U67" s="116">
        <f t="shared" si="9"/>
        <v>0</v>
      </c>
      <c r="V67" s="116">
        <f t="shared" si="9"/>
        <v>0</v>
      </c>
      <c r="W67" s="116">
        <f t="shared" si="9"/>
        <v>0</v>
      </c>
      <c r="X67" s="116">
        <f t="shared" si="9"/>
        <v>0</v>
      </c>
      <c r="Y67" s="116">
        <f t="shared" si="9"/>
        <v>0</v>
      </c>
      <c r="Z67" s="116">
        <f t="shared" si="9"/>
        <v>0</v>
      </c>
      <c r="AA67" s="116">
        <f t="shared" si="9"/>
        <v>0</v>
      </c>
      <c r="AB67" s="116">
        <f t="shared" si="9"/>
        <v>0</v>
      </c>
      <c r="AC67" s="116">
        <f t="shared" si="9"/>
        <v>0</v>
      </c>
      <c r="AD67" s="116">
        <f t="shared" si="9"/>
        <v>0</v>
      </c>
      <c r="AE67" s="116">
        <f>SUM(AE61:AE66)</f>
        <v>0</v>
      </c>
      <c r="AF67" s="116">
        <f t="shared" si="9"/>
        <v>0</v>
      </c>
      <c r="AG67" s="116">
        <f t="shared" si="9"/>
        <v>0</v>
      </c>
      <c r="AH67" s="116">
        <f t="shared" si="9"/>
        <v>0</v>
      </c>
      <c r="AI67" s="116">
        <f t="shared" si="9"/>
        <v>0</v>
      </c>
      <c r="AJ67" s="116">
        <f t="shared" si="9"/>
        <v>0</v>
      </c>
      <c r="AK67" s="116">
        <f t="shared" si="9"/>
        <v>0</v>
      </c>
      <c r="AL67" s="116">
        <f t="shared" si="9"/>
        <v>0</v>
      </c>
      <c r="AM67" s="116">
        <f t="shared" si="9"/>
        <v>0</v>
      </c>
      <c r="AN67" s="116">
        <f t="shared" si="9"/>
        <v>0</v>
      </c>
      <c r="AO67" s="116">
        <f t="shared" si="9"/>
        <v>0</v>
      </c>
      <c r="AP67" s="116">
        <f t="shared" si="9"/>
        <v>0</v>
      </c>
      <c r="AQ67" s="116">
        <f t="shared" si="9"/>
        <v>0</v>
      </c>
      <c r="AR67" s="116">
        <f t="shared" si="9"/>
        <v>0</v>
      </c>
      <c r="AS67" s="116">
        <f t="shared" si="9"/>
        <v>0</v>
      </c>
      <c r="AT67" s="116">
        <f t="shared" si="9"/>
        <v>0</v>
      </c>
      <c r="AU67" s="116">
        <f t="shared" si="9"/>
        <v>0</v>
      </c>
      <c r="AV67" s="116">
        <f t="shared" si="9"/>
        <v>0</v>
      </c>
      <c r="AW67" s="116">
        <f t="shared" si="9"/>
        <v>0</v>
      </c>
      <c r="AX67" s="116">
        <f t="shared" si="9"/>
        <v>0</v>
      </c>
      <c r="AY67" s="116">
        <f t="shared" si="9"/>
        <v>0</v>
      </c>
      <c r="AZ67" s="116">
        <f t="shared" si="9"/>
        <v>0</v>
      </c>
      <c r="BA67" s="116">
        <f t="shared" si="9"/>
        <v>0</v>
      </c>
      <c r="BB67" s="116">
        <f t="shared" si="9"/>
        <v>0</v>
      </c>
      <c r="BC67" s="116">
        <f t="shared" si="9"/>
        <v>0</v>
      </c>
      <c r="BD67" s="116">
        <f t="shared" si="9"/>
        <v>0</v>
      </c>
      <c r="BE67" s="116">
        <f>SUM(BE61:BE66)</f>
        <v>0</v>
      </c>
      <c r="BF67" s="116">
        <f t="shared" si="9"/>
        <v>0</v>
      </c>
      <c r="BG67" s="116">
        <f t="shared" si="9"/>
        <v>0</v>
      </c>
      <c r="BH67" s="116">
        <f t="shared" si="9"/>
        <v>0</v>
      </c>
      <c r="BI67" s="118">
        <f t="shared" si="9"/>
        <v>0</v>
      </c>
      <c r="BJ67" s="618"/>
    </row>
    <row r="68" spans="1:62" ht="14.65" customHeight="1">
      <c r="A68" s="1464" t="s">
        <v>1222</v>
      </c>
      <c r="B68" s="1465"/>
      <c r="C68" s="1465"/>
      <c r="D68" s="1465"/>
      <c r="E68" s="1465"/>
      <c r="F68" s="1466"/>
      <c r="G68" s="118" t="s">
        <v>567</v>
      </c>
      <c r="H68" s="232">
        <f>IF(H67=0,0,IF(H67&lt;6,1,IF(H67&lt;11,2,3)))</f>
        <v>0</v>
      </c>
      <c r="I68" s="233">
        <f t="shared" ref="I68" si="10">IF(I67=0,0,IF(I67&lt;6,1,IF(I67&lt;11,2,3)))</f>
        <v>0</v>
      </c>
      <c r="J68" s="233">
        <f t="shared" ref="J68" si="11">IF(J67=0,0,IF(J67&lt;6,1,IF(J67&lt;11,2,3)))</f>
        <v>0</v>
      </c>
      <c r="K68" s="233">
        <f t="shared" ref="K68" si="12">IF(K67=0,0,IF(K67&lt;6,1,IF(K67&lt;11,2,3)))</f>
        <v>0</v>
      </c>
      <c r="L68" s="233">
        <f t="shared" ref="L68" si="13">IF(L67=0,0,IF(L67&lt;6,1,IF(L67&lt;11,2,3)))</f>
        <v>0</v>
      </c>
      <c r="M68" s="233">
        <f t="shared" ref="M68" si="14">IF(M67=0,0,IF(M67&lt;6,1,IF(M67&lt;11,2,3)))</f>
        <v>0</v>
      </c>
      <c r="N68" s="233">
        <f t="shared" ref="N68" si="15">IF(N67=0,0,IF(N67&lt;6,1,IF(N67&lt;11,2,3)))</f>
        <v>0</v>
      </c>
      <c r="O68" s="233">
        <f t="shared" ref="O68" si="16">IF(O67=0,0,IF(O67&lt;6,1,IF(O67&lt;11,2,3)))</f>
        <v>0</v>
      </c>
      <c r="P68" s="233">
        <f t="shared" ref="P68" si="17">IF(P67=0,0,IF(P67&lt;6,1,IF(P67&lt;11,2,3)))</f>
        <v>0</v>
      </c>
      <c r="Q68" s="234">
        <f t="shared" ref="Q68" si="18">IF(Q67=0,0,IF(Q67&lt;6,1,IF(Q67&lt;11,2,3)))</f>
        <v>0</v>
      </c>
      <c r="R68" s="234">
        <f t="shared" ref="R68" si="19">IF(R67=0,0,IF(R67&lt;6,1,IF(R67&lt;11,2,3)))</f>
        <v>0</v>
      </c>
      <c r="S68" s="234">
        <f t="shared" ref="S68" si="20">IF(S67=0,0,IF(S67&lt;6,1,IF(S67&lt;11,2,3)))</f>
        <v>0</v>
      </c>
      <c r="T68" s="234">
        <f t="shared" ref="T68" si="21">IF(T67=0,0,IF(T67&lt;6,1,IF(T67&lt;11,2,3)))</f>
        <v>0</v>
      </c>
      <c r="U68" s="234">
        <f t="shared" ref="U68" si="22">IF(U67=0,0,IF(U67&lt;6,1,IF(U67&lt;11,2,3)))</f>
        <v>0</v>
      </c>
      <c r="V68" s="234">
        <f t="shared" ref="V68" si="23">IF(V67=0,0,IF(V67&lt;6,1,IF(V67&lt;11,2,3)))</f>
        <v>0</v>
      </c>
      <c r="W68" s="234">
        <f t="shared" ref="W68" si="24">IF(W67=0,0,IF(W67&lt;6,1,IF(W67&lt;11,2,3)))</f>
        <v>0</v>
      </c>
      <c r="X68" s="234">
        <f t="shared" ref="X68" si="25">IF(X67=0,0,IF(X67&lt;6,1,IF(X67&lt;11,2,3)))</f>
        <v>0</v>
      </c>
      <c r="Y68" s="234">
        <f t="shared" ref="Y68" si="26">IF(Y67=0,0,IF(Y67&lt;6,1,IF(Y67&lt;11,2,3)))</f>
        <v>0</v>
      </c>
      <c r="Z68" s="234">
        <f t="shared" ref="Z68" si="27">IF(Z67=0,0,IF(Z67&lt;6,1,IF(Z67&lt;11,2,3)))</f>
        <v>0</v>
      </c>
      <c r="AA68" s="234">
        <f t="shared" ref="AA68" si="28">IF(AA67=0,0,IF(AA67&lt;6,1,IF(AA67&lt;11,2,3)))</f>
        <v>0</v>
      </c>
      <c r="AB68" s="234">
        <f t="shared" ref="AB68" si="29">IF(AB67=0,0,IF(AB67&lt;6,1,IF(AB67&lt;11,2,3)))</f>
        <v>0</v>
      </c>
      <c r="AC68" s="234">
        <f t="shared" ref="AC68" si="30">IF(AC67=0,0,IF(AC67&lt;6,1,IF(AC67&lt;11,2,3)))</f>
        <v>0</v>
      </c>
      <c r="AD68" s="234">
        <f t="shared" ref="AD68" si="31">IF(AD67=0,0,IF(AD67&lt;6,1,IF(AD67&lt;11,2,3)))</f>
        <v>0</v>
      </c>
      <c r="AE68" s="234">
        <f t="shared" ref="AE68" si="32">IF(AE67=0,0,IF(AE67&lt;6,1,IF(AE67&lt;11,2,3)))</f>
        <v>0</v>
      </c>
      <c r="AF68" s="234">
        <f t="shared" ref="AF68" si="33">IF(AF67=0,0,IF(AF67&lt;6,1,IF(AF67&lt;11,2,3)))</f>
        <v>0</v>
      </c>
      <c r="AG68" s="234">
        <f t="shared" ref="AG68" si="34">IF(AG67=0,0,IF(AG67&lt;6,1,IF(AG67&lt;11,2,3)))</f>
        <v>0</v>
      </c>
      <c r="AH68" s="234">
        <f t="shared" ref="AH68" si="35">IF(AH67=0,0,IF(AH67&lt;6,1,IF(AH67&lt;11,2,3)))</f>
        <v>0</v>
      </c>
      <c r="AI68" s="234">
        <f t="shared" ref="AI68" si="36">IF(AI67=0,0,IF(AI67&lt;6,1,IF(AI67&lt;11,2,3)))</f>
        <v>0</v>
      </c>
      <c r="AJ68" s="234">
        <f t="shared" ref="AJ68" si="37">IF(AJ67=0,0,IF(AJ67&lt;6,1,IF(AJ67&lt;11,2,3)))</f>
        <v>0</v>
      </c>
      <c r="AK68" s="234">
        <f t="shared" ref="AK68" si="38">IF(AK67=0,0,IF(AK67&lt;6,1,IF(AK67&lt;11,2,3)))</f>
        <v>0</v>
      </c>
      <c r="AL68" s="234">
        <f t="shared" ref="AL68" si="39">IF(AL67=0,0,IF(AL67&lt;6,1,IF(AL67&lt;11,2,3)))</f>
        <v>0</v>
      </c>
      <c r="AM68" s="234">
        <f t="shared" ref="AM68" si="40">IF(AM67=0,0,IF(AM67&lt;6,1,IF(AM67&lt;11,2,3)))</f>
        <v>0</v>
      </c>
      <c r="AN68" s="234">
        <f t="shared" ref="AN68" si="41">IF(AN67=0,0,IF(AN67&lt;6,1,IF(AN67&lt;11,2,3)))</f>
        <v>0</v>
      </c>
      <c r="AO68" s="234">
        <f t="shared" ref="AO68" si="42">IF(AO67=0,0,IF(AO67&lt;6,1,IF(AO67&lt;11,2,3)))</f>
        <v>0</v>
      </c>
      <c r="AP68" s="234">
        <f t="shared" ref="AP68" si="43">IF(AP67=0,0,IF(AP67&lt;6,1,IF(AP67&lt;11,2,3)))</f>
        <v>0</v>
      </c>
      <c r="AQ68" s="234">
        <f t="shared" ref="AQ68" si="44">IF(AQ67=0,0,IF(AQ67&lt;6,1,IF(AQ67&lt;11,2,3)))</f>
        <v>0</v>
      </c>
      <c r="AR68" s="234">
        <f t="shared" ref="AR68" si="45">IF(AR67=0,0,IF(AR67&lt;6,1,IF(AR67&lt;11,2,3)))</f>
        <v>0</v>
      </c>
      <c r="AS68" s="234">
        <f t="shared" ref="AS68" si="46">IF(AS67=0,0,IF(AS67&lt;6,1,IF(AS67&lt;11,2,3)))</f>
        <v>0</v>
      </c>
      <c r="AT68" s="234">
        <f t="shared" ref="AT68" si="47">IF(AT67=0,0,IF(AT67&lt;6,1,IF(AT67&lt;11,2,3)))</f>
        <v>0</v>
      </c>
      <c r="AU68" s="233">
        <f t="shared" ref="AU68" si="48">IF(AU67=0,0,IF(AU67&lt;6,1,IF(AU67&lt;11,2,3)))</f>
        <v>0</v>
      </c>
      <c r="AV68" s="233">
        <f t="shared" ref="AV68" si="49">IF(AV67=0,0,IF(AV67&lt;6,1,IF(AV67&lt;11,2,3)))</f>
        <v>0</v>
      </c>
      <c r="AW68" s="233">
        <f t="shared" ref="AW68" si="50">IF(AW67=0,0,IF(AW67&lt;6,1,IF(AW67&lt;11,2,3)))</f>
        <v>0</v>
      </c>
      <c r="AX68" s="233">
        <f t="shared" ref="AX68" si="51">IF(AX67=0,0,IF(AX67&lt;6,1,IF(AX67&lt;11,2,3)))</f>
        <v>0</v>
      </c>
      <c r="AY68" s="233">
        <f t="shared" ref="AY68" si="52">IF(AY67=0,0,IF(AY67&lt;6,1,IF(AY67&lt;11,2,3)))</f>
        <v>0</v>
      </c>
      <c r="AZ68" s="233">
        <f t="shared" ref="AZ68" si="53">IF(AZ67=0,0,IF(AZ67&lt;6,1,IF(AZ67&lt;11,2,3)))</f>
        <v>0</v>
      </c>
      <c r="BA68" s="233">
        <f t="shared" ref="BA68" si="54">IF(BA67=0,0,IF(BA67&lt;6,1,IF(BA67&lt;11,2,3)))</f>
        <v>0</v>
      </c>
      <c r="BB68" s="233">
        <f t="shared" ref="BB68" si="55">IF(BB67=0,0,IF(BB67&lt;6,1,IF(BB67&lt;11,2,3)))</f>
        <v>0</v>
      </c>
      <c r="BC68" s="233">
        <f t="shared" ref="BC68" si="56">IF(BC67=0,0,IF(BC67&lt;6,1,IF(BC67&lt;11,2,3)))</f>
        <v>0</v>
      </c>
      <c r="BD68" s="233">
        <f t="shared" ref="BD68" si="57">IF(BD67=0,0,IF(BD67&lt;6,1,IF(BD67&lt;11,2,3)))</f>
        <v>0</v>
      </c>
      <c r="BE68" s="233">
        <f t="shared" ref="BE68" si="58">IF(BE67=0,0,IF(BE67&lt;6,1,IF(BE67&lt;11,2,3)))</f>
        <v>0</v>
      </c>
      <c r="BF68" s="233">
        <f t="shared" ref="BF68" si="59">IF(BF67=0,0,IF(BF67&lt;6,1,IF(BF67&lt;11,2,3)))</f>
        <v>0</v>
      </c>
      <c r="BG68" s="233">
        <f t="shared" ref="BG68" si="60">IF(BG67=0,0,IF(BG67&lt;6,1,IF(BG67&lt;11,2,3)))</f>
        <v>0</v>
      </c>
      <c r="BH68" s="233">
        <f t="shared" ref="BH68" si="61">IF(BH67=0,0,IF(BH67&lt;6,1,IF(BH67&lt;11,2,3)))</f>
        <v>0</v>
      </c>
      <c r="BI68" s="235">
        <f t="shared" ref="BI68" si="62">IF(BI67=0,0,IF(BI67&lt;6,1,IF(BI67&lt;11,2,3)))</f>
        <v>0</v>
      </c>
      <c r="BJ68" s="618"/>
    </row>
    <row r="69" spans="1:62" ht="14.65" customHeight="1" thickBot="1">
      <c r="A69" s="1451"/>
      <c r="B69" s="1452"/>
      <c r="C69" s="1452"/>
      <c r="D69" s="1452"/>
      <c r="E69" s="1452"/>
      <c r="F69" s="1467"/>
      <c r="G69" s="120" t="s">
        <v>568</v>
      </c>
      <c r="H69" s="236"/>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8"/>
      <c r="BJ69" s="618"/>
    </row>
    <row r="70" spans="1:62" ht="14.65" customHeight="1">
      <c r="A70" s="1523" t="s">
        <v>1224</v>
      </c>
      <c r="B70" s="1524"/>
      <c r="C70" s="1524"/>
      <c r="D70" s="1524"/>
      <c r="E70" s="1524"/>
      <c r="F70" s="1525"/>
      <c r="G70" s="118" t="s">
        <v>567</v>
      </c>
      <c r="H70" s="233">
        <f>IF(H67&lt;4,0,IF(H67&lt;9,1,IF(H67&lt;11,2,3)))</f>
        <v>0</v>
      </c>
      <c r="I70" s="233">
        <f t="shared" ref="I70:K70" si="63">IF(I67&lt;4,0,IF(I67&lt;9,1,IF(I67&lt;11,2,3)))</f>
        <v>0</v>
      </c>
      <c r="J70" s="233">
        <f t="shared" si="63"/>
        <v>0</v>
      </c>
      <c r="K70" s="233">
        <f t="shared" si="63"/>
        <v>0</v>
      </c>
      <c r="L70" s="233">
        <f>IF(L67&lt;4,0,IF(L67&lt;9,1,IF(L67&lt;11,2,3)))</f>
        <v>0</v>
      </c>
      <c r="M70" s="233">
        <f t="shared" ref="M70:N70" si="64">IF(M67&lt;4,0,IF(M67&lt;9,1,IF(M67&lt;11,2,3)))</f>
        <v>0</v>
      </c>
      <c r="N70" s="233">
        <f t="shared" si="64"/>
        <v>0</v>
      </c>
      <c r="O70" s="233">
        <f>IF(O67&lt;4,0,IF(O67&lt;9,1,IF(O67&lt;11,2,3)))</f>
        <v>0</v>
      </c>
      <c r="P70" s="233">
        <f t="shared" ref="P70:BI70" si="65">IF(P67&lt;4,0,IF(P67&lt;9,1,IF(P67&lt;11,2,3)))</f>
        <v>0</v>
      </c>
      <c r="Q70" s="233">
        <f t="shared" si="65"/>
        <v>0</v>
      </c>
      <c r="R70" s="233">
        <f t="shared" si="65"/>
        <v>0</v>
      </c>
      <c r="S70" s="233">
        <f t="shared" si="65"/>
        <v>0</v>
      </c>
      <c r="T70" s="233">
        <f t="shared" si="65"/>
        <v>0</v>
      </c>
      <c r="U70" s="233">
        <f t="shared" si="65"/>
        <v>0</v>
      </c>
      <c r="V70" s="233">
        <f t="shared" si="65"/>
        <v>0</v>
      </c>
      <c r="W70" s="233">
        <f t="shared" si="65"/>
        <v>0</v>
      </c>
      <c r="X70" s="233">
        <f t="shared" si="65"/>
        <v>0</v>
      </c>
      <c r="Y70" s="233">
        <f t="shared" si="65"/>
        <v>0</v>
      </c>
      <c r="Z70" s="233">
        <f t="shared" si="65"/>
        <v>0</v>
      </c>
      <c r="AA70" s="233">
        <f t="shared" si="65"/>
        <v>0</v>
      </c>
      <c r="AB70" s="233">
        <f t="shared" si="65"/>
        <v>0</v>
      </c>
      <c r="AC70" s="233">
        <f t="shared" si="65"/>
        <v>0</v>
      </c>
      <c r="AD70" s="233">
        <f t="shared" si="65"/>
        <v>0</v>
      </c>
      <c r="AE70" s="233">
        <f t="shared" si="65"/>
        <v>0</v>
      </c>
      <c r="AF70" s="233">
        <f t="shared" si="65"/>
        <v>0</v>
      </c>
      <c r="AG70" s="233">
        <f t="shared" si="65"/>
        <v>0</v>
      </c>
      <c r="AH70" s="233">
        <f t="shared" si="65"/>
        <v>0</v>
      </c>
      <c r="AI70" s="233">
        <f t="shared" si="65"/>
        <v>0</v>
      </c>
      <c r="AJ70" s="233">
        <f t="shared" si="65"/>
        <v>0</v>
      </c>
      <c r="AK70" s="233">
        <f t="shared" si="65"/>
        <v>0</v>
      </c>
      <c r="AL70" s="233">
        <f t="shared" si="65"/>
        <v>0</v>
      </c>
      <c r="AM70" s="233">
        <f t="shared" si="65"/>
        <v>0</v>
      </c>
      <c r="AN70" s="233">
        <f t="shared" si="65"/>
        <v>0</v>
      </c>
      <c r="AO70" s="233">
        <f t="shared" si="65"/>
        <v>0</v>
      </c>
      <c r="AP70" s="233">
        <f t="shared" si="65"/>
        <v>0</v>
      </c>
      <c r="AQ70" s="233">
        <f t="shared" si="65"/>
        <v>0</v>
      </c>
      <c r="AR70" s="233">
        <f t="shared" si="65"/>
        <v>0</v>
      </c>
      <c r="AS70" s="233">
        <f t="shared" si="65"/>
        <v>0</v>
      </c>
      <c r="AT70" s="233">
        <f t="shared" si="65"/>
        <v>0</v>
      </c>
      <c r="AU70" s="233">
        <f t="shared" si="65"/>
        <v>0</v>
      </c>
      <c r="AV70" s="233">
        <f t="shared" si="65"/>
        <v>0</v>
      </c>
      <c r="AW70" s="233">
        <f t="shared" si="65"/>
        <v>0</v>
      </c>
      <c r="AX70" s="233">
        <f t="shared" si="65"/>
        <v>0</v>
      </c>
      <c r="AY70" s="233">
        <f t="shared" si="65"/>
        <v>0</v>
      </c>
      <c r="AZ70" s="233">
        <f t="shared" si="65"/>
        <v>0</v>
      </c>
      <c r="BA70" s="233">
        <f t="shared" si="65"/>
        <v>0</v>
      </c>
      <c r="BB70" s="233">
        <f t="shared" si="65"/>
        <v>0</v>
      </c>
      <c r="BC70" s="233">
        <f t="shared" si="65"/>
        <v>0</v>
      </c>
      <c r="BD70" s="233">
        <f t="shared" si="65"/>
        <v>0</v>
      </c>
      <c r="BE70" s="233">
        <f t="shared" si="65"/>
        <v>0</v>
      </c>
      <c r="BF70" s="233">
        <f t="shared" si="65"/>
        <v>0</v>
      </c>
      <c r="BG70" s="233">
        <f t="shared" si="65"/>
        <v>0</v>
      </c>
      <c r="BH70" s="233">
        <f t="shared" si="65"/>
        <v>0</v>
      </c>
      <c r="BI70" s="233">
        <f t="shared" si="65"/>
        <v>0</v>
      </c>
      <c r="BJ70" s="618"/>
    </row>
    <row r="71" spans="1:62" ht="14.65" customHeight="1" thickBot="1">
      <c r="A71" s="1488"/>
      <c r="B71" s="1489"/>
      <c r="C71" s="1489"/>
      <c r="D71" s="1489"/>
      <c r="E71" s="1489"/>
      <c r="F71" s="1526"/>
      <c r="G71" s="120" t="s">
        <v>568</v>
      </c>
      <c r="H71" s="236"/>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8"/>
      <c r="BJ71" s="618"/>
    </row>
    <row r="72" spans="1:62" ht="12.75" customHeight="1">
      <c r="A72" s="1442" t="s">
        <v>721</v>
      </c>
      <c r="B72" s="1443"/>
      <c r="C72" s="1443"/>
      <c r="D72" s="1443"/>
      <c r="E72" s="1443"/>
      <c r="F72" s="1443"/>
      <c r="G72" s="1444"/>
      <c r="H72" s="1517"/>
      <c r="I72" s="1519"/>
      <c r="J72" s="1519"/>
      <c r="K72" s="1519"/>
      <c r="L72" s="1519"/>
      <c r="M72" s="1519"/>
      <c r="N72" s="1519"/>
      <c r="O72" s="1519"/>
      <c r="P72" s="1519"/>
      <c r="Q72" s="1519"/>
      <c r="R72" s="1519"/>
      <c r="S72" s="1519"/>
      <c r="T72" s="1519"/>
      <c r="U72" s="1519"/>
      <c r="V72" s="1519"/>
      <c r="W72" s="1519"/>
      <c r="X72" s="1519"/>
      <c r="Y72" s="1519"/>
      <c r="Z72" s="1519"/>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19"/>
      <c r="AX72" s="1519"/>
      <c r="AY72" s="1519"/>
      <c r="AZ72" s="1519"/>
      <c r="BA72" s="1519"/>
      <c r="BB72" s="1519"/>
      <c r="BC72" s="1519"/>
      <c r="BD72" s="1519"/>
      <c r="BE72" s="1519"/>
      <c r="BF72" s="1519"/>
      <c r="BG72" s="1519"/>
      <c r="BH72" s="1519"/>
      <c r="BI72" s="1532"/>
      <c r="BJ72" s="618"/>
    </row>
    <row r="73" spans="1:62" ht="12.75" customHeight="1" thickBot="1">
      <c r="A73" s="1451"/>
      <c r="B73" s="1452"/>
      <c r="C73" s="1452"/>
      <c r="D73" s="1452"/>
      <c r="E73" s="1452"/>
      <c r="F73" s="1452"/>
      <c r="G73" s="1453"/>
      <c r="H73" s="1518"/>
      <c r="I73" s="1520"/>
      <c r="J73" s="1520"/>
      <c r="K73" s="1520"/>
      <c r="L73" s="1520"/>
      <c r="M73" s="1520"/>
      <c r="N73" s="1520"/>
      <c r="O73" s="1520"/>
      <c r="P73" s="1520"/>
      <c r="Q73" s="1520"/>
      <c r="R73" s="1520"/>
      <c r="S73" s="1520"/>
      <c r="T73" s="1520"/>
      <c r="U73" s="1520"/>
      <c r="V73" s="1520"/>
      <c r="W73" s="1520"/>
      <c r="X73" s="1520"/>
      <c r="Y73" s="1520"/>
      <c r="Z73" s="1520"/>
      <c r="AA73" s="1522"/>
      <c r="AB73" s="1522"/>
      <c r="AC73" s="1522"/>
      <c r="AD73" s="1522"/>
      <c r="AE73" s="1522"/>
      <c r="AF73" s="1522"/>
      <c r="AG73" s="1522"/>
      <c r="AH73" s="1522"/>
      <c r="AI73" s="1522"/>
      <c r="AJ73" s="1522"/>
      <c r="AK73" s="1522"/>
      <c r="AL73" s="1522"/>
      <c r="AM73" s="1522"/>
      <c r="AN73" s="1522"/>
      <c r="AO73" s="1522"/>
      <c r="AP73" s="1522"/>
      <c r="AQ73" s="1522"/>
      <c r="AR73" s="1522"/>
      <c r="AS73" s="1522"/>
      <c r="AT73" s="1522"/>
      <c r="AU73" s="1522"/>
      <c r="AV73" s="1522"/>
      <c r="AW73" s="1520"/>
      <c r="AX73" s="1520"/>
      <c r="AY73" s="1520"/>
      <c r="AZ73" s="1520"/>
      <c r="BA73" s="1520"/>
      <c r="BB73" s="1520"/>
      <c r="BC73" s="1520"/>
      <c r="BD73" s="1520"/>
      <c r="BE73" s="1520"/>
      <c r="BF73" s="1520"/>
      <c r="BG73" s="1520"/>
      <c r="BH73" s="1520"/>
      <c r="BI73" s="1533"/>
      <c r="BJ73" s="618"/>
    </row>
    <row r="74" spans="1:62" ht="12.75" customHeight="1">
      <c r="A74" s="1494" t="s">
        <v>1261</v>
      </c>
      <c r="B74" s="1495"/>
      <c r="C74" s="1495"/>
      <c r="D74" s="1495"/>
      <c r="E74" s="1495"/>
      <c r="F74" s="1495"/>
      <c r="G74" s="1496"/>
      <c r="H74" s="121"/>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122"/>
      <c r="BJ74" s="618"/>
    </row>
    <row r="75" spans="1:62" ht="12.75" customHeight="1">
      <c r="A75" s="1497"/>
      <c r="B75" s="1499" t="s">
        <v>357</v>
      </c>
      <c r="C75" s="1501" t="s">
        <v>1225</v>
      </c>
      <c r="D75" s="1501" t="s">
        <v>1224</v>
      </c>
      <c r="E75" s="1503"/>
      <c r="F75" s="1506"/>
      <c r="G75" s="1509"/>
      <c r="H75" s="1480" t="s">
        <v>570</v>
      </c>
      <c r="I75" s="1480"/>
      <c r="J75" s="1480"/>
      <c r="K75" s="1480"/>
      <c r="L75" s="1480"/>
      <c r="M75" s="1480"/>
      <c r="N75" s="1480"/>
      <c r="O75" s="1480"/>
      <c r="P75" s="1480"/>
      <c r="Q75" s="1480"/>
      <c r="R75" s="1480"/>
      <c r="S75" s="1480"/>
      <c r="T75" s="1480"/>
      <c r="U75" s="1480"/>
      <c r="V75" s="1480"/>
      <c r="W75" s="1480"/>
      <c r="X75" s="1480"/>
      <c r="Y75" s="1480"/>
      <c r="Z75" s="1480"/>
      <c r="AA75" s="1480"/>
      <c r="AB75" s="1480"/>
      <c r="AC75" s="1480"/>
      <c r="AD75" s="1480"/>
      <c r="AE75" s="1480"/>
      <c r="AF75" s="1480"/>
      <c r="AG75" s="1480"/>
      <c r="AH75" s="1480"/>
      <c r="AI75" s="1480"/>
      <c r="AJ75" s="1480"/>
      <c r="AK75" s="1480"/>
      <c r="AL75" s="1480"/>
      <c r="AM75" s="1480"/>
      <c r="AN75" s="1480"/>
      <c r="AO75" s="1480"/>
      <c r="AP75" s="1480"/>
      <c r="AQ75" s="1480"/>
      <c r="AR75" s="1480"/>
      <c r="AS75" s="1480"/>
      <c r="AT75" s="1480"/>
      <c r="AU75" s="1480"/>
      <c r="AV75" s="1480"/>
      <c r="AW75" s="1480"/>
      <c r="AX75" s="1480"/>
      <c r="AY75" s="1480"/>
      <c r="AZ75" s="1480"/>
      <c r="BA75" s="1480"/>
      <c r="BB75" s="1480"/>
      <c r="BC75" s="1480"/>
      <c r="BD75" s="1480"/>
      <c r="BE75" s="1480"/>
      <c r="BF75" s="1480"/>
      <c r="BG75" s="1480"/>
      <c r="BH75" s="1480"/>
      <c r="BI75" s="1481"/>
      <c r="BJ75" s="618"/>
    </row>
    <row r="76" spans="1:62" ht="12.75" customHeight="1">
      <c r="A76" s="1498"/>
      <c r="B76" s="1500"/>
      <c r="C76" s="1502"/>
      <c r="D76" s="1502"/>
      <c r="E76" s="1504"/>
      <c r="F76" s="1507"/>
      <c r="G76" s="1510"/>
      <c r="H76" s="1449"/>
      <c r="I76" s="1449"/>
      <c r="J76" s="1449"/>
      <c r="K76" s="1449"/>
      <c r="L76" s="1449"/>
      <c r="M76" s="1449"/>
      <c r="N76" s="1449"/>
      <c r="O76" s="1449"/>
      <c r="P76" s="1449"/>
      <c r="Q76" s="1449"/>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449"/>
      <c r="AM76" s="1449"/>
      <c r="AN76" s="1449"/>
      <c r="AO76" s="1449"/>
      <c r="AP76" s="1449"/>
      <c r="AQ76" s="1449"/>
      <c r="AR76" s="1449"/>
      <c r="AS76" s="1449"/>
      <c r="AT76" s="1449"/>
      <c r="AU76" s="1449"/>
      <c r="AV76" s="1449"/>
      <c r="AW76" s="1449"/>
      <c r="AX76" s="1449"/>
      <c r="AY76" s="1449"/>
      <c r="AZ76" s="1449"/>
      <c r="BA76" s="1449"/>
      <c r="BB76" s="1449"/>
      <c r="BC76" s="1449"/>
      <c r="BD76" s="1449"/>
      <c r="BE76" s="1449"/>
      <c r="BF76" s="1449"/>
      <c r="BG76" s="1449"/>
      <c r="BH76" s="1449"/>
      <c r="BI76" s="1450"/>
      <c r="BJ76" s="618"/>
    </row>
    <row r="77" spans="1:62" ht="12.75" customHeight="1">
      <c r="A77" s="1498"/>
      <c r="B77" s="1500"/>
      <c r="C77" s="1502"/>
      <c r="D77" s="1502"/>
      <c r="E77" s="1504"/>
      <c r="F77" s="1507"/>
      <c r="G77" s="1510"/>
      <c r="H77" s="1449"/>
      <c r="I77" s="1449"/>
      <c r="J77" s="1449"/>
      <c r="K77" s="1449"/>
      <c r="L77" s="1449"/>
      <c r="M77" s="1449"/>
      <c r="N77" s="1449"/>
      <c r="O77" s="1449"/>
      <c r="P77" s="1449"/>
      <c r="Q77" s="1449"/>
      <c r="R77" s="1449"/>
      <c r="S77" s="1449"/>
      <c r="T77" s="1449"/>
      <c r="U77" s="1449"/>
      <c r="V77" s="1449"/>
      <c r="W77" s="1449"/>
      <c r="X77" s="1449"/>
      <c r="Y77" s="1449"/>
      <c r="Z77" s="1449"/>
      <c r="AA77" s="1449"/>
      <c r="AB77" s="1449"/>
      <c r="AC77" s="1449"/>
      <c r="AD77" s="1449"/>
      <c r="AE77" s="1449"/>
      <c r="AF77" s="1449"/>
      <c r="AG77" s="1449"/>
      <c r="AH77" s="1449"/>
      <c r="AI77" s="1449"/>
      <c r="AJ77" s="1449"/>
      <c r="AK77" s="1449"/>
      <c r="AL77" s="1449"/>
      <c r="AM77" s="1449"/>
      <c r="AN77" s="1449"/>
      <c r="AO77" s="1449"/>
      <c r="AP77" s="1449"/>
      <c r="AQ77" s="1449"/>
      <c r="AR77" s="1449"/>
      <c r="AS77" s="1449"/>
      <c r="AT77" s="1449"/>
      <c r="AU77" s="1449"/>
      <c r="AV77" s="1449"/>
      <c r="AW77" s="1449"/>
      <c r="AX77" s="1449"/>
      <c r="AY77" s="1449"/>
      <c r="AZ77" s="1449"/>
      <c r="BA77" s="1449"/>
      <c r="BB77" s="1449"/>
      <c r="BC77" s="1449"/>
      <c r="BD77" s="1449"/>
      <c r="BE77" s="1449"/>
      <c r="BF77" s="1449"/>
      <c r="BG77" s="1449"/>
      <c r="BH77" s="1449"/>
      <c r="BI77" s="1450"/>
      <c r="BJ77" s="618"/>
    </row>
    <row r="78" spans="1:62" ht="12.75" customHeight="1">
      <c r="A78" s="1498"/>
      <c r="B78" s="1500"/>
      <c r="C78" s="1502"/>
      <c r="D78" s="1502"/>
      <c r="E78" s="1504"/>
      <c r="F78" s="1507"/>
      <c r="G78" s="1510"/>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449"/>
      <c r="AM78" s="1449"/>
      <c r="AN78" s="1449"/>
      <c r="AO78" s="1449"/>
      <c r="AP78" s="1449"/>
      <c r="AQ78" s="1449"/>
      <c r="AR78" s="1449"/>
      <c r="AS78" s="1449"/>
      <c r="AT78" s="1449"/>
      <c r="AU78" s="1449"/>
      <c r="AV78" s="1449"/>
      <c r="AW78" s="1449"/>
      <c r="AX78" s="1449"/>
      <c r="AY78" s="1449"/>
      <c r="AZ78" s="1449"/>
      <c r="BA78" s="1449"/>
      <c r="BB78" s="1449"/>
      <c r="BC78" s="1449"/>
      <c r="BD78" s="1449"/>
      <c r="BE78" s="1449"/>
      <c r="BF78" s="1449"/>
      <c r="BG78" s="1449"/>
      <c r="BH78" s="1449"/>
      <c r="BI78" s="1450"/>
      <c r="BJ78" s="618"/>
    </row>
    <row r="79" spans="1:62" ht="12.75" customHeight="1">
      <c r="A79" s="1498"/>
      <c r="B79" s="1500"/>
      <c r="C79" s="1502"/>
      <c r="D79" s="1502"/>
      <c r="E79" s="1504"/>
      <c r="F79" s="1507"/>
      <c r="G79" s="1510"/>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449"/>
      <c r="AM79" s="1449"/>
      <c r="AN79" s="1449"/>
      <c r="AO79" s="1449"/>
      <c r="AP79" s="1449"/>
      <c r="AQ79" s="1449"/>
      <c r="AR79" s="1449"/>
      <c r="AS79" s="1449"/>
      <c r="AT79" s="1449"/>
      <c r="AU79" s="1449"/>
      <c r="AV79" s="1449"/>
      <c r="AW79" s="1449"/>
      <c r="AX79" s="1449"/>
      <c r="AY79" s="1449"/>
      <c r="AZ79" s="1449"/>
      <c r="BA79" s="1449"/>
      <c r="BB79" s="1449"/>
      <c r="BC79" s="1449"/>
      <c r="BD79" s="1449"/>
      <c r="BE79" s="1449"/>
      <c r="BF79" s="1449"/>
      <c r="BG79" s="1449"/>
      <c r="BH79" s="1449"/>
      <c r="BI79" s="1450"/>
      <c r="BJ79" s="618"/>
    </row>
    <row r="80" spans="1:62" ht="12.75" customHeight="1">
      <c r="A80" s="1498"/>
      <c r="B80" s="1500"/>
      <c r="C80" s="1502"/>
      <c r="D80" s="1502"/>
      <c r="E80" s="1504"/>
      <c r="F80" s="1507"/>
      <c r="G80" s="1510"/>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1449"/>
      <c r="AV80" s="1449"/>
      <c r="AW80" s="1449"/>
      <c r="AX80" s="1449"/>
      <c r="AY80" s="1449"/>
      <c r="AZ80" s="1449"/>
      <c r="BA80" s="1449"/>
      <c r="BB80" s="1449"/>
      <c r="BC80" s="1449"/>
      <c r="BD80" s="1449"/>
      <c r="BE80" s="1449"/>
      <c r="BF80" s="1449"/>
      <c r="BG80" s="1449"/>
      <c r="BH80" s="1449"/>
      <c r="BI80" s="1450"/>
      <c r="BJ80" s="618"/>
    </row>
    <row r="81" spans="1:62" ht="16.5" customHeight="1">
      <c r="A81" s="1498"/>
      <c r="B81" s="1500"/>
      <c r="C81" s="1502"/>
      <c r="D81" s="1502"/>
      <c r="E81" s="1505"/>
      <c r="F81" s="1508"/>
      <c r="G81" s="1511"/>
      <c r="H81" s="1449"/>
      <c r="I81" s="1449"/>
      <c r="J81" s="1449"/>
      <c r="K81" s="1449"/>
      <c r="L81" s="1449"/>
      <c r="M81" s="1449"/>
      <c r="N81" s="1449"/>
      <c r="O81" s="1449"/>
      <c r="P81" s="1449"/>
      <c r="Q81" s="1449"/>
      <c r="R81" s="1449"/>
      <c r="S81" s="1449"/>
      <c r="T81" s="1449"/>
      <c r="U81" s="1449"/>
      <c r="V81" s="1449"/>
      <c r="W81" s="1449"/>
      <c r="X81" s="1449"/>
      <c r="Y81" s="1449"/>
      <c r="Z81" s="1449"/>
      <c r="AA81" s="1449"/>
      <c r="AB81" s="1449"/>
      <c r="AC81" s="1449"/>
      <c r="AD81" s="1449"/>
      <c r="AE81" s="1449"/>
      <c r="AF81" s="1449"/>
      <c r="AG81" s="1449"/>
      <c r="AH81" s="1449"/>
      <c r="AI81" s="1449"/>
      <c r="AJ81" s="1449"/>
      <c r="AK81" s="1449"/>
      <c r="AL81" s="1449"/>
      <c r="AM81" s="1449"/>
      <c r="AN81" s="1449"/>
      <c r="AO81" s="1449"/>
      <c r="AP81" s="1449"/>
      <c r="AQ81" s="1449"/>
      <c r="AR81" s="1449"/>
      <c r="AS81" s="1449"/>
      <c r="AT81" s="1449"/>
      <c r="AU81" s="1449"/>
      <c r="AV81" s="1449"/>
      <c r="AW81" s="1449"/>
      <c r="AX81" s="1449"/>
      <c r="AY81" s="1449"/>
      <c r="AZ81" s="1449"/>
      <c r="BA81" s="1449"/>
      <c r="BB81" s="1449"/>
      <c r="BC81" s="1449"/>
      <c r="BD81" s="1449"/>
      <c r="BE81" s="1449"/>
      <c r="BF81" s="1449"/>
      <c r="BG81" s="1449"/>
      <c r="BH81" s="1449"/>
      <c r="BI81" s="1450"/>
      <c r="BJ81" s="618"/>
    </row>
    <row r="82" spans="1:62" ht="12.75" customHeight="1">
      <c r="A82" s="1527" t="s">
        <v>131</v>
      </c>
      <c r="B82" s="258"/>
      <c r="C82" s="258"/>
      <c r="D82" s="258"/>
      <c r="E82" s="258"/>
      <c r="F82" s="259"/>
      <c r="G82" s="260"/>
      <c r="H82" s="261"/>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60"/>
      <c r="BJ82" s="618"/>
    </row>
    <row r="83" spans="1:62" ht="12.75" customHeight="1">
      <c r="A83" s="1528"/>
      <c r="B83" s="256"/>
      <c r="C83" s="256"/>
      <c r="D83" s="256"/>
      <c r="E83" s="256"/>
      <c r="F83" s="262"/>
      <c r="G83" s="263"/>
      <c r="H83" s="264"/>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65"/>
      <c r="AI83" s="265"/>
      <c r="AJ83" s="265"/>
      <c r="AK83" s="265"/>
      <c r="AL83" s="265"/>
      <c r="AM83" s="265"/>
      <c r="AN83" s="265"/>
      <c r="AO83" s="265"/>
      <c r="AP83" s="265"/>
      <c r="AQ83" s="265"/>
      <c r="AR83" s="265"/>
      <c r="AS83" s="265"/>
      <c r="AT83" s="265"/>
      <c r="AU83" s="265"/>
      <c r="AV83" s="256"/>
      <c r="AW83" s="256"/>
      <c r="AX83" s="256"/>
      <c r="AY83" s="256"/>
      <c r="AZ83" s="256"/>
      <c r="BA83" s="256"/>
      <c r="BB83" s="256"/>
      <c r="BC83" s="256"/>
      <c r="BD83" s="256"/>
      <c r="BE83" s="256"/>
      <c r="BF83" s="256"/>
      <c r="BG83" s="256"/>
      <c r="BH83" s="256"/>
      <c r="BI83" s="263"/>
      <c r="BJ83" s="618"/>
    </row>
    <row r="84" spans="1:62" ht="12.75" customHeight="1">
      <c r="A84" s="1528"/>
      <c r="B84" s="256"/>
      <c r="C84" s="256"/>
      <c r="D84" s="256"/>
      <c r="E84" s="256"/>
      <c r="F84" s="262"/>
      <c r="G84" s="263"/>
      <c r="H84" s="264"/>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63"/>
      <c r="BJ84" s="618"/>
    </row>
    <row r="85" spans="1:62" ht="12.75" customHeight="1">
      <c r="A85" s="1528"/>
      <c r="B85" s="256"/>
      <c r="C85" s="256"/>
      <c r="D85" s="256"/>
      <c r="E85" s="256"/>
      <c r="F85" s="262"/>
      <c r="G85" s="263"/>
      <c r="H85" s="264"/>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63"/>
      <c r="BJ85" s="618"/>
    </row>
    <row r="86" spans="1:62" ht="12.75" customHeight="1">
      <c r="A86" s="1528"/>
      <c r="B86" s="256"/>
      <c r="C86" s="256"/>
      <c r="D86" s="256"/>
      <c r="E86" s="256"/>
      <c r="F86" s="262"/>
      <c r="G86" s="263"/>
      <c r="H86" s="264"/>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63"/>
      <c r="BJ86" s="618"/>
    </row>
    <row r="87" spans="1:62" ht="12.75" customHeight="1">
      <c r="A87" s="1528"/>
      <c r="B87" s="256"/>
      <c r="C87" s="256"/>
      <c r="D87" s="256"/>
      <c r="E87" s="256"/>
      <c r="F87" s="262"/>
      <c r="G87" s="263"/>
      <c r="H87" s="264"/>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63"/>
      <c r="BJ87" s="618"/>
    </row>
    <row r="88" spans="1:62" ht="12.75" customHeight="1">
      <c r="A88" s="1528"/>
      <c r="B88" s="256"/>
      <c r="C88" s="256"/>
      <c r="D88" s="256"/>
      <c r="E88" s="256"/>
      <c r="F88" s="262"/>
      <c r="G88" s="263"/>
      <c r="H88" s="264"/>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63"/>
      <c r="BJ88" s="618"/>
    </row>
    <row r="89" spans="1:62" ht="12.75" customHeight="1">
      <c r="A89" s="1528"/>
      <c r="B89" s="256"/>
      <c r="C89" s="256"/>
      <c r="D89" s="256"/>
      <c r="E89" s="256"/>
      <c r="F89" s="262"/>
      <c r="G89" s="263"/>
      <c r="H89" s="264"/>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63"/>
      <c r="BJ89" s="618"/>
    </row>
    <row r="90" spans="1:62" ht="12.75" customHeight="1">
      <c r="A90" s="1528"/>
      <c r="B90" s="256"/>
      <c r="C90" s="256"/>
      <c r="D90" s="256"/>
      <c r="E90" s="256"/>
      <c r="F90" s="262"/>
      <c r="G90" s="263"/>
      <c r="H90" s="264"/>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63"/>
      <c r="BJ90" s="618"/>
    </row>
    <row r="91" spans="1:62" ht="12.75" customHeight="1">
      <c r="A91" s="1529"/>
      <c r="B91" s="266"/>
      <c r="C91" s="266"/>
      <c r="D91" s="266"/>
      <c r="E91" s="266"/>
      <c r="F91" s="267"/>
      <c r="G91" s="268"/>
      <c r="H91" s="269"/>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8"/>
      <c r="BJ91" s="618"/>
    </row>
    <row r="92" spans="1:62" ht="12.75" customHeight="1">
      <c r="A92" s="1482" t="s">
        <v>1245</v>
      </c>
      <c r="B92" s="258"/>
      <c r="C92" s="258"/>
      <c r="D92" s="258"/>
      <c r="E92" s="258"/>
      <c r="F92" s="259"/>
      <c r="G92" s="260"/>
      <c r="H92" s="261"/>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60"/>
      <c r="BJ92" s="618"/>
    </row>
    <row r="93" spans="1:62" ht="12.75" customHeight="1">
      <c r="A93" s="1483"/>
      <c r="B93" s="256"/>
      <c r="C93" s="256"/>
      <c r="D93" s="256"/>
      <c r="E93" s="256"/>
      <c r="F93" s="262"/>
      <c r="G93" s="263"/>
      <c r="H93" s="264"/>
      <c r="I93" s="256"/>
      <c r="J93" s="256"/>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63"/>
      <c r="BJ93" s="618"/>
    </row>
    <row r="94" spans="1:62" ht="12.75" customHeight="1">
      <c r="A94" s="1483"/>
      <c r="B94" s="256"/>
      <c r="C94" s="256"/>
      <c r="D94" s="256"/>
      <c r="E94" s="256"/>
      <c r="F94" s="262"/>
      <c r="G94" s="263"/>
      <c r="H94" s="264"/>
      <c r="I94" s="256"/>
      <c r="J94" s="256"/>
      <c r="K94" s="256"/>
      <c r="L94" s="256"/>
      <c r="M94" s="256"/>
      <c r="N94" s="256"/>
      <c r="O94" s="256"/>
      <c r="P94" s="256"/>
      <c r="Q94" s="256"/>
      <c r="R94" s="256"/>
      <c r="S94" s="256"/>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63"/>
      <c r="BJ94" s="618"/>
    </row>
    <row r="95" spans="1:62" ht="12.75" customHeight="1">
      <c r="A95" s="1483"/>
      <c r="B95" s="256"/>
      <c r="C95" s="256"/>
      <c r="D95" s="256"/>
      <c r="E95" s="256"/>
      <c r="F95" s="262"/>
      <c r="G95" s="263"/>
      <c r="H95" s="264"/>
      <c r="I95" s="256"/>
      <c r="J95" s="256"/>
      <c r="K95" s="256"/>
      <c r="L95" s="256"/>
      <c r="M95" s="256"/>
      <c r="N95" s="256"/>
      <c r="O95" s="256"/>
      <c r="P95" s="256"/>
      <c r="Q95" s="256"/>
      <c r="R95" s="256"/>
      <c r="S95" s="256"/>
      <c r="T95" s="256"/>
      <c r="U95" s="256"/>
      <c r="V95" s="256"/>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63"/>
      <c r="BJ95" s="618"/>
    </row>
    <row r="96" spans="1:62" ht="12.75" customHeight="1">
      <c r="A96" s="1483"/>
      <c r="B96" s="256"/>
      <c r="C96" s="256"/>
      <c r="D96" s="256"/>
      <c r="E96" s="256"/>
      <c r="F96" s="262"/>
      <c r="G96" s="263"/>
      <c r="H96" s="264"/>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63"/>
      <c r="BJ96" s="618"/>
    </row>
    <row r="97" spans="1:75" ht="12.75" customHeight="1">
      <c r="A97" s="1483"/>
      <c r="B97" s="256"/>
      <c r="C97" s="256"/>
      <c r="D97" s="256"/>
      <c r="E97" s="256"/>
      <c r="F97" s="262"/>
      <c r="G97" s="263"/>
      <c r="H97" s="264"/>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63"/>
      <c r="BJ97" s="618"/>
    </row>
    <row r="98" spans="1:75" ht="12.75" customHeight="1">
      <c r="A98" s="1483"/>
      <c r="B98" s="256"/>
      <c r="C98" s="256"/>
      <c r="D98" s="256"/>
      <c r="E98" s="256"/>
      <c r="F98" s="262"/>
      <c r="G98" s="263"/>
      <c r="H98" s="264"/>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63"/>
      <c r="BJ98" s="618"/>
    </row>
    <row r="99" spans="1:75" ht="12.75" customHeight="1">
      <c r="A99" s="1483"/>
      <c r="B99" s="256"/>
      <c r="C99" s="256"/>
      <c r="D99" s="256"/>
      <c r="E99" s="256"/>
      <c r="F99" s="262"/>
      <c r="G99" s="263"/>
      <c r="H99" s="264"/>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63"/>
      <c r="BJ99" s="618"/>
    </row>
    <row r="100" spans="1:75" ht="12.75" customHeight="1">
      <c r="A100" s="1483"/>
      <c r="B100" s="256"/>
      <c r="C100" s="256"/>
      <c r="D100" s="256"/>
      <c r="E100" s="256"/>
      <c r="F100" s="262"/>
      <c r="G100" s="263"/>
      <c r="H100" s="264"/>
      <c r="I100" s="256"/>
      <c r="J100" s="256"/>
      <c r="K100" s="256"/>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63"/>
      <c r="BJ100" s="618"/>
    </row>
    <row r="101" spans="1:75" ht="12.75" customHeight="1" thickBot="1">
      <c r="A101" s="1485"/>
      <c r="B101" s="270"/>
      <c r="C101" s="270"/>
      <c r="D101" s="270"/>
      <c r="E101" s="270"/>
      <c r="F101" s="271"/>
      <c r="G101" s="272"/>
      <c r="H101" s="273"/>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2"/>
      <c r="BJ101" s="618"/>
    </row>
    <row r="102" spans="1:75" ht="12.75" hidden="1" customHeight="1">
      <c r="A102" s="1486" t="s">
        <v>569</v>
      </c>
      <c r="B102" s="1487"/>
      <c r="C102" s="1487"/>
      <c r="D102" s="1487"/>
      <c r="E102" s="1487"/>
      <c r="F102" s="594"/>
      <c r="G102" s="117" t="s">
        <v>571</v>
      </c>
      <c r="H102" s="124">
        <f t="shared" ref="H102:AD102" si="66">IF(H82="●",SUM($C82:$F82),0)+IF(H83="●",SUM($C83:$F83),0)+IF(H84="●",SUM($C84:$F84),0)+IF(H85="●",SUM($C85:$F85),0)+IF(H86="●",SUM($C86:$F86),0)+IF(H87="●",SUM($C87:$F87),0)+IF(H88="●",SUM($C88:$F88),0)+IF(H89="●",SUM($C89:$F89),0)+IF(H90="●",SUM($C90:$F90),0)+IF(H91="●",SUM($C91:$F91),0)+IF(H92="●",SUM($C92:$F92),0)+IF(H93="●",SUM($C93:$F93),0)+IF(H94="●",SUM($C94:$F94),0)+IF(H95="●",SUM($C95:$F95),0)+IF(H96="●",SUM($C96:$F96),0)+IF(H97="●",SUM($C97:$F97),0)+IF(H98="●",SUM($C98:$F98),0)+IF(H99="●",SUM($C99:$F99),0)+IF(H100="●",SUM($C100:$F100),0)*IF(H101="●",SUM($C101:$F101),0)</f>
        <v>0</v>
      </c>
      <c r="I102" s="124">
        <f t="shared" si="66"/>
        <v>0</v>
      </c>
      <c r="J102" s="124">
        <f t="shared" si="66"/>
        <v>0</v>
      </c>
      <c r="K102" s="124">
        <f t="shared" si="66"/>
        <v>0</v>
      </c>
      <c r="L102" s="124">
        <f t="shared" si="66"/>
        <v>0</v>
      </c>
      <c r="M102" s="124">
        <f t="shared" si="66"/>
        <v>0</v>
      </c>
      <c r="N102" s="124">
        <f t="shared" si="66"/>
        <v>0</v>
      </c>
      <c r="O102" s="124">
        <f t="shared" si="66"/>
        <v>0</v>
      </c>
      <c r="P102" s="124">
        <f t="shared" si="66"/>
        <v>0</v>
      </c>
      <c r="Q102" s="124">
        <f t="shared" si="66"/>
        <v>0</v>
      </c>
      <c r="R102" s="124">
        <f t="shared" si="66"/>
        <v>0</v>
      </c>
      <c r="S102" s="124">
        <f t="shared" si="66"/>
        <v>0</v>
      </c>
      <c r="T102" s="124">
        <f t="shared" si="66"/>
        <v>0</v>
      </c>
      <c r="U102" s="124">
        <f t="shared" si="66"/>
        <v>0</v>
      </c>
      <c r="V102" s="124">
        <f t="shared" si="66"/>
        <v>0</v>
      </c>
      <c r="W102" s="124">
        <f t="shared" si="66"/>
        <v>0</v>
      </c>
      <c r="X102" s="124">
        <f t="shared" si="66"/>
        <v>0</v>
      </c>
      <c r="Y102" s="124">
        <f t="shared" si="66"/>
        <v>0</v>
      </c>
      <c r="Z102" s="124">
        <f t="shared" si="66"/>
        <v>0</v>
      </c>
      <c r="AA102" s="124">
        <f t="shared" si="66"/>
        <v>0</v>
      </c>
      <c r="AB102" s="124">
        <f t="shared" si="66"/>
        <v>0</v>
      </c>
      <c r="AC102" s="124">
        <f t="shared" si="66"/>
        <v>0</v>
      </c>
      <c r="AD102" s="124">
        <f t="shared" si="66"/>
        <v>0</v>
      </c>
      <c r="AE102" s="124">
        <f>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F102" s="124">
        <f t="shared" ref="AF102:BD102" si="67">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G102" s="124">
        <f t="shared" si="67"/>
        <v>0</v>
      </c>
      <c r="AH102" s="124">
        <f t="shared" si="67"/>
        <v>0</v>
      </c>
      <c r="AI102" s="124">
        <f t="shared" si="67"/>
        <v>0</v>
      </c>
      <c r="AJ102" s="124">
        <f t="shared" si="67"/>
        <v>0</v>
      </c>
      <c r="AK102" s="124">
        <f t="shared" si="67"/>
        <v>0</v>
      </c>
      <c r="AL102" s="124">
        <f t="shared" si="67"/>
        <v>0</v>
      </c>
      <c r="AM102" s="124">
        <f t="shared" si="67"/>
        <v>0</v>
      </c>
      <c r="AN102" s="124">
        <f t="shared" si="67"/>
        <v>0</v>
      </c>
      <c r="AO102" s="124">
        <f t="shared" si="67"/>
        <v>0</v>
      </c>
      <c r="AP102" s="124">
        <f t="shared" si="67"/>
        <v>0</v>
      </c>
      <c r="AQ102" s="124">
        <f t="shared" si="67"/>
        <v>0</v>
      </c>
      <c r="AR102" s="124">
        <f t="shared" si="67"/>
        <v>0</v>
      </c>
      <c r="AS102" s="124">
        <f t="shared" si="67"/>
        <v>0</v>
      </c>
      <c r="AT102" s="124">
        <f t="shared" si="67"/>
        <v>0</v>
      </c>
      <c r="AU102" s="124">
        <f t="shared" si="67"/>
        <v>0</v>
      </c>
      <c r="AV102" s="124">
        <f t="shared" si="67"/>
        <v>0</v>
      </c>
      <c r="AW102" s="124">
        <f t="shared" si="67"/>
        <v>0</v>
      </c>
      <c r="AX102" s="124">
        <f t="shared" si="67"/>
        <v>0</v>
      </c>
      <c r="AY102" s="124">
        <f t="shared" si="67"/>
        <v>0</v>
      </c>
      <c r="AZ102" s="124">
        <f t="shared" si="67"/>
        <v>0</v>
      </c>
      <c r="BA102" s="124">
        <f t="shared" si="67"/>
        <v>0</v>
      </c>
      <c r="BB102" s="124">
        <f t="shared" si="67"/>
        <v>0</v>
      </c>
      <c r="BC102" s="124">
        <f t="shared" si="67"/>
        <v>0</v>
      </c>
      <c r="BD102" s="124">
        <f t="shared" si="67"/>
        <v>0</v>
      </c>
      <c r="BE102" s="124">
        <f>IF(BE82="●",SUM($C82:$F82),0)+IF(BE83="●",SUM($C83:$F83),0)+IF(BE84="●",SUM($C84:$F84),0)+IF(BE85="●",SUM($C85:$F85),0)+IF(BE86="●",SUM($C86:$F86),0)+IF(BE87="●",SUM($C87:$F87),0)+IF(BE88="●",SUM($C88:$F88),0)+IF(BE89="●",SUM($C89:$F89),0)+IF(BE90="●",SUM($C90:$F90),0)+IF(BE91="●",SUM($C91:$F91),0)+IF(BE92="●",SUM($C92:$F92),0)+IF(BE93="●",SUM($C93:$F93),0)+IF(BE94="●",SUM($C94:$F94),0)+IF(BE95="●",SUM($C95:$F95),0)+IF(BE96="●",SUM($C96:$F96),0)+IF(BE97="●",SUM($C97:$F97),0)+IF(BE98="●",SUM($C98:$F98),0)+IF(BE99="●",SUM($C99:$F99),0)+IF(BE100="●",SUM($C100:$F100),0)*IF(BE101="●",SUM($C101:$F101),0)</f>
        <v>0</v>
      </c>
      <c r="BF102" s="124">
        <f>IF(BF82="●",SUM($C82:$F82),0)+IF(BF83="●",SUM($C83:$F83),0)+IF(BF84="●",SUM($C84:$F84),0)+IF(BF85="●",SUM($C85:$F85),0)+IF(BF86="●",SUM($C86:$F86),0)+IF(BF87="●",SUM($C87:$F87),0)+IF(BF88="●",SUM($C88:$F88),0)+IF(BF89="●",SUM($C89:$F89),0)+IF(BF90="●",SUM($C90:$F90),0)+IF(BF91="●",SUM($C91:$F91),0)+IF(BF92="●",SUM($C92:$F92),0)+IF(BF93="●",SUM($C93:$F93),0)+IF(BF94="●",SUM($C94:$F94),0)+IF(BF95="●",SUM($C95:$F95),0)+IF(BF96="●",SUM($C96:$F96),0)+IF(BF97="●",SUM($C97:$F97),0)+IF(BF98="●",SUM($C98:$F98),0)+IF(BF99="●",SUM($C99:$F99),0)+IF(BF100="●",SUM($C100:$F100),0)*IF(BF101="●",SUM($C101:$F101),0)</f>
        <v>0</v>
      </c>
      <c r="BG102" s="124">
        <f>IF(BG82="●",SUM($C82:$F82),0)+IF(BG83="●",SUM($C83:$F83),0)+IF(BG84="●",SUM($C84:$F84),0)+IF(BG85="●",SUM($C85:$F85),0)+IF(BG86="●",SUM($C86:$F86),0)+IF(BG87="●",SUM($C87:$F87),0)+IF(BG88="●",SUM($C88:$F88),0)+IF(BG89="●",SUM($C89:$F89),0)+IF(BG90="●",SUM($C90:$F90),0)+IF(BG91="●",SUM($C91:$F91),0)+IF(BG92="●",SUM($C92:$F92),0)+IF(BG93="●",SUM($C93:$F93),0)+IF(BG94="●",SUM($C94:$F94),0)+IF(BG95="●",SUM($C95:$F95),0)+IF(BG96="●",SUM($C96:$F96),0)+IF(BG97="●",SUM($C97:$F97),0)+IF(BG98="●",SUM($C98:$F98),0)+IF(BG99="●",SUM($C99:$F99),0)+IF(BG100="●",SUM($C100:$F100),0)*IF(BG101="●",SUM($C101:$F101),0)</f>
        <v>0</v>
      </c>
      <c r="BH102" s="124">
        <f>IF(BH82="●",SUM($C82:$F82),0)+IF(BH83="●",SUM($C83:$F83),0)+IF(BH84="●",SUM($C84:$F84),0)+IF(BH85="●",SUM($C85:$F85),0)+IF(BH86="●",SUM($C86:$F86),0)+IF(BH87="●",SUM($C87:$F87),0)+IF(BH88="●",SUM($C88:$F88),0)+IF(BH89="●",SUM($C89:$F89),0)+IF(BH90="●",SUM($C90:$F90),0)+IF(BH91="●",SUM($C91:$F91),0)+IF(BH92="●",SUM($C92:$F92),0)+IF(BH93="●",SUM($C93:$F93),0)+IF(BH94="●",SUM($C94:$F94),0)+IF(BH95="●",SUM($C95:$F95),0)+IF(BH96="●",SUM($C96:$F96),0)+IF(BH97="●",SUM($C97:$F97),0)+IF(BH98="●",SUM($C98:$F98),0)+IF(BH99="●",SUM($C99:$F99),0)+IF(BH100="●",SUM($C100:$F100),0)*IF(BH101="●",SUM($C101:$F101),0)</f>
        <v>0</v>
      </c>
      <c r="BI102" s="164">
        <f>IF(BI82="●",SUM($C82:$F82),0)+IF(BI83="●",SUM($C83:$F83),0)+IF(BI84="●",SUM($C84:$F84),0)+IF(BI85="●",SUM($C85:$F85),0)+IF(BI86="●",SUM($C86:$F86),0)+IF(BI87="●",SUM($C87:$F87),0)+IF(BI88="●",SUM($C88:$F88),0)+IF(BI89="●",SUM($C89:$F89),0)+IF(BI90="●",SUM($C90:$F90),0)+IF(BI91="●",SUM($C91:$F91),0)+IF(BI92="●",SUM($C92:$F92),0)+IF(BI93="●",SUM($C93:$F93),0)+IF(BI94="●",SUM($C94:$F94),0)+IF(BI95="●",SUM($C95:$F95),0)+IF(BI96="●",SUM($C96:$F96),0)+IF(BI97="●",SUM($C97:$F97),0)+IF(BI98="●",SUM($C98:$F98),0)+IF(BI99="●",SUM($C99:$F99),0)+IF(BI100="●",SUM($C100:$F100),0)*IF(BI101="●",SUM($C101:$F101),0)</f>
        <v>0</v>
      </c>
      <c r="BJ102" s="618"/>
    </row>
    <row r="103" spans="1:75" ht="12.75" hidden="1" customHeight="1" thickBot="1">
      <c r="A103" s="1488"/>
      <c r="B103" s="1489"/>
      <c r="C103" s="1489"/>
      <c r="D103" s="1489"/>
      <c r="E103" s="1489"/>
      <c r="F103" s="595"/>
      <c r="G103" s="123" t="s">
        <v>572</v>
      </c>
      <c r="H103" s="167" t="e">
        <f>IF(#REF!&lt;=H102,"○","")</f>
        <v>#REF!</v>
      </c>
      <c r="I103" s="166" t="e">
        <f>IF(#REF!&lt;=I102,"○","")</f>
        <v>#REF!</v>
      </c>
      <c r="J103" s="166" t="e">
        <f>IF(#REF!&lt;=J102,"○","")</f>
        <v>#REF!</v>
      </c>
      <c r="K103" s="166" t="e">
        <f>IF(#REF!&lt;=K102,"○","")</f>
        <v>#REF!</v>
      </c>
      <c r="L103" s="166" t="e">
        <f>IF(#REF!&lt;=L102,"○","")</f>
        <v>#REF!</v>
      </c>
      <c r="M103" s="166" t="e">
        <f>IF(#REF!&lt;=M102,"○","")</f>
        <v>#REF!</v>
      </c>
      <c r="N103" s="166" t="e">
        <f>IF(#REF!&lt;=N102,"○","")</f>
        <v>#REF!</v>
      </c>
      <c r="O103" s="166" t="e">
        <f>IF(#REF!&lt;=O102,"○","")</f>
        <v>#REF!</v>
      </c>
      <c r="P103" s="166" t="e">
        <f>IF(#REF!&lt;=P102,"○","")</f>
        <v>#REF!</v>
      </c>
      <c r="Q103" s="166" t="e">
        <f>IF(#REF!&lt;=Q102,"○","")</f>
        <v>#REF!</v>
      </c>
      <c r="R103" s="166" t="e">
        <f>IF(#REF!&lt;=R102,"○","")</f>
        <v>#REF!</v>
      </c>
      <c r="S103" s="166" t="e">
        <f>IF(#REF!&lt;=S102,"○","")</f>
        <v>#REF!</v>
      </c>
      <c r="T103" s="166" t="e">
        <f>IF(#REF!&lt;=T102,"○","")</f>
        <v>#REF!</v>
      </c>
      <c r="U103" s="166" t="e">
        <f>IF(#REF!&lt;=U102,"○","")</f>
        <v>#REF!</v>
      </c>
      <c r="V103" s="166" t="e">
        <f>IF(#REF!&lt;=V102,"○","")</f>
        <v>#REF!</v>
      </c>
      <c r="W103" s="166" t="e">
        <f>IF(#REF!&lt;=W102,"○","")</f>
        <v>#REF!</v>
      </c>
      <c r="X103" s="166" t="e">
        <f>IF(#REF!&lt;=X102,"○","")</f>
        <v>#REF!</v>
      </c>
      <c r="Y103" s="166" t="e">
        <f>IF(#REF!&lt;=Y102,"○","")</f>
        <v>#REF!</v>
      </c>
      <c r="Z103" s="166" t="e">
        <f>IF(#REF!&lt;=Z102,"○","")</f>
        <v>#REF!</v>
      </c>
      <c r="AA103" s="166" t="e">
        <f>IF(#REF!&lt;=AA102,"○","")</f>
        <v>#REF!</v>
      </c>
      <c r="AB103" s="166" t="e">
        <f>IF(#REF!&lt;=AB102,"○","")</f>
        <v>#REF!</v>
      </c>
      <c r="AC103" s="166" t="e">
        <f>IF(#REF!&lt;=AC102,"○","")</f>
        <v>#REF!</v>
      </c>
      <c r="AD103" s="166" t="e">
        <f>IF(#REF!&lt;=AD102,"○","")</f>
        <v>#REF!</v>
      </c>
      <c r="AE103" s="166" t="e">
        <f>IF(#REF!&lt;=AE102,"○","")</f>
        <v>#REF!</v>
      </c>
      <c r="AF103" s="166" t="e">
        <f>IF(#REF!&lt;=AF102,"○","")</f>
        <v>#REF!</v>
      </c>
      <c r="AG103" s="166" t="e">
        <f>IF(#REF!&lt;=AG102,"○","")</f>
        <v>#REF!</v>
      </c>
      <c r="AH103" s="166" t="e">
        <f>IF(#REF!&lt;=AH102,"○","")</f>
        <v>#REF!</v>
      </c>
      <c r="AI103" s="166" t="e">
        <f>IF(#REF!&lt;=AI102,"○","")</f>
        <v>#REF!</v>
      </c>
      <c r="AJ103" s="166" t="e">
        <f>IF(#REF!&lt;=AJ102,"○","")</f>
        <v>#REF!</v>
      </c>
      <c r="AK103" s="166" t="e">
        <f>IF(#REF!&lt;=AK102,"○","")</f>
        <v>#REF!</v>
      </c>
      <c r="AL103" s="166" t="e">
        <f>IF(#REF!&lt;=AL102,"○","")</f>
        <v>#REF!</v>
      </c>
      <c r="AM103" s="166" t="e">
        <f>IF(#REF!&lt;=AM102,"○","")</f>
        <v>#REF!</v>
      </c>
      <c r="AN103" s="166" t="e">
        <f>IF(#REF!&lt;=AN102,"○","")</f>
        <v>#REF!</v>
      </c>
      <c r="AO103" s="166" t="e">
        <f>IF(#REF!&lt;=AO102,"○","")</f>
        <v>#REF!</v>
      </c>
      <c r="AP103" s="166" t="e">
        <f>IF(#REF!&lt;=AP102,"○","")</f>
        <v>#REF!</v>
      </c>
      <c r="AQ103" s="166" t="e">
        <f>IF(#REF!&lt;=AQ102,"○","")</f>
        <v>#REF!</v>
      </c>
      <c r="AR103" s="166" t="e">
        <f>IF(#REF!&lt;=AR102,"○","")</f>
        <v>#REF!</v>
      </c>
      <c r="AS103" s="166" t="e">
        <f>IF(#REF!&lt;=AS102,"○","")</f>
        <v>#REF!</v>
      </c>
      <c r="AT103" s="166" t="e">
        <f>IF(#REF!&lt;=AT102,"○","")</f>
        <v>#REF!</v>
      </c>
      <c r="AU103" s="166" t="e">
        <f>IF(#REF!&lt;=AU102,"○","")</f>
        <v>#REF!</v>
      </c>
      <c r="AV103" s="166" t="e">
        <f>IF(#REF!&lt;=AV102,"○","")</f>
        <v>#REF!</v>
      </c>
      <c r="AW103" s="166" t="e">
        <f>IF(#REF!&lt;=AW102,"○","")</f>
        <v>#REF!</v>
      </c>
      <c r="AX103" s="166" t="e">
        <f>IF(#REF!&lt;=AX102,"○","")</f>
        <v>#REF!</v>
      </c>
      <c r="AY103" s="166" t="e">
        <f>IF(#REF!&lt;=AY102,"○","")</f>
        <v>#REF!</v>
      </c>
      <c r="AZ103" s="166" t="e">
        <f>IF(#REF!&lt;=AZ102,"○","")</f>
        <v>#REF!</v>
      </c>
      <c r="BA103" s="166" t="e">
        <f>IF(#REF!&lt;=BA102,"○","")</f>
        <v>#REF!</v>
      </c>
      <c r="BB103" s="166" t="e">
        <f>IF(#REF!&lt;=BB102,"○","")</f>
        <v>#REF!</v>
      </c>
      <c r="BC103" s="166" t="e">
        <f>IF(#REF!&lt;=BC102,"○","")</f>
        <v>#REF!</v>
      </c>
      <c r="BD103" s="166" t="e">
        <f>IF(#REF!&lt;=BD102,"○","")</f>
        <v>#REF!</v>
      </c>
      <c r="BE103" s="166" t="e">
        <f>IF(#REF!&lt;=BE102,"○","")</f>
        <v>#REF!</v>
      </c>
      <c r="BF103" s="166" t="e">
        <f>IF(#REF!&lt;=BF102,"○","")</f>
        <v>#REF!</v>
      </c>
      <c r="BG103" s="166" t="e">
        <f>IF(#REF!&lt;=BG102,"○","")</f>
        <v>#REF!</v>
      </c>
      <c r="BH103" s="166" t="e">
        <f>IF(#REF!&lt;=BH102,"○","")</f>
        <v>#REF!</v>
      </c>
      <c r="BI103" s="165" t="e">
        <f>IF(#REF!&lt;=BI102,"○","")</f>
        <v>#REF!</v>
      </c>
      <c r="BJ103" s="618"/>
    </row>
    <row r="104" spans="1:75" ht="12.75" customHeight="1">
      <c r="A104" s="1530"/>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1">
        <v>6</v>
      </c>
      <c r="AB104" s="1531"/>
      <c r="AC104" s="1531"/>
      <c r="AD104" s="1531"/>
      <c r="AE104" s="1531"/>
      <c r="AF104" s="1531"/>
      <c r="AG104" s="1531"/>
      <c r="AH104" s="1531"/>
      <c r="AI104" s="1531"/>
      <c r="AJ104" s="1531"/>
      <c r="AK104" s="1531"/>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0"/>
      <c r="BF104" s="1530"/>
      <c r="BG104" s="1530"/>
      <c r="BH104" s="1530"/>
      <c r="BI104" s="1530"/>
      <c r="BJ104" s="618"/>
      <c r="BK104" s="618"/>
      <c r="BL104" s="618"/>
      <c r="BM104" s="618"/>
      <c r="BN104" s="618"/>
      <c r="BO104" s="618"/>
      <c r="BP104" s="618"/>
      <c r="BQ104" s="618"/>
      <c r="BR104" s="618"/>
      <c r="BS104" s="618"/>
      <c r="BT104" s="618"/>
      <c r="BU104" s="618"/>
      <c r="BV104" s="618"/>
      <c r="BW104" s="618"/>
    </row>
    <row r="105" spans="1:75" ht="15" customHeight="1">
      <c r="A105" s="837" t="s">
        <v>240</v>
      </c>
      <c r="B105" s="837"/>
      <c r="C105" s="837"/>
      <c r="D105" s="837"/>
      <c r="E105" s="837"/>
      <c r="F105" s="837"/>
      <c r="G105" s="837"/>
      <c r="H105" s="837"/>
      <c r="I105" s="837"/>
      <c r="J105" s="837"/>
      <c r="K105" s="837"/>
      <c r="L105" s="837"/>
    </row>
    <row r="106" spans="1:75" ht="15" customHeight="1">
      <c r="A106" s="837"/>
      <c r="B106" s="837"/>
      <c r="C106" s="837"/>
      <c r="D106" s="837"/>
      <c r="E106" s="837"/>
      <c r="F106" s="837"/>
      <c r="G106" s="837"/>
      <c r="H106" s="837"/>
      <c r="I106" s="837"/>
      <c r="J106" s="837"/>
      <c r="K106" s="837"/>
      <c r="L106" s="837"/>
    </row>
  </sheetData>
  <sheetProtection formatCells="0" selectLockedCells="1"/>
  <mergeCells count="238">
    <mergeCell ref="AW7:AZ9"/>
    <mergeCell ref="A19:F20"/>
    <mergeCell ref="A68:F69"/>
    <mergeCell ref="A70:F71"/>
    <mergeCell ref="A105:L106"/>
    <mergeCell ref="A82:A91"/>
    <mergeCell ref="A92:A101"/>
    <mergeCell ref="A102:E103"/>
    <mergeCell ref="A104:Z104"/>
    <mergeCell ref="AA104:AK104"/>
    <mergeCell ref="AL104:BI104"/>
    <mergeCell ref="BI72:BI73"/>
    <mergeCell ref="A74:G74"/>
    <mergeCell ref="A75:A81"/>
    <mergeCell ref="B75:B81"/>
    <mergeCell ref="C75:C81"/>
    <mergeCell ref="D75:D81"/>
    <mergeCell ref="E75:E81"/>
    <mergeCell ref="F75:F81"/>
    <mergeCell ref="G75:G81"/>
    <mergeCell ref="H75:BI81"/>
    <mergeCell ref="BC72:BC73"/>
    <mergeCell ref="BD72:BD73"/>
    <mergeCell ref="BE72:BE73"/>
    <mergeCell ref="BF72:BF73"/>
    <mergeCell ref="BG72:BG73"/>
    <mergeCell ref="BH72:BH73"/>
    <mergeCell ref="AW72:AW73"/>
    <mergeCell ref="AX72:AX73"/>
    <mergeCell ref="AY72:AY73"/>
    <mergeCell ref="AZ72:AZ73"/>
    <mergeCell ref="BA72:BA73"/>
    <mergeCell ref="BB72:BB73"/>
    <mergeCell ref="AQ72:AQ73"/>
    <mergeCell ref="AR72:AR73"/>
    <mergeCell ref="AS72:AS73"/>
    <mergeCell ref="AT72:AT73"/>
    <mergeCell ref="AU72:AU73"/>
    <mergeCell ref="AV72:AV73"/>
    <mergeCell ref="AK72:AK73"/>
    <mergeCell ref="AL72:AL73"/>
    <mergeCell ref="AM72:AM73"/>
    <mergeCell ref="AN72:AN73"/>
    <mergeCell ref="AO72:AO73"/>
    <mergeCell ref="AP72:AP73"/>
    <mergeCell ref="AH72:AH73"/>
    <mergeCell ref="AI72:AI73"/>
    <mergeCell ref="AJ72:AJ73"/>
    <mergeCell ref="Y72:Y73"/>
    <mergeCell ref="Z72:Z73"/>
    <mergeCell ref="AA72:AA73"/>
    <mergeCell ref="AB72:AB73"/>
    <mergeCell ref="AC72:AC73"/>
    <mergeCell ref="AD72:AD73"/>
    <mergeCell ref="A61:E67"/>
    <mergeCell ref="A72:G73"/>
    <mergeCell ref="H72:H73"/>
    <mergeCell ref="I72:I73"/>
    <mergeCell ref="J72:J73"/>
    <mergeCell ref="K72:K73"/>
    <mergeCell ref="L72:L73"/>
    <mergeCell ref="BB56:BC56"/>
    <mergeCell ref="BD56:BE56"/>
    <mergeCell ref="S72:S73"/>
    <mergeCell ref="T72:T73"/>
    <mergeCell ref="U72:U73"/>
    <mergeCell ref="V72:V73"/>
    <mergeCell ref="W72:W73"/>
    <mergeCell ref="X72:X73"/>
    <mergeCell ref="M72:M73"/>
    <mergeCell ref="N72:N73"/>
    <mergeCell ref="O72:O73"/>
    <mergeCell ref="P72:P73"/>
    <mergeCell ref="Q72:Q73"/>
    <mergeCell ref="R72:R73"/>
    <mergeCell ref="AE72:AE73"/>
    <mergeCell ref="AF72:AF73"/>
    <mergeCell ref="AG72:AG73"/>
    <mergeCell ref="BF56:BG56"/>
    <mergeCell ref="BH56:BI56"/>
    <mergeCell ref="A58:G60"/>
    <mergeCell ref="AP56:AQ56"/>
    <mergeCell ref="AR56:AS56"/>
    <mergeCell ref="AT56:AU56"/>
    <mergeCell ref="AV56:AW56"/>
    <mergeCell ref="AX56:AY56"/>
    <mergeCell ref="AZ56:BA56"/>
    <mergeCell ref="AD56:AE56"/>
    <mergeCell ref="AF56:AG56"/>
    <mergeCell ref="AH56:AI56"/>
    <mergeCell ref="AJ56:AK56"/>
    <mergeCell ref="AL56:AM56"/>
    <mergeCell ref="AN56:AO56"/>
    <mergeCell ref="R56:S56"/>
    <mergeCell ref="T56:U56"/>
    <mergeCell ref="V56:W56"/>
    <mergeCell ref="X56:Y56"/>
    <mergeCell ref="Z56:AA56"/>
    <mergeCell ref="AB56:AC56"/>
    <mergeCell ref="A54:R55"/>
    <mergeCell ref="S54:T55"/>
    <mergeCell ref="U54:AJ55"/>
    <mergeCell ref="AK54:AL55"/>
    <mergeCell ref="A56:G57"/>
    <mergeCell ref="H56:I56"/>
    <mergeCell ref="J56:K56"/>
    <mergeCell ref="L56:M56"/>
    <mergeCell ref="N56:O56"/>
    <mergeCell ref="P56:Q56"/>
    <mergeCell ref="H24:BI30"/>
    <mergeCell ref="A31:A40"/>
    <mergeCell ref="A41:A50"/>
    <mergeCell ref="A51:E52"/>
    <mergeCell ref="A53:Z53"/>
    <mergeCell ref="AA53:AK53"/>
    <mergeCell ref="AL53:BI53"/>
    <mergeCell ref="BH21:BH22"/>
    <mergeCell ref="BI21:BI22"/>
    <mergeCell ref="A23:G23"/>
    <mergeCell ref="A24:A30"/>
    <mergeCell ref="B24:B30"/>
    <mergeCell ref="C24:C30"/>
    <mergeCell ref="D24:D30"/>
    <mergeCell ref="E24:E30"/>
    <mergeCell ref="F24:F30"/>
    <mergeCell ref="G24:G30"/>
    <mergeCell ref="BB21:BB22"/>
    <mergeCell ref="BC21:BC22"/>
    <mergeCell ref="BD21:BD22"/>
    <mergeCell ref="BE21:BE22"/>
    <mergeCell ref="BF21:BF22"/>
    <mergeCell ref="BG21:BG22"/>
    <mergeCell ref="AV21:AV22"/>
    <mergeCell ref="AY21:AY22"/>
    <mergeCell ref="AZ21:AZ22"/>
    <mergeCell ref="BA21:BA22"/>
    <mergeCell ref="AP21:AP22"/>
    <mergeCell ref="AQ21:AQ22"/>
    <mergeCell ref="AR21:AR22"/>
    <mergeCell ref="AS21:AS22"/>
    <mergeCell ref="AT21:AT22"/>
    <mergeCell ref="AU21:AU22"/>
    <mergeCell ref="AO21:AO22"/>
    <mergeCell ref="AD21:AD22"/>
    <mergeCell ref="AE21:AE22"/>
    <mergeCell ref="AF21:AF22"/>
    <mergeCell ref="AG21:AG22"/>
    <mergeCell ref="AH21:AH22"/>
    <mergeCell ref="AI21:AI22"/>
    <mergeCell ref="AW21:AW22"/>
    <mergeCell ref="AX21:AX22"/>
    <mergeCell ref="O21:O22"/>
    <mergeCell ref="P21:P22"/>
    <mergeCell ref="Q21:Q22"/>
    <mergeCell ref="BB7:BC9"/>
    <mergeCell ref="BD7:BG9"/>
    <mergeCell ref="BH7:BI9"/>
    <mergeCell ref="AR7:AS9"/>
    <mergeCell ref="X21:X22"/>
    <mergeCell ref="Y21:Y22"/>
    <mergeCell ref="Z21:Z22"/>
    <mergeCell ref="AA21:AA22"/>
    <mergeCell ref="AB21:AB22"/>
    <mergeCell ref="AC21:AC22"/>
    <mergeCell ref="R21:R22"/>
    <mergeCell ref="S21:S22"/>
    <mergeCell ref="T21:T22"/>
    <mergeCell ref="U21:U22"/>
    <mergeCell ref="V21:V22"/>
    <mergeCell ref="W21:W22"/>
    <mergeCell ref="AJ21:AJ22"/>
    <mergeCell ref="AK21:AK22"/>
    <mergeCell ref="AL21:AL22"/>
    <mergeCell ref="AM21:AM22"/>
    <mergeCell ref="AN21:AN22"/>
    <mergeCell ref="A10:F16"/>
    <mergeCell ref="A17:F18"/>
    <mergeCell ref="A21:G22"/>
    <mergeCell ref="H21:H22"/>
    <mergeCell ref="I21:I22"/>
    <mergeCell ref="J21:J22"/>
    <mergeCell ref="K21:K22"/>
    <mergeCell ref="AN7:AO9"/>
    <mergeCell ref="AP7:AQ9"/>
    <mergeCell ref="AB7:AC9"/>
    <mergeCell ref="AD7:AE9"/>
    <mergeCell ref="AF7:AG9"/>
    <mergeCell ref="AH7:AI9"/>
    <mergeCell ref="AJ7:AK9"/>
    <mergeCell ref="AL7:AM9"/>
    <mergeCell ref="P7:Q9"/>
    <mergeCell ref="R7:S9"/>
    <mergeCell ref="T7:U9"/>
    <mergeCell ref="V7:W9"/>
    <mergeCell ref="X7:Y9"/>
    <mergeCell ref="Z7:AA9"/>
    <mergeCell ref="L21:L22"/>
    <mergeCell ref="M21:M22"/>
    <mergeCell ref="N21:N22"/>
    <mergeCell ref="A7:G9"/>
    <mergeCell ref="H7:I9"/>
    <mergeCell ref="J7:K9"/>
    <mergeCell ref="L7:M9"/>
    <mergeCell ref="N7:O9"/>
    <mergeCell ref="AN5:AO5"/>
    <mergeCell ref="AP5:AQ5"/>
    <mergeCell ref="AR5:AS5"/>
    <mergeCell ref="AT5:AU5"/>
    <mergeCell ref="AB5:AC5"/>
    <mergeCell ref="AD5:AE5"/>
    <mergeCell ref="AF5:AG5"/>
    <mergeCell ref="AH5:AI5"/>
    <mergeCell ref="AJ5:AK5"/>
    <mergeCell ref="AL5:AM5"/>
    <mergeCell ref="P5:Q5"/>
    <mergeCell ref="R5:S5"/>
    <mergeCell ref="T5:U5"/>
    <mergeCell ref="V5:W5"/>
    <mergeCell ref="X5:Y5"/>
    <mergeCell ref="Z5:AA5"/>
    <mergeCell ref="AT7:AV9"/>
    <mergeCell ref="A1:BI2"/>
    <mergeCell ref="A3:R4"/>
    <mergeCell ref="S3:T4"/>
    <mergeCell ref="U3:AJ4"/>
    <mergeCell ref="AK3:AL4"/>
    <mergeCell ref="A5:G6"/>
    <mergeCell ref="H5:I5"/>
    <mergeCell ref="J5:K5"/>
    <mergeCell ref="L5:M5"/>
    <mergeCell ref="N5:O5"/>
    <mergeCell ref="AZ5:BA5"/>
    <mergeCell ref="BB5:BC5"/>
    <mergeCell ref="BD5:BE5"/>
    <mergeCell ref="BF5:BG5"/>
    <mergeCell ref="BH5:BI5"/>
    <mergeCell ref="AV5:AW5"/>
    <mergeCell ref="AX5:AY5"/>
  </mergeCells>
  <phoneticPr fontId="2"/>
  <conditionalFormatting sqref="S58:XFD58 A58:Q58 A1:XFD6 A7:AT7 A8:AS9 AW7 BA7:XFD9 A59:XFD1048576 A10:XFD57">
    <cfRule type="notContainsBlanks" dxfId="157" priority="2">
      <formula>LEN(TRIM(A1))&gt;0</formula>
    </cfRule>
  </conditionalFormatting>
  <conditionalFormatting sqref="R58">
    <cfRule type="notContainsBlanks" dxfId="156" priority="1">
      <formula>LEN(TRIM(R58))&gt;0</formula>
    </cfRule>
  </conditionalFormatting>
  <dataValidations count="5">
    <dataValidation type="list" allowBlank="1" showInputMessage="1" showErrorMessage="1" sqref="H72:BI73 JD72:LE73 SZ72:VA73 ACV72:AEW73 AMR72:AOS73 AWN72:AYO73 BGJ72:BIK73 BQF72:BSG73 CAB72:CCC73 CJX72:CLY73 CTT72:CVU73 DDP72:DFQ73 DNL72:DPM73 DXH72:DZI73 EHD72:EJE73 EQZ72:ETA73 FAV72:FCW73 FKR72:FMS73 FUN72:FWO73 GEJ72:GGK73 GOF72:GQG73 GYB72:HAC73 HHX72:HJY73 HRT72:HTU73 IBP72:IDQ73 ILL72:INM73 IVH72:IXI73 JFD72:JHE73 JOZ72:JRA73 JYV72:KAW73 KIR72:KKS73 KSN72:KUO73 LCJ72:LEK73 LMF72:LOG73 LWB72:LYC73 MFX72:MHY73 MPT72:MRU73 MZP72:NBQ73 NJL72:NLM73 NTH72:NVI73 ODD72:OFE73 OMZ72:OPA73 OWV72:OYW73 PGR72:PIS73 PQN72:PSO73 QAJ72:QCK73 QKF72:QMG73 QUB72:QWC73 RDX72:RFY73 RNT72:RPU73 RXP72:RZQ73 SHL72:SJM73 SRH72:STI73 TBD72:TDE73 TKZ72:TNA73 TUV72:TWW73 UER72:UGS73 UON72:UQO73 UYJ72:VAK73 VIF72:VKG73 VSB72:VUC73 WBX72:WDY73 WLT72:WNU73 WVP72:WXQ73 H65559:BI65560 JD65559:LE65560 SZ65559:VA65560 ACV65559:AEW65560 AMR65559:AOS65560 AWN65559:AYO65560 BGJ65559:BIK65560 BQF65559:BSG65560 CAB65559:CCC65560 CJX65559:CLY65560 CTT65559:CVU65560 DDP65559:DFQ65560 DNL65559:DPM65560 DXH65559:DZI65560 EHD65559:EJE65560 EQZ65559:ETA65560 FAV65559:FCW65560 FKR65559:FMS65560 FUN65559:FWO65560 GEJ65559:GGK65560 GOF65559:GQG65560 GYB65559:HAC65560 HHX65559:HJY65560 HRT65559:HTU65560 IBP65559:IDQ65560 ILL65559:INM65560 IVH65559:IXI65560 JFD65559:JHE65560 JOZ65559:JRA65560 JYV65559:KAW65560 KIR65559:KKS65560 KSN65559:KUO65560 LCJ65559:LEK65560 LMF65559:LOG65560 LWB65559:LYC65560 MFX65559:MHY65560 MPT65559:MRU65560 MZP65559:NBQ65560 NJL65559:NLM65560 NTH65559:NVI65560 ODD65559:OFE65560 OMZ65559:OPA65560 OWV65559:OYW65560 PGR65559:PIS65560 PQN65559:PSO65560 QAJ65559:QCK65560 QKF65559:QMG65560 QUB65559:QWC65560 RDX65559:RFY65560 RNT65559:RPU65560 RXP65559:RZQ65560 SHL65559:SJM65560 SRH65559:STI65560 TBD65559:TDE65560 TKZ65559:TNA65560 TUV65559:TWW65560 UER65559:UGS65560 UON65559:UQO65560 UYJ65559:VAK65560 VIF65559:VKG65560 VSB65559:VUC65560 WBX65559:WDY65560 WLT65559:WNU65560 WVP65559:WXQ65560 H131095:BI131096 JD131095:LE131096 SZ131095:VA131096 ACV131095:AEW131096 AMR131095:AOS131096 AWN131095:AYO131096 BGJ131095:BIK131096 BQF131095:BSG131096 CAB131095:CCC131096 CJX131095:CLY131096 CTT131095:CVU131096 DDP131095:DFQ131096 DNL131095:DPM131096 DXH131095:DZI131096 EHD131095:EJE131096 EQZ131095:ETA131096 FAV131095:FCW131096 FKR131095:FMS131096 FUN131095:FWO131096 GEJ131095:GGK131096 GOF131095:GQG131096 GYB131095:HAC131096 HHX131095:HJY131096 HRT131095:HTU131096 IBP131095:IDQ131096 ILL131095:INM131096 IVH131095:IXI131096 JFD131095:JHE131096 JOZ131095:JRA131096 JYV131095:KAW131096 KIR131095:KKS131096 KSN131095:KUO131096 LCJ131095:LEK131096 LMF131095:LOG131096 LWB131095:LYC131096 MFX131095:MHY131096 MPT131095:MRU131096 MZP131095:NBQ131096 NJL131095:NLM131096 NTH131095:NVI131096 ODD131095:OFE131096 OMZ131095:OPA131096 OWV131095:OYW131096 PGR131095:PIS131096 PQN131095:PSO131096 QAJ131095:QCK131096 QKF131095:QMG131096 QUB131095:QWC131096 RDX131095:RFY131096 RNT131095:RPU131096 RXP131095:RZQ131096 SHL131095:SJM131096 SRH131095:STI131096 TBD131095:TDE131096 TKZ131095:TNA131096 TUV131095:TWW131096 UER131095:UGS131096 UON131095:UQO131096 UYJ131095:VAK131096 VIF131095:VKG131096 VSB131095:VUC131096 WBX131095:WDY131096 WLT131095:WNU131096 WVP131095:WXQ131096 H196631:BI196632 JD196631:LE196632 SZ196631:VA196632 ACV196631:AEW196632 AMR196631:AOS196632 AWN196631:AYO196632 BGJ196631:BIK196632 BQF196631:BSG196632 CAB196631:CCC196632 CJX196631:CLY196632 CTT196631:CVU196632 DDP196631:DFQ196632 DNL196631:DPM196632 DXH196631:DZI196632 EHD196631:EJE196632 EQZ196631:ETA196632 FAV196631:FCW196632 FKR196631:FMS196632 FUN196631:FWO196632 GEJ196631:GGK196632 GOF196631:GQG196632 GYB196631:HAC196632 HHX196631:HJY196632 HRT196631:HTU196632 IBP196631:IDQ196632 ILL196631:INM196632 IVH196631:IXI196632 JFD196631:JHE196632 JOZ196631:JRA196632 JYV196631:KAW196632 KIR196631:KKS196632 KSN196631:KUO196632 LCJ196631:LEK196632 LMF196631:LOG196632 LWB196631:LYC196632 MFX196631:MHY196632 MPT196631:MRU196632 MZP196631:NBQ196632 NJL196631:NLM196632 NTH196631:NVI196632 ODD196631:OFE196632 OMZ196631:OPA196632 OWV196631:OYW196632 PGR196631:PIS196632 PQN196631:PSO196632 QAJ196631:QCK196632 QKF196631:QMG196632 QUB196631:QWC196632 RDX196631:RFY196632 RNT196631:RPU196632 RXP196631:RZQ196632 SHL196631:SJM196632 SRH196631:STI196632 TBD196631:TDE196632 TKZ196631:TNA196632 TUV196631:TWW196632 UER196631:UGS196632 UON196631:UQO196632 UYJ196631:VAK196632 VIF196631:VKG196632 VSB196631:VUC196632 WBX196631:WDY196632 WLT196631:WNU196632 WVP196631:WXQ196632 H262167:BI262168 JD262167:LE262168 SZ262167:VA262168 ACV262167:AEW262168 AMR262167:AOS262168 AWN262167:AYO262168 BGJ262167:BIK262168 BQF262167:BSG262168 CAB262167:CCC262168 CJX262167:CLY262168 CTT262167:CVU262168 DDP262167:DFQ262168 DNL262167:DPM262168 DXH262167:DZI262168 EHD262167:EJE262168 EQZ262167:ETA262168 FAV262167:FCW262168 FKR262167:FMS262168 FUN262167:FWO262168 GEJ262167:GGK262168 GOF262167:GQG262168 GYB262167:HAC262168 HHX262167:HJY262168 HRT262167:HTU262168 IBP262167:IDQ262168 ILL262167:INM262168 IVH262167:IXI262168 JFD262167:JHE262168 JOZ262167:JRA262168 JYV262167:KAW262168 KIR262167:KKS262168 KSN262167:KUO262168 LCJ262167:LEK262168 LMF262167:LOG262168 LWB262167:LYC262168 MFX262167:MHY262168 MPT262167:MRU262168 MZP262167:NBQ262168 NJL262167:NLM262168 NTH262167:NVI262168 ODD262167:OFE262168 OMZ262167:OPA262168 OWV262167:OYW262168 PGR262167:PIS262168 PQN262167:PSO262168 QAJ262167:QCK262168 QKF262167:QMG262168 QUB262167:QWC262168 RDX262167:RFY262168 RNT262167:RPU262168 RXP262167:RZQ262168 SHL262167:SJM262168 SRH262167:STI262168 TBD262167:TDE262168 TKZ262167:TNA262168 TUV262167:TWW262168 UER262167:UGS262168 UON262167:UQO262168 UYJ262167:VAK262168 VIF262167:VKG262168 VSB262167:VUC262168 WBX262167:WDY262168 WLT262167:WNU262168 WVP262167:WXQ262168 H327703:BI327704 JD327703:LE327704 SZ327703:VA327704 ACV327703:AEW327704 AMR327703:AOS327704 AWN327703:AYO327704 BGJ327703:BIK327704 BQF327703:BSG327704 CAB327703:CCC327704 CJX327703:CLY327704 CTT327703:CVU327704 DDP327703:DFQ327704 DNL327703:DPM327704 DXH327703:DZI327704 EHD327703:EJE327704 EQZ327703:ETA327704 FAV327703:FCW327704 FKR327703:FMS327704 FUN327703:FWO327704 GEJ327703:GGK327704 GOF327703:GQG327704 GYB327703:HAC327704 HHX327703:HJY327704 HRT327703:HTU327704 IBP327703:IDQ327704 ILL327703:INM327704 IVH327703:IXI327704 JFD327703:JHE327704 JOZ327703:JRA327704 JYV327703:KAW327704 KIR327703:KKS327704 KSN327703:KUO327704 LCJ327703:LEK327704 LMF327703:LOG327704 LWB327703:LYC327704 MFX327703:MHY327704 MPT327703:MRU327704 MZP327703:NBQ327704 NJL327703:NLM327704 NTH327703:NVI327704 ODD327703:OFE327704 OMZ327703:OPA327704 OWV327703:OYW327704 PGR327703:PIS327704 PQN327703:PSO327704 QAJ327703:QCK327704 QKF327703:QMG327704 QUB327703:QWC327704 RDX327703:RFY327704 RNT327703:RPU327704 RXP327703:RZQ327704 SHL327703:SJM327704 SRH327703:STI327704 TBD327703:TDE327704 TKZ327703:TNA327704 TUV327703:TWW327704 UER327703:UGS327704 UON327703:UQO327704 UYJ327703:VAK327704 VIF327703:VKG327704 VSB327703:VUC327704 WBX327703:WDY327704 WLT327703:WNU327704 WVP327703:WXQ327704 H393239:BI393240 JD393239:LE393240 SZ393239:VA393240 ACV393239:AEW393240 AMR393239:AOS393240 AWN393239:AYO393240 BGJ393239:BIK393240 BQF393239:BSG393240 CAB393239:CCC393240 CJX393239:CLY393240 CTT393239:CVU393240 DDP393239:DFQ393240 DNL393239:DPM393240 DXH393239:DZI393240 EHD393239:EJE393240 EQZ393239:ETA393240 FAV393239:FCW393240 FKR393239:FMS393240 FUN393239:FWO393240 GEJ393239:GGK393240 GOF393239:GQG393240 GYB393239:HAC393240 HHX393239:HJY393240 HRT393239:HTU393240 IBP393239:IDQ393240 ILL393239:INM393240 IVH393239:IXI393240 JFD393239:JHE393240 JOZ393239:JRA393240 JYV393239:KAW393240 KIR393239:KKS393240 KSN393239:KUO393240 LCJ393239:LEK393240 LMF393239:LOG393240 LWB393239:LYC393240 MFX393239:MHY393240 MPT393239:MRU393240 MZP393239:NBQ393240 NJL393239:NLM393240 NTH393239:NVI393240 ODD393239:OFE393240 OMZ393239:OPA393240 OWV393239:OYW393240 PGR393239:PIS393240 PQN393239:PSO393240 QAJ393239:QCK393240 QKF393239:QMG393240 QUB393239:QWC393240 RDX393239:RFY393240 RNT393239:RPU393240 RXP393239:RZQ393240 SHL393239:SJM393240 SRH393239:STI393240 TBD393239:TDE393240 TKZ393239:TNA393240 TUV393239:TWW393240 UER393239:UGS393240 UON393239:UQO393240 UYJ393239:VAK393240 VIF393239:VKG393240 VSB393239:VUC393240 WBX393239:WDY393240 WLT393239:WNU393240 WVP393239:WXQ393240 H458775:BI458776 JD458775:LE458776 SZ458775:VA458776 ACV458775:AEW458776 AMR458775:AOS458776 AWN458775:AYO458776 BGJ458775:BIK458776 BQF458775:BSG458776 CAB458775:CCC458776 CJX458775:CLY458776 CTT458775:CVU458776 DDP458775:DFQ458776 DNL458775:DPM458776 DXH458775:DZI458776 EHD458775:EJE458776 EQZ458775:ETA458776 FAV458775:FCW458776 FKR458775:FMS458776 FUN458775:FWO458776 GEJ458775:GGK458776 GOF458775:GQG458776 GYB458775:HAC458776 HHX458775:HJY458776 HRT458775:HTU458776 IBP458775:IDQ458776 ILL458775:INM458776 IVH458775:IXI458776 JFD458775:JHE458776 JOZ458775:JRA458776 JYV458775:KAW458776 KIR458775:KKS458776 KSN458775:KUO458776 LCJ458775:LEK458776 LMF458775:LOG458776 LWB458775:LYC458776 MFX458775:MHY458776 MPT458775:MRU458776 MZP458775:NBQ458776 NJL458775:NLM458776 NTH458775:NVI458776 ODD458775:OFE458776 OMZ458775:OPA458776 OWV458775:OYW458776 PGR458775:PIS458776 PQN458775:PSO458776 QAJ458775:QCK458776 QKF458775:QMG458776 QUB458775:QWC458776 RDX458775:RFY458776 RNT458775:RPU458776 RXP458775:RZQ458776 SHL458775:SJM458776 SRH458775:STI458776 TBD458775:TDE458776 TKZ458775:TNA458776 TUV458775:TWW458776 UER458775:UGS458776 UON458775:UQO458776 UYJ458775:VAK458776 VIF458775:VKG458776 VSB458775:VUC458776 WBX458775:WDY458776 WLT458775:WNU458776 WVP458775:WXQ458776 H524311:BI524312 JD524311:LE524312 SZ524311:VA524312 ACV524311:AEW524312 AMR524311:AOS524312 AWN524311:AYO524312 BGJ524311:BIK524312 BQF524311:BSG524312 CAB524311:CCC524312 CJX524311:CLY524312 CTT524311:CVU524312 DDP524311:DFQ524312 DNL524311:DPM524312 DXH524311:DZI524312 EHD524311:EJE524312 EQZ524311:ETA524312 FAV524311:FCW524312 FKR524311:FMS524312 FUN524311:FWO524312 GEJ524311:GGK524312 GOF524311:GQG524312 GYB524311:HAC524312 HHX524311:HJY524312 HRT524311:HTU524312 IBP524311:IDQ524312 ILL524311:INM524312 IVH524311:IXI524312 JFD524311:JHE524312 JOZ524311:JRA524312 JYV524311:KAW524312 KIR524311:KKS524312 KSN524311:KUO524312 LCJ524311:LEK524312 LMF524311:LOG524312 LWB524311:LYC524312 MFX524311:MHY524312 MPT524311:MRU524312 MZP524311:NBQ524312 NJL524311:NLM524312 NTH524311:NVI524312 ODD524311:OFE524312 OMZ524311:OPA524312 OWV524311:OYW524312 PGR524311:PIS524312 PQN524311:PSO524312 QAJ524311:QCK524312 QKF524311:QMG524312 QUB524311:QWC524312 RDX524311:RFY524312 RNT524311:RPU524312 RXP524311:RZQ524312 SHL524311:SJM524312 SRH524311:STI524312 TBD524311:TDE524312 TKZ524311:TNA524312 TUV524311:TWW524312 UER524311:UGS524312 UON524311:UQO524312 UYJ524311:VAK524312 VIF524311:VKG524312 VSB524311:VUC524312 WBX524311:WDY524312 WLT524311:WNU524312 WVP524311:WXQ524312 H589847:BI589848 JD589847:LE589848 SZ589847:VA589848 ACV589847:AEW589848 AMR589847:AOS589848 AWN589847:AYO589848 BGJ589847:BIK589848 BQF589847:BSG589848 CAB589847:CCC589848 CJX589847:CLY589848 CTT589847:CVU589848 DDP589847:DFQ589848 DNL589847:DPM589848 DXH589847:DZI589848 EHD589847:EJE589848 EQZ589847:ETA589848 FAV589847:FCW589848 FKR589847:FMS589848 FUN589847:FWO589848 GEJ589847:GGK589848 GOF589847:GQG589848 GYB589847:HAC589848 HHX589847:HJY589848 HRT589847:HTU589848 IBP589847:IDQ589848 ILL589847:INM589848 IVH589847:IXI589848 JFD589847:JHE589848 JOZ589847:JRA589848 JYV589847:KAW589848 KIR589847:KKS589848 KSN589847:KUO589848 LCJ589847:LEK589848 LMF589847:LOG589848 LWB589847:LYC589848 MFX589847:MHY589848 MPT589847:MRU589848 MZP589847:NBQ589848 NJL589847:NLM589848 NTH589847:NVI589848 ODD589847:OFE589848 OMZ589847:OPA589848 OWV589847:OYW589848 PGR589847:PIS589848 PQN589847:PSO589848 QAJ589847:QCK589848 QKF589847:QMG589848 QUB589847:QWC589848 RDX589847:RFY589848 RNT589847:RPU589848 RXP589847:RZQ589848 SHL589847:SJM589848 SRH589847:STI589848 TBD589847:TDE589848 TKZ589847:TNA589848 TUV589847:TWW589848 UER589847:UGS589848 UON589847:UQO589848 UYJ589847:VAK589848 VIF589847:VKG589848 VSB589847:VUC589848 WBX589847:WDY589848 WLT589847:WNU589848 WVP589847:WXQ589848 H655383:BI655384 JD655383:LE655384 SZ655383:VA655384 ACV655383:AEW655384 AMR655383:AOS655384 AWN655383:AYO655384 BGJ655383:BIK655384 BQF655383:BSG655384 CAB655383:CCC655384 CJX655383:CLY655384 CTT655383:CVU655384 DDP655383:DFQ655384 DNL655383:DPM655384 DXH655383:DZI655384 EHD655383:EJE655384 EQZ655383:ETA655384 FAV655383:FCW655384 FKR655383:FMS655384 FUN655383:FWO655384 GEJ655383:GGK655384 GOF655383:GQG655384 GYB655383:HAC655384 HHX655383:HJY655384 HRT655383:HTU655384 IBP655383:IDQ655384 ILL655383:INM655384 IVH655383:IXI655384 JFD655383:JHE655384 JOZ655383:JRA655384 JYV655383:KAW655384 KIR655383:KKS655384 KSN655383:KUO655384 LCJ655383:LEK655384 LMF655383:LOG655384 LWB655383:LYC655384 MFX655383:MHY655384 MPT655383:MRU655384 MZP655383:NBQ655384 NJL655383:NLM655384 NTH655383:NVI655384 ODD655383:OFE655384 OMZ655383:OPA655384 OWV655383:OYW655384 PGR655383:PIS655384 PQN655383:PSO655384 QAJ655383:QCK655384 QKF655383:QMG655384 QUB655383:QWC655384 RDX655383:RFY655384 RNT655383:RPU655384 RXP655383:RZQ655384 SHL655383:SJM655384 SRH655383:STI655384 TBD655383:TDE655384 TKZ655383:TNA655384 TUV655383:TWW655384 UER655383:UGS655384 UON655383:UQO655384 UYJ655383:VAK655384 VIF655383:VKG655384 VSB655383:VUC655384 WBX655383:WDY655384 WLT655383:WNU655384 WVP655383:WXQ655384 H720919:BI720920 JD720919:LE720920 SZ720919:VA720920 ACV720919:AEW720920 AMR720919:AOS720920 AWN720919:AYO720920 BGJ720919:BIK720920 BQF720919:BSG720920 CAB720919:CCC720920 CJX720919:CLY720920 CTT720919:CVU720920 DDP720919:DFQ720920 DNL720919:DPM720920 DXH720919:DZI720920 EHD720919:EJE720920 EQZ720919:ETA720920 FAV720919:FCW720920 FKR720919:FMS720920 FUN720919:FWO720920 GEJ720919:GGK720920 GOF720919:GQG720920 GYB720919:HAC720920 HHX720919:HJY720920 HRT720919:HTU720920 IBP720919:IDQ720920 ILL720919:INM720920 IVH720919:IXI720920 JFD720919:JHE720920 JOZ720919:JRA720920 JYV720919:KAW720920 KIR720919:KKS720920 KSN720919:KUO720920 LCJ720919:LEK720920 LMF720919:LOG720920 LWB720919:LYC720920 MFX720919:MHY720920 MPT720919:MRU720920 MZP720919:NBQ720920 NJL720919:NLM720920 NTH720919:NVI720920 ODD720919:OFE720920 OMZ720919:OPA720920 OWV720919:OYW720920 PGR720919:PIS720920 PQN720919:PSO720920 QAJ720919:QCK720920 QKF720919:QMG720920 QUB720919:QWC720920 RDX720919:RFY720920 RNT720919:RPU720920 RXP720919:RZQ720920 SHL720919:SJM720920 SRH720919:STI720920 TBD720919:TDE720920 TKZ720919:TNA720920 TUV720919:TWW720920 UER720919:UGS720920 UON720919:UQO720920 UYJ720919:VAK720920 VIF720919:VKG720920 VSB720919:VUC720920 WBX720919:WDY720920 WLT720919:WNU720920 WVP720919:WXQ720920 H786455:BI786456 JD786455:LE786456 SZ786455:VA786456 ACV786455:AEW786456 AMR786455:AOS786456 AWN786455:AYO786456 BGJ786455:BIK786456 BQF786455:BSG786456 CAB786455:CCC786456 CJX786455:CLY786456 CTT786455:CVU786456 DDP786455:DFQ786456 DNL786455:DPM786456 DXH786455:DZI786456 EHD786455:EJE786456 EQZ786455:ETA786456 FAV786455:FCW786456 FKR786455:FMS786456 FUN786455:FWO786456 GEJ786455:GGK786456 GOF786455:GQG786456 GYB786455:HAC786456 HHX786455:HJY786456 HRT786455:HTU786456 IBP786455:IDQ786456 ILL786455:INM786456 IVH786455:IXI786456 JFD786455:JHE786456 JOZ786455:JRA786456 JYV786455:KAW786456 KIR786455:KKS786456 KSN786455:KUO786456 LCJ786455:LEK786456 LMF786455:LOG786456 LWB786455:LYC786456 MFX786455:MHY786456 MPT786455:MRU786456 MZP786455:NBQ786456 NJL786455:NLM786456 NTH786455:NVI786456 ODD786455:OFE786456 OMZ786455:OPA786456 OWV786455:OYW786456 PGR786455:PIS786456 PQN786455:PSO786456 QAJ786455:QCK786456 QKF786455:QMG786456 QUB786455:QWC786456 RDX786455:RFY786456 RNT786455:RPU786456 RXP786455:RZQ786456 SHL786455:SJM786456 SRH786455:STI786456 TBD786455:TDE786456 TKZ786455:TNA786456 TUV786455:TWW786456 UER786455:UGS786456 UON786455:UQO786456 UYJ786455:VAK786456 VIF786455:VKG786456 VSB786455:VUC786456 WBX786455:WDY786456 WLT786455:WNU786456 WVP786455:WXQ786456 H851991:BI851992 JD851991:LE851992 SZ851991:VA851992 ACV851991:AEW851992 AMR851991:AOS851992 AWN851991:AYO851992 BGJ851991:BIK851992 BQF851991:BSG851992 CAB851991:CCC851992 CJX851991:CLY851992 CTT851991:CVU851992 DDP851991:DFQ851992 DNL851991:DPM851992 DXH851991:DZI851992 EHD851991:EJE851992 EQZ851991:ETA851992 FAV851991:FCW851992 FKR851991:FMS851992 FUN851991:FWO851992 GEJ851991:GGK851992 GOF851991:GQG851992 GYB851991:HAC851992 HHX851991:HJY851992 HRT851991:HTU851992 IBP851991:IDQ851992 ILL851991:INM851992 IVH851991:IXI851992 JFD851991:JHE851992 JOZ851991:JRA851992 JYV851991:KAW851992 KIR851991:KKS851992 KSN851991:KUO851992 LCJ851991:LEK851992 LMF851991:LOG851992 LWB851991:LYC851992 MFX851991:MHY851992 MPT851991:MRU851992 MZP851991:NBQ851992 NJL851991:NLM851992 NTH851991:NVI851992 ODD851991:OFE851992 OMZ851991:OPA851992 OWV851991:OYW851992 PGR851991:PIS851992 PQN851991:PSO851992 QAJ851991:QCK851992 QKF851991:QMG851992 QUB851991:QWC851992 RDX851991:RFY851992 RNT851991:RPU851992 RXP851991:RZQ851992 SHL851991:SJM851992 SRH851991:STI851992 TBD851991:TDE851992 TKZ851991:TNA851992 TUV851991:TWW851992 UER851991:UGS851992 UON851991:UQO851992 UYJ851991:VAK851992 VIF851991:VKG851992 VSB851991:VUC851992 WBX851991:WDY851992 WLT851991:WNU851992 WVP851991:WXQ851992 H917527:BI917528 JD917527:LE917528 SZ917527:VA917528 ACV917527:AEW917528 AMR917527:AOS917528 AWN917527:AYO917528 BGJ917527:BIK917528 BQF917527:BSG917528 CAB917527:CCC917528 CJX917527:CLY917528 CTT917527:CVU917528 DDP917527:DFQ917528 DNL917527:DPM917528 DXH917527:DZI917528 EHD917527:EJE917528 EQZ917527:ETA917528 FAV917527:FCW917528 FKR917527:FMS917528 FUN917527:FWO917528 GEJ917527:GGK917528 GOF917527:GQG917528 GYB917527:HAC917528 HHX917527:HJY917528 HRT917527:HTU917528 IBP917527:IDQ917528 ILL917527:INM917528 IVH917527:IXI917528 JFD917527:JHE917528 JOZ917527:JRA917528 JYV917527:KAW917528 KIR917527:KKS917528 KSN917527:KUO917528 LCJ917527:LEK917528 LMF917527:LOG917528 LWB917527:LYC917528 MFX917527:MHY917528 MPT917527:MRU917528 MZP917527:NBQ917528 NJL917527:NLM917528 NTH917527:NVI917528 ODD917527:OFE917528 OMZ917527:OPA917528 OWV917527:OYW917528 PGR917527:PIS917528 PQN917527:PSO917528 QAJ917527:QCK917528 QKF917527:QMG917528 QUB917527:QWC917528 RDX917527:RFY917528 RNT917527:RPU917528 RXP917527:RZQ917528 SHL917527:SJM917528 SRH917527:STI917528 TBD917527:TDE917528 TKZ917527:TNA917528 TUV917527:TWW917528 UER917527:UGS917528 UON917527:UQO917528 UYJ917527:VAK917528 VIF917527:VKG917528 VSB917527:VUC917528 WBX917527:WDY917528 WLT917527:WNU917528 WVP917527:WXQ917528 H983063:BI983064 JD983063:LE983064 SZ983063:VA983064 ACV983063:AEW983064 AMR983063:AOS983064 AWN983063:AYO983064 BGJ983063:BIK983064 BQF983063:BSG983064 CAB983063:CCC983064 CJX983063:CLY983064 CTT983063:CVU983064 DDP983063:DFQ983064 DNL983063:DPM983064 DXH983063:DZI983064 EHD983063:EJE983064 EQZ983063:ETA983064 FAV983063:FCW983064 FKR983063:FMS983064 FUN983063:FWO983064 GEJ983063:GGK983064 GOF983063:GQG983064 GYB983063:HAC983064 HHX983063:HJY983064 HRT983063:HTU983064 IBP983063:IDQ983064 ILL983063:INM983064 IVH983063:IXI983064 JFD983063:JHE983064 JOZ983063:JRA983064 JYV983063:KAW983064 KIR983063:KKS983064 KSN983063:KUO983064 LCJ983063:LEK983064 LMF983063:LOG983064 LWB983063:LYC983064 MFX983063:MHY983064 MPT983063:MRU983064 MZP983063:NBQ983064 NJL983063:NLM983064 NTH983063:NVI983064 ODD983063:OFE983064 OMZ983063:OPA983064 OWV983063:OYW983064 PGR983063:PIS983064 PQN983063:PSO983064 QAJ983063:QCK983064 QKF983063:QMG983064 QUB983063:QWC983064 RDX983063:RFY983064 RNT983063:RPU983064 RXP983063:RZQ983064 SHL983063:SJM983064 SRH983063:STI983064 TBD983063:TDE983064 TKZ983063:TNA983064 TUV983063:TWW983064 UER983063:UGS983064 UON983063:UQO983064 UYJ983063:VAK983064 VIF983063:VKG983064 VSB983063:VUC983064 WBX983063:WDY983064 WLT983063:WNU983064 WVP983063:WXQ983064 H82:BI101 JD82:LE101 SZ82:VA101 ACV82:AEW101 AMR82:AOS101 AWN82:AYO101 BGJ82:BIK101 BQF82:BSG101 CAB82:CCC101 CJX82:CLY101 CTT82:CVU101 DDP82:DFQ101 DNL82:DPM101 DXH82:DZI101 EHD82:EJE101 EQZ82:ETA101 FAV82:FCW101 FKR82:FMS101 FUN82:FWO101 GEJ82:GGK101 GOF82:GQG101 GYB82:HAC101 HHX82:HJY101 HRT82:HTU101 IBP82:IDQ101 ILL82:INM101 IVH82:IXI101 JFD82:JHE101 JOZ82:JRA101 JYV82:KAW101 KIR82:KKS101 KSN82:KUO101 LCJ82:LEK101 LMF82:LOG101 LWB82:LYC101 MFX82:MHY101 MPT82:MRU101 MZP82:NBQ101 NJL82:NLM101 NTH82:NVI101 ODD82:OFE101 OMZ82:OPA101 OWV82:OYW101 PGR82:PIS101 PQN82:PSO101 QAJ82:QCK101 QKF82:QMG101 QUB82:QWC101 RDX82:RFY101 RNT82:RPU101 RXP82:RZQ101 SHL82:SJM101 SRH82:STI101 TBD82:TDE101 TKZ82:TNA101 TUV82:TWW101 UER82:UGS101 UON82:UQO101 UYJ82:VAK101 VIF82:VKG101 VSB82:VUC101 WBX82:WDY101 WLT82:WNU101 WVP82:WXQ101 H65569:BI65588 JD65569:LE65588 SZ65569:VA65588 ACV65569:AEW65588 AMR65569:AOS65588 AWN65569:AYO65588 BGJ65569:BIK65588 BQF65569:BSG65588 CAB65569:CCC65588 CJX65569:CLY65588 CTT65569:CVU65588 DDP65569:DFQ65588 DNL65569:DPM65588 DXH65569:DZI65588 EHD65569:EJE65588 EQZ65569:ETA65588 FAV65569:FCW65588 FKR65569:FMS65588 FUN65569:FWO65588 GEJ65569:GGK65588 GOF65569:GQG65588 GYB65569:HAC65588 HHX65569:HJY65588 HRT65569:HTU65588 IBP65569:IDQ65588 ILL65569:INM65588 IVH65569:IXI65588 JFD65569:JHE65588 JOZ65569:JRA65588 JYV65569:KAW65588 KIR65569:KKS65588 KSN65569:KUO65588 LCJ65569:LEK65588 LMF65569:LOG65588 LWB65569:LYC65588 MFX65569:MHY65588 MPT65569:MRU65588 MZP65569:NBQ65588 NJL65569:NLM65588 NTH65569:NVI65588 ODD65569:OFE65588 OMZ65569:OPA65588 OWV65569:OYW65588 PGR65569:PIS65588 PQN65569:PSO65588 QAJ65569:QCK65588 QKF65569:QMG65588 QUB65569:QWC65588 RDX65569:RFY65588 RNT65569:RPU65588 RXP65569:RZQ65588 SHL65569:SJM65588 SRH65569:STI65588 TBD65569:TDE65588 TKZ65569:TNA65588 TUV65569:TWW65588 UER65569:UGS65588 UON65569:UQO65588 UYJ65569:VAK65588 VIF65569:VKG65588 VSB65569:VUC65588 WBX65569:WDY65588 WLT65569:WNU65588 WVP65569:WXQ65588 H131105:BI131124 JD131105:LE131124 SZ131105:VA131124 ACV131105:AEW131124 AMR131105:AOS131124 AWN131105:AYO131124 BGJ131105:BIK131124 BQF131105:BSG131124 CAB131105:CCC131124 CJX131105:CLY131124 CTT131105:CVU131124 DDP131105:DFQ131124 DNL131105:DPM131124 DXH131105:DZI131124 EHD131105:EJE131124 EQZ131105:ETA131124 FAV131105:FCW131124 FKR131105:FMS131124 FUN131105:FWO131124 GEJ131105:GGK131124 GOF131105:GQG131124 GYB131105:HAC131124 HHX131105:HJY131124 HRT131105:HTU131124 IBP131105:IDQ131124 ILL131105:INM131124 IVH131105:IXI131124 JFD131105:JHE131124 JOZ131105:JRA131124 JYV131105:KAW131124 KIR131105:KKS131124 KSN131105:KUO131124 LCJ131105:LEK131124 LMF131105:LOG131124 LWB131105:LYC131124 MFX131105:MHY131124 MPT131105:MRU131124 MZP131105:NBQ131124 NJL131105:NLM131124 NTH131105:NVI131124 ODD131105:OFE131124 OMZ131105:OPA131124 OWV131105:OYW131124 PGR131105:PIS131124 PQN131105:PSO131124 QAJ131105:QCK131124 QKF131105:QMG131124 QUB131105:QWC131124 RDX131105:RFY131124 RNT131105:RPU131124 RXP131105:RZQ131124 SHL131105:SJM131124 SRH131105:STI131124 TBD131105:TDE131124 TKZ131105:TNA131124 TUV131105:TWW131124 UER131105:UGS131124 UON131105:UQO131124 UYJ131105:VAK131124 VIF131105:VKG131124 VSB131105:VUC131124 WBX131105:WDY131124 WLT131105:WNU131124 WVP131105:WXQ131124 H196641:BI196660 JD196641:LE196660 SZ196641:VA196660 ACV196641:AEW196660 AMR196641:AOS196660 AWN196641:AYO196660 BGJ196641:BIK196660 BQF196641:BSG196660 CAB196641:CCC196660 CJX196641:CLY196660 CTT196641:CVU196660 DDP196641:DFQ196660 DNL196641:DPM196660 DXH196641:DZI196660 EHD196641:EJE196660 EQZ196641:ETA196660 FAV196641:FCW196660 FKR196641:FMS196660 FUN196641:FWO196660 GEJ196641:GGK196660 GOF196641:GQG196660 GYB196641:HAC196660 HHX196641:HJY196660 HRT196641:HTU196660 IBP196641:IDQ196660 ILL196641:INM196660 IVH196641:IXI196660 JFD196641:JHE196660 JOZ196641:JRA196660 JYV196641:KAW196660 KIR196641:KKS196660 KSN196641:KUO196660 LCJ196641:LEK196660 LMF196641:LOG196660 LWB196641:LYC196660 MFX196641:MHY196660 MPT196641:MRU196660 MZP196641:NBQ196660 NJL196641:NLM196660 NTH196641:NVI196660 ODD196641:OFE196660 OMZ196641:OPA196660 OWV196641:OYW196660 PGR196641:PIS196660 PQN196641:PSO196660 QAJ196641:QCK196660 QKF196641:QMG196660 QUB196641:QWC196660 RDX196641:RFY196660 RNT196641:RPU196660 RXP196641:RZQ196660 SHL196641:SJM196660 SRH196641:STI196660 TBD196641:TDE196660 TKZ196641:TNA196660 TUV196641:TWW196660 UER196641:UGS196660 UON196641:UQO196660 UYJ196641:VAK196660 VIF196641:VKG196660 VSB196641:VUC196660 WBX196641:WDY196660 WLT196641:WNU196660 WVP196641:WXQ196660 H262177:BI262196 JD262177:LE262196 SZ262177:VA262196 ACV262177:AEW262196 AMR262177:AOS262196 AWN262177:AYO262196 BGJ262177:BIK262196 BQF262177:BSG262196 CAB262177:CCC262196 CJX262177:CLY262196 CTT262177:CVU262196 DDP262177:DFQ262196 DNL262177:DPM262196 DXH262177:DZI262196 EHD262177:EJE262196 EQZ262177:ETA262196 FAV262177:FCW262196 FKR262177:FMS262196 FUN262177:FWO262196 GEJ262177:GGK262196 GOF262177:GQG262196 GYB262177:HAC262196 HHX262177:HJY262196 HRT262177:HTU262196 IBP262177:IDQ262196 ILL262177:INM262196 IVH262177:IXI262196 JFD262177:JHE262196 JOZ262177:JRA262196 JYV262177:KAW262196 KIR262177:KKS262196 KSN262177:KUO262196 LCJ262177:LEK262196 LMF262177:LOG262196 LWB262177:LYC262196 MFX262177:MHY262196 MPT262177:MRU262196 MZP262177:NBQ262196 NJL262177:NLM262196 NTH262177:NVI262196 ODD262177:OFE262196 OMZ262177:OPA262196 OWV262177:OYW262196 PGR262177:PIS262196 PQN262177:PSO262196 QAJ262177:QCK262196 QKF262177:QMG262196 QUB262177:QWC262196 RDX262177:RFY262196 RNT262177:RPU262196 RXP262177:RZQ262196 SHL262177:SJM262196 SRH262177:STI262196 TBD262177:TDE262196 TKZ262177:TNA262196 TUV262177:TWW262196 UER262177:UGS262196 UON262177:UQO262196 UYJ262177:VAK262196 VIF262177:VKG262196 VSB262177:VUC262196 WBX262177:WDY262196 WLT262177:WNU262196 WVP262177:WXQ262196 H327713:BI327732 JD327713:LE327732 SZ327713:VA327732 ACV327713:AEW327732 AMR327713:AOS327732 AWN327713:AYO327732 BGJ327713:BIK327732 BQF327713:BSG327732 CAB327713:CCC327732 CJX327713:CLY327732 CTT327713:CVU327732 DDP327713:DFQ327732 DNL327713:DPM327732 DXH327713:DZI327732 EHD327713:EJE327732 EQZ327713:ETA327732 FAV327713:FCW327732 FKR327713:FMS327732 FUN327713:FWO327732 GEJ327713:GGK327732 GOF327713:GQG327732 GYB327713:HAC327732 HHX327713:HJY327732 HRT327713:HTU327732 IBP327713:IDQ327732 ILL327713:INM327732 IVH327713:IXI327732 JFD327713:JHE327732 JOZ327713:JRA327732 JYV327713:KAW327732 KIR327713:KKS327732 KSN327713:KUO327732 LCJ327713:LEK327732 LMF327713:LOG327732 LWB327713:LYC327732 MFX327713:MHY327732 MPT327713:MRU327732 MZP327713:NBQ327732 NJL327713:NLM327732 NTH327713:NVI327732 ODD327713:OFE327732 OMZ327713:OPA327732 OWV327713:OYW327732 PGR327713:PIS327732 PQN327713:PSO327732 QAJ327713:QCK327732 QKF327713:QMG327732 QUB327713:QWC327732 RDX327713:RFY327732 RNT327713:RPU327732 RXP327713:RZQ327732 SHL327713:SJM327732 SRH327713:STI327732 TBD327713:TDE327732 TKZ327713:TNA327732 TUV327713:TWW327732 UER327713:UGS327732 UON327713:UQO327732 UYJ327713:VAK327732 VIF327713:VKG327732 VSB327713:VUC327732 WBX327713:WDY327732 WLT327713:WNU327732 WVP327713:WXQ327732 H393249:BI393268 JD393249:LE393268 SZ393249:VA393268 ACV393249:AEW393268 AMR393249:AOS393268 AWN393249:AYO393268 BGJ393249:BIK393268 BQF393249:BSG393268 CAB393249:CCC393268 CJX393249:CLY393268 CTT393249:CVU393268 DDP393249:DFQ393268 DNL393249:DPM393268 DXH393249:DZI393268 EHD393249:EJE393268 EQZ393249:ETA393268 FAV393249:FCW393268 FKR393249:FMS393268 FUN393249:FWO393268 GEJ393249:GGK393268 GOF393249:GQG393268 GYB393249:HAC393268 HHX393249:HJY393268 HRT393249:HTU393268 IBP393249:IDQ393268 ILL393249:INM393268 IVH393249:IXI393268 JFD393249:JHE393268 JOZ393249:JRA393268 JYV393249:KAW393268 KIR393249:KKS393268 KSN393249:KUO393268 LCJ393249:LEK393268 LMF393249:LOG393268 LWB393249:LYC393268 MFX393249:MHY393268 MPT393249:MRU393268 MZP393249:NBQ393268 NJL393249:NLM393268 NTH393249:NVI393268 ODD393249:OFE393268 OMZ393249:OPA393268 OWV393249:OYW393268 PGR393249:PIS393268 PQN393249:PSO393268 QAJ393249:QCK393268 QKF393249:QMG393268 QUB393249:QWC393268 RDX393249:RFY393268 RNT393249:RPU393268 RXP393249:RZQ393268 SHL393249:SJM393268 SRH393249:STI393268 TBD393249:TDE393268 TKZ393249:TNA393268 TUV393249:TWW393268 UER393249:UGS393268 UON393249:UQO393268 UYJ393249:VAK393268 VIF393249:VKG393268 VSB393249:VUC393268 WBX393249:WDY393268 WLT393249:WNU393268 WVP393249:WXQ393268 H458785:BI458804 JD458785:LE458804 SZ458785:VA458804 ACV458785:AEW458804 AMR458785:AOS458804 AWN458785:AYO458804 BGJ458785:BIK458804 BQF458785:BSG458804 CAB458785:CCC458804 CJX458785:CLY458804 CTT458785:CVU458804 DDP458785:DFQ458804 DNL458785:DPM458804 DXH458785:DZI458804 EHD458785:EJE458804 EQZ458785:ETA458804 FAV458785:FCW458804 FKR458785:FMS458804 FUN458785:FWO458804 GEJ458785:GGK458804 GOF458785:GQG458804 GYB458785:HAC458804 HHX458785:HJY458804 HRT458785:HTU458804 IBP458785:IDQ458804 ILL458785:INM458804 IVH458785:IXI458804 JFD458785:JHE458804 JOZ458785:JRA458804 JYV458785:KAW458804 KIR458785:KKS458804 KSN458785:KUO458804 LCJ458785:LEK458804 LMF458785:LOG458804 LWB458785:LYC458804 MFX458785:MHY458804 MPT458785:MRU458804 MZP458785:NBQ458804 NJL458785:NLM458804 NTH458785:NVI458804 ODD458785:OFE458804 OMZ458785:OPA458804 OWV458785:OYW458804 PGR458785:PIS458804 PQN458785:PSO458804 QAJ458785:QCK458804 QKF458785:QMG458804 QUB458785:QWC458804 RDX458785:RFY458804 RNT458785:RPU458804 RXP458785:RZQ458804 SHL458785:SJM458804 SRH458785:STI458804 TBD458785:TDE458804 TKZ458785:TNA458804 TUV458785:TWW458804 UER458785:UGS458804 UON458785:UQO458804 UYJ458785:VAK458804 VIF458785:VKG458804 VSB458785:VUC458804 WBX458785:WDY458804 WLT458785:WNU458804 WVP458785:WXQ458804 H524321:BI524340 JD524321:LE524340 SZ524321:VA524340 ACV524321:AEW524340 AMR524321:AOS524340 AWN524321:AYO524340 BGJ524321:BIK524340 BQF524321:BSG524340 CAB524321:CCC524340 CJX524321:CLY524340 CTT524321:CVU524340 DDP524321:DFQ524340 DNL524321:DPM524340 DXH524321:DZI524340 EHD524321:EJE524340 EQZ524321:ETA524340 FAV524321:FCW524340 FKR524321:FMS524340 FUN524321:FWO524340 GEJ524321:GGK524340 GOF524321:GQG524340 GYB524321:HAC524340 HHX524321:HJY524340 HRT524321:HTU524340 IBP524321:IDQ524340 ILL524321:INM524340 IVH524321:IXI524340 JFD524321:JHE524340 JOZ524321:JRA524340 JYV524321:KAW524340 KIR524321:KKS524340 KSN524321:KUO524340 LCJ524321:LEK524340 LMF524321:LOG524340 LWB524321:LYC524340 MFX524321:MHY524340 MPT524321:MRU524340 MZP524321:NBQ524340 NJL524321:NLM524340 NTH524321:NVI524340 ODD524321:OFE524340 OMZ524321:OPA524340 OWV524321:OYW524340 PGR524321:PIS524340 PQN524321:PSO524340 QAJ524321:QCK524340 QKF524321:QMG524340 QUB524321:QWC524340 RDX524321:RFY524340 RNT524321:RPU524340 RXP524321:RZQ524340 SHL524321:SJM524340 SRH524321:STI524340 TBD524321:TDE524340 TKZ524321:TNA524340 TUV524321:TWW524340 UER524321:UGS524340 UON524321:UQO524340 UYJ524321:VAK524340 VIF524321:VKG524340 VSB524321:VUC524340 WBX524321:WDY524340 WLT524321:WNU524340 WVP524321:WXQ524340 H589857:BI589876 JD589857:LE589876 SZ589857:VA589876 ACV589857:AEW589876 AMR589857:AOS589876 AWN589857:AYO589876 BGJ589857:BIK589876 BQF589857:BSG589876 CAB589857:CCC589876 CJX589857:CLY589876 CTT589857:CVU589876 DDP589857:DFQ589876 DNL589857:DPM589876 DXH589857:DZI589876 EHD589857:EJE589876 EQZ589857:ETA589876 FAV589857:FCW589876 FKR589857:FMS589876 FUN589857:FWO589876 GEJ589857:GGK589876 GOF589857:GQG589876 GYB589857:HAC589876 HHX589857:HJY589876 HRT589857:HTU589876 IBP589857:IDQ589876 ILL589857:INM589876 IVH589857:IXI589876 JFD589857:JHE589876 JOZ589857:JRA589876 JYV589857:KAW589876 KIR589857:KKS589876 KSN589857:KUO589876 LCJ589857:LEK589876 LMF589857:LOG589876 LWB589857:LYC589876 MFX589857:MHY589876 MPT589857:MRU589876 MZP589857:NBQ589876 NJL589857:NLM589876 NTH589857:NVI589876 ODD589857:OFE589876 OMZ589857:OPA589876 OWV589857:OYW589876 PGR589857:PIS589876 PQN589857:PSO589876 QAJ589857:QCK589876 QKF589857:QMG589876 QUB589857:QWC589876 RDX589857:RFY589876 RNT589857:RPU589876 RXP589857:RZQ589876 SHL589857:SJM589876 SRH589857:STI589876 TBD589857:TDE589876 TKZ589857:TNA589876 TUV589857:TWW589876 UER589857:UGS589876 UON589857:UQO589876 UYJ589857:VAK589876 VIF589857:VKG589876 VSB589857:VUC589876 WBX589857:WDY589876 WLT589857:WNU589876 WVP589857:WXQ589876 H655393:BI655412 JD655393:LE655412 SZ655393:VA655412 ACV655393:AEW655412 AMR655393:AOS655412 AWN655393:AYO655412 BGJ655393:BIK655412 BQF655393:BSG655412 CAB655393:CCC655412 CJX655393:CLY655412 CTT655393:CVU655412 DDP655393:DFQ655412 DNL655393:DPM655412 DXH655393:DZI655412 EHD655393:EJE655412 EQZ655393:ETA655412 FAV655393:FCW655412 FKR655393:FMS655412 FUN655393:FWO655412 GEJ655393:GGK655412 GOF655393:GQG655412 GYB655393:HAC655412 HHX655393:HJY655412 HRT655393:HTU655412 IBP655393:IDQ655412 ILL655393:INM655412 IVH655393:IXI655412 JFD655393:JHE655412 JOZ655393:JRA655412 JYV655393:KAW655412 KIR655393:KKS655412 KSN655393:KUO655412 LCJ655393:LEK655412 LMF655393:LOG655412 LWB655393:LYC655412 MFX655393:MHY655412 MPT655393:MRU655412 MZP655393:NBQ655412 NJL655393:NLM655412 NTH655393:NVI655412 ODD655393:OFE655412 OMZ655393:OPA655412 OWV655393:OYW655412 PGR655393:PIS655412 PQN655393:PSO655412 QAJ655393:QCK655412 QKF655393:QMG655412 QUB655393:QWC655412 RDX655393:RFY655412 RNT655393:RPU655412 RXP655393:RZQ655412 SHL655393:SJM655412 SRH655393:STI655412 TBD655393:TDE655412 TKZ655393:TNA655412 TUV655393:TWW655412 UER655393:UGS655412 UON655393:UQO655412 UYJ655393:VAK655412 VIF655393:VKG655412 VSB655393:VUC655412 WBX655393:WDY655412 WLT655393:WNU655412 WVP655393:WXQ655412 H720929:BI720948 JD720929:LE720948 SZ720929:VA720948 ACV720929:AEW720948 AMR720929:AOS720948 AWN720929:AYO720948 BGJ720929:BIK720948 BQF720929:BSG720948 CAB720929:CCC720948 CJX720929:CLY720948 CTT720929:CVU720948 DDP720929:DFQ720948 DNL720929:DPM720948 DXH720929:DZI720948 EHD720929:EJE720948 EQZ720929:ETA720948 FAV720929:FCW720948 FKR720929:FMS720948 FUN720929:FWO720948 GEJ720929:GGK720948 GOF720929:GQG720948 GYB720929:HAC720948 HHX720929:HJY720948 HRT720929:HTU720948 IBP720929:IDQ720948 ILL720929:INM720948 IVH720929:IXI720948 JFD720929:JHE720948 JOZ720929:JRA720948 JYV720929:KAW720948 KIR720929:KKS720948 KSN720929:KUO720948 LCJ720929:LEK720948 LMF720929:LOG720948 LWB720929:LYC720948 MFX720929:MHY720948 MPT720929:MRU720948 MZP720929:NBQ720948 NJL720929:NLM720948 NTH720929:NVI720948 ODD720929:OFE720948 OMZ720929:OPA720948 OWV720929:OYW720948 PGR720929:PIS720948 PQN720929:PSO720948 QAJ720929:QCK720948 QKF720929:QMG720948 QUB720929:QWC720948 RDX720929:RFY720948 RNT720929:RPU720948 RXP720929:RZQ720948 SHL720929:SJM720948 SRH720929:STI720948 TBD720929:TDE720948 TKZ720929:TNA720948 TUV720929:TWW720948 UER720929:UGS720948 UON720929:UQO720948 UYJ720929:VAK720948 VIF720929:VKG720948 VSB720929:VUC720948 WBX720929:WDY720948 WLT720929:WNU720948 WVP720929:WXQ720948 H786465:BI786484 JD786465:LE786484 SZ786465:VA786484 ACV786465:AEW786484 AMR786465:AOS786484 AWN786465:AYO786484 BGJ786465:BIK786484 BQF786465:BSG786484 CAB786465:CCC786484 CJX786465:CLY786484 CTT786465:CVU786484 DDP786465:DFQ786484 DNL786465:DPM786484 DXH786465:DZI786484 EHD786465:EJE786484 EQZ786465:ETA786484 FAV786465:FCW786484 FKR786465:FMS786484 FUN786465:FWO786484 GEJ786465:GGK786484 GOF786465:GQG786484 GYB786465:HAC786484 HHX786465:HJY786484 HRT786465:HTU786484 IBP786465:IDQ786484 ILL786465:INM786484 IVH786465:IXI786484 JFD786465:JHE786484 JOZ786465:JRA786484 JYV786465:KAW786484 KIR786465:KKS786484 KSN786465:KUO786484 LCJ786465:LEK786484 LMF786465:LOG786484 LWB786465:LYC786484 MFX786465:MHY786484 MPT786465:MRU786484 MZP786465:NBQ786484 NJL786465:NLM786484 NTH786465:NVI786484 ODD786465:OFE786484 OMZ786465:OPA786484 OWV786465:OYW786484 PGR786465:PIS786484 PQN786465:PSO786484 QAJ786465:QCK786484 QKF786465:QMG786484 QUB786465:QWC786484 RDX786465:RFY786484 RNT786465:RPU786484 RXP786465:RZQ786484 SHL786465:SJM786484 SRH786465:STI786484 TBD786465:TDE786484 TKZ786465:TNA786484 TUV786465:TWW786484 UER786465:UGS786484 UON786465:UQO786484 UYJ786465:VAK786484 VIF786465:VKG786484 VSB786465:VUC786484 WBX786465:WDY786484 WLT786465:WNU786484 WVP786465:WXQ786484 H852001:BI852020 JD852001:LE852020 SZ852001:VA852020 ACV852001:AEW852020 AMR852001:AOS852020 AWN852001:AYO852020 BGJ852001:BIK852020 BQF852001:BSG852020 CAB852001:CCC852020 CJX852001:CLY852020 CTT852001:CVU852020 DDP852001:DFQ852020 DNL852001:DPM852020 DXH852001:DZI852020 EHD852001:EJE852020 EQZ852001:ETA852020 FAV852001:FCW852020 FKR852001:FMS852020 FUN852001:FWO852020 GEJ852001:GGK852020 GOF852001:GQG852020 GYB852001:HAC852020 HHX852001:HJY852020 HRT852001:HTU852020 IBP852001:IDQ852020 ILL852001:INM852020 IVH852001:IXI852020 JFD852001:JHE852020 JOZ852001:JRA852020 JYV852001:KAW852020 KIR852001:KKS852020 KSN852001:KUO852020 LCJ852001:LEK852020 LMF852001:LOG852020 LWB852001:LYC852020 MFX852001:MHY852020 MPT852001:MRU852020 MZP852001:NBQ852020 NJL852001:NLM852020 NTH852001:NVI852020 ODD852001:OFE852020 OMZ852001:OPA852020 OWV852001:OYW852020 PGR852001:PIS852020 PQN852001:PSO852020 QAJ852001:QCK852020 QKF852001:QMG852020 QUB852001:QWC852020 RDX852001:RFY852020 RNT852001:RPU852020 RXP852001:RZQ852020 SHL852001:SJM852020 SRH852001:STI852020 TBD852001:TDE852020 TKZ852001:TNA852020 TUV852001:TWW852020 UER852001:UGS852020 UON852001:UQO852020 UYJ852001:VAK852020 VIF852001:VKG852020 VSB852001:VUC852020 WBX852001:WDY852020 WLT852001:WNU852020 WVP852001:WXQ852020 H917537:BI917556 JD917537:LE917556 SZ917537:VA917556 ACV917537:AEW917556 AMR917537:AOS917556 AWN917537:AYO917556 BGJ917537:BIK917556 BQF917537:BSG917556 CAB917537:CCC917556 CJX917537:CLY917556 CTT917537:CVU917556 DDP917537:DFQ917556 DNL917537:DPM917556 DXH917537:DZI917556 EHD917537:EJE917556 EQZ917537:ETA917556 FAV917537:FCW917556 FKR917537:FMS917556 FUN917537:FWO917556 GEJ917537:GGK917556 GOF917537:GQG917556 GYB917537:HAC917556 HHX917537:HJY917556 HRT917537:HTU917556 IBP917537:IDQ917556 ILL917537:INM917556 IVH917537:IXI917556 JFD917537:JHE917556 JOZ917537:JRA917556 JYV917537:KAW917556 KIR917537:KKS917556 KSN917537:KUO917556 LCJ917537:LEK917556 LMF917537:LOG917556 LWB917537:LYC917556 MFX917537:MHY917556 MPT917537:MRU917556 MZP917537:NBQ917556 NJL917537:NLM917556 NTH917537:NVI917556 ODD917537:OFE917556 OMZ917537:OPA917556 OWV917537:OYW917556 PGR917537:PIS917556 PQN917537:PSO917556 QAJ917537:QCK917556 QKF917537:QMG917556 QUB917537:QWC917556 RDX917537:RFY917556 RNT917537:RPU917556 RXP917537:RZQ917556 SHL917537:SJM917556 SRH917537:STI917556 TBD917537:TDE917556 TKZ917537:TNA917556 TUV917537:TWW917556 UER917537:UGS917556 UON917537:UQO917556 UYJ917537:VAK917556 VIF917537:VKG917556 VSB917537:VUC917556 WBX917537:WDY917556 WLT917537:WNU917556 WVP917537:WXQ917556 H983073:BI983092 JD983073:LE983092 SZ983073:VA983092 ACV983073:AEW983092 AMR983073:AOS983092 AWN983073:AYO983092 BGJ983073:BIK983092 BQF983073:BSG983092 CAB983073:CCC983092 CJX983073:CLY983092 CTT983073:CVU983092 DDP983073:DFQ983092 DNL983073:DPM983092 DXH983073:DZI983092 EHD983073:EJE983092 EQZ983073:ETA983092 FAV983073:FCW983092 FKR983073:FMS983092 FUN983073:FWO983092 GEJ983073:GGK983092 GOF983073:GQG983092 GYB983073:HAC983092 HHX983073:HJY983092 HRT983073:HTU983092 IBP983073:IDQ983092 ILL983073:INM983092 IVH983073:IXI983092 JFD983073:JHE983092 JOZ983073:JRA983092 JYV983073:KAW983092 KIR983073:KKS983092 KSN983073:KUO983092 LCJ983073:LEK983092 LMF983073:LOG983092 LWB983073:LYC983092 MFX983073:MHY983092 MPT983073:MRU983092 MZP983073:NBQ983092 NJL983073:NLM983092 NTH983073:NVI983092 ODD983073:OFE983092 OMZ983073:OPA983092 OWV983073:OYW983092 PGR983073:PIS983092 PQN983073:PSO983092 QAJ983073:QCK983092 QKF983073:QMG983092 QUB983073:QWC983092 RDX983073:RFY983092 RNT983073:RPU983092 RXP983073:RZQ983092 SHL983073:SJM983092 SRH983073:STI983092 TBD983073:TDE983092 TKZ983073:TNA983092 TUV983073:TWW983092 UER983073:UGS983092 UON983073:UQO983092 UYJ983073:VAK983092 VIF983073:VKG983092 VSB983073:VUC983092 WBX983073:WDY983092 WLT983073:WNU983092 WVP983073:WXQ983092 H65608:BI65609 JD65608:LE65609 SZ65608:VA65609 ACV65608:AEW65609 AMR65608:AOS65609 AWN65608:AYO65609 BGJ65608:BIK65609 BQF65608:BSG65609 CAB65608:CCC65609 CJX65608:CLY65609 CTT65608:CVU65609 DDP65608:DFQ65609 DNL65608:DPM65609 DXH65608:DZI65609 EHD65608:EJE65609 EQZ65608:ETA65609 FAV65608:FCW65609 FKR65608:FMS65609 FUN65608:FWO65609 GEJ65608:GGK65609 GOF65608:GQG65609 GYB65608:HAC65609 HHX65608:HJY65609 HRT65608:HTU65609 IBP65608:IDQ65609 ILL65608:INM65609 IVH65608:IXI65609 JFD65608:JHE65609 JOZ65608:JRA65609 JYV65608:KAW65609 KIR65608:KKS65609 KSN65608:KUO65609 LCJ65608:LEK65609 LMF65608:LOG65609 LWB65608:LYC65609 MFX65608:MHY65609 MPT65608:MRU65609 MZP65608:NBQ65609 NJL65608:NLM65609 NTH65608:NVI65609 ODD65608:OFE65609 OMZ65608:OPA65609 OWV65608:OYW65609 PGR65608:PIS65609 PQN65608:PSO65609 QAJ65608:QCK65609 QKF65608:QMG65609 QUB65608:QWC65609 RDX65608:RFY65609 RNT65608:RPU65609 RXP65608:RZQ65609 SHL65608:SJM65609 SRH65608:STI65609 TBD65608:TDE65609 TKZ65608:TNA65609 TUV65608:TWW65609 UER65608:UGS65609 UON65608:UQO65609 UYJ65608:VAK65609 VIF65608:VKG65609 VSB65608:VUC65609 WBX65608:WDY65609 WLT65608:WNU65609 WVP65608:WXQ65609 H131144:BI131145 JD131144:LE131145 SZ131144:VA131145 ACV131144:AEW131145 AMR131144:AOS131145 AWN131144:AYO131145 BGJ131144:BIK131145 BQF131144:BSG131145 CAB131144:CCC131145 CJX131144:CLY131145 CTT131144:CVU131145 DDP131144:DFQ131145 DNL131144:DPM131145 DXH131144:DZI131145 EHD131144:EJE131145 EQZ131144:ETA131145 FAV131144:FCW131145 FKR131144:FMS131145 FUN131144:FWO131145 GEJ131144:GGK131145 GOF131144:GQG131145 GYB131144:HAC131145 HHX131144:HJY131145 HRT131144:HTU131145 IBP131144:IDQ131145 ILL131144:INM131145 IVH131144:IXI131145 JFD131144:JHE131145 JOZ131144:JRA131145 JYV131144:KAW131145 KIR131144:KKS131145 KSN131144:KUO131145 LCJ131144:LEK131145 LMF131144:LOG131145 LWB131144:LYC131145 MFX131144:MHY131145 MPT131144:MRU131145 MZP131144:NBQ131145 NJL131144:NLM131145 NTH131144:NVI131145 ODD131144:OFE131145 OMZ131144:OPA131145 OWV131144:OYW131145 PGR131144:PIS131145 PQN131144:PSO131145 QAJ131144:QCK131145 QKF131144:QMG131145 QUB131144:QWC131145 RDX131144:RFY131145 RNT131144:RPU131145 RXP131144:RZQ131145 SHL131144:SJM131145 SRH131144:STI131145 TBD131144:TDE131145 TKZ131144:TNA131145 TUV131144:TWW131145 UER131144:UGS131145 UON131144:UQO131145 UYJ131144:VAK131145 VIF131144:VKG131145 VSB131144:VUC131145 WBX131144:WDY131145 WLT131144:WNU131145 WVP131144:WXQ131145 H196680:BI196681 JD196680:LE196681 SZ196680:VA196681 ACV196680:AEW196681 AMR196680:AOS196681 AWN196680:AYO196681 BGJ196680:BIK196681 BQF196680:BSG196681 CAB196680:CCC196681 CJX196680:CLY196681 CTT196680:CVU196681 DDP196680:DFQ196681 DNL196680:DPM196681 DXH196680:DZI196681 EHD196680:EJE196681 EQZ196680:ETA196681 FAV196680:FCW196681 FKR196680:FMS196681 FUN196680:FWO196681 GEJ196680:GGK196681 GOF196680:GQG196681 GYB196680:HAC196681 HHX196680:HJY196681 HRT196680:HTU196681 IBP196680:IDQ196681 ILL196680:INM196681 IVH196680:IXI196681 JFD196680:JHE196681 JOZ196680:JRA196681 JYV196680:KAW196681 KIR196680:KKS196681 KSN196680:KUO196681 LCJ196680:LEK196681 LMF196680:LOG196681 LWB196680:LYC196681 MFX196680:MHY196681 MPT196680:MRU196681 MZP196680:NBQ196681 NJL196680:NLM196681 NTH196680:NVI196681 ODD196680:OFE196681 OMZ196680:OPA196681 OWV196680:OYW196681 PGR196680:PIS196681 PQN196680:PSO196681 QAJ196680:QCK196681 QKF196680:QMG196681 QUB196680:QWC196681 RDX196680:RFY196681 RNT196680:RPU196681 RXP196680:RZQ196681 SHL196680:SJM196681 SRH196680:STI196681 TBD196680:TDE196681 TKZ196680:TNA196681 TUV196680:TWW196681 UER196680:UGS196681 UON196680:UQO196681 UYJ196680:VAK196681 VIF196680:VKG196681 VSB196680:VUC196681 WBX196680:WDY196681 WLT196680:WNU196681 WVP196680:WXQ196681 H262216:BI262217 JD262216:LE262217 SZ262216:VA262217 ACV262216:AEW262217 AMR262216:AOS262217 AWN262216:AYO262217 BGJ262216:BIK262217 BQF262216:BSG262217 CAB262216:CCC262217 CJX262216:CLY262217 CTT262216:CVU262217 DDP262216:DFQ262217 DNL262216:DPM262217 DXH262216:DZI262217 EHD262216:EJE262217 EQZ262216:ETA262217 FAV262216:FCW262217 FKR262216:FMS262217 FUN262216:FWO262217 GEJ262216:GGK262217 GOF262216:GQG262217 GYB262216:HAC262217 HHX262216:HJY262217 HRT262216:HTU262217 IBP262216:IDQ262217 ILL262216:INM262217 IVH262216:IXI262217 JFD262216:JHE262217 JOZ262216:JRA262217 JYV262216:KAW262217 KIR262216:KKS262217 KSN262216:KUO262217 LCJ262216:LEK262217 LMF262216:LOG262217 LWB262216:LYC262217 MFX262216:MHY262217 MPT262216:MRU262217 MZP262216:NBQ262217 NJL262216:NLM262217 NTH262216:NVI262217 ODD262216:OFE262217 OMZ262216:OPA262217 OWV262216:OYW262217 PGR262216:PIS262217 PQN262216:PSO262217 QAJ262216:QCK262217 QKF262216:QMG262217 QUB262216:QWC262217 RDX262216:RFY262217 RNT262216:RPU262217 RXP262216:RZQ262217 SHL262216:SJM262217 SRH262216:STI262217 TBD262216:TDE262217 TKZ262216:TNA262217 TUV262216:TWW262217 UER262216:UGS262217 UON262216:UQO262217 UYJ262216:VAK262217 VIF262216:VKG262217 VSB262216:VUC262217 WBX262216:WDY262217 WLT262216:WNU262217 WVP262216:WXQ262217 H327752:BI327753 JD327752:LE327753 SZ327752:VA327753 ACV327752:AEW327753 AMR327752:AOS327753 AWN327752:AYO327753 BGJ327752:BIK327753 BQF327752:BSG327753 CAB327752:CCC327753 CJX327752:CLY327753 CTT327752:CVU327753 DDP327752:DFQ327753 DNL327752:DPM327753 DXH327752:DZI327753 EHD327752:EJE327753 EQZ327752:ETA327753 FAV327752:FCW327753 FKR327752:FMS327753 FUN327752:FWO327753 GEJ327752:GGK327753 GOF327752:GQG327753 GYB327752:HAC327753 HHX327752:HJY327753 HRT327752:HTU327753 IBP327752:IDQ327753 ILL327752:INM327753 IVH327752:IXI327753 JFD327752:JHE327753 JOZ327752:JRA327753 JYV327752:KAW327753 KIR327752:KKS327753 KSN327752:KUO327753 LCJ327752:LEK327753 LMF327752:LOG327753 LWB327752:LYC327753 MFX327752:MHY327753 MPT327752:MRU327753 MZP327752:NBQ327753 NJL327752:NLM327753 NTH327752:NVI327753 ODD327752:OFE327753 OMZ327752:OPA327753 OWV327752:OYW327753 PGR327752:PIS327753 PQN327752:PSO327753 QAJ327752:QCK327753 QKF327752:QMG327753 QUB327752:QWC327753 RDX327752:RFY327753 RNT327752:RPU327753 RXP327752:RZQ327753 SHL327752:SJM327753 SRH327752:STI327753 TBD327752:TDE327753 TKZ327752:TNA327753 TUV327752:TWW327753 UER327752:UGS327753 UON327752:UQO327753 UYJ327752:VAK327753 VIF327752:VKG327753 VSB327752:VUC327753 WBX327752:WDY327753 WLT327752:WNU327753 WVP327752:WXQ327753 H393288:BI393289 JD393288:LE393289 SZ393288:VA393289 ACV393288:AEW393289 AMR393288:AOS393289 AWN393288:AYO393289 BGJ393288:BIK393289 BQF393288:BSG393289 CAB393288:CCC393289 CJX393288:CLY393289 CTT393288:CVU393289 DDP393288:DFQ393289 DNL393288:DPM393289 DXH393288:DZI393289 EHD393288:EJE393289 EQZ393288:ETA393289 FAV393288:FCW393289 FKR393288:FMS393289 FUN393288:FWO393289 GEJ393288:GGK393289 GOF393288:GQG393289 GYB393288:HAC393289 HHX393288:HJY393289 HRT393288:HTU393289 IBP393288:IDQ393289 ILL393288:INM393289 IVH393288:IXI393289 JFD393288:JHE393289 JOZ393288:JRA393289 JYV393288:KAW393289 KIR393288:KKS393289 KSN393288:KUO393289 LCJ393288:LEK393289 LMF393288:LOG393289 LWB393288:LYC393289 MFX393288:MHY393289 MPT393288:MRU393289 MZP393288:NBQ393289 NJL393288:NLM393289 NTH393288:NVI393289 ODD393288:OFE393289 OMZ393288:OPA393289 OWV393288:OYW393289 PGR393288:PIS393289 PQN393288:PSO393289 QAJ393288:QCK393289 QKF393288:QMG393289 QUB393288:QWC393289 RDX393288:RFY393289 RNT393288:RPU393289 RXP393288:RZQ393289 SHL393288:SJM393289 SRH393288:STI393289 TBD393288:TDE393289 TKZ393288:TNA393289 TUV393288:TWW393289 UER393288:UGS393289 UON393288:UQO393289 UYJ393288:VAK393289 VIF393288:VKG393289 VSB393288:VUC393289 WBX393288:WDY393289 WLT393288:WNU393289 WVP393288:WXQ393289 H458824:BI458825 JD458824:LE458825 SZ458824:VA458825 ACV458824:AEW458825 AMR458824:AOS458825 AWN458824:AYO458825 BGJ458824:BIK458825 BQF458824:BSG458825 CAB458824:CCC458825 CJX458824:CLY458825 CTT458824:CVU458825 DDP458824:DFQ458825 DNL458824:DPM458825 DXH458824:DZI458825 EHD458824:EJE458825 EQZ458824:ETA458825 FAV458824:FCW458825 FKR458824:FMS458825 FUN458824:FWO458825 GEJ458824:GGK458825 GOF458824:GQG458825 GYB458824:HAC458825 HHX458824:HJY458825 HRT458824:HTU458825 IBP458824:IDQ458825 ILL458824:INM458825 IVH458824:IXI458825 JFD458824:JHE458825 JOZ458824:JRA458825 JYV458824:KAW458825 KIR458824:KKS458825 KSN458824:KUO458825 LCJ458824:LEK458825 LMF458824:LOG458825 LWB458824:LYC458825 MFX458824:MHY458825 MPT458824:MRU458825 MZP458824:NBQ458825 NJL458824:NLM458825 NTH458824:NVI458825 ODD458824:OFE458825 OMZ458824:OPA458825 OWV458824:OYW458825 PGR458824:PIS458825 PQN458824:PSO458825 QAJ458824:QCK458825 QKF458824:QMG458825 QUB458824:QWC458825 RDX458824:RFY458825 RNT458824:RPU458825 RXP458824:RZQ458825 SHL458824:SJM458825 SRH458824:STI458825 TBD458824:TDE458825 TKZ458824:TNA458825 TUV458824:TWW458825 UER458824:UGS458825 UON458824:UQO458825 UYJ458824:VAK458825 VIF458824:VKG458825 VSB458824:VUC458825 WBX458824:WDY458825 WLT458824:WNU458825 WVP458824:WXQ458825 H524360:BI524361 JD524360:LE524361 SZ524360:VA524361 ACV524360:AEW524361 AMR524360:AOS524361 AWN524360:AYO524361 BGJ524360:BIK524361 BQF524360:BSG524361 CAB524360:CCC524361 CJX524360:CLY524361 CTT524360:CVU524361 DDP524360:DFQ524361 DNL524360:DPM524361 DXH524360:DZI524361 EHD524360:EJE524361 EQZ524360:ETA524361 FAV524360:FCW524361 FKR524360:FMS524361 FUN524360:FWO524361 GEJ524360:GGK524361 GOF524360:GQG524361 GYB524360:HAC524361 HHX524360:HJY524361 HRT524360:HTU524361 IBP524360:IDQ524361 ILL524360:INM524361 IVH524360:IXI524361 JFD524360:JHE524361 JOZ524360:JRA524361 JYV524360:KAW524361 KIR524360:KKS524361 KSN524360:KUO524361 LCJ524360:LEK524361 LMF524360:LOG524361 LWB524360:LYC524361 MFX524360:MHY524361 MPT524360:MRU524361 MZP524360:NBQ524361 NJL524360:NLM524361 NTH524360:NVI524361 ODD524360:OFE524361 OMZ524360:OPA524361 OWV524360:OYW524361 PGR524360:PIS524361 PQN524360:PSO524361 QAJ524360:QCK524361 QKF524360:QMG524361 QUB524360:QWC524361 RDX524360:RFY524361 RNT524360:RPU524361 RXP524360:RZQ524361 SHL524360:SJM524361 SRH524360:STI524361 TBD524360:TDE524361 TKZ524360:TNA524361 TUV524360:TWW524361 UER524360:UGS524361 UON524360:UQO524361 UYJ524360:VAK524361 VIF524360:VKG524361 VSB524360:VUC524361 WBX524360:WDY524361 WLT524360:WNU524361 WVP524360:WXQ524361 H589896:BI589897 JD589896:LE589897 SZ589896:VA589897 ACV589896:AEW589897 AMR589896:AOS589897 AWN589896:AYO589897 BGJ589896:BIK589897 BQF589896:BSG589897 CAB589896:CCC589897 CJX589896:CLY589897 CTT589896:CVU589897 DDP589896:DFQ589897 DNL589896:DPM589897 DXH589896:DZI589897 EHD589896:EJE589897 EQZ589896:ETA589897 FAV589896:FCW589897 FKR589896:FMS589897 FUN589896:FWO589897 GEJ589896:GGK589897 GOF589896:GQG589897 GYB589896:HAC589897 HHX589896:HJY589897 HRT589896:HTU589897 IBP589896:IDQ589897 ILL589896:INM589897 IVH589896:IXI589897 JFD589896:JHE589897 JOZ589896:JRA589897 JYV589896:KAW589897 KIR589896:KKS589897 KSN589896:KUO589897 LCJ589896:LEK589897 LMF589896:LOG589897 LWB589896:LYC589897 MFX589896:MHY589897 MPT589896:MRU589897 MZP589896:NBQ589897 NJL589896:NLM589897 NTH589896:NVI589897 ODD589896:OFE589897 OMZ589896:OPA589897 OWV589896:OYW589897 PGR589896:PIS589897 PQN589896:PSO589897 QAJ589896:QCK589897 QKF589896:QMG589897 QUB589896:QWC589897 RDX589896:RFY589897 RNT589896:RPU589897 RXP589896:RZQ589897 SHL589896:SJM589897 SRH589896:STI589897 TBD589896:TDE589897 TKZ589896:TNA589897 TUV589896:TWW589897 UER589896:UGS589897 UON589896:UQO589897 UYJ589896:VAK589897 VIF589896:VKG589897 VSB589896:VUC589897 WBX589896:WDY589897 WLT589896:WNU589897 WVP589896:WXQ589897 H655432:BI655433 JD655432:LE655433 SZ655432:VA655433 ACV655432:AEW655433 AMR655432:AOS655433 AWN655432:AYO655433 BGJ655432:BIK655433 BQF655432:BSG655433 CAB655432:CCC655433 CJX655432:CLY655433 CTT655432:CVU655433 DDP655432:DFQ655433 DNL655432:DPM655433 DXH655432:DZI655433 EHD655432:EJE655433 EQZ655432:ETA655433 FAV655432:FCW655433 FKR655432:FMS655433 FUN655432:FWO655433 GEJ655432:GGK655433 GOF655432:GQG655433 GYB655432:HAC655433 HHX655432:HJY655433 HRT655432:HTU655433 IBP655432:IDQ655433 ILL655432:INM655433 IVH655432:IXI655433 JFD655432:JHE655433 JOZ655432:JRA655433 JYV655432:KAW655433 KIR655432:KKS655433 KSN655432:KUO655433 LCJ655432:LEK655433 LMF655432:LOG655433 LWB655432:LYC655433 MFX655432:MHY655433 MPT655432:MRU655433 MZP655432:NBQ655433 NJL655432:NLM655433 NTH655432:NVI655433 ODD655432:OFE655433 OMZ655432:OPA655433 OWV655432:OYW655433 PGR655432:PIS655433 PQN655432:PSO655433 QAJ655432:QCK655433 QKF655432:QMG655433 QUB655432:QWC655433 RDX655432:RFY655433 RNT655432:RPU655433 RXP655432:RZQ655433 SHL655432:SJM655433 SRH655432:STI655433 TBD655432:TDE655433 TKZ655432:TNA655433 TUV655432:TWW655433 UER655432:UGS655433 UON655432:UQO655433 UYJ655432:VAK655433 VIF655432:VKG655433 VSB655432:VUC655433 WBX655432:WDY655433 WLT655432:WNU655433 WVP655432:WXQ655433 H720968:BI720969 JD720968:LE720969 SZ720968:VA720969 ACV720968:AEW720969 AMR720968:AOS720969 AWN720968:AYO720969 BGJ720968:BIK720969 BQF720968:BSG720969 CAB720968:CCC720969 CJX720968:CLY720969 CTT720968:CVU720969 DDP720968:DFQ720969 DNL720968:DPM720969 DXH720968:DZI720969 EHD720968:EJE720969 EQZ720968:ETA720969 FAV720968:FCW720969 FKR720968:FMS720969 FUN720968:FWO720969 GEJ720968:GGK720969 GOF720968:GQG720969 GYB720968:HAC720969 HHX720968:HJY720969 HRT720968:HTU720969 IBP720968:IDQ720969 ILL720968:INM720969 IVH720968:IXI720969 JFD720968:JHE720969 JOZ720968:JRA720969 JYV720968:KAW720969 KIR720968:KKS720969 KSN720968:KUO720969 LCJ720968:LEK720969 LMF720968:LOG720969 LWB720968:LYC720969 MFX720968:MHY720969 MPT720968:MRU720969 MZP720968:NBQ720969 NJL720968:NLM720969 NTH720968:NVI720969 ODD720968:OFE720969 OMZ720968:OPA720969 OWV720968:OYW720969 PGR720968:PIS720969 PQN720968:PSO720969 QAJ720968:QCK720969 QKF720968:QMG720969 QUB720968:QWC720969 RDX720968:RFY720969 RNT720968:RPU720969 RXP720968:RZQ720969 SHL720968:SJM720969 SRH720968:STI720969 TBD720968:TDE720969 TKZ720968:TNA720969 TUV720968:TWW720969 UER720968:UGS720969 UON720968:UQO720969 UYJ720968:VAK720969 VIF720968:VKG720969 VSB720968:VUC720969 WBX720968:WDY720969 WLT720968:WNU720969 WVP720968:WXQ720969 H786504:BI786505 JD786504:LE786505 SZ786504:VA786505 ACV786504:AEW786505 AMR786504:AOS786505 AWN786504:AYO786505 BGJ786504:BIK786505 BQF786504:BSG786505 CAB786504:CCC786505 CJX786504:CLY786505 CTT786504:CVU786505 DDP786504:DFQ786505 DNL786504:DPM786505 DXH786504:DZI786505 EHD786504:EJE786505 EQZ786504:ETA786505 FAV786504:FCW786505 FKR786504:FMS786505 FUN786504:FWO786505 GEJ786504:GGK786505 GOF786504:GQG786505 GYB786504:HAC786505 HHX786504:HJY786505 HRT786504:HTU786505 IBP786504:IDQ786505 ILL786504:INM786505 IVH786504:IXI786505 JFD786504:JHE786505 JOZ786504:JRA786505 JYV786504:KAW786505 KIR786504:KKS786505 KSN786504:KUO786505 LCJ786504:LEK786505 LMF786504:LOG786505 LWB786504:LYC786505 MFX786504:MHY786505 MPT786504:MRU786505 MZP786504:NBQ786505 NJL786504:NLM786505 NTH786504:NVI786505 ODD786504:OFE786505 OMZ786504:OPA786505 OWV786504:OYW786505 PGR786504:PIS786505 PQN786504:PSO786505 QAJ786504:QCK786505 QKF786504:QMG786505 QUB786504:QWC786505 RDX786504:RFY786505 RNT786504:RPU786505 RXP786504:RZQ786505 SHL786504:SJM786505 SRH786504:STI786505 TBD786504:TDE786505 TKZ786504:TNA786505 TUV786504:TWW786505 UER786504:UGS786505 UON786504:UQO786505 UYJ786504:VAK786505 VIF786504:VKG786505 VSB786504:VUC786505 WBX786504:WDY786505 WLT786504:WNU786505 WVP786504:WXQ786505 H852040:BI852041 JD852040:LE852041 SZ852040:VA852041 ACV852040:AEW852041 AMR852040:AOS852041 AWN852040:AYO852041 BGJ852040:BIK852041 BQF852040:BSG852041 CAB852040:CCC852041 CJX852040:CLY852041 CTT852040:CVU852041 DDP852040:DFQ852041 DNL852040:DPM852041 DXH852040:DZI852041 EHD852040:EJE852041 EQZ852040:ETA852041 FAV852040:FCW852041 FKR852040:FMS852041 FUN852040:FWO852041 GEJ852040:GGK852041 GOF852040:GQG852041 GYB852040:HAC852041 HHX852040:HJY852041 HRT852040:HTU852041 IBP852040:IDQ852041 ILL852040:INM852041 IVH852040:IXI852041 JFD852040:JHE852041 JOZ852040:JRA852041 JYV852040:KAW852041 KIR852040:KKS852041 KSN852040:KUO852041 LCJ852040:LEK852041 LMF852040:LOG852041 LWB852040:LYC852041 MFX852040:MHY852041 MPT852040:MRU852041 MZP852040:NBQ852041 NJL852040:NLM852041 NTH852040:NVI852041 ODD852040:OFE852041 OMZ852040:OPA852041 OWV852040:OYW852041 PGR852040:PIS852041 PQN852040:PSO852041 QAJ852040:QCK852041 QKF852040:QMG852041 QUB852040:QWC852041 RDX852040:RFY852041 RNT852040:RPU852041 RXP852040:RZQ852041 SHL852040:SJM852041 SRH852040:STI852041 TBD852040:TDE852041 TKZ852040:TNA852041 TUV852040:TWW852041 UER852040:UGS852041 UON852040:UQO852041 UYJ852040:VAK852041 VIF852040:VKG852041 VSB852040:VUC852041 WBX852040:WDY852041 WLT852040:WNU852041 WVP852040:WXQ852041 H917576:BI917577 JD917576:LE917577 SZ917576:VA917577 ACV917576:AEW917577 AMR917576:AOS917577 AWN917576:AYO917577 BGJ917576:BIK917577 BQF917576:BSG917577 CAB917576:CCC917577 CJX917576:CLY917577 CTT917576:CVU917577 DDP917576:DFQ917577 DNL917576:DPM917577 DXH917576:DZI917577 EHD917576:EJE917577 EQZ917576:ETA917577 FAV917576:FCW917577 FKR917576:FMS917577 FUN917576:FWO917577 GEJ917576:GGK917577 GOF917576:GQG917577 GYB917576:HAC917577 HHX917576:HJY917577 HRT917576:HTU917577 IBP917576:IDQ917577 ILL917576:INM917577 IVH917576:IXI917577 JFD917576:JHE917577 JOZ917576:JRA917577 JYV917576:KAW917577 KIR917576:KKS917577 KSN917576:KUO917577 LCJ917576:LEK917577 LMF917576:LOG917577 LWB917576:LYC917577 MFX917576:MHY917577 MPT917576:MRU917577 MZP917576:NBQ917577 NJL917576:NLM917577 NTH917576:NVI917577 ODD917576:OFE917577 OMZ917576:OPA917577 OWV917576:OYW917577 PGR917576:PIS917577 PQN917576:PSO917577 QAJ917576:QCK917577 QKF917576:QMG917577 QUB917576:QWC917577 RDX917576:RFY917577 RNT917576:RPU917577 RXP917576:RZQ917577 SHL917576:SJM917577 SRH917576:STI917577 TBD917576:TDE917577 TKZ917576:TNA917577 TUV917576:TWW917577 UER917576:UGS917577 UON917576:UQO917577 UYJ917576:VAK917577 VIF917576:VKG917577 VSB917576:VUC917577 WBX917576:WDY917577 WLT917576:WNU917577 WVP917576:WXQ917577 H983112:BI983113 JD983112:LE983113 SZ983112:VA983113 ACV983112:AEW983113 AMR983112:AOS983113 AWN983112:AYO983113 BGJ983112:BIK983113 BQF983112:BSG983113 CAB983112:CCC983113 CJX983112:CLY983113 CTT983112:CVU983113 DDP983112:DFQ983113 DNL983112:DPM983113 DXH983112:DZI983113 EHD983112:EJE983113 EQZ983112:ETA983113 FAV983112:FCW983113 FKR983112:FMS983113 FUN983112:FWO983113 GEJ983112:GGK983113 GOF983112:GQG983113 GYB983112:HAC983113 HHX983112:HJY983113 HRT983112:HTU983113 IBP983112:IDQ983113 ILL983112:INM983113 IVH983112:IXI983113 JFD983112:JHE983113 JOZ983112:JRA983113 JYV983112:KAW983113 KIR983112:KKS983113 KSN983112:KUO983113 LCJ983112:LEK983113 LMF983112:LOG983113 LWB983112:LYC983113 MFX983112:MHY983113 MPT983112:MRU983113 MZP983112:NBQ983113 NJL983112:NLM983113 NTH983112:NVI983113 ODD983112:OFE983113 OMZ983112:OPA983113 OWV983112:OYW983113 PGR983112:PIS983113 PQN983112:PSO983113 QAJ983112:QCK983113 QKF983112:QMG983113 QUB983112:QWC983113 RDX983112:RFY983113 RNT983112:RPU983113 RXP983112:RZQ983113 SHL983112:SJM983113 SRH983112:STI983113 TBD983112:TDE983113 TKZ983112:TNA983113 TUV983112:TWW983113 UER983112:UGS983113 UON983112:UQO983113 UYJ983112:VAK983113 VIF983112:VKG983113 VSB983112:VUC983113 WBX983112:WDY983113 WLT983112:WNU983113 WVP983112:WXQ983113 H65618:BI65637 JD65618:LE65637 SZ65618:VA65637 ACV65618:AEW65637 AMR65618:AOS65637 AWN65618:AYO65637 BGJ65618:BIK65637 BQF65618:BSG65637 CAB65618:CCC65637 CJX65618:CLY65637 CTT65618:CVU65637 DDP65618:DFQ65637 DNL65618:DPM65637 DXH65618:DZI65637 EHD65618:EJE65637 EQZ65618:ETA65637 FAV65618:FCW65637 FKR65618:FMS65637 FUN65618:FWO65637 GEJ65618:GGK65637 GOF65618:GQG65637 GYB65618:HAC65637 HHX65618:HJY65637 HRT65618:HTU65637 IBP65618:IDQ65637 ILL65618:INM65637 IVH65618:IXI65637 JFD65618:JHE65637 JOZ65618:JRA65637 JYV65618:KAW65637 KIR65618:KKS65637 KSN65618:KUO65637 LCJ65618:LEK65637 LMF65618:LOG65637 LWB65618:LYC65637 MFX65618:MHY65637 MPT65618:MRU65637 MZP65618:NBQ65637 NJL65618:NLM65637 NTH65618:NVI65637 ODD65618:OFE65637 OMZ65618:OPA65637 OWV65618:OYW65637 PGR65618:PIS65637 PQN65618:PSO65637 QAJ65618:QCK65637 QKF65618:QMG65637 QUB65618:QWC65637 RDX65618:RFY65637 RNT65618:RPU65637 RXP65618:RZQ65637 SHL65618:SJM65637 SRH65618:STI65637 TBD65618:TDE65637 TKZ65618:TNA65637 TUV65618:TWW65637 UER65618:UGS65637 UON65618:UQO65637 UYJ65618:VAK65637 VIF65618:VKG65637 VSB65618:VUC65637 WBX65618:WDY65637 WLT65618:WNU65637 WVP65618:WXQ65637 H131154:BI131173 JD131154:LE131173 SZ131154:VA131173 ACV131154:AEW131173 AMR131154:AOS131173 AWN131154:AYO131173 BGJ131154:BIK131173 BQF131154:BSG131173 CAB131154:CCC131173 CJX131154:CLY131173 CTT131154:CVU131173 DDP131154:DFQ131173 DNL131154:DPM131173 DXH131154:DZI131173 EHD131154:EJE131173 EQZ131154:ETA131173 FAV131154:FCW131173 FKR131154:FMS131173 FUN131154:FWO131173 GEJ131154:GGK131173 GOF131154:GQG131173 GYB131154:HAC131173 HHX131154:HJY131173 HRT131154:HTU131173 IBP131154:IDQ131173 ILL131154:INM131173 IVH131154:IXI131173 JFD131154:JHE131173 JOZ131154:JRA131173 JYV131154:KAW131173 KIR131154:KKS131173 KSN131154:KUO131173 LCJ131154:LEK131173 LMF131154:LOG131173 LWB131154:LYC131173 MFX131154:MHY131173 MPT131154:MRU131173 MZP131154:NBQ131173 NJL131154:NLM131173 NTH131154:NVI131173 ODD131154:OFE131173 OMZ131154:OPA131173 OWV131154:OYW131173 PGR131154:PIS131173 PQN131154:PSO131173 QAJ131154:QCK131173 QKF131154:QMG131173 QUB131154:QWC131173 RDX131154:RFY131173 RNT131154:RPU131173 RXP131154:RZQ131173 SHL131154:SJM131173 SRH131154:STI131173 TBD131154:TDE131173 TKZ131154:TNA131173 TUV131154:TWW131173 UER131154:UGS131173 UON131154:UQO131173 UYJ131154:VAK131173 VIF131154:VKG131173 VSB131154:VUC131173 WBX131154:WDY131173 WLT131154:WNU131173 WVP131154:WXQ131173 H196690:BI196709 JD196690:LE196709 SZ196690:VA196709 ACV196690:AEW196709 AMR196690:AOS196709 AWN196690:AYO196709 BGJ196690:BIK196709 BQF196690:BSG196709 CAB196690:CCC196709 CJX196690:CLY196709 CTT196690:CVU196709 DDP196690:DFQ196709 DNL196690:DPM196709 DXH196690:DZI196709 EHD196690:EJE196709 EQZ196690:ETA196709 FAV196690:FCW196709 FKR196690:FMS196709 FUN196690:FWO196709 GEJ196690:GGK196709 GOF196690:GQG196709 GYB196690:HAC196709 HHX196690:HJY196709 HRT196690:HTU196709 IBP196690:IDQ196709 ILL196690:INM196709 IVH196690:IXI196709 JFD196690:JHE196709 JOZ196690:JRA196709 JYV196690:KAW196709 KIR196690:KKS196709 KSN196690:KUO196709 LCJ196690:LEK196709 LMF196690:LOG196709 LWB196690:LYC196709 MFX196690:MHY196709 MPT196690:MRU196709 MZP196690:NBQ196709 NJL196690:NLM196709 NTH196690:NVI196709 ODD196690:OFE196709 OMZ196690:OPA196709 OWV196690:OYW196709 PGR196690:PIS196709 PQN196690:PSO196709 QAJ196690:QCK196709 QKF196690:QMG196709 QUB196690:QWC196709 RDX196690:RFY196709 RNT196690:RPU196709 RXP196690:RZQ196709 SHL196690:SJM196709 SRH196690:STI196709 TBD196690:TDE196709 TKZ196690:TNA196709 TUV196690:TWW196709 UER196690:UGS196709 UON196690:UQO196709 UYJ196690:VAK196709 VIF196690:VKG196709 VSB196690:VUC196709 WBX196690:WDY196709 WLT196690:WNU196709 WVP196690:WXQ196709 H262226:BI262245 JD262226:LE262245 SZ262226:VA262245 ACV262226:AEW262245 AMR262226:AOS262245 AWN262226:AYO262245 BGJ262226:BIK262245 BQF262226:BSG262245 CAB262226:CCC262245 CJX262226:CLY262245 CTT262226:CVU262245 DDP262226:DFQ262245 DNL262226:DPM262245 DXH262226:DZI262245 EHD262226:EJE262245 EQZ262226:ETA262245 FAV262226:FCW262245 FKR262226:FMS262245 FUN262226:FWO262245 GEJ262226:GGK262245 GOF262226:GQG262245 GYB262226:HAC262245 HHX262226:HJY262245 HRT262226:HTU262245 IBP262226:IDQ262245 ILL262226:INM262245 IVH262226:IXI262245 JFD262226:JHE262245 JOZ262226:JRA262245 JYV262226:KAW262245 KIR262226:KKS262245 KSN262226:KUO262245 LCJ262226:LEK262245 LMF262226:LOG262245 LWB262226:LYC262245 MFX262226:MHY262245 MPT262226:MRU262245 MZP262226:NBQ262245 NJL262226:NLM262245 NTH262226:NVI262245 ODD262226:OFE262245 OMZ262226:OPA262245 OWV262226:OYW262245 PGR262226:PIS262245 PQN262226:PSO262245 QAJ262226:QCK262245 QKF262226:QMG262245 QUB262226:QWC262245 RDX262226:RFY262245 RNT262226:RPU262245 RXP262226:RZQ262245 SHL262226:SJM262245 SRH262226:STI262245 TBD262226:TDE262245 TKZ262226:TNA262245 TUV262226:TWW262245 UER262226:UGS262245 UON262226:UQO262245 UYJ262226:VAK262245 VIF262226:VKG262245 VSB262226:VUC262245 WBX262226:WDY262245 WLT262226:WNU262245 WVP262226:WXQ262245 H327762:BI327781 JD327762:LE327781 SZ327762:VA327781 ACV327762:AEW327781 AMR327762:AOS327781 AWN327762:AYO327781 BGJ327762:BIK327781 BQF327762:BSG327781 CAB327762:CCC327781 CJX327762:CLY327781 CTT327762:CVU327781 DDP327762:DFQ327781 DNL327762:DPM327781 DXH327762:DZI327781 EHD327762:EJE327781 EQZ327762:ETA327781 FAV327762:FCW327781 FKR327762:FMS327781 FUN327762:FWO327781 GEJ327762:GGK327781 GOF327762:GQG327781 GYB327762:HAC327781 HHX327762:HJY327781 HRT327762:HTU327781 IBP327762:IDQ327781 ILL327762:INM327781 IVH327762:IXI327781 JFD327762:JHE327781 JOZ327762:JRA327781 JYV327762:KAW327781 KIR327762:KKS327781 KSN327762:KUO327781 LCJ327762:LEK327781 LMF327762:LOG327781 LWB327762:LYC327781 MFX327762:MHY327781 MPT327762:MRU327781 MZP327762:NBQ327781 NJL327762:NLM327781 NTH327762:NVI327781 ODD327762:OFE327781 OMZ327762:OPA327781 OWV327762:OYW327781 PGR327762:PIS327781 PQN327762:PSO327781 QAJ327762:QCK327781 QKF327762:QMG327781 QUB327762:QWC327781 RDX327762:RFY327781 RNT327762:RPU327781 RXP327762:RZQ327781 SHL327762:SJM327781 SRH327762:STI327781 TBD327762:TDE327781 TKZ327762:TNA327781 TUV327762:TWW327781 UER327762:UGS327781 UON327762:UQO327781 UYJ327762:VAK327781 VIF327762:VKG327781 VSB327762:VUC327781 WBX327762:WDY327781 WLT327762:WNU327781 WVP327762:WXQ327781 H393298:BI393317 JD393298:LE393317 SZ393298:VA393317 ACV393298:AEW393317 AMR393298:AOS393317 AWN393298:AYO393317 BGJ393298:BIK393317 BQF393298:BSG393317 CAB393298:CCC393317 CJX393298:CLY393317 CTT393298:CVU393317 DDP393298:DFQ393317 DNL393298:DPM393317 DXH393298:DZI393317 EHD393298:EJE393317 EQZ393298:ETA393317 FAV393298:FCW393317 FKR393298:FMS393317 FUN393298:FWO393317 GEJ393298:GGK393317 GOF393298:GQG393317 GYB393298:HAC393317 HHX393298:HJY393317 HRT393298:HTU393317 IBP393298:IDQ393317 ILL393298:INM393317 IVH393298:IXI393317 JFD393298:JHE393317 JOZ393298:JRA393317 JYV393298:KAW393317 KIR393298:KKS393317 KSN393298:KUO393317 LCJ393298:LEK393317 LMF393298:LOG393317 LWB393298:LYC393317 MFX393298:MHY393317 MPT393298:MRU393317 MZP393298:NBQ393317 NJL393298:NLM393317 NTH393298:NVI393317 ODD393298:OFE393317 OMZ393298:OPA393317 OWV393298:OYW393317 PGR393298:PIS393317 PQN393298:PSO393317 QAJ393298:QCK393317 QKF393298:QMG393317 QUB393298:QWC393317 RDX393298:RFY393317 RNT393298:RPU393317 RXP393298:RZQ393317 SHL393298:SJM393317 SRH393298:STI393317 TBD393298:TDE393317 TKZ393298:TNA393317 TUV393298:TWW393317 UER393298:UGS393317 UON393298:UQO393317 UYJ393298:VAK393317 VIF393298:VKG393317 VSB393298:VUC393317 WBX393298:WDY393317 WLT393298:WNU393317 WVP393298:WXQ393317 H458834:BI458853 JD458834:LE458853 SZ458834:VA458853 ACV458834:AEW458853 AMR458834:AOS458853 AWN458834:AYO458853 BGJ458834:BIK458853 BQF458834:BSG458853 CAB458834:CCC458853 CJX458834:CLY458853 CTT458834:CVU458853 DDP458834:DFQ458853 DNL458834:DPM458853 DXH458834:DZI458853 EHD458834:EJE458853 EQZ458834:ETA458853 FAV458834:FCW458853 FKR458834:FMS458853 FUN458834:FWO458853 GEJ458834:GGK458853 GOF458834:GQG458853 GYB458834:HAC458853 HHX458834:HJY458853 HRT458834:HTU458853 IBP458834:IDQ458853 ILL458834:INM458853 IVH458834:IXI458853 JFD458834:JHE458853 JOZ458834:JRA458853 JYV458834:KAW458853 KIR458834:KKS458853 KSN458834:KUO458853 LCJ458834:LEK458853 LMF458834:LOG458853 LWB458834:LYC458853 MFX458834:MHY458853 MPT458834:MRU458853 MZP458834:NBQ458853 NJL458834:NLM458853 NTH458834:NVI458853 ODD458834:OFE458853 OMZ458834:OPA458853 OWV458834:OYW458853 PGR458834:PIS458853 PQN458834:PSO458853 QAJ458834:QCK458853 QKF458834:QMG458853 QUB458834:QWC458853 RDX458834:RFY458853 RNT458834:RPU458853 RXP458834:RZQ458853 SHL458834:SJM458853 SRH458834:STI458853 TBD458834:TDE458853 TKZ458834:TNA458853 TUV458834:TWW458853 UER458834:UGS458853 UON458834:UQO458853 UYJ458834:VAK458853 VIF458834:VKG458853 VSB458834:VUC458853 WBX458834:WDY458853 WLT458834:WNU458853 WVP458834:WXQ458853 H524370:BI524389 JD524370:LE524389 SZ524370:VA524389 ACV524370:AEW524389 AMR524370:AOS524389 AWN524370:AYO524389 BGJ524370:BIK524389 BQF524370:BSG524389 CAB524370:CCC524389 CJX524370:CLY524389 CTT524370:CVU524389 DDP524370:DFQ524389 DNL524370:DPM524389 DXH524370:DZI524389 EHD524370:EJE524389 EQZ524370:ETA524389 FAV524370:FCW524389 FKR524370:FMS524389 FUN524370:FWO524389 GEJ524370:GGK524389 GOF524370:GQG524389 GYB524370:HAC524389 HHX524370:HJY524389 HRT524370:HTU524389 IBP524370:IDQ524389 ILL524370:INM524389 IVH524370:IXI524389 JFD524370:JHE524389 JOZ524370:JRA524389 JYV524370:KAW524389 KIR524370:KKS524389 KSN524370:KUO524389 LCJ524370:LEK524389 LMF524370:LOG524389 LWB524370:LYC524389 MFX524370:MHY524389 MPT524370:MRU524389 MZP524370:NBQ524389 NJL524370:NLM524389 NTH524370:NVI524389 ODD524370:OFE524389 OMZ524370:OPA524389 OWV524370:OYW524389 PGR524370:PIS524389 PQN524370:PSO524389 QAJ524370:QCK524389 QKF524370:QMG524389 QUB524370:QWC524389 RDX524370:RFY524389 RNT524370:RPU524389 RXP524370:RZQ524389 SHL524370:SJM524389 SRH524370:STI524389 TBD524370:TDE524389 TKZ524370:TNA524389 TUV524370:TWW524389 UER524370:UGS524389 UON524370:UQO524389 UYJ524370:VAK524389 VIF524370:VKG524389 VSB524370:VUC524389 WBX524370:WDY524389 WLT524370:WNU524389 WVP524370:WXQ524389 H589906:BI589925 JD589906:LE589925 SZ589906:VA589925 ACV589906:AEW589925 AMR589906:AOS589925 AWN589906:AYO589925 BGJ589906:BIK589925 BQF589906:BSG589925 CAB589906:CCC589925 CJX589906:CLY589925 CTT589906:CVU589925 DDP589906:DFQ589925 DNL589906:DPM589925 DXH589906:DZI589925 EHD589906:EJE589925 EQZ589906:ETA589925 FAV589906:FCW589925 FKR589906:FMS589925 FUN589906:FWO589925 GEJ589906:GGK589925 GOF589906:GQG589925 GYB589906:HAC589925 HHX589906:HJY589925 HRT589906:HTU589925 IBP589906:IDQ589925 ILL589906:INM589925 IVH589906:IXI589925 JFD589906:JHE589925 JOZ589906:JRA589925 JYV589906:KAW589925 KIR589906:KKS589925 KSN589906:KUO589925 LCJ589906:LEK589925 LMF589906:LOG589925 LWB589906:LYC589925 MFX589906:MHY589925 MPT589906:MRU589925 MZP589906:NBQ589925 NJL589906:NLM589925 NTH589906:NVI589925 ODD589906:OFE589925 OMZ589906:OPA589925 OWV589906:OYW589925 PGR589906:PIS589925 PQN589906:PSO589925 QAJ589906:QCK589925 QKF589906:QMG589925 QUB589906:QWC589925 RDX589906:RFY589925 RNT589906:RPU589925 RXP589906:RZQ589925 SHL589906:SJM589925 SRH589906:STI589925 TBD589906:TDE589925 TKZ589906:TNA589925 TUV589906:TWW589925 UER589906:UGS589925 UON589906:UQO589925 UYJ589906:VAK589925 VIF589906:VKG589925 VSB589906:VUC589925 WBX589906:WDY589925 WLT589906:WNU589925 WVP589906:WXQ589925 H655442:BI655461 JD655442:LE655461 SZ655442:VA655461 ACV655442:AEW655461 AMR655442:AOS655461 AWN655442:AYO655461 BGJ655442:BIK655461 BQF655442:BSG655461 CAB655442:CCC655461 CJX655442:CLY655461 CTT655442:CVU655461 DDP655442:DFQ655461 DNL655442:DPM655461 DXH655442:DZI655461 EHD655442:EJE655461 EQZ655442:ETA655461 FAV655442:FCW655461 FKR655442:FMS655461 FUN655442:FWO655461 GEJ655442:GGK655461 GOF655442:GQG655461 GYB655442:HAC655461 HHX655442:HJY655461 HRT655442:HTU655461 IBP655442:IDQ655461 ILL655442:INM655461 IVH655442:IXI655461 JFD655442:JHE655461 JOZ655442:JRA655461 JYV655442:KAW655461 KIR655442:KKS655461 KSN655442:KUO655461 LCJ655442:LEK655461 LMF655442:LOG655461 LWB655442:LYC655461 MFX655442:MHY655461 MPT655442:MRU655461 MZP655442:NBQ655461 NJL655442:NLM655461 NTH655442:NVI655461 ODD655442:OFE655461 OMZ655442:OPA655461 OWV655442:OYW655461 PGR655442:PIS655461 PQN655442:PSO655461 QAJ655442:QCK655461 QKF655442:QMG655461 QUB655442:QWC655461 RDX655442:RFY655461 RNT655442:RPU655461 RXP655442:RZQ655461 SHL655442:SJM655461 SRH655442:STI655461 TBD655442:TDE655461 TKZ655442:TNA655461 TUV655442:TWW655461 UER655442:UGS655461 UON655442:UQO655461 UYJ655442:VAK655461 VIF655442:VKG655461 VSB655442:VUC655461 WBX655442:WDY655461 WLT655442:WNU655461 WVP655442:WXQ655461 H720978:BI720997 JD720978:LE720997 SZ720978:VA720997 ACV720978:AEW720997 AMR720978:AOS720997 AWN720978:AYO720997 BGJ720978:BIK720997 BQF720978:BSG720997 CAB720978:CCC720997 CJX720978:CLY720997 CTT720978:CVU720997 DDP720978:DFQ720997 DNL720978:DPM720997 DXH720978:DZI720997 EHD720978:EJE720997 EQZ720978:ETA720997 FAV720978:FCW720997 FKR720978:FMS720997 FUN720978:FWO720997 GEJ720978:GGK720997 GOF720978:GQG720997 GYB720978:HAC720997 HHX720978:HJY720997 HRT720978:HTU720997 IBP720978:IDQ720997 ILL720978:INM720997 IVH720978:IXI720997 JFD720978:JHE720997 JOZ720978:JRA720997 JYV720978:KAW720997 KIR720978:KKS720997 KSN720978:KUO720997 LCJ720978:LEK720997 LMF720978:LOG720997 LWB720978:LYC720997 MFX720978:MHY720997 MPT720978:MRU720997 MZP720978:NBQ720997 NJL720978:NLM720997 NTH720978:NVI720997 ODD720978:OFE720997 OMZ720978:OPA720997 OWV720978:OYW720997 PGR720978:PIS720997 PQN720978:PSO720997 QAJ720978:QCK720997 QKF720978:QMG720997 QUB720978:QWC720997 RDX720978:RFY720997 RNT720978:RPU720997 RXP720978:RZQ720997 SHL720978:SJM720997 SRH720978:STI720997 TBD720978:TDE720997 TKZ720978:TNA720997 TUV720978:TWW720997 UER720978:UGS720997 UON720978:UQO720997 UYJ720978:VAK720997 VIF720978:VKG720997 VSB720978:VUC720997 WBX720978:WDY720997 WLT720978:WNU720997 WVP720978:WXQ720997 H786514:BI786533 JD786514:LE786533 SZ786514:VA786533 ACV786514:AEW786533 AMR786514:AOS786533 AWN786514:AYO786533 BGJ786514:BIK786533 BQF786514:BSG786533 CAB786514:CCC786533 CJX786514:CLY786533 CTT786514:CVU786533 DDP786514:DFQ786533 DNL786514:DPM786533 DXH786514:DZI786533 EHD786514:EJE786533 EQZ786514:ETA786533 FAV786514:FCW786533 FKR786514:FMS786533 FUN786514:FWO786533 GEJ786514:GGK786533 GOF786514:GQG786533 GYB786514:HAC786533 HHX786514:HJY786533 HRT786514:HTU786533 IBP786514:IDQ786533 ILL786514:INM786533 IVH786514:IXI786533 JFD786514:JHE786533 JOZ786514:JRA786533 JYV786514:KAW786533 KIR786514:KKS786533 KSN786514:KUO786533 LCJ786514:LEK786533 LMF786514:LOG786533 LWB786514:LYC786533 MFX786514:MHY786533 MPT786514:MRU786533 MZP786514:NBQ786533 NJL786514:NLM786533 NTH786514:NVI786533 ODD786514:OFE786533 OMZ786514:OPA786533 OWV786514:OYW786533 PGR786514:PIS786533 PQN786514:PSO786533 QAJ786514:QCK786533 QKF786514:QMG786533 QUB786514:QWC786533 RDX786514:RFY786533 RNT786514:RPU786533 RXP786514:RZQ786533 SHL786514:SJM786533 SRH786514:STI786533 TBD786514:TDE786533 TKZ786514:TNA786533 TUV786514:TWW786533 UER786514:UGS786533 UON786514:UQO786533 UYJ786514:VAK786533 VIF786514:VKG786533 VSB786514:VUC786533 WBX786514:WDY786533 WLT786514:WNU786533 WVP786514:WXQ786533 H852050:BI852069 JD852050:LE852069 SZ852050:VA852069 ACV852050:AEW852069 AMR852050:AOS852069 AWN852050:AYO852069 BGJ852050:BIK852069 BQF852050:BSG852069 CAB852050:CCC852069 CJX852050:CLY852069 CTT852050:CVU852069 DDP852050:DFQ852069 DNL852050:DPM852069 DXH852050:DZI852069 EHD852050:EJE852069 EQZ852050:ETA852069 FAV852050:FCW852069 FKR852050:FMS852069 FUN852050:FWO852069 GEJ852050:GGK852069 GOF852050:GQG852069 GYB852050:HAC852069 HHX852050:HJY852069 HRT852050:HTU852069 IBP852050:IDQ852069 ILL852050:INM852069 IVH852050:IXI852069 JFD852050:JHE852069 JOZ852050:JRA852069 JYV852050:KAW852069 KIR852050:KKS852069 KSN852050:KUO852069 LCJ852050:LEK852069 LMF852050:LOG852069 LWB852050:LYC852069 MFX852050:MHY852069 MPT852050:MRU852069 MZP852050:NBQ852069 NJL852050:NLM852069 NTH852050:NVI852069 ODD852050:OFE852069 OMZ852050:OPA852069 OWV852050:OYW852069 PGR852050:PIS852069 PQN852050:PSO852069 QAJ852050:QCK852069 QKF852050:QMG852069 QUB852050:QWC852069 RDX852050:RFY852069 RNT852050:RPU852069 RXP852050:RZQ852069 SHL852050:SJM852069 SRH852050:STI852069 TBD852050:TDE852069 TKZ852050:TNA852069 TUV852050:TWW852069 UER852050:UGS852069 UON852050:UQO852069 UYJ852050:VAK852069 VIF852050:VKG852069 VSB852050:VUC852069 WBX852050:WDY852069 WLT852050:WNU852069 WVP852050:WXQ852069 H917586:BI917605 JD917586:LE917605 SZ917586:VA917605 ACV917586:AEW917605 AMR917586:AOS917605 AWN917586:AYO917605 BGJ917586:BIK917605 BQF917586:BSG917605 CAB917586:CCC917605 CJX917586:CLY917605 CTT917586:CVU917605 DDP917586:DFQ917605 DNL917586:DPM917605 DXH917586:DZI917605 EHD917586:EJE917605 EQZ917586:ETA917605 FAV917586:FCW917605 FKR917586:FMS917605 FUN917586:FWO917605 GEJ917586:GGK917605 GOF917586:GQG917605 GYB917586:HAC917605 HHX917586:HJY917605 HRT917586:HTU917605 IBP917586:IDQ917605 ILL917586:INM917605 IVH917586:IXI917605 JFD917586:JHE917605 JOZ917586:JRA917605 JYV917586:KAW917605 KIR917586:KKS917605 KSN917586:KUO917605 LCJ917586:LEK917605 LMF917586:LOG917605 LWB917586:LYC917605 MFX917586:MHY917605 MPT917586:MRU917605 MZP917586:NBQ917605 NJL917586:NLM917605 NTH917586:NVI917605 ODD917586:OFE917605 OMZ917586:OPA917605 OWV917586:OYW917605 PGR917586:PIS917605 PQN917586:PSO917605 QAJ917586:QCK917605 QKF917586:QMG917605 QUB917586:QWC917605 RDX917586:RFY917605 RNT917586:RPU917605 RXP917586:RZQ917605 SHL917586:SJM917605 SRH917586:STI917605 TBD917586:TDE917605 TKZ917586:TNA917605 TUV917586:TWW917605 UER917586:UGS917605 UON917586:UQO917605 UYJ917586:VAK917605 VIF917586:VKG917605 VSB917586:VUC917605 WBX917586:WDY917605 WLT917586:WNU917605 WVP917586:WXQ917605 H983122:BI983141 JD983122:LE983141 SZ983122:VA983141 ACV983122:AEW983141 AMR983122:AOS983141 AWN983122:AYO983141 BGJ983122:BIK983141 BQF983122:BSG983141 CAB983122:CCC983141 CJX983122:CLY983141 CTT983122:CVU983141 DDP983122:DFQ983141 DNL983122:DPM983141 DXH983122:DZI983141 EHD983122:EJE983141 EQZ983122:ETA983141 FAV983122:FCW983141 FKR983122:FMS983141 FUN983122:FWO983141 GEJ983122:GGK983141 GOF983122:GQG983141 GYB983122:HAC983141 HHX983122:HJY983141 HRT983122:HTU983141 IBP983122:IDQ983141 ILL983122:INM983141 IVH983122:IXI983141 JFD983122:JHE983141 JOZ983122:JRA983141 JYV983122:KAW983141 KIR983122:KKS983141 KSN983122:KUO983141 LCJ983122:LEK983141 LMF983122:LOG983141 LWB983122:LYC983141 MFX983122:MHY983141 MPT983122:MRU983141 MZP983122:NBQ983141 NJL983122:NLM983141 NTH983122:NVI983141 ODD983122:OFE983141 OMZ983122:OPA983141 OWV983122:OYW983141 PGR983122:PIS983141 PQN983122:PSO983141 QAJ983122:QCK983141 QKF983122:QMG983141 QUB983122:QWC983141 RDX983122:RFY983141 RNT983122:RPU983141 RXP983122:RZQ983141 SHL983122:SJM983141 SRH983122:STI983141 TBD983122:TDE983141 TKZ983122:TNA983141 TUV983122:TWW983141 UER983122:UGS983141 UON983122:UQO983141 UYJ983122:VAK983141 VIF983122:VKG983141 VSB983122:VUC983141 WBX983122:WDY983141 WLT983122:WNU983141 WVP983122:WXQ983141">
      <formula1>"●,○"</formula1>
    </dataValidation>
    <dataValidation allowBlank="1" showErrorMessage="1" prompt="P4(4)勤務形態の状況に記載した記号を記入してください。" sqref="B41:B48 IX41:IX48 ST41:ST48 ACP41:ACP48 AML41:AML48 AWH41:AWH48 BGD41:BGD48 BPZ41:BPZ48 BZV41:BZV48 CJR41:CJR48 CTN41:CTN48 DDJ41:DDJ48 DNF41:DNF48 DXB41:DXB48 EGX41:EGX48 EQT41:EQT48 FAP41:FAP48 FKL41:FKL48 FUH41:FUH48 GED41:GED48 GNZ41:GNZ48 GXV41:GXV48 HHR41:HHR48 HRN41:HRN48 IBJ41:IBJ48 ILF41:ILF48 IVB41:IVB48 JEX41:JEX48 JOT41:JOT48 JYP41:JYP48 KIL41:KIL48 KSH41:KSH48 LCD41:LCD48 LLZ41:LLZ48 LVV41:LVV48 MFR41:MFR48 MPN41:MPN48 MZJ41:MZJ48 NJF41:NJF48 NTB41:NTB48 OCX41:OCX48 OMT41:OMT48 OWP41:OWP48 PGL41:PGL48 PQH41:PQH48 QAD41:QAD48 QJZ41:QJZ48 QTV41:QTV48 RDR41:RDR48 RNN41:RNN48 RXJ41:RXJ48 SHF41:SHF48 SRB41:SRB48 TAX41:TAX48 TKT41:TKT48 TUP41:TUP48 UEL41:UEL48 UOH41:UOH48 UYD41:UYD48 VHZ41:VHZ48 VRV41:VRV48 WBR41:WBR48 WLN41:WLN48 WVJ41:WVJ48 B65530:B65537 IX65530:IX65537 ST65530:ST65537 ACP65530:ACP65537 AML65530:AML65537 AWH65530:AWH65537 BGD65530:BGD65537 BPZ65530:BPZ65537 BZV65530:BZV65537 CJR65530:CJR65537 CTN65530:CTN65537 DDJ65530:DDJ65537 DNF65530:DNF65537 DXB65530:DXB65537 EGX65530:EGX65537 EQT65530:EQT65537 FAP65530:FAP65537 FKL65530:FKL65537 FUH65530:FUH65537 GED65530:GED65537 GNZ65530:GNZ65537 GXV65530:GXV65537 HHR65530:HHR65537 HRN65530:HRN65537 IBJ65530:IBJ65537 ILF65530:ILF65537 IVB65530:IVB65537 JEX65530:JEX65537 JOT65530:JOT65537 JYP65530:JYP65537 KIL65530:KIL65537 KSH65530:KSH65537 LCD65530:LCD65537 LLZ65530:LLZ65537 LVV65530:LVV65537 MFR65530:MFR65537 MPN65530:MPN65537 MZJ65530:MZJ65537 NJF65530:NJF65537 NTB65530:NTB65537 OCX65530:OCX65537 OMT65530:OMT65537 OWP65530:OWP65537 PGL65530:PGL65537 PQH65530:PQH65537 QAD65530:QAD65537 QJZ65530:QJZ65537 QTV65530:QTV65537 RDR65530:RDR65537 RNN65530:RNN65537 RXJ65530:RXJ65537 SHF65530:SHF65537 SRB65530:SRB65537 TAX65530:TAX65537 TKT65530:TKT65537 TUP65530:TUP65537 UEL65530:UEL65537 UOH65530:UOH65537 UYD65530:UYD65537 VHZ65530:VHZ65537 VRV65530:VRV65537 WBR65530:WBR65537 WLN65530:WLN65537 WVJ65530:WVJ65537 B131066:B131073 IX131066:IX131073 ST131066:ST131073 ACP131066:ACP131073 AML131066:AML131073 AWH131066:AWH131073 BGD131066:BGD131073 BPZ131066:BPZ131073 BZV131066:BZV131073 CJR131066:CJR131073 CTN131066:CTN131073 DDJ131066:DDJ131073 DNF131066:DNF131073 DXB131066:DXB131073 EGX131066:EGX131073 EQT131066:EQT131073 FAP131066:FAP131073 FKL131066:FKL131073 FUH131066:FUH131073 GED131066:GED131073 GNZ131066:GNZ131073 GXV131066:GXV131073 HHR131066:HHR131073 HRN131066:HRN131073 IBJ131066:IBJ131073 ILF131066:ILF131073 IVB131066:IVB131073 JEX131066:JEX131073 JOT131066:JOT131073 JYP131066:JYP131073 KIL131066:KIL131073 KSH131066:KSH131073 LCD131066:LCD131073 LLZ131066:LLZ131073 LVV131066:LVV131073 MFR131066:MFR131073 MPN131066:MPN131073 MZJ131066:MZJ131073 NJF131066:NJF131073 NTB131066:NTB131073 OCX131066:OCX131073 OMT131066:OMT131073 OWP131066:OWP131073 PGL131066:PGL131073 PQH131066:PQH131073 QAD131066:QAD131073 QJZ131066:QJZ131073 QTV131066:QTV131073 RDR131066:RDR131073 RNN131066:RNN131073 RXJ131066:RXJ131073 SHF131066:SHF131073 SRB131066:SRB131073 TAX131066:TAX131073 TKT131066:TKT131073 TUP131066:TUP131073 UEL131066:UEL131073 UOH131066:UOH131073 UYD131066:UYD131073 VHZ131066:VHZ131073 VRV131066:VRV131073 WBR131066:WBR131073 WLN131066:WLN131073 WVJ131066:WVJ131073 B196602:B196609 IX196602:IX196609 ST196602:ST196609 ACP196602:ACP196609 AML196602:AML196609 AWH196602:AWH196609 BGD196602:BGD196609 BPZ196602:BPZ196609 BZV196602:BZV196609 CJR196602:CJR196609 CTN196602:CTN196609 DDJ196602:DDJ196609 DNF196602:DNF196609 DXB196602:DXB196609 EGX196602:EGX196609 EQT196602:EQT196609 FAP196602:FAP196609 FKL196602:FKL196609 FUH196602:FUH196609 GED196602:GED196609 GNZ196602:GNZ196609 GXV196602:GXV196609 HHR196602:HHR196609 HRN196602:HRN196609 IBJ196602:IBJ196609 ILF196602:ILF196609 IVB196602:IVB196609 JEX196602:JEX196609 JOT196602:JOT196609 JYP196602:JYP196609 KIL196602:KIL196609 KSH196602:KSH196609 LCD196602:LCD196609 LLZ196602:LLZ196609 LVV196602:LVV196609 MFR196602:MFR196609 MPN196602:MPN196609 MZJ196602:MZJ196609 NJF196602:NJF196609 NTB196602:NTB196609 OCX196602:OCX196609 OMT196602:OMT196609 OWP196602:OWP196609 PGL196602:PGL196609 PQH196602:PQH196609 QAD196602:QAD196609 QJZ196602:QJZ196609 QTV196602:QTV196609 RDR196602:RDR196609 RNN196602:RNN196609 RXJ196602:RXJ196609 SHF196602:SHF196609 SRB196602:SRB196609 TAX196602:TAX196609 TKT196602:TKT196609 TUP196602:TUP196609 UEL196602:UEL196609 UOH196602:UOH196609 UYD196602:UYD196609 VHZ196602:VHZ196609 VRV196602:VRV196609 WBR196602:WBR196609 WLN196602:WLN196609 WVJ196602:WVJ196609 B262138:B262145 IX262138:IX262145 ST262138:ST262145 ACP262138:ACP262145 AML262138:AML262145 AWH262138:AWH262145 BGD262138:BGD262145 BPZ262138:BPZ262145 BZV262138:BZV262145 CJR262138:CJR262145 CTN262138:CTN262145 DDJ262138:DDJ262145 DNF262138:DNF262145 DXB262138:DXB262145 EGX262138:EGX262145 EQT262138:EQT262145 FAP262138:FAP262145 FKL262138:FKL262145 FUH262138:FUH262145 GED262138:GED262145 GNZ262138:GNZ262145 GXV262138:GXV262145 HHR262138:HHR262145 HRN262138:HRN262145 IBJ262138:IBJ262145 ILF262138:ILF262145 IVB262138:IVB262145 JEX262138:JEX262145 JOT262138:JOT262145 JYP262138:JYP262145 KIL262138:KIL262145 KSH262138:KSH262145 LCD262138:LCD262145 LLZ262138:LLZ262145 LVV262138:LVV262145 MFR262138:MFR262145 MPN262138:MPN262145 MZJ262138:MZJ262145 NJF262138:NJF262145 NTB262138:NTB262145 OCX262138:OCX262145 OMT262138:OMT262145 OWP262138:OWP262145 PGL262138:PGL262145 PQH262138:PQH262145 QAD262138:QAD262145 QJZ262138:QJZ262145 QTV262138:QTV262145 RDR262138:RDR262145 RNN262138:RNN262145 RXJ262138:RXJ262145 SHF262138:SHF262145 SRB262138:SRB262145 TAX262138:TAX262145 TKT262138:TKT262145 TUP262138:TUP262145 UEL262138:UEL262145 UOH262138:UOH262145 UYD262138:UYD262145 VHZ262138:VHZ262145 VRV262138:VRV262145 WBR262138:WBR262145 WLN262138:WLN262145 WVJ262138:WVJ262145 B327674:B327681 IX327674:IX327681 ST327674:ST327681 ACP327674:ACP327681 AML327674:AML327681 AWH327674:AWH327681 BGD327674:BGD327681 BPZ327674:BPZ327681 BZV327674:BZV327681 CJR327674:CJR327681 CTN327674:CTN327681 DDJ327674:DDJ327681 DNF327674:DNF327681 DXB327674:DXB327681 EGX327674:EGX327681 EQT327674:EQT327681 FAP327674:FAP327681 FKL327674:FKL327681 FUH327674:FUH327681 GED327674:GED327681 GNZ327674:GNZ327681 GXV327674:GXV327681 HHR327674:HHR327681 HRN327674:HRN327681 IBJ327674:IBJ327681 ILF327674:ILF327681 IVB327674:IVB327681 JEX327674:JEX327681 JOT327674:JOT327681 JYP327674:JYP327681 KIL327674:KIL327681 KSH327674:KSH327681 LCD327674:LCD327681 LLZ327674:LLZ327681 LVV327674:LVV327681 MFR327674:MFR327681 MPN327674:MPN327681 MZJ327674:MZJ327681 NJF327674:NJF327681 NTB327674:NTB327681 OCX327674:OCX327681 OMT327674:OMT327681 OWP327674:OWP327681 PGL327674:PGL327681 PQH327674:PQH327681 QAD327674:QAD327681 QJZ327674:QJZ327681 QTV327674:QTV327681 RDR327674:RDR327681 RNN327674:RNN327681 RXJ327674:RXJ327681 SHF327674:SHF327681 SRB327674:SRB327681 TAX327674:TAX327681 TKT327674:TKT327681 TUP327674:TUP327681 UEL327674:UEL327681 UOH327674:UOH327681 UYD327674:UYD327681 VHZ327674:VHZ327681 VRV327674:VRV327681 WBR327674:WBR327681 WLN327674:WLN327681 WVJ327674:WVJ327681 B393210:B393217 IX393210:IX393217 ST393210:ST393217 ACP393210:ACP393217 AML393210:AML393217 AWH393210:AWH393217 BGD393210:BGD393217 BPZ393210:BPZ393217 BZV393210:BZV393217 CJR393210:CJR393217 CTN393210:CTN393217 DDJ393210:DDJ393217 DNF393210:DNF393217 DXB393210:DXB393217 EGX393210:EGX393217 EQT393210:EQT393217 FAP393210:FAP393217 FKL393210:FKL393217 FUH393210:FUH393217 GED393210:GED393217 GNZ393210:GNZ393217 GXV393210:GXV393217 HHR393210:HHR393217 HRN393210:HRN393217 IBJ393210:IBJ393217 ILF393210:ILF393217 IVB393210:IVB393217 JEX393210:JEX393217 JOT393210:JOT393217 JYP393210:JYP393217 KIL393210:KIL393217 KSH393210:KSH393217 LCD393210:LCD393217 LLZ393210:LLZ393217 LVV393210:LVV393217 MFR393210:MFR393217 MPN393210:MPN393217 MZJ393210:MZJ393217 NJF393210:NJF393217 NTB393210:NTB393217 OCX393210:OCX393217 OMT393210:OMT393217 OWP393210:OWP393217 PGL393210:PGL393217 PQH393210:PQH393217 QAD393210:QAD393217 QJZ393210:QJZ393217 QTV393210:QTV393217 RDR393210:RDR393217 RNN393210:RNN393217 RXJ393210:RXJ393217 SHF393210:SHF393217 SRB393210:SRB393217 TAX393210:TAX393217 TKT393210:TKT393217 TUP393210:TUP393217 UEL393210:UEL393217 UOH393210:UOH393217 UYD393210:UYD393217 VHZ393210:VHZ393217 VRV393210:VRV393217 WBR393210:WBR393217 WLN393210:WLN393217 WVJ393210:WVJ393217 B458746:B458753 IX458746:IX458753 ST458746:ST458753 ACP458746:ACP458753 AML458746:AML458753 AWH458746:AWH458753 BGD458746:BGD458753 BPZ458746:BPZ458753 BZV458746:BZV458753 CJR458746:CJR458753 CTN458746:CTN458753 DDJ458746:DDJ458753 DNF458746:DNF458753 DXB458746:DXB458753 EGX458746:EGX458753 EQT458746:EQT458753 FAP458746:FAP458753 FKL458746:FKL458753 FUH458746:FUH458753 GED458746:GED458753 GNZ458746:GNZ458753 GXV458746:GXV458753 HHR458746:HHR458753 HRN458746:HRN458753 IBJ458746:IBJ458753 ILF458746:ILF458753 IVB458746:IVB458753 JEX458746:JEX458753 JOT458746:JOT458753 JYP458746:JYP458753 KIL458746:KIL458753 KSH458746:KSH458753 LCD458746:LCD458753 LLZ458746:LLZ458753 LVV458746:LVV458753 MFR458746:MFR458753 MPN458746:MPN458753 MZJ458746:MZJ458753 NJF458746:NJF458753 NTB458746:NTB458753 OCX458746:OCX458753 OMT458746:OMT458753 OWP458746:OWP458753 PGL458746:PGL458753 PQH458746:PQH458753 QAD458746:QAD458753 QJZ458746:QJZ458753 QTV458746:QTV458753 RDR458746:RDR458753 RNN458746:RNN458753 RXJ458746:RXJ458753 SHF458746:SHF458753 SRB458746:SRB458753 TAX458746:TAX458753 TKT458746:TKT458753 TUP458746:TUP458753 UEL458746:UEL458753 UOH458746:UOH458753 UYD458746:UYD458753 VHZ458746:VHZ458753 VRV458746:VRV458753 WBR458746:WBR458753 WLN458746:WLN458753 WVJ458746:WVJ458753 B524282:B524289 IX524282:IX524289 ST524282:ST524289 ACP524282:ACP524289 AML524282:AML524289 AWH524282:AWH524289 BGD524282:BGD524289 BPZ524282:BPZ524289 BZV524282:BZV524289 CJR524282:CJR524289 CTN524282:CTN524289 DDJ524282:DDJ524289 DNF524282:DNF524289 DXB524282:DXB524289 EGX524282:EGX524289 EQT524282:EQT524289 FAP524282:FAP524289 FKL524282:FKL524289 FUH524282:FUH524289 GED524282:GED524289 GNZ524282:GNZ524289 GXV524282:GXV524289 HHR524282:HHR524289 HRN524282:HRN524289 IBJ524282:IBJ524289 ILF524282:ILF524289 IVB524282:IVB524289 JEX524282:JEX524289 JOT524282:JOT524289 JYP524282:JYP524289 KIL524282:KIL524289 KSH524282:KSH524289 LCD524282:LCD524289 LLZ524282:LLZ524289 LVV524282:LVV524289 MFR524282:MFR524289 MPN524282:MPN524289 MZJ524282:MZJ524289 NJF524282:NJF524289 NTB524282:NTB524289 OCX524282:OCX524289 OMT524282:OMT524289 OWP524282:OWP524289 PGL524282:PGL524289 PQH524282:PQH524289 QAD524282:QAD524289 QJZ524282:QJZ524289 QTV524282:QTV524289 RDR524282:RDR524289 RNN524282:RNN524289 RXJ524282:RXJ524289 SHF524282:SHF524289 SRB524282:SRB524289 TAX524282:TAX524289 TKT524282:TKT524289 TUP524282:TUP524289 UEL524282:UEL524289 UOH524282:UOH524289 UYD524282:UYD524289 VHZ524282:VHZ524289 VRV524282:VRV524289 WBR524282:WBR524289 WLN524282:WLN524289 WVJ524282:WVJ524289 B589818:B589825 IX589818:IX589825 ST589818:ST589825 ACP589818:ACP589825 AML589818:AML589825 AWH589818:AWH589825 BGD589818:BGD589825 BPZ589818:BPZ589825 BZV589818:BZV589825 CJR589818:CJR589825 CTN589818:CTN589825 DDJ589818:DDJ589825 DNF589818:DNF589825 DXB589818:DXB589825 EGX589818:EGX589825 EQT589818:EQT589825 FAP589818:FAP589825 FKL589818:FKL589825 FUH589818:FUH589825 GED589818:GED589825 GNZ589818:GNZ589825 GXV589818:GXV589825 HHR589818:HHR589825 HRN589818:HRN589825 IBJ589818:IBJ589825 ILF589818:ILF589825 IVB589818:IVB589825 JEX589818:JEX589825 JOT589818:JOT589825 JYP589818:JYP589825 KIL589818:KIL589825 KSH589818:KSH589825 LCD589818:LCD589825 LLZ589818:LLZ589825 LVV589818:LVV589825 MFR589818:MFR589825 MPN589818:MPN589825 MZJ589818:MZJ589825 NJF589818:NJF589825 NTB589818:NTB589825 OCX589818:OCX589825 OMT589818:OMT589825 OWP589818:OWP589825 PGL589818:PGL589825 PQH589818:PQH589825 QAD589818:QAD589825 QJZ589818:QJZ589825 QTV589818:QTV589825 RDR589818:RDR589825 RNN589818:RNN589825 RXJ589818:RXJ589825 SHF589818:SHF589825 SRB589818:SRB589825 TAX589818:TAX589825 TKT589818:TKT589825 TUP589818:TUP589825 UEL589818:UEL589825 UOH589818:UOH589825 UYD589818:UYD589825 VHZ589818:VHZ589825 VRV589818:VRV589825 WBR589818:WBR589825 WLN589818:WLN589825 WVJ589818:WVJ589825 B655354:B655361 IX655354:IX655361 ST655354:ST655361 ACP655354:ACP655361 AML655354:AML655361 AWH655354:AWH655361 BGD655354:BGD655361 BPZ655354:BPZ655361 BZV655354:BZV655361 CJR655354:CJR655361 CTN655354:CTN655361 DDJ655354:DDJ655361 DNF655354:DNF655361 DXB655354:DXB655361 EGX655354:EGX655361 EQT655354:EQT655361 FAP655354:FAP655361 FKL655354:FKL655361 FUH655354:FUH655361 GED655354:GED655361 GNZ655354:GNZ655361 GXV655354:GXV655361 HHR655354:HHR655361 HRN655354:HRN655361 IBJ655354:IBJ655361 ILF655354:ILF655361 IVB655354:IVB655361 JEX655354:JEX655361 JOT655354:JOT655361 JYP655354:JYP655361 KIL655354:KIL655361 KSH655354:KSH655361 LCD655354:LCD655361 LLZ655354:LLZ655361 LVV655354:LVV655361 MFR655354:MFR655361 MPN655354:MPN655361 MZJ655354:MZJ655361 NJF655354:NJF655361 NTB655354:NTB655361 OCX655354:OCX655361 OMT655354:OMT655361 OWP655354:OWP655361 PGL655354:PGL655361 PQH655354:PQH655361 QAD655354:QAD655361 QJZ655354:QJZ655361 QTV655354:QTV655361 RDR655354:RDR655361 RNN655354:RNN655361 RXJ655354:RXJ655361 SHF655354:SHF655361 SRB655354:SRB655361 TAX655354:TAX655361 TKT655354:TKT655361 TUP655354:TUP655361 UEL655354:UEL655361 UOH655354:UOH655361 UYD655354:UYD655361 VHZ655354:VHZ655361 VRV655354:VRV655361 WBR655354:WBR655361 WLN655354:WLN655361 WVJ655354:WVJ655361 B720890:B720897 IX720890:IX720897 ST720890:ST720897 ACP720890:ACP720897 AML720890:AML720897 AWH720890:AWH720897 BGD720890:BGD720897 BPZ720890:BPZ720897 BZV720890:BZV720897 CJR720890:CJR720897 CTN720890:CTN720897 DDJ720890:DDJ720897 DNF720890:DNF720897 DXB720890:DXB720897 EGX720890:EGX720897 EQT720890:EQT720897 FAP720890:FAP720897 FKL720890:FKL720897 FUH720890:FUH720897 GED720890:GED720897 GNZ720890:GNZ720897 GXV720890:GXV720897 HHR720890:HHR720897 HRN720890:HRN720897 IBJ720890:IBJ720897 ILF720890:ILF720897 IVB720890:IVB720897 JEX720890:JEX720897 JOT720890:JOT720897 JYP720890:JYP720897 KIL720890:KIL720897 KSH720890:KSH720897 LCD720890:LCD720897 LLZ720890:LLZ720897 LVV720890:LVV720897 MFR720890:MFR720897 MPN720890:MPN720897 MZJ720890:MZJ720897 NJF720890:NJF720897 NTB720890:NTB720897 OCX720890:OCX720897 OMT720890:OMT720897 OWP720890:OWP720897 PGL720890:PGL720897 PQH720890:PQH720897 QAD720890:QAD720897 QJZ720890:QJZ720897 QTV720890:QTV720897 RDR720890:RDR720897 RNN720890:RNN720897 RXJ720890:RXJ720897 SHF720890:SHF720897 SRB720890:SRB720897 TAX720890:TAX720897 TKT720890:TKT720897 TUP720890:TUP720897 UEL720890:UEL720897 UOH720890:UOH720897 UYD720890:UYD720897 VHZ720890:VHZ720897 VRV720890:VRV720897 WBR720890:WBR720897 WLN720890:WLN720897 WVJ720890:WVJ720897 B786426:B786433 IX786426:IX786433 ST786426:ST786433 ACP786426:ACP786433 AML786426:AML786433 AWH786426:AWH786433 BGD786426:BGD786433 BPZ786426:BPZ786433 BZV786426:BZV786433 CJR786426:CJR786433 CTN786426:CTN786433 DDJ786426:DDJ786433 DNF786426:DNF786433 DXB786426:DXB786433 EGX786426:EGX786433 EQT786426:EQT786433 FAP786426:FAP786433 FKL786426:FKL786433 FUH786426:FUH786433 GED786426:GED786433 GNZ786426:GNZ786433 GXV786426:GXV786433 HHR786426:HHR786433 HRN786426:HRN786433 IBJ786426:IBJ786433 ILF786426:ILF786433 IVB786426:IVB786433 JEX786426:JEX786433 JOT786426:JOT786433 JYP786426:JYP786433 KIL786426:KIL786433 KSH786426:KSH786433 LCD786426:LCD786433 LLZ786426:LLZ786433 LVV786426:LVV786433 MFR786426:MFR786433 MPN786426:MPN786433 MZJ786426:MZJ786433 NJF786426:NJF786433 NTB786426:NTB786433 OCX786426:OCX786433 OMT786426:OMT786433 OWP786426:OWP786433 PGL786426:PGL786433 PQH786426:PQH786433 QAD786426:QAD786433 QJZ786426:QJZ786433 QTV786426:QTV786433 RDR786426:RDR786433 RNN786426:RNN786433 RXJ786426:RXJ786433 SHF786426:SHF786433 SRB786426:SRB786433 TAX786426:TAX786433 TKT786426:TKT786433 TUP786426:TUP786433 UEL786426:UEL786433 UOH786426:UOH786433 UYD786426:UYD786433 VHZ786426:VHZ786433 VRV786426:VRV786433 WBR786426:WBR786433 WLN786426:WLN786433 WVJ786426:WVJ786433 B851962:B851969 IX851962:IX851969 ST851962:ST851969 ACP851962:ACP851969 AML851962:AML851969 AWH851962:AWH851969 BGD851962:BGD851969 BPZ851962:BPZ851969 BZV851962:BZV851969 CJR851962:CJR851969 CTN851962:CTN851969 DDJ851962:DDJ851969 DNF851962:DNF851969 DXB851962:DXB851969 EGX851962:EGX851969 EQT851962:EQT851969 FAP851962:FAP851969 FKL851962:FKL851969 FUH851962:FUH851969 GED851962:GED851969 GNZ851962:GNZ851969 GXV851962:GXV851969 HHR851962:HHR851969 HRN851962:HRN851969 IBJ851962:IBJ851969 ILF851962:ILF851969 IVB851962:IVB851969 JEX851962:JEX851969 JOT851962:JOT851969 JYP851962:JYP851969 KIL851962:KIL851969 KSH851962:KSH851969 LCD851962:LCD851969 LLZ851962:LLZ851969 LVV851962:LVV851969 MFR851962:MFR851969 MPN851962:MPN851969 MZJ851962:MZJ851969 NJF851962:NJF851969 NTB851962:NTB851969 OCX851962:OCX851969 OMT851962:OMT851969 OWP851962:OWP851969 PGL851962:PGL851969 PQH851962:PQH851969 QAD851962:QAD851969 QJZ851962:QJZ851969 QTV851962:QTV851969 RDR851962:RDR851969 RNN851962:RNN851969 RXJ851962:RXJ851969 SHF851962:SHF851969 SRB851962:SRB851969 TAX851962:TAX851969 TKT851962:TKT851969 TUP851962:TUP851969 UEL851962:UEL851969 UOH851962:UOH851969 UYD851962:UYD851969 VHZ851962:VHZ851969 VRV851962:VRV851969 WBR851962:WBR851969 WLN851962:WLN851969 WVJ851962:WVJ851969 B917498:B917505 IX917498:IX917505 ST917498:ST917505 ACP917498:ACP917505 AML917498:AML917505 AWH917498:AWH917505 BGD917498:BGD917505 BPZ917498:BPZ917505 BZV917498:BZV917505 CJR917498:CJR917505 CTN917498:CTN917505 DDJ917498:DDJ917505 DNF917498:DNF917505 DXB917498:DXB917505 EGX917498:EGX917505 EQT917498:EQT917505 FAP917498:FAP917505 FKL917498:FKL917505 FUH917498:FUH917505 GED917498:GED917505 GNZ917498:GNZ917505 GXV917498:GXV917505 HHR917498:HHR917505 HRN917498:HRN917505 IBJ917498:IBJ917505 ILF917498:ILF917505 IVB917498:IVB917505 JEX917498:JEX917505 JOT917498:JOT917505 JYP917498:JYP917505 KIL917498:KIL917505 KSH917498:KSH917505 LCD917498:LCD917505 LLZ917498:LLZ917505 LVV917498:LVV917505 MFR917498:MFR917505 MPN917498:MPN917505 MZJ917498:MZJ917505 NJF917498:NJF917505 NTB917498:NTB917505 OCX917498:OCX917505 OMT917498:OMT917505 OWP917498:OWP917505 PGL917498:PGL917505 PQH917498:PQH917505 QAD917498:QAD917505 QJZ917498:QJZ917505 QTV917498:QTV917505 RDR917498:RDR917505 RNN917498:RNN917505 RXJ917498:RXJ917505 SHF917498:SHF917505 SRB917498:SRB917505 TAX917498:TAX917505 TKT917498:TKT917505 TUP917498:TUP917505 UEL917498:UEL917505 UOH917498:UOH917505 UYD917498:UYD917505 VHZ917498:VHZ917505 VRV917498:VRV917505 WBR917498:WBR917505 WLN917498:WLN917505 WVJ917498:WVJ917505 B983034:B983041 IX983034:IX983041 ST983034:ST983041 ACP983034:ACP983041 AML983034:AML983041 AWH983034:AWH983041 BGD983034:BGD983041 BPZ983034:BPZ983041 BZV983034:BZV983041 CJR983034:CJR983041 CTN983034:CTN983041 DDJ983034:DDJ983041 DNF983034:DNF983041 DXB983034:DXB983041 EGX983034:EGX983041 EQT983034:EQT983041 FAP983034:FAP983041 FKL983034:FKL983041 FUH983034:FUH983041 GED983034:GED983041 GNZ983034:GNZ983041 GXV983034:GXV983041 HHR983034:HHR983041 HRN983034:HRN983041 IBJ983034:IBJ983041 ILF983034:ILF983041 IVB983034:IVB983041 JEX983034:JEX983041 JOT983034:JOT983041 JYP983034:JYP983041 KIL983034:KIL983041 KSH983034:KSH983041 LCD983034:LCD983041 LLZ983034:LLZ983041 LVV983034:LVV983041 MFR983034:MFR983041 MPN983034:MPN983041 MZJ983034:MZJ983041 NJF983034:NJF983041 NTB983034:NTB983041 OCX983034:OCX983041 OMT983034:OMT983041 OWP983034:OWP983041 PGL983034:PGL983041 PQH983034:PQH983041 QAD983034:QAD983041 QJZ983034:QJZ983041 QTV983034:QTV983041 RDR983034:RDR983041 RNN983034:RNN983041 RXJ983034:RXJ983041 SHF983034:SHF983041 SRB983034:SRB983041 TAX983034:TAX983041 TKT983034:TKT983041 TUP983034:TUP983041 UEL983034:UEL983041 UOH983034:UOH983041 UYD983034:UYD983041 VHZ983034:VHZ983041 VRV983034:VRV983041 WBR983034:WBR983041 WLN983034:WLN983041 WVJ983034:WVJ983041 B92:B99 IX92:IX99 ST92:ST99 ACP92:ACP99 AML92:AML99 AWH92:AWH99 BGD92:BGD99 BPZ92:BPZ99 BZV92:BZV99 CJR92:CJR99 CTN92:CTN99 DDJ92:DDJ99 DNF92:DNF99 DXB92:DXB99 EGX92:EGX99 EQT92:EQT99 FAP92:FAP99 FKL92:FKL99 FUH92:FUH99 GED92:GED99 GNZ92:GNZ99 GXV92:GXV99 HHR92:HHR99 HRN92:HRN99 IBJ92:IBJ99 ILF92:ILF99 IVB92:IVB99 JEX92:JEX99 JOT92:JOT99 JYP92:JYP99 KIL92:KIL99 KSH92:KSH99 LCD92:LCD99 LLZ92:LLZ99 LVV92:LVV99 MFR92:MFR99 MPN92:MPN99 MZJ92:MZJ99 NJF92:NJF99 NTB92:NTB99 OCX92:OCX99 OMT92:OMT99 OWP92:OWP99 PGL92:PGL99 PQH92:PQH99 QAD92:QAD99 QJZ92:QJZ99 QTV92:QTV99 RDR92:RDR99 RNN92:RNN99 RXJ92:RXJ99 SHF92:SHF99 SRB92:SRB99 TAX92:TAX99 TKT92:TKT99 TUP92:TUP99 UEL92:UEL99 UOH92:UOH99 UYD92:UYD99 VHZ92:VHZ99 VRV92:VRV99 WBR92:WBR99 WLN92:WLN99 WVJ92:WVJ99 B65579:B65586 IX65579:IX65586 ST65579:ST65586 ACP65579:ACP65586 AML65579:AML65586 AWH65579:AWH65586 BGD65579:BGD65586 BPZ65579:BPZ65586 BZV65579:BZV65586 CJR65579:CJR65586 CTN65579:CTN65586 DDJ65579:DDJ65586 DNF65579:DNF65586 DXB65579:DXB65586 EGX65579:EGX65586 EQT65579:EQT65586 FAP65579:FAP65586 FKL65579:FKL65586 FUH65579:FUH65586 GED65579:GED65586 GNZ65579:GNZ65586 GXV65579:GXV65586 HHR65579:HHR65586 HRN65579:HRN65586 IBJ65579:IBJ65586 ILF65579:ILF65586 IVB65579:IVB65586 JEX65579:JEX65586 JOT65579:JOT65586 JYP65579:JYP65586 KIL65579:KIL65586 KSH65579:KSH65586 LCD65579:LCD65586 LLZ65579:LLZ65586 LVV65579:LVV65586 MFR65579:MFR65586 MPN65579:MPN65586 MZJ65579:MZJ65586 NJF65579:NJF65586 NTB65579:NTB65586 OCX65579:OCX65586 OMT65579:OMT65586 OWP65579:OWP65586 PGL65579:PGL65586 PQH65579:PQH65586 QAD65579:QAD65586 QJZ65579:QJZ65586 QTV65579:QTV65586 RDR65579:RDR65586 RNN65579:RNN65586 RXJ65579:RXJ65586 SHF65579:SHF65586 SRB65579:SRB65586 TAX65579:TAX65586 TKT65579:TKT65586 TUP65579:TUP65586 UEL65579:UEL65586 UOH65579:UOH65586 UYD65579:UYD65586 VHZ65579:VHZ65586 VRV65579:VRV65586 WBR65579:WBR65586 WLN65579:WLN65586 WVJ65579:WVJ65586 B131115:B131122 IX131115:IX131122 ST131115:ST131122 ACP131115:ACP131122 AML131115:AML131122 AWH131115:AWH131122 BGD131115:BGD131122 BPZ131115:BPZ131122 BZV131115:BZV131122 CJR131115:CJR131122 CTN131115:CTN131122 DDJ131115:DDJ131122 DNF131115:DNF131122 DXB131115:DXB131122 EGX131115:EGX131122 EQT131115:EQT131122 FAP131115:FAP131122 FKL131115:FKL131122 FUH131115:FUH131122 GED131115:GED131122 GNZ131115:GNZ131122 GXV131115:GXV131122 HHR131115:HHR131122 HRN131115:HRN131122 IBJ131115:IBJ131122 ILF131115:ILF131122 IVB131115:IVB131122 JEX131115:JEX131122 JOT131115:JOT131122 JYP131115:JYP131122 KIL131115:KIL131122 KSH131115:KSH131122 LCD131115:LCD131122 LLZ131115:LLZ131122 LVV131115:LVV131122 MFR131115:MFR131122 MPN131115:MPN131122 MZJ131115:MZJ131122 NJF131115:NJF131122 NTB131115:NTB131122 OCX131115:OCX131122 OMT131115:OMT131122 OWP131115:OWP131122 PGL131115:PGL131122 PQH131115:PQH131122 QAD131115:QAD131122 QJZ131115:QJZ131122 QTV131115:QTV131122 RDR131115:RDR131122 RNN131115:RNN131122 RXJ131115:RXJ131122 SHF131115:SHF131122 SRB131115:SRB131122 TAX131115:TAX131122 TKT131115:TKT131122 TUP131115:TUP131122 UEL131115:UEL131122 UOH131115:UOH131122 UYD131115:UYD131122 VHZ131115:VHZ131122 VRV131115:VRV131122 WBR131115:WBR131122 WLN131115:WLN131122 WVJ131115:WVJ131122 B196651:B196658 IX196651:IX196658 ST196651:ST196658 ACP196651:ACP196658 AML196651:AML196658 AWH196651:AWH196658 BGD196651:BGD196658 BPZ196651:BPZ196658 BZV196651:BZV196658 CJR196651:CJR196658 CTN196651:CTN196658 DDJ196651:DDJ196658 DNF196651:DNF196658 DXB196651:DXB196658 EGX196651:EGX196658 EQT196651:EQT196658 FAP196651:FAP196658 FKL196651:FKL196658 FUH196651:FUH196658 GED196651:GED196658 GNZ196651:GNZ196658 GXV196651:GXV196658 HHR196651:HHR196658 HRN196651:HRN196658 IBJ196651:IBJ196658 ILF196651:ILF196658 IVB196651:IVB196658 JEX196651:JEX196658 JOT196651:JOT196658 JYP196651:JYP196658 KIL196651:KIL196658 KSH196651:KSH196658 LCD196651:LCD196658 LLZ196651:LLZ196658 LVV196651:LVV196658 MFR196651:MFR196658 MPN196651:MPN196658 MZJ196651:MZJ196658 NJF196651:NJF196658 NTB196651:NTB196658 OCX196651:OCX196658 OMT196651:OMT196658 OWP196651:OWP196658 PGL196651:PGL196658 PQH196651:PQH196658 QAD196651:QAD196658 QJZ196651:QJZ196658 QTV196651:QTV196658 RDR196651:RDR196658 RNN196651:RNN196658 RXJ196651:RXJ196658 SHF196651:SHF196658 SRB196651:SRB196658 TAX196651:TAX196658 TKT196651:TKT196658 TUP196651:TUP196658 UEL196651:UEL196658 UOH196651:UOH196658 UYD196651:UYD196658 VHZ196651:VHZ196658 VRV196651:VRV196658 WBR196651:WBR196658 WLN196651:WLN196658 WVJ196651:WVJ196658 B262187:B262194 IX262187:IX262194 ST262187:ST262194 ACP262187:ACP262194 AML262187:AML262194 AWH262187:AWH262194 BGD262187:BGD262194 BPZ262187:BPZ262194 BZV262187:BZV262194 CJR262187:CJR262194 CTN262187:CTN262194 DDJ262187:DDJ262194 DNF262187:DNF262194 DXB262187:DXB262194 EGX262187:EGX262194 EQT262187:EQT262194 FAP262187:FAP262194 FKL262187:FKL262194 FUH262187:FUH262194 GED262187:GED262194 GNZ262187:GNZ262194 GXV262187:GXV262194 HHR262187:HHR262194 HRN262187:HRN262194 IBJ262187:IBJ262194 ILF262187:ILF262194 IVB262187:IVB262194 JEX262187:JEX262194 JOT262187:JOT262194 JYP262187:JYP262194 KIL262187:KIL262194 KSH262187:KSH262194 LCD262187:LCD262194 LLZ262187:LLZ262194 LVV262187:LVV262194 MFR262187:MFR262194 MPN262187:MPN262194 MZJ262187:MZJ262194 NJF262187:NJF262194 NTB262187:NTB262194 OCX262187:OCX262194 OMT262187:OMT262194 OWP262187:OWP262194 PGL262187:PGL262194 PQH262187:PQH262194 QAD262187:QAD262194 QJZ262187:QJZ262194 QTV262187:QTV262194 RDR262187:RDR262194 RNN262187:RNN262194 RXJ262187:RXJ262194 SHF262187:SHF262194 SRB262187:SRB262194 TAX262187:TAX262194 TKT262187:TKT262194 TUP262187:TUP262194 UEL262187:UEL262194 UOH262187:UOH262194 UYD262187:UYD262194 VHZ262187:VHZ262194 VRV262187:VRV262194 WBR262187:WBR262194 WLN262187:WLN262194 WVJ262187:WVJ262194 B327723:B327730 IX327723:IX327730 ST327723:ST327730 ACP327723:ACP327730 AML327723:AML327730 AWH327723:AWH327730 BGD327723:BGD327730 BPZ327723:BPZ327730 BZV327723:BZV327730 CJR327723:CJR327730 CTN327723:CTN327730 DDJ327723:DDJ327730 DNF327723:DNF327730 DXB327723:DXB327730 EGX327723:EGX327730 EQT327723:EQT327730 FAP327723:FAP327730 FKL327723:FKL327730 FUH327723:FUH327730 GED327723:GED327730 GNZ327723:GNZ327730 GXV327723:GXV327730 HHR327723:HHR327730 HRN327723:HRN327730 IBJ327723:IBJ327730 ILF327723:ILF327730 IVB327723:IVB327730 JEX327723:JEX327730 JOT327723:JOT327730 JYP327723:JYP327730 KIL327723:KIL327730 KSH327723:KSH327730 LCD327723:LCD327730 LLZ327723:LLZ327730 LVV327723:LVV327730 MFR327723:MFR327730 MPN327723:MPN327730 MZJ327723:MZJ327730 NJF327723:NJF327730 NTB327723:NTB327730 OCX327723:OCX327730 OMT327723:OMT327730 OWP327723:OWP327730 PGL327723:PGL327730 PQH327723:PQH327730 QAD327723:QAD327730 QJZ327723:QJZ327730 QTV327723:QTV327730 RDR327723:RDR327730 RNN327723:RNN327730 RXJ327723:RXJ327730 SHF327723:SHF327730 SRB327723:SRB327730 TAX327723:TAX327730 TKT327723:TKT327730 TUP327723:TUP327730 UEL327723:UEL327730 UOH327723:UOH327730 UYD327723:UYD327730 VHZ327723:VHZ327730 VRV327723:VRV327730 WBR327723:WBR327730 WLN327723:WLN327730 WVJ327723:WVJ327730 B393259:B393266 IX393259:IX393266 ST393259:ST393266 ACP393259:ACP393266 AML393259:AML393266 AWH393259:AWH393266 BGD393259:BGD393266 BPZ393259:BPZ393266 BZV393259:BZV393266 CJR393259:CJR393266 CTN393259:CTN393266 DDJ393259:DDJ393266 DNF393259:DNF393266 DXB393259:DXB393266 EGX393259:EGX393266 EQT393259:EQT393266 FAP393259:FAP393266 FKL393259:FKL393266 FUH393259:FUH393266 GED393259:GED393266 GNZ393259:GNZ393266 GXV393259:GXV393266 HHR393259:HHR393266 HRN393259:HRN393266 IBJ393259:IBJ393266 ILF393259:ILF393266 IVB393259:IVB393266 JEX393259:JEX393266 JOT393259:JOT393266 JYP393259:JYP393266 KIL393259:KIL393266 KSH393259:KSH393266 LCD393259:LCD393266 LLZ393259:LLZ393266 LVV393259:LVV393266 MFR393259:MFR393266 MPN393259:MPN393266 MZJ393259:MZJ393266 NJF393259:NJF393266 NTB393259:NTB393266 OCX393259:OCX393266 OMT393259:OMT393266 OWP393259:OWP393266 PGL393259:PGL393266 PQH393259:PQH393266 QAD393259:QAD393266 QJZ393259:QJZ393266 QTV393259:QTV393266 RDR393259:RDR393266 RNN393259:RNN393266 RXJ393259:RXJ393266 SHF393259:SHF393266 SRB393259:SRB393266 TAX393259:TAX393266 TKT393259:TKT393266 TUP393259:TUP393266 UEL393259:UEL393266 UOH393259:UOH393266 UYD393259:UYD393266 VHZ393259:VHZ393266 VRV393259:VRV393266 WBR393259:WBR393266 WLN393259:WLN393266 WVJ393259:WVJ393266 B458795:B458802 IX458795:IX458802 ST458795:ST458802 ACP458795:ACP458802 AML458795:AML458802 AWH458795:AWH458802 BGD458795:BGD458802 BPZ458795:BPZ458802 BZV458795:BZV458802 CJR458795:CJR458802 CTN458795:CTN458802 DDJ458795:DDJ458802 DNF458795:DNF458802 DXB458795:DXB458802 EGX458795:EGX458802 EQT458795:EQT458802 FAP458795:FAP458802 FKL458795:FKL458802 FUH458795:FUH458802 GED458795:GED458802 GNZ458795:GNZ458802 GXV458795:GXV458802 HHR458795:HHR458802 HRN458795:HRN458802 IBJ458795:IBJ458802 ILF458795:ILF458802 IVB458795:IVB458802 JEX458795:JEX458802 JOT458795:JOT458802 JYP458795:JYP458802 KIL458795:KIL458802 KSH458795:KSH458802 LCD458795:LCD458802 LLZ458795:LLZ458802 LVV458795:LVV458802 MFR458795:MFR458802 MPN458795:MPN458802 MZJ458795:MZJ458802 NJF458795:NJF458802 NTB458795:NTB458802 OCX458795:OCX458802 OMT458795:OMT458802 OWP458795:OWP458802 PGL458795:PGL458802 PQH458795:PQH458802 QAD458795:QAD458802 QJZ458795:QJZ458802 QTV458795:QTV458802 RDR458795:RDR458802 RNN458795:RNN458802 RXJ458795:RXJ458802 SHF458795:SHF458802 SRB458795:SRB458802 TAX458795:TAX458802 TKT458795:TKT458802 TUP458795:TUP458802 UEL458795:UEL458802 UOH458795:UOH458802 UYD458795:UYD458802 VHZ458795:VHZ458802 VRV458795:VRV458802 WBR458795:WBR458802 WLN458795:WLN458802 WVJ458795:WVJ458802 B524331:B524338 IX524331:IX524338 ST524331:ST524338 ACP524331:ACP524338 AML524331:AML524338 AWH524331:AWH524338 BGD524331:BGD524338 BPZ524331:BPZ524338 BZV524331:BZV524338 CJR524331:CJR524338 CTN524331:CTN524338 DDJ524331:DDJ524338 DNF524331:DNF524338 DXB524331:DXB524338 EGX524331:EGX524338 EQT524331:EQT524338 FAP524331:FAP524338 FKL524331:FKL524338 FUH524331:FUH524338 GED524331:GED524338 GNZ524331:GNZ524338 GXV524331:GXV524338 HHR524331:HHR524338 HRN524331:HRN524338 IBJ524331:IBJ524338 ILF524331:ILF524338 IVB524331:IVB524338 JEX524331:JEX524338 JOT524331:JOT524338 JYP524331:JYP524338 KIL524331:KIL524338 KSH524331:KSH524338 LCD524331:LCD524338 LLZ524331:LLZ524338 LVV524331:LVV524338 MFR524331:MFR524338 MPN524331:MPN524338 MZJ524331:MZJ524338 NJF524331:NJF524338 NTB524331:NTB524338 OCX524331:OCX524338 OMT524331:OMT524338 OWP524331:OWP524338 PGL524331:PGL524338 PQH524331:PQH524338 QAD524331:QAD524338 QJZ524331:QJZ524338 QTV524331:QTV524338 RDR524331:RDR524338 RNN524331:RNN524338 RXJ524331:RXJ524338 SHF524331:SHF524338 SRB524331:SRB524338 TAX524331:TAX524338 TKT524331:TKT524338 TUP524331:TUP524338 UEL524331:UEL524338 UOH524331:UOH524338 UYD524331:UYD524338 VHZ524331:VHZ524338 VRV524331:VRV524338 WBR524331:WBR524338 WLN524331:WLN524338 WVJ524331:WVJ524338 B589867:B589874 IX589867:IX589874 ST589867:ST589874 ACP589867:ACP589874 AML589867:AML589874 AWH589867:AWH589874 BGD589867:BGD589874 BPZ589867:BPZ589874 BZV589867:BZV589874 CJR589867:CJR589874 CTN589867:CTN589874 DDJ589867:DDJ589874 DNF589867:DNF589874 DXB589867:DXB589874 EGX589867:EGX589874 EQT589867:EQT589874 FAP589867:FAP589874 FKL589867:FKL589874 FUH589867:FUH589874 GED589867:GED589874 GNZ589867:GNZ589874 GXV589867:GXV589874 HHR589867:HHR589874 HRN589867:HRN589874 IBJ589867:IBJ589874 ILF589867:ILF589874 IVB589867:IVB589874 JEX589867:JEX589874 JOT589867:JOT589874 JYP589867:JYP589874 KIL589867:KIL589874 KSH589867:KSH589874 LCD589867:LCD589874 LLZ589867:LLZ589874 LVV589867:LVV589874 MFR589867:MFR589874 MPN589867:MPN589874 MZJ589867:MZJ589874 NJF589867:NJF589874 NTB589867:NTB589874 OCX589867:OCX589874 OMT589867:OMT589874 OWP589867:OWP589874 PGL589867:PGL589874 PQH589867:PQH589874 QAD589867:QAD589874 QJZ589867:QJZ589874 QTV589867:QTV589874 RDR589867:RDR589874 RNN589867:RNN589874 RXJ589867:RXJ589874 SHF589867:SHF589874 SRB589867:SRB589874 TAX589867:TAX589874 TKT589867:TKT589874 TUP589867:TUP589874 UEL589867:UEL589874 UOH589867:UOH589874 UYD589867:UYD589874 VHZ589867:VHZ589874 VRV589867:VRV589874 WBR589867:WBR589874 WLN589867:WLN589874 WVJ589867:WVJ589874 B655403:B655410 IX655403:IX655410 ST655403:ST655410 ACP655403:ACP655410 AML655403:AML655410 AWH655403:AWH655410 BGD655403:BGD655410 BPZ655403:BPZ655410 BZV655403:BZV655410 CJR655403:CJR655410 CTN655403:CTN655410 DDJ655403:DDJ655410 DNF655403:DNF655410 DXB655403:DXB655410 EGX655403:EGX655410 EQT655403:EQT655410 FAP655403:FAP655410 FKL655403:FKL655410 FUH655403:FUH655410 GED655403:GED655410 GNZ655403:GNZ655410 GXV655403:GXV655410 HHR655403:HHR655410 HRN655403:HRN655410 IBJ655403:IBJ655410 ILF655403:ILF655410 IVB655403:IVB655410 JEX655403:JEX655410 JOT655403:JOT655410 JYP655403:JYP655410 KIL655403:KIL655410 KSH655403:KSH655410 LCD655403:LCD655410 LLZ655403:LLZ655410 LVV655403:LVV655410 MFR655403:MFR655410 MPN655403:MPN655410 MZJ655403:MZJ655410 NJF655403:NJF655410 NTB655403:NTB655410 OCX655403:OCX655410 OMT655403:OMT655410 OWP655403:OWP655410 PGL655403:PGL655410 PQH655403:PQH655410 QAD655403:QAD655410 QJZ655403:QJZ655410 QTV655403:QTV655410 RDR655403:RDR655410 RNN655403:RNN655410 RXJ655403:RXJ655410 SHF655403:SHF655410 SRB655403:SRB655410 TAX655403:TAX655410 TKT655403:TKT655410 TUP655403:TUP655410 UEL655403:UEL655410 UOH655403:UOH655410 UYD655403:UYD655410 VHZ655403:VHZ655410 VRV655403:VRV655410 WBR655403:WBR655410 WLN655403:WLN655410 WVJ655403:WVJ655410 B720939:B720946 IX720939:IX720946 ST720939:ST720946 ACP720939:ACP720946 AML720939:AML720946 AWH720939:AWH720946 BGD720939:BGD720946 BPZ720939:BPZ720946 BZV720939:BZV720946 CJR720939:CJR720946 CTN720939:CTN720946 DDJ720939:DDJ720946 DNF720939:DNF720946 DXB720939:DXB720946 EGX720939:EGX720946 EQT720939:EQT720946 FAP720939:FAP720946 FKL720939:FKL720946 FUH720939:FUH720946 GED720939:GED720946 GNZ720939:GNZ720946 GXV720939:GXV720946 HHR720939:HHR720946 HRN720939:HRN720946 IBJ720939:IBJ720946 ILF720939:ILF720946 IVB720939:IVB720946 JEX720939:JEX720946 JOT720939:JOT720946 JYP720939:JYP720946 KIL720939:KIL720946 KSH720939:KSH720946 LCD720939:LCD720946 LLZ720939:LLZ720946 LVV720939:LVV720946 MFR720939:MFR720946 MPN720939:MPN720946 MZJ720939:MZJ720946 NJF720939:NJF720946 NTB720939:NTB720946 OCX720939:OCX720946 OMT720939:OMT720946 OWP720939:OWP720946 PGL720939:PGL720946 PQH720939:PQH720946 QAD720939:QAD720946 QJZ720939:QJZ720946 QTV720939:QTV720946 RDR720939:RDR720946 RNN720939:RNN720946 RXJ720939:RXJ720946 SHF720939:SHF720946 SRB720939:SRB720946 TAX720939:TAX720946 TKT720939:TKT720946 TUP720939:TUP720946 UEL720939:UEL720946 UOH720939:UOH720946 UYD720939:UYD720946 VHZ720939:VHZ720946 VRV720939:VRV720946 WBR720939:WBR720946 WLN720939:WLN720946 WVJ720939:WVJ720946 B786475:B786482 IX786475:IX786482 ST786475:ST786482 ACP786475:ACP786482 AML786475:AML786482 AWH786475:AWH786482 BGD786475:BGD786482 BPZ786475:BPZ786482 BZV786475:BZV786482 CJR786475:CJR786482 CTN786475:CTN786482 DDJ786475:DDJ786482 DNF786475:DNF786482 DXB786475:DXB786482 EGX786475:EGX786482 EQT786475:EQT786482 FAP786475:FAP786482 FKL786475:FKL786482 FUH786475:FUH786482 GED786475:GED786482 GNZ786475:GNZ786482 GXV786475:GXV786482 HHR786475:HHR786482 HRN786475:HRN786482 IBJ786475:IBJ786482 ILF786475:ILF786482 IVB786475:IVB786482 JEX786475:JEX786482 JOT786475:JOT786482 JYP786475:JYP786482 KIL786475:KIL786482 KSH786475:KSH786482 LCD786475:LCD786482 LLZ786475:LLZ786482 LVV786475:LVV786482 MFR786475:MFR786482 MPN786475:MPN786482 MZJ786475:MZJ786482 NJF786475:NJF786482 NTB786475:NTB786482 OCX786475:OCX786482 OMT786475:OMT786482 OWP786475:OWP786482 PGL786475:PGL786482 PQH786475:PQH786482 QAD786475:QAD786482 QJZ786475:QJZ786482 QTV786475:QTV786482 RDR786475:RDR786482 RNN786475:RNN786482 RXJ786475:RXJ786482 SHF786475:SHF786482 SRB786475:SRB786482 TAX786475:TAX786482 TKT786475:TKT786482 TUP786475:TUP786482 UEL786475:UEL786482 UOH786475:UOH786482 UYD786475:UYD786482 VHZ786475:VHZ786482 VRV786475:VRV786482 WBR786475:WBR786482 WLN786475:WLN786482 WVJ786475:WVJ786482 B852011:B852018 IX852011:IX852018 ST852011:ST852018 ACP852011:ACP852018 AML852011:AML852018 AWH852011:AWH852018 BGD852011:BGD852018 BPZ852011:BPZ852018 BZV852011:BZV852018 CJR852011:CJR852018 CTN852011:CTN852018 DDJ852011:DDJ852018 DNF852011:DNF852018 DXB852011:DXB852018 EGX852011:EGX852018 EQT852011:EQT852018 FAP852011:FAP852018 FKL852011:FKL852018 FUH852011:FUH852018 GED852011:GED852018 GNZ852011:GNZ852018 GXV852011:GXV852018 HHR852011:HHR852018 HRN852011:HRN852018 IBJ852011:IBJ852018 ILF852011:ILF852018 IVB852011:IVB852018 JEX852011:JEX852018 JOT852011:JOT852018 JYP852011:JYP852018 KIL852011:KIL852018 KSH852011:KSH852018 LCD852011:LCD852018 LLZ852011:LLZ852018 LVV852011:LVV852018 MFR852011:MFR852018 MPN852011:MPN852018 MZJ852011:MZJ852018 NJF852011:NJF852018 NTB852011:NTB852018 OCX852011:OCX852018 OMT852011:OMT852018 OWP852011:OWP852018 PGL852011:PGL852018 PQH852011:PQH852018 QAD852011:QAD852018 QJZ852011:QJZ852018 QTV852011:QTV852018 RDR852011:RDR852018 RNN852011:RNN852018 RXJ852011:RXJ852018 SHF852011:SHF852018 SRB852011:SRB852018 TAX852011:TAX852018 TKT852011:TKT852018 TUP852011:TUP852018 UEL852011:UEL852018 UOH852011:UOH852018 UYD852011:UYD852018 VHZ852011:VHZ852018 VRV852011:VRV852018 WBR852011:WBR852018 WLN852011:WLN852018 WVJ852011:WVJ852018 B917547:B917554 IX917547:IX917554 ST917547:ST917554 ACP917547:ACP917554 AML917547:AML917554 AWH917547:AWH917554 BGD917547:BGD917554 BPZ917547:BPZ917554 BZV917547:BZV917554 CJR917547:CJR917554 CTN917547:CTN917554 DDJ917547:DDJ917554 DNF917547:DNF917554 DXB917547:DXB917554 EGX917547:EGX917554 EQT917547:EQT917554 FAP917547:FAP917554 FKL917547:FKL917554 FUH917547:FUH917554 GED917547:GED917554 GNZ917547:GNZ917554 GXV917547:GXV917554 HHR917547:HHR917554 HRN917547:HRN917554 IBJ917547:IBJ917554 ILF917547:ILF917554 IVB917547:IVB917554 JEX917547:JEX917554 JOT917547:JOT917554 JYP917547:JYP917554 KIL917547:KIL917554 KSH917547:KSH917554 LCD917547:LCD917554 LLZ917547:LLZ917554 LVV917547:LVV917554 MFR917547:MFR917554 MPN917547:MPN917554 MZJ917547:MZJ917554 NJF917547:NJF917554 NTB917547:NTB917554 OCX917547:OCX917554 OMT917547:OMT917554 OWP917547:OWP917554 PGL917547:PGL917554 PQH917547:PQH917554 QAD917547:QAD917554 QJZ917547:QJZ917554 QTV917547:QTV917554 RDR917547:RDR917554 RNN917547:RNN917554 RXJ917547:RXJ917554 SHF917547:SHF917554 SRB917547:SRB917554 TAX917547:TAX917554 TKT917547:TKT917554 TUP917547:TUP917554 UEL917547:UEL917554 UOH917547:UOH917554 UYD917547:UYD917554 VHZ917547:VHZ917554 VRV917547:VRV917554 WBR917547:WBR917554 WLN917547:WLN917554 WVJ917547:WVJ917554 B983083:B983090 IX983083:IX983090 ST983083:ST983090 ACP983083:ACP983090 AML983083:AML983090 AWH983083:AWH983090 BGD983083:BGD983090 BPZ983083:BPZ983090 BZV983083:BZV983090 CJR983083:CJR983090 CTN983083:CTN983090 DDJ983083:DDJ983090 DNF983083:DNF983090 DXB983083:DXB983090 EGX983083:EGX983090 EQT983083:EQT983090 FAP983083:FAP983090 FKL983083:FKL983090 FUH983083:FUH983090 GED983083:GED983090 GNZ983083:GNZ983090 GXV983083:GXV983090 HHR983083:HHR983090 HRN983083:HRN983090 IBJ983083:IBJ983090 ILF983083:ILF983090 IVB983083:IVB983090 JEX983083:JEX983090 JOT983083:JOT983090 JYP983083:JYP983090 KIL983083:KIL983090 KSH983083:KSH983090 LCD983083:LCD983090 LLZ983083:LLZ983090 LVV983083:LVV983090 MFR983083:MFR983090 MPN983083:MPN983090 MZJ983083:MZJ983090 NJF983083:NJF983090 NTB983083:NTB983090 OCX983083:OCX983090 OMT983083:OMT983090 OWP983083:OWP983090 PGL983083:PGL983090 PQH983083:PQH983090 QAD983083:QAD983090 QJZ983083:QJZ983090 QTV983083:QTV983090 RDR983083:RDR983090 RNN983083:RNN983090 RXJ983083:RXJ983090 SHF983083:SHF983090 SRB983083:SRB983090 TAX983083:TAX983090 TKT983083:TKT983090 TUP983083:TUP983090 UEL983083:UEL983090 UOH983083:UOH983090 UYD983083:UYD983090 VHZ983083:VHZ983090 VRV983083:VRV983090 WBR983083:WBR983090 WLN983083:WLN983090 WVJ983083:WVJ983090 B65628:B65635 IX65628:IX65635 ST65628:ST65635 ACP65628:ACP65635 AML65628:AML65635 AWH65628:AWH65635 BGD65628:BGD65635 BPZ65628:BPZ65635 BZV65628:BZV65635 CJR65628:CJR65635 CTN65628:CTN65635 DDJ65628:DDJ65635 DNF65628:DNF65635 DXB65628:DXB65635 EGX65628:EGX65635 EQT65628:EQT65635 FAP65628:FAP65635 FKL65628:FKL65635 FUH65628:FUH65635 GED65628:GED65635 GNZ65628:GNZ65635 GXV65628:GXV65635 HHR65628:HHR65635 HRN65628:HRN65635 IBJ65628:IBJ65635 ILF65628:ILF65635 IVB65628:IVB65635 JEX65628:JEX65635 JOT65628:JOT65635 JYP65628:JYP65635 KIL65628:KIL65635 KSH65628:KSH65635 LCD65628:LCD65635 LLZ65628:LLZ65635 LVV65628:LVV65635 MFR65628:MFR65635 MPN65628:MPN65635 MZJ65628:MZJ65635 NJF65628:NJF65635 NTB65628:NTB65635 OCX65628:OCX65635 OMT65628:OMT65635 OWP65628:OWP65635 PGL65628:PGL65635 PQH65628:PQH65635 QAD65628:QAD65635 QJZ65628:QJZ65635 QTV65628:QTV65635 RDR65628:RDR65635 RNN65628:RNN65635 RXJ65628:RXJ65635 SHF65628:SHF65635 SRB65628:SRB65635 TAX65628:TAX65635 TKT65628:TKT65635 TUP65628:TUP65635 UEL65628:UEL65635 UOH65628:UOH65635 UYD65628:UYD65635 VHZ65628:VHZ65635 VRV65628:VRV65635 WBR65628:WBR65635 WLN65628:WLN65635 WVJ65628:WVJ65635 B131164:B131171 IX131164:IX131171 ST131164:ST131171 ACP131164:ACP131171 AML131164:AML131171 AWH131164:AWH131171 BGD131164:BGD131171 BPZ131164:BPZ131171 BZV131164:BZV131171 CJR131164:CJR131171 CTN131164:CTN131171 DDJ131164:DDJ131171 DNF131164:DNF131171 DXB131164:DXB131171 EGX131164:EGX131171 EQT131164:EQT131171 FAP131164:FAP131171 FKL131164:FKL131171 FUH131164:FUH131171 GED131164:GED131171 GNZ131164:GNZ131171 GXV131164:GXV131171 HHR131164:HHR131171 HRN131164:HRN131171 IBJ131164:IBJ131171 ILF131164:ILF131171 IVB131164:IVB131171 JEX131164:JEX131171 JOT131164:JOT131171 JYP131164:JYP131171 KIL131164:KIL131171 KSH131164:KSH131171 LCD131164:LCD131171 LLZ131164:LLZ131171 LVV131164:LVV131171 MFR131164:MFR131171 MPN131164:MPN131171 MZJ131164:MZJ131171 NJF131164:NJF131171 NTB131164:NTB131171 OCX131164:OCX131171 OMT131164:OMT131171 OWP131164:OWP131171 PGL131164:PGL131171 PQH131164:PQH131171 QAD131164:QAD131171 QJZ131164:QJZ131171 QTV131164:QTV131171 RDR131164:RDR131171 RNN131164:RNN131171 RXJ131164:RXJ131171 SHF131164:SHF131171 SRB131164:SRB131171 TAX131164:TAX131171 TKT131164:TKT131171 TUP131164:TUP131171 UEL131164:UEL131171 UOH131164:UOH131171 UYD131164:UYD131171 VHZ131164:VHZ131171 VRV131164:VRV131171 WBR131164:WBR131171 WLN131164:WLN131171 WVJ131164:WVJ131171 B196700:B196707 IX196700:IX196707 ST196700:ST196707 ACP196700:ACP196707 AML196700:AML196707 AWH196700:AWH196707 BGD196700:BGD196707 BPZ196700:BPZ196707 BZV196700:BZV196707 CJR196700:CJR196707 CTN196700:CTN196707 DDJ196700:DDJ196707 DNF196700:DNF196707 DXB196700:DXB196707 EGX196700:EGX196707 EQT196700:EQT196707 FAP196700:FAP196707 FKL196700:FKL196707 FUH196700:FUH196707 GED196700:GED196707 GNZ196700:GNZ196707 GXV196700:GXV196707 HHR196700:HHR196707 HRN196700:HRN196707 IBJ196700:IBJ196707 ILF196700:ILF196707 IVB196700:IVB196707 JEX196700:JEX196707 JOT196700:JOT196707 JYP196700:JYP196707 KIL196700:KIL196707 KSH196700:KSH196707 LCD196700:LCD196707 LLZ196700:LLZ196707 LVV196700:LVV196707 MFR196700:MFR196707 MPN196700:MPN196707 MZJ196700:MZJ196707 NJF196700:NJF196707 NTB196700:NTB196707 OCX196700:OCX196707 OMT196700:OMT196707 OWP196700:OWP196707 PGL196700:PGL196707 PQH196700:PQH196707 QAD196700:QAD196707 QJZ196700:QJZ196707 QTV196700:QTV196707 RDR196700:RDR196707 RNN196700:RNN196707 RXJ196700:RXJ196707 SHF196700:SHF196707 SRB196700:SRB196707 TAX196700:TAX196707 TKT196700:TKT196707 TUP196700:TUP196707 UEL196700:UEL196707 UOH196700:UOH196707 UYD196700:UYD196707 VHZ196700:VHZ196707 VRV196700:VRV196707 WBR196700:WBR196707 WLN196700:WLN196707 WVJ196700:WVJ196707 B262236:B262243 IX262236:IX262243 ST262236:ST262243 ACP262236:ACP262243 AML262236:AML262243 AWH262236:AWH262243 BGD262236:BGD262243 BPZ262236:BPZ262243 BZV262236:BZV262243 CJR262236:CJR262243 CTN262236:CTN262243 DDJ262236:DDJ262243 DNF262236:DNF262243 DXB262236:DXB262243 EGX262236:EGX262243 EQT262236:EQT262243 FAP262236:FAP262243 FKL262236:FKL262243 FUH262236:FUH262243 GED262236:GED262243 GNZ262236:GNZ262243 GXV262236:GXV262243 HHR262236:HHR262243 HRN262236:HRN262243 IBJ262236:IBJ262243 ILF262236:ILF262243 IVB262236:IVB262243 JEX262236:JEX262243 JOT262236:JOT262243 JYP262236:JYP262243 KIL262236:KIL262243 KSH262236:KSH262243 LCD262236:LCD262243 LLZ262236:LLZ262243 LVV262236:LVV262243 MFR262236:MFR262243 MPN262236:MPN262243 MZJ262236:MZJ262243 NJF262236:NJF262243 NTB262236:NTB262243 OCX262236:OCX262243 OMT262236:OMT262243 OWP262236:OWP262243 PGL262236:PGL262243 PQH262236:PQH262243 QAD262236:QAD262243 QJZ262236:QJZ262243 QTV262236:QTV262243 RDR262236:RDR262243 RNN262236:RNN262243 RXJ262236:RXJ262243 SHF262236:SHF262243 SRB262236:SRB262243 TAX262236:TAX262243 TKT262236:TKT262243 TUP262236:TUP262243 UEL262236:UEL262243 UOH262236:UOH262243 UYD262236:UYD262243 VHZ262236:VHZ262243 VRV262236:VRV262243 WBR262236:WBR262243 WLN262236:WLN262243 WVJ262236:WVJ262243 B327772:B327779 IX327772:IX327779 ST327772:ST327779 ACP327772:ACP327779 AML327772:AML327779 AWH327772:AWH327779 BGD327772:BGD327779 BPZ327772:BPZ327779 BZV327772:BZV327779 CJR327772:CJR327779 CTN327772:CTN327779 DDJ327772:DDJ327779 DNF327772:DNF327779 DXB327772:DXB327779 EGX327772:EGX327779 EQT327772:EQT327779 FAP327772:FAP327779 FKL327772:FKL327779 FUH327772:FUH327779 GED327772:GED327779 GNZ327772:GNZ327779 GXV327772:GXV327779 HHR327772:HHR327779 HRN327772:HRN327779 IBJ327772:IBJ327779 ILF327772:ILF327779 IVB327772:IVB327779 JEX327772:JEX327779 JOT327772:JOT327779 JYP327772:JYP327779 KIL327772:KIL327779 KSH327772:KSH327779 LCD327772:LCD327779 LLZ327772:LLZ327779 LVV327772:LVV327779 MFR327772:MFR327779 MPN327772:MPN327779 MZJ327772:MZJ327779 NJF327772:NJF327779 NTB327772:NTB327779 OCX327772:OCX327779 OMT327772:OMT327779 OWP327772:OWP327779 PGL327772:PGL327779 PQH327772:PQH327779 QAD327772:QAD327779 QJZ327772:QJZ327779 QTV327772:QTV327779 RDR327772:RDR327779 RNN327772:RNN327779 RXJ327772:RXJ327779 SHF327772:SHF327779 SRB327772:SRB327779 TAX327772:TAX327779 TKT327772:TKT327779 TUP327772:TUP327779 UEL327772:UEL327779 UOH327772:UOH327779 UYD327772:UYD327779 VHZ327772:VHZ327779 VRV327772:VRV327779 WBR327772:WBR327779 WLN327772:WLN327779 WVJ327772:WVJ327779 B393308:B393315 IX393308:IX393315 ST393308:ST393315 ACP393308:ACP393315 AML393308:AML393315 AWH393308:AWH393315 BGD393308:BGD393315 BPZ393308:BPZ393315 BZV393308:BZV393315 CJR393308:CJR393315 CTN393308:CTN393315 DDJ393308:DDJ393315 DNF393308:DNF393315 DXB393308:DXB393315 EGX393308:EGX393315 EQT393308:EQT393315 FAP393308:FAP393315 FKL393308:FKL393315 FUH393308:FUH393315 GED393308:GED393315 GNZ393308:GNZ393315 GXV393308:GXV393315 HHR393308:HHR393315 HRN393308:HRN393315 IBJ393308:IBJ393315 ILF393308:ILF393315 IVB393308:IVB393315 JEX393308:JEX393315 JOT393308:JOT393315 JYP393308:JYP393315 KIL393308:KIL393315 KSH393308:KSH393315 LCD393308:LCD393315 LLZ393308:LLZ393315 LVV393308:LVV393315 MFR393308:MFR393315 MPN393308:MPN393315 MZJ393308:MZJ393315 NJF393308:NJF393315 NTB393308:NTB393315 OCX393308:OCX393315 OMT393308:OMT393315 OWP393308:OWP393315 PGL393308:PGL393315 PQH393308:PQH393315 QAD393308:QAD393315 QJZ393308:QJZ393315 QTV393308:QTV393315 RDR393308:RDR393315 RNN393308:RNN393315 RXJ393308:RXJ393315 SHF393308:SHF393315 SRB393308:SRB393315 TAX393308:TAX393315 TKT393308:TKT393315 TUP393308:TUP393315 UEL393308:UEL393315 UOH393308:UOH393315 UYD393308:UYD393315 VHZ393308:VHZ393315 VRV393308:VRV393315 WBR393308:WBR393315 WLN393308:WLN393315 WVJ393308:WVJ393315 B458844:B458851 IX458844:IX458851 ST458844:ST458851 ACP458844:ACP458851 AML458844:AML458851 AWH458844:AWH458851 BGD458844:BGD458851 BPZ458844:BPZ458851 BZV458844:BZV458851 CJR458844:CJR458851 CTN458844:CTN458851 DDJ458844:DDJ458851 DNF458844:DNF458851 DXB458844:DXB458851 EGX458844:EGX458851 EQT458844:EQT458851 FAP458844:FAP458851 FKL458844:FKL458851 FUH458844:FUH458851 GED458844:GED458851 GNZ458844:GNZ458851 GXV458844:GXV458851 HHR458844:HHR458851 HRN458844:HRN458851 IBJ458844:IBJ458851 ILF458844:ILF458851 IVB458844:IVB458851 JEX458844:JEX458851 JOT458844:JOT458851 JYP458844:JYP458851 KIL458844:KIL458851 KSH458844:KSH458851 LCD458844:LCD458851 LLZ458844:LLZ458851 LVV458844:LVV458851 MFR458844:MFR458851 MPN458844:MPN458851 MZJ458844:MZJ458851 NJF458844:NJF458851 NTB458844:NTB458851 OCX458844:OCX458851 OMT458844:OMT458851 OWP458844:OWP458851 PGL458844:PGL458851 PQH458844:PQH458851 QAD458844:QAD458851 QJZ458844:QJZ458851 QTV458844:QTV458851 RDR458844:RDR458851 RNN458844:RNN458851 RXJ458844:RXJ458851 SHF458844:SHF458851 SRB458844:SRB458851 TAX458844:TAX458851 TKT458844:TKT458851 TUP458844:TUP458851 UEL458844:UEL458851 UOH458844:UOH458851 UYD458844:UYD458851 VHZ458844:VHZ458851 VRV458844:VRV458851 WBR458844:WBR458851 WLN458844:WLN458851 WVJ458844:WVJ458851 B524380:B524387 IX524380:IX524387 ST524380:ST524387 ACP524380:ACP524387 AML524380:AML524387 AWH524380:AWH524387 BGD524380:BGD524387 BPZ524380:BPZ524387 BZV524380:BZV524387 CJR524380:CJR524387 CTN524380:CTN524387 DDJ524380:DDJ524387 DNF524380:DNF524387 DXB524380:DXB524387 EGX524380:EGX524387 EQT524380:EQT524387 FAP524380:FAP524387 FKL524380:FKL524387 FUH524380:FUH524387 GED524380:GED524387 GNZ524380:GNZ524387 GXV524380:GXV524387 HHR524380:HHR524387 HRN524380:HRN524387 IBJ524380:IBJ524387 ILF524380:ILF524387 IVB524380:IVB524387 JEX524380:JEX524387 JOT524380:JOT524387 JYP524380:JYP524387 KIL524380:KIL524387 KSH524380:KSH524387 LCD524380:LCD524387 LLZ524380:LLZ524387 LVV524380:LVV524387 MFR524380:MFR524387 MPN524380:MPN524387 MZJ524380:MZJ524387 NJF524380:NJF524387 NTB524380:NTB524387 OCX524380:OCX524387 OMT524380:OMT524387 OWP524380:OWP524387 PGL524380:PGL524387 PQH524380:PQH524387 QAD524380:QAD524387 QJZ524380:QJZ524387 QTV524380:QTV524387 RDR524380:RDR524387 RNN524380:RNN524387 RXJ524380:RXJ524387 SHF524380:SHF524387 SRB524380:SRB524387 TAX524380:TAX524387 TKT524380:TKT524387 TUP524380:TUP524387 UEL524380:UEL524387 UOH524380:UOH524387 UYD524380:UYD524387 VHZ524380:VHZ524387 VRV524380:VRV524387 WBR524380:WBR524387 WLN524380:WLN524387 WVJ524380:WVJ524387 B589916:B589923 IX589916:IX589923 ST589916:ST589923 ACP589916:ACP589923 AML589916:AML589923 AWH589916:AWH589923 BGD589916:BGD589923 BPZ589916:BPZ589923 BZV589916:BZV589923 CJR589916:CJR589923 CTN589916:CTN589923 DDJ589916:DDJ589923 DNF589916:DNF589923 DXB589916:DXB589923 EGX589916:EGX589923 EQT589916:EQT589923 FAP589916:FAP589923 FKL589916:FKL589923 FUH589916:FUH589923 GED589916:GED589923 GNZ589916:GNZ589923 GXV589916:GXV589923 HHR589916:HHR589923 HRN589916:HRN589923 IBJ589916:IBJ589923 ILF589916:ILF589923 IVB589916:IVB589923 JEX589916:JEX589923 JOT589916:JOT589923 JYP589916:JYP589923 KIL589916:KIL589923 KSH589916:KSH589923 LCD589916:LCD589923 LLZ589916:LLZ589923 LVV589916:LVV589923 MFR589916:MFR589923 MPN589916:MPN589923 MZJ589916:MZJ589923 NJF589916:NJF589923 NTB589916:NTB589923 OCX589916:OCX589923 OMT589916:OMT589923 OWP589916:OWP589923 PGL589916:PGL589923 PQH589916:PQH589923 QAD589916:QAD589923 QJZ589916:QJZ589923 QTV589916:QTV589923 RDR589916:RDR589923 RNN589916:RNN589923 RXJ589916:RXJ589923 SHF589916:SHF589923 SRB589916:SRB589923 TAX589916:TAX589923 TKT589916:TKT589923 TUP589916:TUP589923 UEL589916:UEL589923 UOH589916:UOH589923 UYD589916:UYD589923 VHZ589916:VHZ589923 VRV589916:VRV589923 WBR589916:WBR589923 WLN589916:WLN589923 WVJ589916:WVJ589923 B655452:B655459 IX655452:IX655459 ST655452:ST655459 ACP655452:ACP655459 AML655452:AML655459 AWH655452:AWH655459 BGD655452:BGD655459 BPZ655452:BPZ655459 BZV655452:BZV655459 CJR655452:CJR655459 CTN655452:CTN655459 DDJ655452:DDJ655459 DNF655452:DNF655459 DXB655452:DXB655459 EGX655452:EGX655459 EQT655452:EQT655459 FAP655452:FAP655459 FKL655452:FKL655459 FUH655452:FUH655459 GED655452:GED655459 GNZ655452:GNZ655459 GXV655452:GXV655459 HHR655452:HHR655459 HRN655452:HRN655459 IBJ655452:IBJ655459 ILF655452:ILF655459 IVB655452:IVB655459 JEX655452:JEX655459 JOT655452:JOT655459 JYP655452:JYP655459 KIL655452:KIL655459 KSH655452:KSH655459 LCD655452:LCD655459 LLZ655452:LLZ655459 LVV655452:LVV655459 MFR655452:MFR655459 MPN655452:MPN655459 MZJ655452:MZJ655459 NJF655452:NJF655459 NTB655452:NTB655459 OCX655452:OCX655459 OMT655452:OMT655459 OWP655452:OWP655459 PGL655452:PGL655459 PQH655452:PQH655459 QAD655452:QAD655459 QJZ655452:QJZ655459 QTV655452:QTV655459 RDR655452:RDR655459 RNN655452:RNN655459 RXJ655452:RXJ655459 SHF655452:SHF655459 SRB655452:SRB655459 TAX655452:TAX655459 TKT655452:TKT655459 TUP655452:TUP655459 UEL655452:UEL655459 UOH655452:UOH655459 UYD655452:UYD655459 VHZ655452:VHZ655459 VRV655452:VRV655459 WBR655452:WBR655459 WLN655452:WLN655459 WVJ655452:WVJ655459 B720988:B720995 IX720988:IX720995 ST720988:ST720995 ACP720988:ACP720995 AML720988:AML720995 AWH720988:AWH720995 BGD720988:BGD720995 BPZ720988:BPZ720995 BZV720988:BZV720995 CJR720988:CJR720995 CTN720988:CTN720995 DDJ720988:DDJ720995 DNF720988:DNF720995 DXB720988:DXB720995 EGX720988:EGX720995 EQT720988:EQT720995 FAP720988:FAP720995 FKL720988:FKL720995 FUH720988:FUH720995 GED720988:GED720995 GNZ720988:GNZ720995 GXV720988:GXV720995 HHR720988:HHR720995 HRN720988:HRN720995 IBJ720988:IBJ720995 ILF720988:ILF720995 IVB720988:IVB720995 JEX720988:JEX720995 JOT720988:JOT720995 JYP720988:JYP720995 KIL720988:KIL720995 KSH720988:KSH720995 LCD720988:LCD720995 LLZ720988:LLZ720995 LVV720988:LVV720995 MFR720988:MFR720995 MPN720988:MPN720995 MZJ720988:MZJ720995 NJF720988:NJF720995 NTB720988:NTB720995 OCX720988:OCX720995 OMT720988:OMT720995 OWP720988:OWP720995 PGL720988:PGL720995 PQH720988:PQH720995 QAD720988:QAD720995 QJZ720988:QJZ720995 QTV720988:QTV720995 RDR720988:RDR720995 RNN720988:RNN720995 RXJ720988:RXJ720995 SHF720988:SHF720995 SRB720988:SRB720995 TAX720988:TAX720995 TKT720988:TKT720995 TUP720988:TUP720995 UEL720988:UEL720995 UOH720988:UOH720995 UYD720988:UYD720995 VHZ720988:VHZ720995 VRV720988:VRV720995 WBR720988:WBR720995 WLN720988:WLN720995 WVJ720988:WVJ720995 B786524:B786531 IX786524:IX786531 ST786524:ST786531 ACP786524:ACP786531 AML786524:AML786531 AWH786524:AWH786531 BGD786524:BGD786531 BPZ786524:BPZ786531 BZV786524:BZV786531 CJR786524:CJR786531 CTN786524:CTN786531 DDJ786524:DDJ786531 DNF786524:DNF786531 DXB786524:DXB786531 EGX786524:EGX786531 EQT786524:EQT786531 FAP786524:FAP786531 FKL786524:FKL786531 FUH786524:FUH786531 GED786524:GED786531 GNZ786524:GNZ786531 GXV786524:GXV786531 HHR786524:HHR786531 HRN786524:HRN786531 IBJ786524:IBJ786531 ILF786524:ILF786531 IVB786524:IVB786531 JEX786524:JEX786531 JOT786524:JOT786531 JYP786524:JYP786531 KIL786524:KIL786531 KSH786524:KSH786531 LCD786524:LCD786531 LLZ786524:LLZ786531 LVV786524:LVV786531 MFR786524:MFR786531 MPN786524:MPN786531 MZJ786524:MZJ786531 NJF786524:NJF786531 NTB786524:NTB786531 OCX786524:OCX786531 OMT786524:OMT786531 OWP786524:OWP786531 PGL786524:PGL786531 PQH786524:PQH786531 QAD786524:QAD786531 QJZ786524:QJZ786531 QTV786524:QTV786531 RDR786524:RDR786531 RNN786524:RNN786531 RXJ786524:RXJ786531 SHF786524:SHF786531 SRB786524:SRB786531 TAX786524:TAX786531 TKT786524:TKT786531 TUP786524:TUP786531 UEL786524:UEL786531 UOH786524:UOH786531 UYD786524:UYD786531 VHZ786524:VHZ786531 VRV786524:VRV786531 WBR786524:WBR786531 WLN786524:WLN786531 WVJ786524:WVJ786531 B852060:B852067 IX852060:IX852067 ST852060:ST852067 ACP852060:ACP852067 AML852060:AML852067 AWH852060:AWH852067 BGD852060:BGD852067 BPZ852060:BPZ852067 BZV852060:BZV852067 CJR852060:CJR852067 CTN852060:CTN852067 DDJ852060:DDJ852067 DNF852060:DNF852067 DXB852060:DXB852067 EGX852060:EGX852067 EQT852060:EQT852067 FAP852060:FAP852067 FKL852060:FKL852067 FUH852060:FUH852067 GED852060:GED852067 GNZ852060:GNZ852067 GXV852060:GXV852067 HHR852060:HHR852067 HRN852060:HRN852067 IBJ852060:IBJ852067 ILF852060:ILF852067 IVB852060:IVB852067 JEX852060:JEX852067 JOT852060:JOT852067 JYP852060:JYP852067 KIL852060:KIL852067 KSH852060:KSH852067 LCD852060:LCD852067 LLZ852060:LLZ852067 LVV852060:LVV852067 MFR852060:MFR852067 MPN852060:MPN852067 MZJ852060:MZJ852067 NJF852060:NJF852067 NTB852060:NTB852067 OCX852060:OCX852067 OMT852060:OMT852067 OWP852060:OWP852067 PGL852060:PGL852067 PQH852060:PQH852067 QAD852060:QAD852067 QJZ852060:QJZ852067 QTV852060:QTV852067 RDR852060:RDR852067 RNN852060:RNN852067 RXJ852060:RXJ852067 SHF852060:SHF852067 SRB852060:SRB852067 TAX852060:TAX852067 TKT852060:TKT852067 TUP852060:TUP852067 UEL852060:UEL852067 UOH852060:UOH852067 UYD852060:UYD852067 VHZ852060:VHZ852067 VRV852060:VRV852067 WBR852060:WBR852067 WLN852060:WLN852067 WVJ852060:WVJ852067 B917596:B917603 IX917596:IX917603 ST917596:ST917603 ACP917596:ACP917603 AML917596:AML917603 AWH917596:AWH917603 BGD917596:BGD917603 BPZ917596:BPZ917603 BZV917596:BZV917603 CJR917596:CJR917603 CTN917596:CTN917603 DDJ917596:DDJ917603 DNF917596:DNF917603 DXB917596:DXB917603 EGX917596:EGX917603 EQT917596:EQT917603 FAP917596:FAP917603 FKL917596:FKL917603 FUH917596:FUH917603 GED917596:GED917603 GNZ917596:GNZ917603 GXV917596:GXV917603 HHR917596:HHR917603 HRN917596:HRN917603 IBJ917596:IBJ917603 ILF917596:ILF917603 IVB917596:IVB917603 JEX917596:JEX917603 JOT917596:JOT917603 JYP917596:JYP917603 KIL917596:KIL917603 KSH917596:KSH917603 LCD917596:LCD917603 LLZ917596:LLZ917603 LVV917596:LVV917603 MFR917596:MFR917603 MPN917596:MPN917603 MZJ917596:MZJ917603 NJF917596:NJF917603 NTB917596:NTB917603 OCX917596:OCX917603 OMT917596:OMT917603 OWP917596:OWP917603 PGL917596:PGL917603 PQH917596:PQH917603 QAD917596:QAD917603 QJZ917596:QJZ917603 QTV917596:QTV917603 RDR917596:RDR917603 RNN917596:RNN917603 RXJ917596:RXJ917603 SHF917596:SHF917603 SRB917596:SRB917603 TAX917596:TAX917603 TKT917596:TKT917603 TUP917596:TUP917603 UEL917596:UEL917603 UOH917596:UOH917603 UYD917596:UYD917603 VHZ917596:VHZ917603 VRV917596:VRV917603 WBR917596:WBR917603 WLN917596:WLN917603 WVJ917596:WVJ917603 B983132:B983139 IX983132:IX983139 ST983132:ST983139 ACP983132:ACP983139 AML983132:AML983139 AWH983132:AWH983139 BGD983132:BGD983139 BPZ983132:BPZ983139 BZV983132:BZV983139 CJR983132:CJR983139 CTN983132:CTN983139 DDJ983132:DDJ983139 DNF983132:DNF983139 DXB983132:DXB983139 EGX983132:EGX983139 EQT983132:EQT983139 FAP983132:FAP983139 FKL983132:FKL983139 FUH983132:FUH983139 GED983132:GED983139 GNZ983132:GNZ983139 GXV983132:GXV983139 HHR983132:HHR983139 HRN983132:HRN983139 IBJ983132:IBJ983139 ILF983132:ILF983139 IVB983132:IVB983139 JEX983132:JEX983139 JOT983132:JOT983139 JYP983132:JYP983139 KIL983132:KIL983139 KSH983132:KSH983139 LCD983132:LCD983139 LLZ983132:LLZ983139 LVV983132:LVV983139 MFR983132:MFR983139 MPN983132:MPN983139 MZJ983132:MZJ983139 NJF983132:NJF983139 NTB983132:NTB983139 OCX983132:OCX983139 OMT983132:OMT983139 OWP983132:OWP983139 PGL983132:PGL983139 PQH983132:PQH983139 QAD983132:QAD983139 QJZ983132:QJZ983139 QTV983132:QTV983139 RDR983132:RDR983139 RNN983132:RNN983139 RXJ983132:RXJ983139 SHF983132:SHF983139 SRB983132:SRB983139 TAX983132:TAX983139 TKT983132:TKT983139 TUP983132:TUP983139 UEL983132:UEL983139 UOH983132:UOH983139 UYD983132:UYD983139 VHZ983132:VHZ983139 VRV983132:VRV983139 WBR983132:WBR983139 WLN983132:WLN983139 WVJ983132:WVJ983139"/>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494:AJ65495 JQ65494:KF65495 TM65494:UB65495 ADI65494:ADX65495 ANE65494:ANT65495 AXA65494:AXP65495 BGW65494:BHL65495 BQS65494:BRH65495 CAO65494:CBD65495 CKK65494:CKZ65495 CUG65494:CUV65495 DEC65494:DER65495 DNY65494:DON65495 DXU65494:DYJ65495 EHQ65494:EIF65495 ERM65494:ESB65495 FBI65494:FBX65495 FLE65494:FLT65495 FVA65494:FVP65495 GEW65494:GFL65495 GOS65494:GPH65495 GYO65494:GZD65495 HIK65494:HIZ65495 HSG65494:HSV65495 ICC65494:ICR65495 ILY65494:IMN65495 IVU65494:IWJ65495 JFQ65494:JGF65495 JPM65494:JQB65495 JZI65494:JZX65495 KJE65494:KJT65495 KTA65494:KTP65495 LCW65494:LDL65495 LMS65494:LNH65495 LWO65494:LXD65495 MGK65494:MGZ65495 MQG65494:MQV65495 NAC65494:NAR65495 NJY65494:NKN65495 NTU65494:NUJ65495 ODQ65494:OEF65495 ONM65494:OOB65495 OXI65494:OXX65495 PHE65494:PHT65495 PRA65494:PRP65495 QAW65494:QBL65495 QKS65494:QLH65495 QUO65494:QVD65495 REK65494:REZ65495 ROG65494:ROV65495 RYC65494:RYR65495 SHY65494:SIN65495 SRU65494:SSJ65495 TBQ65494:TCF65495 TLM65494:TMB65495 TVI65494:TVX65495 UFE65494:UFT65495 UPA65494:UPP65495 UYW65494:UZL65495 VIS65494:VJH65495 VSO65494:VTD65495 WCK65494:WCZ65495 WMG65494:WMV65495 WWC65494:WWR65495 U131030:AJ131031 JQ131030:KF131031 TM131030:UB131031 ADI131030:ADX131031 ANE131030:ANT131031 AXA131030:AXP131031 BGW131030:BHL131031 BQS131030:BRH131031 CAO131030:CBD131031 CKK131030:CKZ131031 CUG131030:CUV131031 DEC131030:DER131031 DNY131030:DON131031 DXU131030:DYJ131031 EHQ131030:EIF131031 ERM131030:ESB131031 FBI131030:FBX131031 FLE131030:FLT131031 FVA131030:FVP131031 GEW131030:GFL131031 GOS131030:GPH131031 GYO131030:GZD131031 HIK131030:HIZ131031 HSG131030:HSV131031 ICC131030:ICR131031 ILY131030:IMN131031 IVU131030:IWJ131031 JFQ131030:JGF131031 JPM131030:JQB131031 JZI131030:JZX131031 KJE131030:KJT131031 KTA131030:KTP131031 LCW131030:LDL131031 LMS131030:LNH131031 LWO131030:LXD131031 MGK131030:MGZ131031 MQG131030:MQV131031 NAC131030:NAR131031 NJY131030:NKN131031 NTU131030:NUJ131031 ODQ131030:OEF131031 ONM131030:OOB131031 OXI131030:OXX131031 PHE131030:PHT131031 PRA131030:PRP131031 QAW131030:QBL131031 QKS131030:QLH131031 QUO131030:QVD131031 REK131030:REZ131031 ROG131030:ROV131031 RYC131030:RYR131031 SHY131030:SIN131031 SRU131030:SSJ131031 TBQ131030:TCF131031 TLM131030:TMB131031 TVI131030:TVX131031 UFE131030:UFT131031 UPA131030:UPP131031 UYW131030:UZL131031 VIS131030:VJH131031 VSO131030:VTD131031 WCK131030:WCZ131031 WMG131030:WMV131031 WWC131030:WWR131031 U196566:AJ196567 JQ196566:KF196567 TM196566:UB196567 ADI196566:ADX196567 ANE196566:ANT196567 AXA196566:AXP196567 BGW196566:BHL196567 BQS196566:BRH196567 CAO196566:CBD196567 CKK196566:CKZ196567 CUG196566:CUV196567 DEC196566:DER196567 DNY196566:DON196567 DXU196566:DYJ196567 EHQ196566:EIF196567 ERM196566:ESB196567 FBI196566:FBX196567 FLE196566:FLT196567 FVA196566:FVP196567 GEW196566:GFL196567 GOS196566:GPH196567 GYO196566:GZD196567 HIK196566:HIZ196567 HSG196566:HSV196567 ICC196566:ICR196567 ILY196566:IMN196567 IVU196566:IWJ196567 JFQ196566:JGF196567 JPM196566:JQB196567 JZI196566:JZX196567 KJE196566:KJT196567 KTA196566:KTP196567 LCW196566:LDL196567 LMS196566:LNH196567 LWO196566:LXD196567 MGK196566:MGZ196567 MQG196566:MQV196567 NAC196566:NAR196567 NJY196566:NKN196567 NTU196566:NUJ196567 ODQ196566:OEF196567 ONM196566:OOB196567 OXI196566:OXX196567 PHE196566:PHT196567 PRA196566:PRP196567 QAW196566:QBL196567 QKS196566:QLH196567 QUO196566:QVD196567 REK196566:REZ196567 ROG196566:ROV196567 RYC196566:RYR196567 SHY196566:SIN196567 SRU196566:SSJ196567 TBQ196566:TCF196567 TLM196566:TMB196567 TVI196566:TVX196567 UFE196566:UFT196567 UPA196566:UPP196567 UYW196566:UZL196567 VIS196566:VJH196567 VSO196566:VTD196567 WCK196566:WCZ196567 WMG196566:WMV196567 WWC196566:WWR196567 U262102:AJ262103 JQ262102:KF262103 TM262102:UB262103 ADI262102:ADX262103 ANE262102:ANT262103 AXA262102:AXP262103 BGW262102:BHL262103 BQS262102:BRH262103 CAO262102:CBD262103 CKK262102:CKZ262103 CUG262102:CUV262103 DEC262102:DER262103 DNY262102:DON262103 DXU262102:DYJ262103 EHQ262102:EIF262103 ERM262102:ESB262103 FBI262102:FBX262103 FLE262102:FLT262103 FVA262102:FVP262103 GEW262102:GFL262103 GOS262102:GPH262103 GYO262102:GZD262103 HIK262102:HIZ262103 HSG262102:HSV262103 ICC262102:ICR262103 ILY262102:IMN262103 IVU262102:IWJ262103 JFQ262102:JGF262103 JPM262102:JQB262103 JZI262102:JZX262103 KJE262102:KJT262103 KTA262102:KTP262103 LCW262102:LDL262103 LMS262102:LNH262103 LWO262102:LXD262103 MGK262102:MGZ262103 MQG262102:MQV262103 NAC262102:NAR262103 NJY262102:NKN262103 NTU262102:NUJ262103 ODQ262102:OEF262103 ONM262102:OOB262103 OXI262102:OXX262103 PHE262102:PHT262103 PRA262102:PRP262103 QAW262102:QBL262103 QKS262102:QLH262103 QUO262102:QVD262103 REK262102:REZ262103 ROG262102:ROV262103 RYC262102:RYR262103 SHY262102:SIN262103 SRU262102:SSJ262103 TBQ262102:TCF262103 TLM262102:TMB262103 TVI262102:TVX262103 UFE262102:UFT262103 UPA262102:UPP262103 UYW262102:UZL262103 VIS262102:VJH262103 VSO262102:VTD262103 WCK262102:WCZ262103 WMG262102:WMV262103 WWC262102:WWR262103 U327638:AJ327639 JQ327638:KF327639 TM327638:UB327639 ADI327638:ADX327639 ANE327638:ANT327639 AXA327638:AXP327639 BGW327638:BHL327639 BQS327638:BRH327639 CAO327638:CBD327639 CKK327638:CKZ327639 CUG327638:CUV327639 DEC327638:DER327639 DNY327638:DON327639 DXU327638:DYJ327639 EHQ327638:EIF327639 ERM327638:ESB327639 FBI327638:FBX327639 FLE327638:FLT327639 FVA327638:FVP327639 GEW327638:GFL327639 GOS327638:GPH327639 GYO327638:GZD327639 HIK327638:HIZ327639 HSG327638:HSV327639 ICC327638:ICR327639 ILY327638:IMN327639 IVU327638:IWJ327639 JFQ327638:JGF327639 JPM327638:JQB327639 JZI327638:JZX327639 KJE327638:KJT327639 KTA327638:KTP327639 LCW327638:LDL327639 LMS327638:LNH327639 LWO327638:LXD327639 MGK327638:MGZ327639 MQG327638:MQV327639 NAC327638:NAR327639 NJY327638:NKN327639 NTU327638:NUJ327639 ODQ327638:OEF327639 ONM327638:OOB327639 OXI327638:OXX327639 PHE327638:PHT327639 PRA327638:PRP327639 QAW327638:QBL327639 QKS327638:QLH327639 QUO327638:QVD327639 REK327638:REZ327639 ROG327638:ROV327639 RYC327638:RYR327639 SHY327638:SIN327639 SRU327638:SSJ327639 TBQ327638:TCF327639 TLM327638:TMB327639 TVI327638:TVX327639 UFE327638:UFT327639 UPA327638:UPP327639 UYW327638:UZL327639 VIS327638:VJH327639 VSO327638:VTD327639 WCK327638:WCZ327639 WMG327638:WMV327639 WWC327638:WWR327639 U393174:AJ393175 JQ393174:KF393175 TM393174:UB393175 ADI393174:ADX393175 ANE393174:ANT393175 AXA393174:AXP393175 BGW393174:BHL393175 BQS393174:BRH393175 CAO393174:CBD393175 CKK393174:CKZ393175 CUG393174:CUV393175 DEC393174:DER393175 DNY393174:DON393175 DXU393174:DYJ393175 EHQ393174:EIF393175 ERM393174:ESB393175 FBI393174:FBX393175 FLE393174:FLT393175 FVA393174:FVP393175 GEW393174:GFL393175 GOS393174:GPH393175 GYO393174:GZD393175 HIK393174:HIZ393175 HSG393174:HSV393175 ICC393174:ICR393175 ILY393174:IMN393175 IVU393174:IWJ393175 JFQ393174:JGF393175 JPM393174:JQB393175 JZI393174:JZX393175 KJE393174:KJT393175 KTA393174:KTP393175 LCW393174:LDL393175 LMS393174:LNH393175 LWO393174:LXD393175 MGK393174:MGZ393175 MQG393174:MQV393175 NAC393174:NAR393175 NJY393174:NKN393175 NTU393174:NUJ393175 ODQ393174:OEF393175 ONM393174:OOB393175 OXI393174:OXX393175 PHE393174:PHT393175 PRA393174:PRP393175 QAW393174:QBL393175 QKS393174:QLH393175 QUO393174:QVD393175 REK393174:REZ393175 ROG393174:ROV393175 RYC393174:RYR393175 SHY393174:SIN393175 SRU393174:SSJ393175 TBQ393174:TCF393175 TLM393174:TMB393175 TVI393174:TVX393175 UFE393174:UFT393175 UPA393174:UPP393175 UYW393174:UZL393175 VIS393174:VJH393175 VSO393174:VTD393175 WCK393174:WCZ393175 WMG393174:WMV393175 WWC393174:WWR393175 U458710:AJ458711 JQ458710:KF458711 TM458710:UB458711 ADI458710:ADX458711 ANE458710:ANT458711 AXA458710:AXP458711 BGW458710:BHL458711 BQS458710:BRH458711 CAO458710:CBD458711 CKK458710:CKZ458711 CUG458710:CUV458711 DEC458710:DER458711 DNY458710:DON458711 DXU458710:DYJ458711 EHQ458710:EIF458711 ERM458710:ESB458711 FBI458710:FBX458711 FLE458710:FLT458711 FVA458710:FVP458711 GEW458710:GFL458711 GOS458710:GPH458711 GYO458710:GZD458711 HIK458710:HIZ458711 HSG458710:HSV458711 ICC458710:ICR458711 ILY458710:IMN458711 IVU458710:IWJ458711 JFQ458710:JGF458711 JPM458710:JQB458711 JZI458710:JZX458711 KJE458710:KJT458711 KTA458710:KTP458711 LCW458710:LDL458711 LMS458710:LNH458711 LWO458710:LXD458711 MGK458710:MGZ458711 MQG458710:MQV458711 NAC458710:NAR458711 NJY458710:NKN458711 NTU458710:NUJ458711 ODQ458710:OEF458711 ONM458710:OOB458711 OXI458710:OXX458711 PHE458710:PHT458711 PRA458710:PRP458711 QAW458710:QBL458711 QKS458710:QLH458711 QUO458710:QVD458711 REK458710:REZ458711 ROG458710:ROV458711 RYC458710:RYR458711 SHY458710:SIN458711 SRU458710:SSJ458711 TBQ458710:TCF458711 TLM458710:TMB458711 TVI458710:TVX458711 UFE458710:UFT458711 UPA458710:UPP458711 UYW458710:UZL458711 VIS458710:VJH458711 VSO458710:VTD458711 WCK458710:WCZ458711 WMG458710:WMV458711 WWC458710:WWR458711 U524246:AJ524247 JQ524246:KF524247 TM524246:UB524247 ADI524246:ADX524247 ANE524246:ANT524247 AXA524246:AXP524247 BGW524246:BHL524247 BQS524246:BRH524247 CAO524246:CBD524247 CKK524246:CKZ524247 CUG524246:CUV524247 DEC524246:DER524247 DNY524246:DON524247 DXU524246:DYJ524247 EHQ524246:EIF524247 ERM524246:ESB524247 FBI524246:FBX524247 FLE524246:FLT524247 FVA524246:FVP524247 GEW524246:GFL524247 GOS524246:GPH524247 GYO524246:GZD524247 HIK524246:HIZ524247 HSG524246:HSV524247 ICC524246:ICR524247 ILY524246:IMN524247 IVU524246:IWJ524247 JFQ524246:JGF524247 JPM524246:JQB524247 JZI524246:JZX524247 KJE524246:KJT524247 KTA524246:KTP524247 LCW524246:LDL524247 LMS524246:LNH524247 LWO524246:LXD524247 MGK524246:MGZ524247 MQG524246:MQV524247 NAC524246:NAR524247 NJY524246:NKN524247 NTU524246:NUJ524247 ODQ524246:OEF524247 ONM524246:OOB524247 OXI524246:OXX524247 PHE524246:PHT524247 PRA524246:PRP524247 QAW524246:QBL524247 QKS524246:QLH524247 QUO524246:QVD524247 REK524246:REZ524247 ROG524246:ROV524247 RYC524246:RYR524247 SHY524246:SIN524247 SRU524246:SSJ524247 TBQ524246:TCF524247 TLM524246:TMB524247 TVI524246:TVX524247 UFE524246:UFT524247 UPA524246:UPP524247 UYW524246:UZL524247 VIS524246:VJH524247 VSO524246:VTD524247 WCK524246:WCZ524247 WMG524246:WMV524247 WWC524246:WWR524247 U589782:AJ589783 JQ589782:KF589783 TM589782:UB589783 ADI589782:ADX589783 ANE589782:ANT589783 AXA589782:AXP589783 BGW589782:BHL589783 BQS589782:BRH589783 CAO589782:CBD589783 CKK589782:CKZ589783 CUG589782:CUV589783 DEC589782:DER589783 DNY589782:DON589783 DXU589782:DYJ589783 EHQ589782:EIF589783 ERM589782:ESB589783 FBI589782:FBX589783 FLE589782:FLT589783 FVA589782:FVP589783 GEW589782:GFL589783 GOS589782:GPH589783 GYO589782:GZD589783 HIK589782:HIZ589783 HSG589782:HSV589783 ICC589782:ICR589783 ILY589782:IMN589783 IVU589782:IWJ589783 JFQ589782:JGF589783 JPM589782:JQB589783 JZI589782:JZX589783 KJE589782:KJT589783 KTA589782:KTP589783 LCW589782:LDL589783 LMS589782:LNH589783 LWO589782:LXD589783 MGK589782:MGZ589783 MQG589782:MQV589783 NAC589782:NAR589783 NJY589782:NKN589783 NTU589782:NUJ589783 ODQ589782:OEF589783 ONM589782:OOB589783 OXI589782:OXX589783 PHE589782:PHT589783 PRA589782:PRP589783 QAW589782:QBL589783 QKS589782:QLH589783 QUO589782:QVD589783 REK589782:REZ589783 ROG589782:ROV589783 RYC589782:RYR589783 SHY589782:SIN589783 SRU589782:SSJ589783 TBQ589782:TCF589783 TLM589782:TMB589783 TVI589782:TVX589783 UFE589782:UFT589783 UPA589782:UPP589783 UYW589782:UZL589783 VIS589782:VJH589783 VSO589782:VTD589783 WCK589782:WCZ589783 WMG589782:WMV589783 WWC589782:WWR589783 U655318:AJ655319 JQ655318:KF655319 TM655318:UB655319 ADI655318:ADX655319 ANE655318:ANT655319 AXA655318:AXP655319 BGW655318:BHL655319 BQS655318:BRH655319 CAO655318:CBD655319 CKK655318:CKZ655319 CUG655318:CUV655319 DEC655318:DER655319 DNY655318:DON655319 DXU655318:DYJ655319 EHQ655318:EIF655319 ERM655318:ESB655319 FBI655318:FBX655319 FLE655318:FLT655319 FVA655318:FVP655319 GEW655318:GFL655319 GOS655318:GPH655319 GYO655318:GZD655319 HIK655318:HIZ655319 HSG655318:HSV655319 ICC655318:ICR655319 ILY655318:IMN655319 IVU655318:IWJ655319 JFQ655318:JGF655319 JPM655318:JQB655319 JZI655318:JZX655319 KJE655318:KJT655319 KTA655318:KTP655319 LCW655318:LDL655319 LMS655318:LNH655319 LWO655318:LXD655319 MGK655318:MGZ655319 MQG655318:MQV655319 NAC655318:NAR655319 NJY655318:NKN655319 NTU655318:NUJ655319 ODQ655318:OEF655319 ONM655318:OOB655319 OXI655318:OXX655319 PHE655318:PHT655319 PRA655318:PRP655319 QAW655318:QBL655319 QKS655318:QLH655319 QUO655318:QVD655319 REK655318:REZ655319 ROG655318:ROV655319 RYC655318:RYR655319 SHY655318:SIN655319 SRU655318:SSJ655319 TBQ655318:TCF655319 TLM655318:TMB655319 TVI655318:TVX655319 UFE655318:UFT655319 UPA655318:UPP655319 UYW655318:UZL655319 VIS655318:VJH655319 VSO655318:VTD655319 WCK655318:WCZ655319 WMG655318:WMV655319 WWC655318:WWR655319 U720854:AJ720855 JQ720854:KF720855 TM720854:UB720855 ADI720854:ADX720855 ANE720854:ANT720855 AXA720854:AXP720855 BGW720854:BHL720855 BQS720854:BRH720855 CAO720854:CBD720855 CKK720854:CKZ720855 CUG720854:CUV720855 DEC720854:DER720855 DNY720854:DON720855 DXU720854:DYJ720855 EHQ720854:EIF720855 ERM720854:ESB720855 FBI720854:FBX720855 FLE720854:FLT720855 FVA720854:FVP720855 GEW720854:GFL720855 GOS720854:GPH720855 GYO720854:GZD720855 HIK720854:HIZ720855 HSG720854:HSV720855 ICC720854:ICR720855 ILY720854:IMN720855 IVU720854:IWJ720855 JFQ720854:JGF720855 JPM720854:JQB720855 JZI720854:JZX720855 KJE720854:KJT720855 KTA720854:KTP720855 LCW720854:LDL720855 LMS720854:LNH720855 LWO720854:LXD720855 MGK720854:MGZ720855 MQG720854:MQV720855 NAC720854:NAR720855 NJY720854:NKN720855 NTU720854:NUJ720855 ODQ720854:OEF720855 ONM720854:OOB720855 OXI720854:OXX720855 PHE720854:PHT720855 PRA720854:PRP720855 QAW720854:QBL720855 QKS720854:QLH720855 QUO720854:QVD720855 REK720854:REZ720855 ROG720854:ROV720855 RYC720854:RYR720855 SHY720854:SIN720855 SRU720854:SSJ720855 TBQ720854:TCF720855 TLM720854:TMB720855 TVI720854:TVX720855 UFE720854:UFT720855 UPA720854:UPP720855 UYW720854:UZL720855 VIS720854:VJH720855 VSO720854:VTD720855 WCK720854:WCZ720855 WMG720854:WMV720855 WWC720854:WWR720855 U786390:AJ786391 JQ786390:KF786391 TM786390:UB786391 ADI786390:ADX786391 ANE786390:ANT786391 AXA786390:AXP786391 BGW786390:BHL786391 BQS786390:BRH786391 CAO786390:CBD786391 CKK786390:CKZ786391 CUG786390:CUV786391 DEC786390:DER786391 DNY786390:DON786391 DXU786390:DYJ786391 EHQ786390:EIF786391 ERM786390:ESB786391 FBI786390:FBX786391 FLE786390:FLT786391 FVA786390:FVP786391 GEW786390:GFL786391 GOS786390:GPH786391 GYO786390:GZD786391 HIK786390:HIZ786391 HSG786390:HSV786391 ICC786390:ICR786391 ILY786390:IMN786391 IVU786390:IWJ786391 JFQ786390:JGF786391 JPM786390:JQB786391 JZI786390:JZX786391 KJE786390:KJT786391 KTA786390:KTP786391 LCW786390:LDL786391 LMS786390:LNH786391 LWO786390:LXD786391 MGK786390:MGZ786391 MQG786390:MQV786391 NAC786390:NAR786391 NJY786390:NKN786391 NTU786390:NUJ786391 ODQ786390:OEF786391 ONM786390:OOB786391 OXI786390:OXX786391 PHE786390:PHT786391 PRA786390:PRP786391 QAW786390:QBL786391 QKS786390:QLH786391 QUO786390:QVD786391 REK786390:REZ786391 ROG786390:ROV786391 RYC786390:RYR786391 SHY786390:SIN786391 SRU786390:SSJ786391 TBQ786390:TCF786391 TLM786390:TMB786391 TVI786390:TVX786391 UFE786390:UFT786391 UPA786390:UPP786391 UYW786390:UZL786391 VIS786390:VJH786391 VSO786390:VTD786391 WCK786390:WCZ786391 WMG786390:WMV786391 WWC786390:WWR786391 U851926:AJ851927 JQ851926:KF851927 TM851926:UB851927 ADI851926:ADX851927 ANE851926:ANT851927 AXA851926:AXP851927 BGW851926:BHL851927 BQS851926:BRH851927 CAO851926:CBD851927 CKK851926:CKZ851927 CUG851926:CUV851927 DEC851926:DER851927 DNY851926:DON851927 DXU851926:DYJ851927 EHQ851926:EIF851927 ERM851926:ESB851927 FBI851926:FBX851927 FLE851926:FLT851927 FVA851926:FVP851927 GEW851926:GFL851927 GOS851926:GPH851927 GYO851926:GZD851927 HIK851926:HIZ851927 HSG851926:HSV851927 ICC851926:ICR851927 ILY851926:IMN851927 IVU851926:IWJ851927 JFQ851926:JGF851927 JPM851926:JQB851927 JZI851926:JZX851927 KJE851926:KJT851927 KTA851926:KTP851927 LCW851926:LDL851927 LMS851926:LNH851927 LWO851926:LXD851927 MGK851926:MGZ851927 MQG851926:MQV851927 NAC851926:NAR851927 NJY851926:NKN851927 NTU851926:NUJ851927 ODQ851926:OEF851927 ONM851926:OOB851927 OXI851926:OXX851927 PHE851926:PHT851927 PRA851926:PRP851927 QAW851926:QBL851927 QKS851926:QLH851927 QUO851926:QVD851927 REK851926:REZ851927 ROG851926:ROV851927 RYC851926:RYR851927 SHY851926:SIN851927 SRU851926:SSJ851927 TBQ851926:TCF851927 TLM851926:TMB851927 TVI851926:TVX851927 UFE851926:UFT851927 UPA851926:UPP851927 UYW851926:UZL851927 VIS851926:VJH851927 VSO851926:VTD851927 WCK851926:WCZ851927 WMG851926:WMV851927 WWC851926:WWR851927 U917462:AJ917463 JQ917462:KF917463 TM917462:UB917463 ADI917462:ADX917463 ANE917462:ANT917463 AXA917462:AXP917463 BGW917462:BHL917463 BQS917462:BRH917463 CAO917462:CBD917463 CKK917462:CKZ917463 CUG917462:CUV917463 DEC917462:DER917463 DNY917462:DON917463 DXU917462:DYJ917463 EHQ917462:EIF917463 ERM917462:ESB917463 FBI917462:FBX917463 FLE917462:FLT917463 FVA917462:FVP917463 GEW917462:GFL917463 GOS917462:GPH917463 GYO917462:GZD917463 HIK917462:HIZ917463 HSG917462:HSV917463 ICC917462:ICR917463 ILY917462:IMN917463 IVU917462:IWJ917463 JFQ917462:JGF917463 JPM917462:JQB917463 JZI917462:JZX917463 KJE917462:KJT917463 KTA917462:KTP917463 LCW917462:LDL917463 LMS917462:LNH917463 LWO917462:LXD917463 MGK917462:MGZ917463 MQG917462:MQV917463 NAC917462:NAR917463 NJY917462:NKN917463 NTU917462:NUJ917463 ODQ917462:OEF917463 ONM917462:OOB917463 OXI917462:OXX917463 PHE917462:PHT917463 PRA917462:PRP917463 QAW917462:QBL917463 QKS917462:QLH917463 QUO917462:QVD917463 REK917462:REZ917463 ROG917462:ROV917463 RYC917462:RYR917463 SHY917462:SIN917463 SRU917462:SSJ917463 TBQ917462:TCF917463 TLM917462:TMB917463 TVI917462:TVX917463 UFE917462:UFT917463 UPA917462:UPP917463 UYW917462:UZL917463 VIS917462:VJH917463 VSO917462:VTD917463 WCK917462:WCZ917463 WMG917462:WMV917463 WWC917462:WWR917463 U982998:AJ982999 JQ982998:KF982999 TM982998:UB982999 ADI982998:ADX982999 ANE982998:ANT982999 AXA982998:AXP982999 BGW982998:BHL982999 BQS982998:BRH982999 CAO982998:CBD982999 CKK982998:CKZ982999 CUG982998:CUV982999 DEC982998:DER982999 DNY982998:DON982999 DXU982998:DYJ982999 EHQ982998:EIF982999 ERM982998:ESB982999 FBI982998:FBX982999 FLE982998:FLT982999 FVA982998:FVP982999 GEW982998:GFL982999 GOS982998:GPH982999 GYO982998:GZD982999 HIK982998:HIZ982999 HSG982998:HSV982999 ICC982998:ICR982999 ILY982998:IMN982999 IVU982998:IWJ982999 JFQ982998:JGF982999 JPM982998:JQB982999 JZI982998:JZX982999 KJE982998:KJT982999 KTA982998:KTP982999 LCW982998:LDL982999 LMS982998:LNH982999 LWO982998:LXD982999 MGK982998:MGZ982999 MQG982998:MQV982999 NAC982998:NAR982999 NJY982998:NKN982999 NTU982998:NUJ982999 ODQ982998:OEF982999 ONM982998:OOB982999 OXI982998:OXX982999 PHE982998:PHT982999 PRA982998:PRP982999 QAW982998:QBL982999 QKS982998:QLH982999 QUO982998:QVD982999 REK982998:REZ982999 ROG982998:ROV982999 RYC982998:RYR982999 SHY982998:SIN982999 SRU982998:SSJ982999 TBQ982998:TCF982999 TLM982998:TMB982999 TVI982998:TVX982999 UFE982998:UFT982999 UPA982998:UPP982999 UYW982998:UZL982999 VIS982998:VJH982999 VSO982998:VTD982999 WCK982998:WCZ982999 WMG982998:WMV982999 WWC982998:WWR982999 U54:AJ55 JQ54:KF55 TM54:UB55 ADI54:ADX55 ANE54:ANT55 AXA54:AXP55 BGW54:BHL55 BQS54:BRH55 CAO54:CBD55 CKK54:CKZ55 CUG54:CUV55 DEC54:DER55 DNY54:DON55 DXU54:DYJ55 EHQ54:EIF55 ERM54:ESB55 FBI54:FBX55 FLE54:FLT55 FVA54:FVP55 GEW54:GFL55 GOS54:GPH55 GYO54:GZD55 HIK54:HIZ55 HSG54:HSV55 ICC54:ICR55 ILY54:IMN55 IVU54:IWJ55 JFQ54:JGF55 JPM54:JQB55 JZI54:JZX55 KJE54:KJT55 KTA54:KTP55 LCW54:LDL55 LMS54:LNH55 LWO54:LXD55 MGK54:MGZ55 MQG54:MQV55 NAC54:NAR55 NJY54:NKN55 NTU54:NUJ55 ODQ54:OEF55 ONM54:OOB55 OXI54:OXX55 PHE54:PHT55 PRA54:PRP55 QAW54:QBL55 QKS54:QLH55 QUO54:QVD55 REK54:REZ55 ROG54:ROV55 RYC54:RYR55 SHY54:SIN55 SRU54:SSJ55 TBQ54:TCF55 TLM54:TMB55 TVI54:TVX55 UFE54:UFT55 UPA54:UPP55 UYW54:UZL55 VIS54:VJH55 VSO54:VTD55 WCK54:WCZ55 WMG54:WMV55 WWC54:WWR55 U65543:AJ65544 JQ65543:KF65544 TM65543:UB65544 ADI65543:ADX65544 ANE65543:ANT65544 AXA65543:AXP65544 BGW65543:BHL65544 BQS65543:BRH65544 CAO65543:CBD65544 CKK65543:CKZ65544 CUG65543:CUV65544 DEC65543:DER65544 DNY65543:DON65544 DXU65543:DYJ65544 EHQ65543:EIF65544 ERM65543:ESB65544 FBI65543:FBX65544 FLE65543:FLT65544 FVA65543:FVP65544 GEW65543:GFL65544 GOS65543:GPH65544 GYO65543:GZD65544 HIK65543:HIZ65544 HSG65543:HSV65544 ICC65543:ICR65544 ILY65543:IMN65544 IVU65543:IWJ65544 JFQ65543:JGF65544 JPM65543:JQB65544 JZI65543:JZX65544 KJE65543:KJT65544 KTA65543:KTP65544 LCW65543:LDL65544 LMS65543:LNH65544 LWO65543:LXD65544 MGK65543:MGZ65544 MQG65543:MQV65544 NAC65543:NAR65544 NJY65543:NKN65544 NTU65543:NUJ65544 ODQ65543:OEF65544 ONM65543:OOB65544 OXI65543:OXX65544 PHE65543:PHT65544 PRA65543:PRP65544 QAW65543:QBL65544 QKS65543:QLH65544 QUO65543:QVD65544 REK65543:REZ65544 ROG65543:ROV65544 RYC65543:RYR65544 SHY65543:SIN65544 SRU65543:SSJ65544 TBQ65543:TCF65544 TLM65543:TMB65544 TVI65543:TVX65544 UFE65543:UFT65544 UPA65543:UPP65544 UYW65543:UZL65544 VIS65543:VJH65544 VSO65543:VTD65544 WCK65543:WCZ65544 WMG65543:WMV65544 WWC65543:WWR65544 U131079:AJ131080 JQ131079:KF131080 TM131079:UB131080 ADI131079:ADX131080 ANE131079:ANT131080 AXA131079:AXP131080 BGW131079:BHL131080 BQS131079:BRH131080 CAO131079:CBD131080 CKK131079:CKZ131080 CUG131079:CUV131080 DEC131079:DER131080 DNY131079:DON131080 DXU131079:DYJ131080 EHQ131079:EIF131080 ERM131079:ESB131080 FBI131079:FBX131080 FLE131079:FLT131080 FVA131079:FVP131080 GEW131079:GFL131080 GOS131079:GPH131080 GYO131079:GZD131080 HIK131079:HIZ131080 HSG131079:HSV131080 ICC131079:ICR131080 ILY131079:IMN131080 IVU131079:IWJ131080 JFQ131079:JGF131080 JPM131079:JQB131080 JZI131079:JZX131080 KJE131079:KJT131080 KTA131079:KTP131080 LCW131079:LDL131080 LMS131079:LNH131080 LWO131079:LXD131080 MGK131079:MGZ131080 MQG131079:MQV131080 NAC131079:NAR131080 NJY131079:NKN131080 NTU131079:NUJ131080 ODQ131079:OEF131080 ONM131079:OOB131080 OXI131079:OXX131080 PHE131079:PHT131080 PRA131079:PRP131080 QAW131079:QBL131080 QKS131079:QLH131080 QUO131079:QVD131080 REK131079:REZ131080 ROG131079:ROV131080 RYC131079:RYR131080 SHY131079:SIN131080 SRU131079:SSJ131080 TBQ131079:TCF131080 TLM131079:TMB131080 TVI131079:TVX131080 UFE131079:UFT131080 UPA131079:UPP131080 UYW131079:UZL131080 VIS131079:VJH131080 VSO131079:VTD131080 WCK131079:WCZ131080 WMG131079:WMV131080 WWC131079:WWR131080 U196615:AJ196616 JQ196615:KF196616 TM196615:UB196616 ADI196615:ADX196616 ANE196615:ANT196616 AXA196615:AXP196616 BGW196615:BHL196616 BQS196615:BRH196616 CAO196615:CBD196616 CKK196615:CKZ196616 CUG196615:CUV196616 DEC196615:DER196616 DNY196615:DON196616 DXU196615:DYJ196616 EHQ196615:EIF196616 ERM196615:ESB196616 FBI196615:FBX196616 FLE196615:FLT196616 FVA196615:FVP196616 GEW196615:GFL196616 GOS196615:GPH196616 GYO196615:GZD196616 HIK196615:HIZ196616 HSG196615:HSV196616 ICC196615:ICR196616 ILY196615:IMN196616 IVU196615:IWJ196616 JFQ196615:JGF196616 JPM196615:JQB196616 JZI196615:JZX196616 KJE196615:KJT196616 KTA196615:KTP196616 LCW196615:LDL196616 LMS196615:LNH196616 LWO196615:LXD196616 MGK196615:MGZ196616 MQG196615:MQV196616 NAC196615:NAR196616 NJY196615:NKN196616 NTU196615:NUJ196616 ODQ196615:OEF196616 ONM196615:OOB196616 OXI196615:OXX196616 PHE196615:PHT196616 PRA196615:PRP196616 QAW196615:QBL196616 QKS196615:QLH196616 QUO196615:QVD196616 REK196615:REZ196616 ROG196615:ROV196616 RYC196615:RYR196616 SHY196615:SIN196616 SRU196615:SSJ196616 TBQ196615:TCF196616 TLM196615:TMB196616 TVI196615:TVX196616 UFE196615:UFT196616 UPA196615:UPP196616 UYW196615:UZL196616 VIS196615:VJH196616 VSO196615:VTD196616 WCK196615:WCZ196616 WMG196615:WMV196616 WWC196615:WWR196616 U262151:AJ262152 JQ262151:KF262152 TM262151:UB262152 ADI262151:ADX262152 ANE262151:ANT262152 AXA262151:AXP262152 BGW262151:BHL262152 BQS262151:BRH262152 CAO262151:CBD262152 CKK262151:CKZ262152 CUG262151:CUV262152 DEC262151:DER262152 DNY262151:DON262152 DXU262151:DYJ262152 EHQ262151:EIF262152 ERM262151:ESB262152 FBI262151:FBX262152 FLE262151:FLT262152 FVA262151:FVP262152 GEW262151:GFL262152 GOS262151:GPH262152 GYO262151:GZD262152 HIK262151:HIZ262152 HSG262151:HSV262152 ICC262151:ICR262152 ILY262151:IMN262152 IVU262151:IWJ262152 JFQ262151:JGF262152 JPM262151:JQB262152 JZI262151:JZX262152 KJE262151:KJT262152 KTA262151:KTP262152 LCW262151:LDL262152 LMS262151:LNH262152 LWO262151:LXD262152 MGK262151:MGZ262152 MQG262151:MQV262152 NAC262151:NAR262152 NJY262151:NKN262152 NTU262151:NUJ262152 ODQ262151:OEF262152 ONM262151:OOB262152 OXI262151:OXX262152 PHE262151:PHT262152 PRA262151:PRP262152 QAW262151:QBL262152 QKS262151:QLH262152 QUO262151:QVD262152 REK262151:REZ262152 ROG262151:ROV262152 RYC262151:RYR262152 SHY262151:SIN262152 SRU262151:SSJ262152 TBQ262151:TCF262152 TLM262151:TMB262152 TVI262151:TVX262152 UFE262151:UFT262152 UPA262151:UPP262152 UYW262151:UZL262152 VIS262151:VJH262152 VSO262151:VTD262152 WCK262151:WCZ262152 WMG262151:WMV262152 WWC262151:WWR262152 U327687:AJ327688 JQ327687:KF327688 TM327687:UB327688 ADI327687:ADX327688 ANE327687:ANT327688 AXA327687:AXP327688 BGW327687:BHL327688 BQS327687:BRH327688 CAO327687:CBD327688 CKK327687:CKZ327688 CUG327687:CUV327688 DEC327687:DER327688 DNY327687:DON327688 DXU327687:DYJ327688 EHQ327687:EIF327688 ERM327687:ESB327688 FBI327687:FBX327688 FLE327687:FLT327688 FVA327687:FVP327688 GEW327687:GFL327688 GOS327687:GPH327688 GYO327687:GZD327688 HIK327687:HIZ327688 HSG327687:HSV327688 ICC327687:ICR327688 ILY327687:IMN327688 IVU327687:IWJ327688 JFQ327687:JGF327688 JPM327687:JQB327688 JZI327687:JZX327688 KJE327687:KJT327688 KTA327687:KTP327688 LCW327687:LDL327688 LMS327687:LNH327688 LWO327687:LXD327688 MGK327687:MGZ327688 MQG327687:MQV327688 NAC327687:NAR327688 NJY327687:NKN327688 NTU327687:NUJ327688 ODQ327687:OEF327688 ONM327687:OOB327688 OXI327687:OXX327688 PHE327687:PHT327688 PRA327687:PRP327688 QAW327687:QBL327688 QKS327687:QLH327688 QUO327687:QVD327688 REK327687:REZ327688 ROG327687:ROV327688 RYC327687:RYR327688 SHY327687:SIN327688 SRU327687:SSJ327688 TBQ327687:TCF327688 TLM327687:TMB327688 TVI327687:TVX327688 UFE327687:UFT327688 UPA327687:UPP327688 UYW327687:UZL327688 VIS327687:VJH327688 VSO327687:VTD327688 WCK327687:WCZ327688 WMG327687:WMV327688 WWC327687:WWR327688 U393223:AJ393224 JQ393223:KF393224 TM393223:UB393224 ADI393223:ADX393224 ANE393223:ANT393224 AXA393223:AXP393224 BGW393223:BHL393224 BQS393223:BRH393224 CAO393223:CBD393224 CKK393223:CKZ393224 CUG393223:CUV393224 DEC393223:DER393224 DNY393223:DON393224 DXU393223:DYJ393224 EHQ393223:EIF393224 ERM393223:ESB393224 FBI393223:FBX393224 FLE393223:FLT393224 FVA393223:FVP393224 GEW393223:GFL393224 GOS393223:GPH393224 GYO393223:GZD393224 HIK393223:HIZ393224 HSG393223:HSV393224 ICC393223:ICR393224 ILY393223:IMN393224 IVU393223:IWJ393224 JFQ393223:JGF393224 JPM393223:JQB393224 JZI393223:JZX393224 KJE393223:KJT393224 KTA393223:KTP393224 LCW393223:LDL393224 LMS393223:LNH393224 LWO393223:LXD393224 MGK393223:MGZ393224 MQG393223:MQV393224 NAC393223:NAR393224 NJY393223:NKN393224 NTU393223:NUJ393224 ODQ393223:OEF393224 ONM393223:OOB393224 OXI393223:OXX393224 PHE393223:PHT393224 PRA393223:PRP393224 QAW393223:QBL393224 QKS393223:QLH393224 QUO393223:QVD393224 REK393223:REZ393224 ROG393223:ROV393224 RYC393223:RYR393224 SHY393223:SIN393224 SRU393223:SSJ393224 TBQ393223:TCF393224 TLM393223:TMB393224 TVI393223:TVX393224 UFE393223:UFT393224 UPA393223:UPP393224 UYW393223:UZL393224 VIS393223:VJH393224 VSO393223:VTD393224 WCK393223:WCZ393224 WMG393223:WMV393224 WWC393223:WWR393224 U458759:AJ458760 JQ458759:KF458760 TM458759:UB458760 ADI458759:ADX458760 ANE458759:ANT458760 AXA458759:AXP458760 BGW458759:BHL458760 BQS458759:BRH458760 CAO458759:CBD458760 CKK458759:CKZ458760 CUG458759:CUV458760 DEC458759:DER458760 DNY458759:DON458760 DXU458759:DYJ458760 EHQ458759:EIF458760 ERM458759:ESB458760 FBI458759:FBX458760 FLE458759:FLT458760 FVA458759:FVP458760 GEW458759:GFL458760 GOS458759:GPH458760 GYO458759:GZD458760 HIK458759:HIZ458760 HSG458759:HSV458760 ICC458759:ICR458760 ILY458759:IMN458760 IVU458759:IWJ458760 JFQ458759:JGF458760 JPM458759:JQB458760 JZI458759:JZX458760 KJE458759:KJT458760 KTA458759:KTP458760 LCW458759:LDL458760 LMS458759:LNH458760 LWO458759:LXD458760 MGK458759:MGZ458760 MQG458759:MQV458760 NAC458759:NAR458760 NJY458759:NKN458760 NTU458759:NUJ458760 ODQ458759:OEF458760 ONM458759:OOB458760 OXI458759:OXX458760 PHE458759:PHT458760 PRA458759:PRP458760 QAW458759:QBL458760 QKS458759:QLH458760 QUO458759:QVD458760 REK458759:REZ458760 ROG458759:ROV458760 RYC458759:RYR458760 SHY458759:SIN458760 SRU458759:SSJ458760 TBQ458759:TCF458760 TLM458759:TMB458760 TVI458759:TVX458760 UFE458759:UFT458760 UPA458759:UPP458760 UYW458759:UZL458760 VIS458759:VJH458760 VSO458759:VTD458760 WCK458759:WCZ458760 WMG458759:WMV458760 WWC458759:WWR458760 U524295:AJ524296 JQ524295:KF524296 TM524295:UB524296 ADI524295:ADX524296 ANE524295:ANT524296 AXA524295:AXP524296 BGW524295:BHL524296 BQS524295:BRH524296 CAO524295:CBD524296 CKK524295:CKZ524296 CUG524295:CUV524296 DEC524295:DER524296 DNY524295:DON524296 DXU524295:DYJ524296 EHQ524295:EIF524296 ERM524295:ESB524296 FBI524295:FBX524296 FLE524295:FLT524296 FVA524295:FVP524296 GEW524295:GFL524296 GOS524295:GPH524296 GYO524295:GZD524296 HIK524295:HIZ524296 HSG524295:HSV524296 ICC524295:ICR524296 ILY524295:IMN524296 IVU524295:IWJ524296 JFQ524295:JGF524296 JPM524295:JQB524296 JZI524295:JZX524296 KJE524295:KJT524296 KTA524295:KTP524296 LCW524295:LDL524296 LMS524295:LNH524296 LWO524295:LXD524296 MGK524295:MGZ524296 MQG524295:MQV524296 NAC524295:NAR524296 NJY524295:NKN524296 NTU524295:NUJ524296 ODQ524295:OEF524296 ONM524295:OOB524296 OXI524295:OXX524296 PHE524295:PHT524296 PRA524295:PRP524296 QAW524295:QBL524296 QKS524295:QLH524296 QUO524295:QVD524296 REK524295:REZ524296 ROG524295:ROV524296 RYC524295:RYR524296 SHY524295:SIN524296 SRU524295:SSJ524296 TBQ524295:TCF524296 TLM524295:TMB524296 TVI524295:TVX524296 UFE524295:UFT524296 UPA524295:UPP524296 UYW524295:UZL524296 VIS524295:VJH524296 VSO524295:VTD524296 WCK524295:WCZ524296 WMG524295:WMV524296 WWC524295:WWR524296 U589831:AJ589832 JQ589831:KF589832 TM589831:UB589832 ADI589831:ADX589832 ANE589831:ANT589832 AXA589831:AXP589832 BGW589831:BHL589832 BQS589831:BRH589832 CAO589831:CBD589832 CKK589831:CKZ589832 CUG589831:CUV589832 DEC589831:DER589832 DNY589831:DON589832 DXU589831:DYJ589832 EHQ589831:EIF589832 ERM589831:ESB589832 FBI589831:FBX589832 FLE589831:FLT589832 FVA589831:FVP589832 GEW589831:GFL589832 GOS589831:GPH589832 GYO589831:GZD589832 HIK589831:HIZ589832 HSG589831:HSV589832 ICC589831:ICR589832 ILY589831:IMN589832 IVU589831:IWJ589832 JFQ589831:JGF589832 JPM589831:JQB589832 JZI589831:JZX589832 KJE589831:KJT589832 KTA589831:KTP589832 LCW589831:LDL589832 LMS589831:LNH589832 LWO589831:LXD589832 MGK589831:MGZ589832 MQG589831:MQV589832 NAC589831:NAR589832 NJY589831:NKN589832 NTU589831:NUJ589832 ODQ589831:OEF589832 ONM589831:OOB589832 OXI589831:OXX589832 PHE589831:PHT589832 PRA589831:PRP589832 QAW589831:QBL589832 QKS589831:QLH589832 QUO589831:QVD589832 REK589831:REZ589832 ROG589831:ROV589832 RYC589831:RYR589832 SHY589831:SIN589832 SRU589831:SSJ589832 TBQ589831:TCF589832 TLM589831:TMB589832 TVI589831:TVX589832 UFE589831:UFT589832 UPA589831:UPP589832 UYW589831:UZL589832 VIS589831:VJH589832 VSO589831:VTD589832 WCK589831:WCZ589832 WMG589831:WMV589832 WWC589831:WWR589832 U655367:AJ655368 JQ655367:KF655368 TM655367:UB655368 ADI655367:ADX655368 ANE655367:ANT655368 AXA655367:AXP655368 BGW655367:BHL655368 BQS655367:BRH655368 CAO655367:CBD655368 CKK655367:CKZ655368 CUG655367:CUV655368 DEC655367:DER655368 DNY655367:DON655368 DXU655367:DYJ655368 EHQ655367:EIF655368 ERM655367:ESB655368 FBI655367:FBX655368 FLE655367:FLT655368 FVA655367:FVP655368 GEW655367:GFL655368 GOS655367:GPH655368 GYO655367:GZD655368 HIK655367:HIZ655368 HSG655367:HSV655368 ICC655367:ICR655368 ILY655367:IMN655368 IVU655367:IWJ655368 JFQ655367:JGF655368 JPM655367:JQB655368 JZI655367:JZX655368 KJE655367:KJT655368 KTA655367:KTP655368 LCW655367:LDL655368 LMS655367:LNH655368 LWO655367:LXD655368 MGK655367:MGZ655368 MQG655367:MQV655368 NAC655367:NAR655368 NJY655367:NKN655368 NTU655367:NUJ655368 ODQ655367:OEF655368 ONM655367:OOB655368 OXI655367:OXX655368 PHE655367:PHT655368 PRA655367:PRP655368 QAW655367:QBL655368 QKS655367:QLH655368 QUO655367:QVD655368 REK655367:REZ655368 ROG655367:ROV655368 RYC655367:RYR655368 SHY655367:SIN655368 SRU655367:SSJ655368 TBQ655367:TCF655368 TLM655367:TMB655368 TVI655367:TVX655368 UFE655367:UFT655368 UPA655367:UPP655368 UYW655367:UZL655368 VIS655367:VJH655368 VSO655367:VTD655368 WCK655367:WCZ655368 WMG655367:WMV655368 WWC655367:WWR655368 U720903:AJ720904 JQ720903:KF720904 TM720903:UB720904 ADI720903:ADX720904 ANE720903:ANT720904 AXA720903:AXP720904 BGW720903:BHL720904 BQS720903:BRH720904 CAO720903:CBD720904 CKK720903:CKZ720904 CUG720903:CUV720904 DEC720903:DER720904 DNY720903:DON720904 DXU720903:DYJ720904 EHQ720903:EIF720904 ERM720903:ESB720904 FBI720903:FBX720904 FLE720903:FLT720904 FVA720903:FVP720904 GEW720903:GFL720904 GOS720903:GPH720904 GYO720903:GZD720904 HIK720903:HIZ720904 HSG720903:HSV720904 ICC720903:ICR720904 ILY720903:IMN720904 IVU720903:IWJ720904 JFQ720903:JGF720904 JPM720903:JQB720904 JZI720903:JZX720904 KJE720903:KJT720904 KTA720903:KTP720904 LCW720903:LDL720904 LMS720903:LNH720904 LWO720903:LXD720904 MGK720903:MGZ720904 MQG720903:MQV720904 NAC720903:NAR720904 NJY720903:NKN720904 NTU720903:NUJ720904 ODQ720903:OEF720904 ONM720903:OOB720904 OXI720903:OXX720904 PHE720903:PHT720904 PRA720903:PRP720904 QAW720903:QBL720904 QKS720903:QLH720904 QUO720903:QVD720904 REK720903:REZ720904 ROG720903:ROV720904 RYC720903:RYR720904 SHY720903:SIN720904 SRU720903:SSJ720904 TBQ720903:TCF720904 TLM720903:TMB720904 TVI720903:TVX720904 UFE720903:UFT720904 UPA720903:UPP720904 UYW720903:UZL720904 VIS720903:VJH720904 VSO720903:VTD720904 WCK720903:WCZ720904 WMG720903:WMV720904 WWC720903:WWR720904 U786439:AJ786440 JQ786439:KF786440 TM786439:UB786440 ADI786439:ADX786440 ANE786439:ANT786440 AXA786439:AXP786440 BGW786439:BHL786440 BQS786439:BRH786440 CAO786439:CBD786440 CKK786439:CKZ786440 CUG786439:CUV786440 DEC786439:DER786440 DNY786439:DON786440 DXU786439:DYJ786440 EHQ786439:EIF786440 ERM786439:ESB786440 FBI786439:FBX786440 FLE786439:FLT786440 FVA786439:FVP786440 GEW786439:GFL786440 GOS786439:GPH786440 GYO786439:GZD786440 HIK786439:HIZ786440 HSG786439:HSV786440 ICC786439:ICR786440 ILY786439:IMN786440 IVU786439:IWJ786440 JFQ786439:JGF786440 JPM786439:JQB786440 JZI786439:JZX786440 KJE786439:KJT786440 KTA786439:KTP786440 LCW786439:LDL786440 LMS786439:LNH786440 LWO786439:LXD786440 MGK786439:MGZ786440 MQG786439:MQV786440 NAC786439:NAR786440 NJY786439:NKN786440 NTU786439:NUJ786440 ODQ786439:OEF786440 ONM786439:OOB786440 OXI786439:OXX786440 PHE786439:PHT786440 PRA786439:PRP786440 QAW786439:QBL786440 QKS786439:QLH786440 QUO786439:QVD786440 REK786439:REZ786440 ROG786439:ROV786440 RYC786439:RYR786440 SHY786439:SIN786440 SRU786439:SSJ786440 TBQ786439:TCF786440 TLM786439:TMB786440 TVI786439:TVX786440 UFE786439:UFT786440 UPA786439:UPP786440 UYW786439:UZL786440 VIS786439:VJH786440 VSO786439:VTD786440 WCK786439:WCZ786440 WMG786439:WMV786440 WWC786439:WWR786440 U851975:AJ851976 JQ851975:KF851976 TM851975:UB851976 ADI851975:ADX851976 ANE851975:ANT851976 AXA851975:AXP851976 BGW851975:BHL851976 BQS851975:BRH851976 CAO851975:CBD851976 CKK851975:CKZ851976 CUG851975:CUV851976 DEC851975:DER851976 DNY851975:DON851976 DXU851975:DYJ851976 EHQ851975:EIF851976 ERM851975:ESB851976 FBI851975:FBX851976 FLE851975:FLT851976 FVA851975:FVP851976 GEW851975:GFL851976 GOS851975:GPH851976 GYO851975:GZD851976 HIK851975:HIZ851976 HSG851975:HSV851976 ICC851975:ICR851976 ILY851975:IMN851976 IVU851975:IWJ851976 JFQ851975:JGF851976 JPM851975:JQB851976 JZI851975:JZX851976 KJE851975:KJT851976 KTA851975:KTP851976 LCW851975:LDL851976 LMS851975:LNH851976 LWO851975:LXD851976 MGK851975:MGZ851976 MQG851975:MQV851976 NAC851975:NAR851976 NJY851975:NKN851976 NTU851975:NUJ851976 ODQ851975:OEF851976 ONM851975:OOB851976 OXI851975:OXX851976 PHE851975:PHT851976 PRA851975:PRP851976 QAW851975:QBL851976 QKS851975:QLH851976 QUO851975:QVD851976 REK851975:REZ851976 ROG851975:ROV851976 RYC851975:RYR851976 SHY851975:SIN851976 SRU851975:SSJ851976 TBQ851975:TCF851976 TLM851975:TMB851976 TVI851975:TVX851976 UFE851975:UFT851976 UPA851975:UPP851976 UYW851975:UZL851976 VIS851975:VJH851976 VSO851975:VTD851976 WCK851975:WCZ851976 WMG851975:WMV851976 WWC851975:WWR851976 U917511:AJ917512 JQ917511:KF917512 TM917511:UB917512 ADI917511:ADX917512 ANE917511:ANT917512 AXA917511:AXP917512 BGW917511:BHL917512 BQS917511:BRH917512 CAO917511:CBD917512 CKK917511:CKZ917512 CUG917511:CUV917512 DEC917511:DER917512 DNY917511:DON917512 DXU917511:DYJ917512 EHQ917511:EIF917512 ERM917511:ESB917512 FBI917511:FBX917512 FLE917511:FLT917512 FVA917511:FVP917512 GEW917511:GFL917512 GOS917511:GPH917512 GYO917511:GZD917512 HIK917511:HIZ917512 HSG917511:HSV917512 ICC917511:ICR917512 ILY917511:IMN917512 IVU917511:IWJ917512 JFQ917511:JGF917512 JPM917511:JQB917512 JZI917511:JZX917512 KJE917511:KJT917512 KTA917511:KTP917512 LCW917511:LDL917512 LMS917511:LNH917512 LWO917511:LXD917512 MGK917511:MGZ917512 MQG917511:MQV917512 NAC917511:NAR917512 NJY917511:NKN917512 NTU917511:NUJ917512 ODQ917511:OEF917512 ONM917511:OOB917512 OXI917511:OXX917512 PHE917511:PHT917512 PRA917511:PRP917512 QAW917511:QBL917512 QKS917511:QLH917512 QUO917511:QVD917512 REK917511:REZ917512 ROG917511:ROV917512 RYC917511:RYR917512 SHY917511:SIN917512 SRU917511:SSJ917512 TBQ917511:TCF917512 TLM917511:TMB917512 TVI917511:TVX917512 UFE917511:UFT917512 UPA917511:UPP917512 UYW917511:UZL917512 VIS917511:VJH917512 VSO917511:VTD917512 WCK917511:WCZ917512 WMG917511:WMV917512 WWC917511:WWR917512 U983047:AJ983048 JQ983047:KF983048 TM983047:UB983048 ADI983047:ADX983048 ANE983047:ANT983048 AXA983047:AXP983048 BGW983047:BHL983048 BQS983047:BRH983048 CAO983047:CBD983048 CKK983047:CKZ983048 CUG983047:CUV983048 DEC983047:DER983048 DNY983047:DON983048 DXU983047:DYJ983048 EHQ983047:EIF983048 ERM983047:ESB983048 FBI983047:FBX983048 FLE983047:FLT983048 FVA983047:FVP983048 GEW983047:GFL983048 GOS983047:GPH983048 GYO983047:GZD983048 HIK983047:HIZ983048 HSG983047:HSV983048 ICC983047:ICR983048 ILY983047:IMN983048 IVU983047:IWJ983048 JFQ983047:JGF983048 JPM983047:JQB983048 JZI983047:JZX983048 KJE983047:KJT983048 KTA983047:KTP983048 LCW983047:LDL983048 LMS983047:LNH983048 LWO983047:LXD983048 MGK983047:MGZ983048 MQG983047:MQV983048 NAC983047:NAR983048 NJY983047:NKN983048 NTU983047:NUJ983048 ODQ983047:OEF983048 ONM983047:OOB983048 OXI983047:OXX983048 PHE983047:PHT983048 PRA983047:PRP983048 QAW983047:QBL983048 QKS983047:QLH983048 QUO983047:QVD983048 REK983047:REZ983048 ROG983047:ROV983048 RYC983047:RYR983048 SHY983047:SIN983048 SRU983047:SSJ983048 TBQ983047:TCF983048 TLM983047:TMB983048 TVI983047:TVX983048 UFE983047:UFT983048 UPA983047:UPP983048 UYW983047:UZL983048 VIS983047:VJH983048 VSO983047:VTD983048 WCK983047:WCZ983048 WMG983047:WMV983048 WWC983047:WWR983048 U65592:AJ65593 JQ65592:KF65593 TM65592:UB65593 ADI65592:ADX65593 ANE65592:ANT65593 AXA65592:AXP65593 BGW65592:BHL65593 BQS65592:BRH65593 CAO65592:CBD65593 CKK65592:CKZ65593 CUG65592:CUV65593 DEC65592:DER65593 DNY65592:DON65593 DXU65592:DYJ65593 EHQ65592:EIF65593 ERM65592:ESB65593 FBI65592:FBX65593 FLE65592:FLT65593 FVA65592:FVP65593 GEW65592:GFL65593 GOS65592:GPH65593 GYO65592:GZD65593 HIK65592:HIZ65593 HSG65592:HSV65593 ICC65592:ICR65593 ILY65592:IMN65593 IVU65592:IWJ65593 JFQ65592:JGF65593 JPM65592:JQB65593 JZI65592:JZX65593 KJE65592:KJT65593 KTA65592:KTP65593 LCW65592:LDL65593 LMS65592:LNH65593 LWO65592:LXD65593 MGK65592:MGZ65593 MQG65592:MQV65593 NAC65592:NAR65593 NJY65592:NKN65593 NTU65592:NUJ65593 ODQ65592:OEF65593 ONM65592:OOB65593 OXI65592:OXX65593 PHE65592:PHT65593 PRA65592:PRP65593 QAW65592:QBL65593 QKS65592:QLH65593 QUO65592:QVD65593 REK65592:REZ65593 ROG65592:ROV65593 RYC65592:RYR65593 SHY65592:SIN65593 SRU65592:SSJ65593 TBQ65592:TCF65593 TLM65592:TMB65593 TVI65592:TVX65593 UFE65592:UFT65593 UPA65592:UPP65593 UYW65592:UZL65593 VIS65592:VJH65593 VSO65592:VTD65593 WCK65592:WCZ65593 WMG65592:WMV65593 WWC65592:WWR65593 U131128:AJ131129 JQ131128:KF131129 TM131128:UB131129 ADI131128:ADX131129 ANE131128:ANT131129 AXA131128:AXP131129 BGW131128:BHL131129 BQS131128:BRH131129 CAO131128:CBD131129 CKK131128:CKZ131129 CUG131128:CUV131129 DEC131128:DER131129 DNY131128:DON131129 DXU131128:DYJ131129 EHQ131128:EIF131129 ERM131128:ESB131129 FBI131128:FBX131129 FLE131128:FLT131129 FVA131128:FVP131129 GEW131128:GFL131129 GOS131128:GPH131129 GYO131128:GZD131129 HIK131128:HIZ131129 HSG131128:HSV131129 ICC131128:ICR131129 ILY131128:IMN131129 IVU131128:IWJ131129 JFQ131128:JGF131129 JPM131128:JQB131129 JZI131128:JZX131129 KJE131128:KJT131129 KTA131128:KTP131129 LCW131128:LDL131129 LMS131128:LNH131129 LWO131128:LXD131129 MGK131128:MGZ131129 MQG131128:MQV131129 NAC131128:NAR131129 NJY131128:NKN131129 NTU131128:NUJ131129 ODQ131128:OEF131129 ONM131128:OOB131129 OXI131128:OXX131129 PHE131128:PHT131129 PRA131128:PRP131129 QAW131128:QBL131129 QKS131128:QLH131129 QUO131128:QVD131129 REK131128:REZ131129 ROG131128:ROV131129 RYC131128:RYR131129 SHY131128:SIN131129 SRU131128:SSJ131129 TBQ131128:TCF131129 TLM131128:TMB131129 TVI131128:TVX131129 UFE131128:UFT131129 UPA131128:UPP131129 UYW131128:UZL131129 VIS131128:VJH131129 VSO131128:VTD131129 WCK131128:WCZ131129 WMG131128:WMV131129 WWC131128:WWR131129 U196664:AJ196665 JQ196664:KF196665 TM196664:UB196665 ADI196664:ADX196665 ANE196664:ANT196665 AXA196664:AXP196665 BGW196664:BHL196665 BQS196664:BRH196665 CAO196664:CBD196665 CKK196664:CKZ196665 CUG196664:CUV196665 DEC196664:DER196665 DNY196664:DON196665 DXU196664:DYJ196665 EHQ196664:EIF196665 ERM196664:ESB196665 FBI196664:FBX196665 FLE196664:FLT196665 FVA196664:FVP196665 GEW196664:GFL196665 GOS196664:GPH196665 GYO196664:GZD196665 HIK196664:HIZ196665 HSG196664:HSV196665 ICC196664:ICR196665 ILY196664:IMN196665 IVU196664:IWJ196665 JFQ196664:JGF196665 JPM196664:JQB196665 JZI196664:JZX196665 KJE196664:KJT196665 KTA196664:KTP196665 LCW196664:LDL196665 LMS196664:LNH196665 LWO196664:LXD196665 MGK196664:MGZ196665 MQG196664:MQV196665 NAC196664:NAR196665 NJY196664:NKN196665 NTU196664:NUJ196665 ODQ196664:OEF196665 ONM196664:OOB196665 OXI196664:OXX196665 PHE196664:PHT196665 PRA196664:PRP196665 QAW196664:QBL196665 QKS196664:QLH196665 QUO196664:QVD196665 REK196664:REZ196665 ROG196664:ROV196665 RYC196664:RYR196665 SHY196664:SIN196665 SRU196664:SSJ196665 TBQ196664:TCF196665 TLM196664:TMB196665 TVI196664:TVX196665 UFE196664:UFT196665 UPA196664:UPP196665 UYW196664:UZL196665 VIS196664:VJH196665 VSO196664:VTD196665 WCK196664:WCZ196665 WMG196664:WMV196665 WWC196664:WWR196665 U262200:AJ262201 JQ262200:KF262201 TM262200:UB262201 ADI262200:ADX262201 ANE262200:ANT262201 AXA262200:AXP262201 BGW262200:BHL262201 BQS262200:BRH262201 CAO262200:CBD262201 CKK262200:CKZ262201 CUG262200:CUV262201 DEC262200:DER262201 DNY262200:DON262201 DXU262200:DYJ262201 EHQ262200:EIF262201 ERM262200:ESB262201 FBI262200:FBX262201 FLE262200:FLT262201 FVA262200:FVP262201 GEW262200:GFL262201 GOS262200:GPH262201 GYO262200:GZD262201 HIK262200:HIZ262201 HSG262200:HSV262201 ICC262200:ICR262201 ILY262200:IMN262201 IVU262200:IWJ262201 JFQ262200:JGF262201 JPM262200:JQB262201 JZI262200:JZX262201 KJE262200:KJT262201 KTA262200:KTP262201 LCW262200:LDL262201 LMS262200:LNH262201 LWO262200:LXD262201 MGK262200:MGZ262201 MQG262200:MQV262201 NAC262200:NAR262201 NJY262200:NKN262201 NTU262200:NUJ262201 ODQ262200:OEF262201 ONM262200:OOB262201 OXI262200:OXX262201 PHE262200:PHT262201 PRA262200:PRP262201 QAW262200:QBL262201 QKS262200:QLH262201 QUO262200:QVD262201 REK262200:REZ262201 ROG262200:ROV262201 RYC262200:RYR262201 SHY262200:SIN262201 SRU262200:SSJ262201 TBQ262200:TCF262201 TLM262200:TMB262201 TVI262200:TVX262201 UFE262200:UFT262201 UPA262200:UPP262201 UYW262200:UZL262201 VIS262200:VJH262201 VSO262200:VTD262201 WCK262200:WCZ262201 WMG262200:WMV262201 WWC262200:WWR262201 U327736:AJ327737 JQ327736:KF327737 TM327736:UB327737 ADI327736:ADX327737 ANE327736:ANT327737 AXA327736:AXP327737 BGW327736:BHL327737 BQS327736:BRH327737 CAO327736:CBD327737 CKK327736:CKZ327737 CUG327736:CUV327737 DEC327736:DER327737 DNY327736:DON327737 DXU327736:DYJ327737 EHQ327736:EIF327737 ERM327736:ESB327737 FBI327736:FBX327737 FLE327736:FLT327737 FVA327736:FVP327737 GEW327736:GFL327737 GOS327736:GPH327737 GYO327736:GZD327737 HIK327736:HIZ327737 HSG327736:HSV327737 ICC327736:ICR327737 ILY327736:IMN327737 IVU327736:IWJ327737 JFQ327736:JGF327737 JPM327736:JQB327737 JZI327736:JZX327737 KJE327736:KJT327737 KTA327736:KTP327737 LCW327736:LDL327737 LMS327736:LNH327737 LWO327736:LXD327737 MGK327736:MGZ327737 MQG327736:MQV327737 NAC327736:NAR327737 NJY327736:NKN327737 NTU327736:NUJ327737 ODQ327736:OEF327737 ONM327736:OOB327737 OXI327736:OXX327737 PHE327736:PHT327737 PRA327736:PRP327737 QAW327736:QBL327737 QKS327736:QLH327737 QUO327736:QVD327737 REK327736:REZ327737 ROG327736:ROV327737 RYC327736:RYR327737 SHY327736:SIN327737 SRU327736:SSJ327737 TBQ327736:TCF327737 TLM327736:TMB327737 TVI327736:TVX327737 UFE327736:UFT327737 UPA327736:UPP327737 UYW327736:UZL327737 VIS327736:VJH327737 VSO327736:VTD327737 WCK327736:WCZ327737 WMG327736:WMV327737 WWC327736:WWR327737 U393272:AJ393273 JQ393272:KF393273 TM393272:UB393273 ADI393272:ADX393273 ANE393272:ANT393273 AXA393272:AXP393273 BGW393272:BHL393273 BQS393272:BRH393273 CAO393272:CBD393273 CKK393272:CKZ393273 CUG393272:CUV393273 DEC393272:DER393273 DNY393272:DON393273 DXU393272:DYJ393273 EHQ393272:EIF393273 ERM393272:ESB393273 FBI393272:FBX393273 FLE393272:FLT393273 FVA393272:FVP393273 GEW393272:GFL393273 GOS393272:GPH393273 GYO393272:GZD393273 HIK393272:HIZ393273 HSG393272:HSV393273 ICC393272:ICR393273 ILY393272:IMN393273 IVU393272:IWJ393273 JFQ393272:JGF393273 JPM393272:JQB393273 JZI393272:JZX393273 KJE393272:KJT393273 KTA393272:KTP393273 LCW393272:LDL393273 LMS393272:LNH393273 LWO393272:LXD393273 MGK393272:MGZ393273 MQG393272:MQV393273 NAC393272:NAR393273 NJY393272:NKN393273 NTU393272:NUJ393273 ODQ393272:OEF393273 ONM393272:OOB393273 OXI393272:OXX393273 PHE393272:PHT393273 PRA393272:PRP393273 QAW393272:QBL393273 QKS393272:QLH393273 QUO393272:QVD393273 REK393272:REZ393273 ROG393272:ROV393273 RYC393272:RYR393273 SHY393272:SIN393273 SRU393272:SSJ393273 TBQ393272:TCF393273 TLM393272:TMB393273 TVI393272:TVX393273 UFE393272:UFT393273 UPA393272:UPP393273 UYW393272:UZL393273 VIS393272:VJH393273 VSO393272:VTD393273 WCK393272:WCZ393273 WMG393272:WMV393273 WWC393272:WWR393273 U458808:AJ458809 JQ458808:KF458809 TM458808:UB458809 ADI458808:ADX458809 ANE458808:ANT458809 AXA458808:AXP458809 BGW458808:BHL458809 BQS458808:BRH458809 CAO458808:CBD458809 CKK458808:CKZ458809 CUG458808:CUV458809 DEC458808:DER458809 DNY458808:DON458809 DXU458808:DYJ458809 EHQ458808:EIF458809 ERM458808:ESB458809 FBI458808:FBX458809 FLE458808:FLT458809 FVA458808:FVP458809 GEW458808:GFL458809 GOS458808:GPH458809 GYO458808:GZD458809 HIK458808:HIZ458809 HSG458808:HSV458809 ICC458808:ICR458809 ILY458808:IMN458809 IVU458808:IWJ458809 JFQ458808:JGF458809 JPM458808:JQB458809 JZI458808:JZX458809 KJE458808:KJT458809 KTA458808:KTP458809 LCW458808:LDL458809 LMS458808:LNH458809 LWO458808:LXD458809 MGK458808:MGZ458809 MQG458808:MQV458809 NAC458808:NAR458809 NJY458808:NKN458809 NTU458808:NUJ458809 ODQ458808:OEF458809 ONM458808:OOB458809 OXI458808:OXX458809 PHE458808:PHT458809 PRA458808:PRP458809 QAW458808:QBL458809 QKS458808:QLH458809 QUO458808:QVD458809 REK458808:REZ458809 ROG458808:ROV458809 RYC458808:RYR458809 SHY458808:SIN458809 SRU458808:SSJ458809 TBQ458808:TCF458809 TLM458808:TMB458809 TVI458808:TVX458809 UFE458808:UFT458809 UPA458808:UPP458809 UYW458808:UZL458809 VIS458808:VJH458809 VSO458808:VTD458809 WCK458808:WCZ458809 WMG458808:WMV458809 WWC458808:WWR458809 U524344:AJ524345 JQ524344:KF524345 TM524344:UB524345 ADI524344:ADX524345 ANE524344:ANT524345 AXA524344:AXP524345 BGW524344:BHL524345 BQS524344:BRH524345 CAO524344:CBD524345 CKK524344:CKZ524345 CUG524344:CUV524345 DEC524344:DER524345 DNY524344:DON524345 DXU524344:DYJ524345 EHQ524344:EIF524345 ERM524344:ESB524345 FBI524344:FBX524345 FLE524344:FLT524345 FVA524344:FVP524345 GEW524344:GFL524345 GOS524344:GPH524345 GYO524344:GZD524345 HIK524344:HIZ524345 HSG524344:HSV524345 ICC524344:ICR524345 ILY524344:IMN524345 IVU524344:IWJ524345 JFQ524344:JGF524345 JPM524344:JQB524345 JZI524344:JZX524345 KJE524344:KJT524345 KTA524344:KTP524345 LCW524344:LDL524345 LMS524344:LNH524345 LWO524344:LXD524345 MGK524344:MGZ524345 MQG524344:MQV524345 NAC524344:NAR524345 NJY524344:NKN524345 NTU524344:NUJ524345 ODQ524344:OEF524345 ONM524344:OOB524345 OXI524344:OXX524345 PHE524344:PHT524345 PRA524344:PRP524345 QAW524344:QBL524345 QKS524344:QLH524345 QUO524344:QVD524345 REK524344:REZ524345 ROG524344:ROV524345 RYC524344:RYR524345 SHY524344:SIN524345 SRU524344:SSJ524345 TBQ524344:TCF524345 TLM524344:TMB524345 TVI524344:TVX524345 UFE524344:UFT524345 UPA524344:UPP524345 UYW524344:UZL524345 VIS524344:VJH524345 VSO524344:VTD524345 WCK524344:WCZ524345 WMG524344:WMV524345 WWC524344:WWR524345 U589880:AJ589881 JQ589880:KF589881 TM589880:UB589881 ADI589880:ADX589881 ANE589880:ANT589881 AXA589880:AXP589881 BGW589880:BHL589881 BQS589880:BRH589881 CAO589880:CBD589881 CKK589880:CKZ589881 CUG589880:CUV589881 DEC589880:DER589881 DNY589880:DON589881 DXU589880:DYJ589881 EHQ589880:EIF589881 ERM589880:ESB589881 FBI589880:FBX589881 FLE589880:FLT589881 FVA589880:FVP589881 GEW589880:GFL589881 GOS589880:GPH589881 GYO589880:GZD589881 HIK589880:HIZ589881 HSG589880:HSV589881 ICC589880:ICR589881 ILY589880:IMN589881 IVU589880:IWJ589881 JFQ589880:JGF589881 JPM589880:JQB589881 JZI589880:JZX589881 KJE589880:KJT589881 KTA589880:KTP589881 LCW589880:LDL589881 LMS589880:LNH589881 LWO589880:LXD589881 MGK589880:MGZ589881 MQG589880:MQV589881 NAC589880:NAR589881 NJY589880:NKN589881 NTU589880:NUJ589881 ODQ589880:OEF589881 ONM589880:OOB589881 OXI589880:OXX589881 PHE589880:PHT589881 PRA589880:PRP589881 QAW589880:QBL589881 QKS589880:QLH589881 QUO589880:QVD589881 REK589880:REZ589881 ROG589880:ROV589881 RYC589880:RYR589881 SHY589880:SIN589881 SRU589880:SSJ589881 TBQ589880:TCF589881 TLM589880:TMB589881 TVI589880:TVX589881 UFE589880:UFT589881 UPA589880:UPP589881 UYW589880:UZL589881 VIS589880:VJH589881 VSO589880:VTD589881 WCK589880:WCZ589881 WMG589880:WMV589881 WWC589880:WWR589881 U655416:AJ655417 JQ655416:KF655417 TM655416:UB655417 ADI655416:ADX655417 ANE655416:ANT655417 AXA655416:AXP655417 BGW655416:BHL655417 BQS655416:BRH655417 CAO655416:CBD655417 CKK655416:CKZ655417 CUG655416:CUV655417 DEC655416:DER655417 DNY655416:DON655417 DXU655416:DYJ655417 EHQ655416:EIF655417 ERM655416:ESB655417 FBI655416:FBX655417 FLE655416:FLT655417 FVA655416:FVP655417 GEW655416:GFL655417 GOS655416:GPH655417 GYO655416:GZD655417 HIK655416:HIZ655417 HSG655416:HSV655417 ICC655416:ICR655417 ILY655416:IMN655417 IVU655416:IWJ655417 JFQ655416:JGF655417 JPM655416:JQB655417 JZI655416:JZX655417 KJE655416:KJT655417 KTA655416:KTP655417 LCW655416:LDL655417 LMS655416:LNH655417 LWO655416:LXD655417 MGK655416:MGZ655417 MQG655416:MQV655417 NAC655416:NAR655417 NJY655416:NKN655417 NTU655416:NUJ655417 ODQ655416:OEF655417 ONM655416:OOB655417 OXI655416:OXX655417 PHE655416:PHT655417 PRA655416:PRP655417 QAW655416:QBL655417 QKS655416:QLH655417 QUO655416:QVD655417 REK655416:REZ655417 ROG655416:ROV655417 RYC655416:RYR655417 SHY655416:SIN655417 SRU655416:SSJ655417 TBQ655416:TCF655417 TLM655416:TMB655417 TVI655416:TVX655417 UFE655416:UFT655417 UPA655416:UPP655417 UYW655416:UZL655417 VIS655416:VJH655417 VSO655416:VTD655417 WCK655416:WCZ655417 WMG655416:WMV655417 WWC655416:WWR655417 U720952:AJ720953 JQ720952:KF720953 TM720952:UB720953 ADI720952:ADX720953 ANE720952:ANT720953 AXA720952:AXP720953 BGW720952:BHL720953 BQS720952:BRH720953 CAO720952:CBD720953 CKK720952:CKZ720953 CUG720952:CUV720953 DEC720952:DER720953 DNY720952:DON720953 DXU720952:DYJ720953 EHQ720952:EIF720953 ERM720952:ESB720953 FBI720952:FBX720953 FLE720952:FLT720953 FVA720952:FVP720953 GEW720952:GFL720953 GOS720952:GPH720953 GYO720952:GZD720953 HIK720952:HIZ720953 HSG720952:HSV720953 ICC720952:ICR720953 ILY720952:IMN720953 IVU720952:IWJ720953 JFQ720952:JGF720953 JPM720952:JQB720953 JZI720952:JZX720953 KJE720952:KJT720953 KTA720952:KTP720953 LCW720952:LDL720953 LMS720952:LNH720953 LWO720952:LXD720953 MGK720952:MGZ720953 MQG720952:MQV720953 NAC720952:NAR720953 NJY720952:NKN720953 NTU720952:NUJ720953 ODQ720952:OEF720953 ONM720952:OOB720953 OXI720952:OXX720953 PHE720952:PHT720953 PRA720952:PRP720953 QAW720952:QBL720953 QKS720952:QLH720953 QUO720952:QVD720953 REK720952:REZ720953 ROG720952:ROV720953 RYC720952:RYR720953 SHY720952:SIN720953 SRU720952:SSJ720953 TBQ720952:TCF720953 TLM720952:TMB720953 TVI720952:TVX720953 UFE720952:UFT720953 UPA720952:UPP720953 UYW720952:UZL720953 VIS720952:VJH720953 VSO720952:VTD720953 WCK720952:WCZ720953 WMG720952:WMV720953 WWC720952:WWR720953 U786488:AJ786489 JQ786488:KF786489 TM786488:UB786489 ADI786488:ADX786489 ANE786488:ANT786489 AXA786488:AXP786489 BGW786488:BHL786489 BQS786488:BRH786489 CAO786488:CBD786489 CKK786488:CKZ786489 CUG786488:CUV786489 DEC786488:DER786489 DNY786488:DON786489 DXU786488:DYJ786489 EHQ786488:EIF786489 ERM786488:ESB786489 FBI786488:FBX786489 FLE786488:FLT786489 FVA786488:FVP786489 GEW786488:GFL786489 GOS786488:GPH786489 GYO786488:GZD786489 HIK786488:HIZ786489 HSG786488:HSV786489 ICC786488:ICR786489 ILY786488:IMN786489 IVU786488:IWJ786489 JFQ786488:JGF786489 JPM786488:JQB786489 JZI786488:JZX786489 KJE786488:KJT786489 KTA786488:KTP786489 LCW786488:LDL786489 LMS786488:LNH786489 LWO786488:LXD786489 MGK786488:MGZ786489 MQG786488:MQV786489 NAC786488:NAR786489 NJY786488:NKN786489 NTU786488:NUJ786489 ODQ786488:OEF786489 ONM786488:OOB786489 OXI786488:OXX786489 PHE786488:PHT786489 PRA786488:PRP786489 QAW786488:QBL786489 QKS786488:QLH786489 QUO786488:QVD786489 REK786488:REZ786489 ROG786488:ROV786489 RYC786488:RYR786489 SHY786488:SIN786489 SRU786488:SSJ786489 TBQ786488:TCF786489 TLM786488:TMB786489 TVI786488:TVX786489 UFE786488:UFT786489 UPA786488:UPP786489 UYW786488:UZL786489 VIS786488:VJH786489 VSO786488:VTD786489 WCK786488:WCZ786489 WMG786488:WMV786489 WWC786488:WWR786489 U852024:AJ852025 JQ852024:KF852025 TM852024:UB852025 ADI852024:ADX852025 ANE852024:ANT852025 AXA852024:AXP852025 BGW852024:BHL852025 BQS852024:BRH852025 CAO852024:CBD852025 CKK852024:CKZ852025 CUG852024:CUV852025 DEC852024:DER852025 DNY852024:DON852025 DXU852024:DYJ852025 EHQ852024:EIF852025 ERM852024:ESB852025 FBI852024:FBX852025 FLE852024:FLT852025 FVA852024:FVP852025 GEW852024:GFL852025 GOS852024:GPH852025 GYO852024:GZD852025 HIK852024:HIZ852025 HSG852024:HSV852025 ICC852024:ICR852025 ILY852024:IMN852025 IVU852024:IWJ852025 JFQ852024:JGF852025 JPM852024:JQB852025 JZI852024:JZX852025 KJE852024:KJT852025 KTA852024:KTP852025 LCW852024:LDL852025 LMS852024:LNH852025 LWO852024:LXD852025 MGK852024:MGZ852025 MQG852024:MQV852025 NAC852024:NAR852025 NJY852024:NKN852025 NTU852024:NUJ852025 ODQ852024:OEF852025 ONM852024:OOB852025 OXI852024:OXX852025 PHE852024:PHT852025 PRA852024:PRP852025 QAW852024:QBL852025 QKS852024:QLH852025 QUO852024:QVD852025 REK852024:REZ852025 ROG852024:ROV852025 RYC852024:RYR852025 SHY852024:SIN852025 SRU852024:SSJ852025 TBQ852024:TCF852025 TLM852024:TMB852025 TVI852024:TVX852025 UFE852024:UFT852025 UPA852024:UPP852025 UYW852024:UZL852025 VIS852024:VJH852025 VSO852024:VTD852025 WCK852024:WCZ852025 WMG852024:WMV852025 WWC852024:WWR852025 U917560:AJ917561 JQ917560:KF917561 TM917560:UB917561 ADI917560:ADX917561 ANE917560:ANT917561 AXA917560:AXP917561 BGW917560:BHL917561 BQS917560:BRH917561 CAO917560:CBD917561 CKK917560:CKZ917561 CUG917560:CUV917561 DEC917560:DER917561 DNY917560:DON917561 DXU917560:DYJ917561 EHQ917560:EIF917561 ERM917560:ESB917561 FBI917560:FBX917561 FLE917560:FLT917561 FVA917560:FVP917561 GEW917560:GFL917561 GOS917560:GPH917561 GYO917560:GZD917561 HIK917560:HIZ917561 HSG917560:HSV917561 ICC917560:ICR917561 ILY917560:IMN917561 IVU917560:IWJ917561 JFQ917560:JGF917561 JPM917560:JQB917561 JZI917560:JZX917561 KJE917560:KJT917561 KTA917560:KTP917561 LCW917560:LDL917561 LMS917560:LNH917561 LWO917560:LXD917561 MGK917560:MGZ917561 MQG917560:MQV917561 NAC917560:NAR917561 NJY917560:NKN917561 NTU917560:NUJ917561 ODQ917560:OEF917561 ONM917560:OOB917561 OXI917560:OXX917561 PHE917560:PHT917561 PRA917560:PRP917561 QAW917560:QBL917561 QKS917560:QLH917561 QUO917560:QVD917561 REK917560:REZ917561 ROG917560:ROV917561 RYC917560:RYR917561 SHY917560:SIN917561 SRU917560:SSJ917561 TBQ917560:TCF917561 TLM917560:TMB917561 TVI917560:TVX917561 UFE917560:UFT917561 UPA917560:UPP917561 UYW917560:UZL917561 VIS917560:VJH917561 VSO917560:VTD917561 WCK917560:WCZ917561 WMG917560:WMV917561 WWC917560:WWR917561 U983096:AJ983097 JQ983096:KF983097 TM983096:UB983097 ADI983096:ADX983097 ANE983096:ANT983097 AXA983096:AXP983097 BGW983096:BHL983097 BQS983096:BRH983097 CAO983096:CBD983097 CKK983096:CKZ983097 CUG983096:CUV983097 DEC983096:DER983097 DNY983096:DON983097 DXU983096:DYJ983097 EHQ983096:EIF983097 ERM983096:ESB983097 FBI983096:FBX983097 FLE983096:FLT983097 FVA983096:FVP983097 GEW983096:GFL983097 GOS983096:GPH983097 GYO983096:GZD983097 HIK983096:HIZ983097 HSG983096:HSV983097 ICC983096:ICR983097 ILY983096:IMN983097 IVU983096:IWJ983097 JFQ983096:JGF983097 JPM983096:JQB983097 JZI983096:JZX983097 KJE983096:KJT983097 KTA983096:KTP983097 LCW983096:LDL983097 LMS983096:LNH983097 LWO983096:LXD983097 MGK983096:MGZ983097 MQG983096:MQV983097 NAC983096:NAR983097 NJY983096:NKN983097 NTU983096:NUJ983097 ODQ983096:OEF983097 ONM983096:OOB983097 OXI983096:OXX983097 PHE983096:PHT983097 PRA983096:PRP983097 QAW983096:QBL983097 QKS983096:QLH983097 QUO983096:QVD983097 REK983096:REZ983097 ROG983096:ROV983097 RYC983096:RYR983097 SHY983096:SIN983097 SRU983096:SSJ983097 TBQ983096:TCF983097 TLM983096:TMB983097 TVI983096:TVX983097 UFE983096:UFT983097 UPA983096:UPP983097 UYW983096:UZL983097 VIS983096:VJH983097 VSO983096:VTD983097 WCK983096:WCZ983097 WMG983096:WMV983097 WWC983096:WWR983097"/>
    <dataValidation allowBlank="1" showInputMessage="1" showErrorMessage="1" prompt="P4(4)勤務形態の状況に記載した記号を記入してください。" sqref="B49:B50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B100:B101 IX100:IX101 ST100:ST101 ACP100:ACP101 AML100:AML101 AWH100:AWH101 BGD100:BGD101 BPZ100:BPZ101 BZV100:BZV101 CJR100:CJR101 CTN100:CTN101 DDJ100:DDJ101 DNF100:DNF101 DXB100:DXB101 EGX100:EGX101 EQT100:EQT101 FAP100:FAP101 FKL100:FKL101 FUH100:FUH101 GED100:GED101 GNZ100:GNZ101 GXV100:GXV101 HHR100:HHR101 HRN100:HRN101 IBJ100:IBJ101 ILF100:ILF101 IVB100:IVB101 JEX100:JEX101 JOT100:JOT101 JYP100:JYP101 KIL100:KIL101 KSH100:KSH101 LCD100:LCD101 LLZ100:LLZ101 LVV100:LVV101 MFR100:MFR101 MPN100:MPN101 MZJ100:MZJ101 NJF100:NJF101 NTB100:NTB101 OCX100:OCX101 OMT100:OMT101 OWP100:OWP101 PGL100:PGL101 PQH100:PQH101 QAD100:QAD101 QJZ100:QJZ101 QTV100:QTV101 RDR100:RDR101 RNN100:RNN101 RXJ100:RXJ101 SHF100:SHF101 SRB100:SRB101 TAX100:TAX101 TKT100:TKT101 TUP100:TUP101 UEL100:UEL101 UOH100:UOH101 UYD100:UYD101 VHZ100:VHZ101 VRV100:VRV101 WBR100:WBR101 WLN100:WLN101 WVJ100:WVJ101 B65587:B65588 IX65587:IX65588 ST65587:ST65588 ACP65587:ACP65588 AML65587:AML65588 AWH65587:AWH65588 BGD65587:BGD65588 BPZ65587:BPZ65588 BZV65587:BZV65588 CJR65587:CJR65588 CTN65587:CTN65588 DDJ65587:DDJ65588 DNF65587:DNF65588 DXB65587:DXB65588 EGX65587:EGX65588 EQT65587:EQT65588 FAP65587:FAP65588 FKL65587:FKL65588 FUH65587:FUH65588 GED65587:GED65588 GNZ65587:GNZ65588 GXV65587:GXV65588 HHR65587:HHR65588 HRN65587:HRN65588 IBJ65587:IBJ65588 ILF65587:ILF65588 IVB65587:IVB65588 JEX65587:JEX65588 JOT65587:JOT65588 JYP65587:JYP65588 KIL65587:KIL65588 KSH65587:KSH65588 LCD65587:LCD65588 LLZ65587:LLZ65588 LVV65587:LVV65588 MFR65587:MFR65588 MPN65587:MPN65588 MZJ65587:MZJ65588 NJF65587:NJF65588 NTB65587:NTB65588 OCX65587:OCX65588 OMT65587:OMT65588 OWP65587:OWP65588 PGL65587:PGL65588 PQH65587:PQH65588 QAD65587:QAD65588 QJZ65587:QJZ65588 QTV65587:QTV65588 RDR65587:RDR65588 RNN65587:RNN65588 RXJ65587:RXJ65588 SHF65587:SHF65588 SRB65587:SRB65588 TAX65587:TAX65588 TKT65587:TKT65588 TUP65587:TUP65588 UEL65587:UEL65588 UOH65587:UOH65588 UYD65587:UYD65588 VHZ65587:VHZ65588 VRV65587:VRV65588 WBR65587:WBR65588 WLN65587:WLN65588 WVJ65587:WVJ65588 B131123:B131124 IX131123:IX131124 ST131123:ST131124 ACP131123:ACP131124 AML131123:AML131124 AWH131123:AWH131124 BGD131123:BGD131124 BPZ131123:BPZ131124 BZV131123:BZV131124 CJR131123:CJR131124 CTN131123:CTN131124 DDJ131123:DDJ131124 DNF131123:DNF131124 DXB131123:DXB131124 EGX131123:EGX131124 EQT131123:EQT131124 FAP131123:FAP131124 FKL131123:FKL131124 FUH131123:FUH131124 GED131123:GED131124 GNZ131123:GNZ131124 GXV131123:GXV131124 HHR131123:HHR131124 HRN131123:HRN131124 IBJ131123:IBJ131124 ILF131123:ILF131124 IVB131123:IVB131124 JEX131123:JEX131124 JOT131123:JOT131124 JYP131123:JYP131124 KIL131123:KIL131124 KSH131123:KSH131124 LCD131123:LCD131124 LLZ131123:LLZ131124 LVV131123:LVV131124 MFR131123:MFR131124 MPN131123:MPN131124 MZJ131123:MZJ131124 NJF131123:NJF131124 NTB131123:NTB131124 OCX131123:OCX131124 OMT131123:OMT131124 OWP131123:OWP131124 PGL131123:PGL131124 PQH131123:PQH131124 QAD131123:QAD131124 QJZ131123:QJZ131124 QTV131123:QTV131124 RDR131123:RDR131124 RNN131123:RNN131124 RXJ131123:RXJ131124 SHF131123:SHF131124 SRB131123:SRB131124 TAX131123:TAX131124 TKT131123:TKT131124 TUP131123:TUP131124 UEL131123:UEL131124 UOH131123:UOH131124 UYD131123:UYD131124 VHZ131123:VHZ131124 VRV131123:VRV131124 WBR131123:WBR131124 WLN131123:WLN131124 WVJ131123:WVJ131124 B196659:B196660 IX196659:IX196660 ST196659:ST196660 ACP196659:ACP196660 AML196659:AML196660 AWH196659:AWH196660 BGD196659:BGD196660 BPZ196659:BPZ196660 BZV196659:BZV196660 CJR196659:CJR196660 CTN196659:CTN196660 DDJ196659:DDJ196660 DNF196659:DNF196660 DXB196659:DXB196660 EGX196659:EGX196660 EQT196659:EQT196660 FAP196659:FAP196660 FKL196659:FKL196660 FUH196659:FUH196660 GED196659:GED196660 GNZ196659:GNZ196660 GXV196659:GXV196660 HHR196659:HHR196660 HRN196659:HRN196660 IBJ196659:IBJ196660 ILF196659:ILF196660 IVB196659:IVB196660 JEX196659:JEX196660 JOT196659:JOT196660 JYP196659:JYP196660 KIL196659:KIL196660 KSH196659:KSH196660 LCD196659:LCD196660 LLZ196659:LLZ196660 LVV196659:LVV196660 MFR196659:MFR196660 MPN196659:MPN196660 MZJ196659:MZJ196660 NJF196659:NJF196660 NTB196659:NTB196660 OCX196659:OCX196660 OMT196659:OMT196660 OWP196659:OWP196660 PGL196659:PGL196660 PQH196659:PQH196660 QAD196659:QAD196660 QJZ196659:QJZ196660 QTV196659:QTV196660 RDR196659:RDR196660 RNN196659:RNN196660 RXJ196659:RXJ196660 SHF196659:SHF196660 SRB196659:SRB196660 TAX196659:TAX196660 TKT196659:TKT196660 TUP196659:TUP196660 UEL196659:UEL196660 UOH196659:UOH196660 UYD196659:UYD196660 VHZ196659:VHZ196660 VRV196659:VRV196660 WBR196659:WBR196660 WLN196659:WLN196660 WVJ196659:WVJ196660 B262195:B262196 IX262195:IX262196 ST262195:ST262196 ACP262195:ACP262196 AML262195:AML262196 AWH262195:AWH262196 BGD262195:BGD262196 BPZ262195:BPZ262196 BZV262195:BZV262196 CJR262195:CJR262196 CTN262195:CTN262196 DDJ262195:DDJ262196 DNF262195:DNF262196 DXB262195:DXB262196 EGX262195:EGX262196 EQT262195:EQT262196 FAP262195:FAP262196 FKL262195:FKL262196 FUH262195:FUH262196 GED262195:GED262196 GNZ262195:GNZ262196 GXV262195:GXV262196 HHR262195:HHR262196 HRN262195:HRN262196 IBJ262195:IBJ262196 ILF262195:ILF262196 IVB262195:IVB262196 JEX262195:JEX262196 JOT262195:JOT262196 JYP262195:JYP262196 KIL262195:KIL262196 KSH262195:KSH262196 LCD262195:LCD262196 LLZ262195:LLZ262196 LVV262195:LVV262196 MFR262195:MFR262196 MPN262195:MPN262196 MZJ262195:MZJ262196 NJF262195:NJF262196 NTB262195:NTB262196 OCX262195:OCX262196 OMT262195:OMT262196 OWP262195:OWP262196 PGL262195:PGL262196 PQH262195:PQH262196 QAD262195:QAD262196 QJZ262195:QJZ262196 QTV262195:QTV262196 RDR262195:RDR262196 RNN262195:RNN262196 RXJ262195:RXJ262196 SHF262195:SHF262196 SRB262195:SRB262196 TAX262195:TAX262196 TKT262195:TKT262196 TUP262195:TUP262196 UEL262195:UEL262196 UOH262195:UOH262196 UYD262195:UYD262196 VHZ262195:VHZ262196 VRV262195:VRV262196 WBR262195:WBR262196 WLN262195:WLN262196 WVJ262195:WVJ262196 B327731:B327732 IX327731:IX327732 ST327731:ST327732 ACP327731:ACP327732 AML327731:AML327732 AWH327731:AWH327732 BGD327731:BGD327732 BPZ327731:BPZ327732 BZV327731:BZV327732 CJR327731:CJR327732 CTN327731:CTN327732 DDJ327731:DDJ327732 DNF327731:DNF327732 DXB327731:DXB327732 EGX327731:EGX327732 EQT327731:EQT327732 FAP327731:FAP327732 FKL327731:FKL327732 FUH327731:FUH327732 GED327731:GED327732 GNZ327731:GNZ327732 GXV327731:GXV327732 HHR327731:HHR327732 HRN327731:HRN327732 IBJ327731:IBJ327732 ILF327731:ILF327732 IVB327731:IVB327732 JEX327731:JEX327732 JOT327731:JOT327732 JYP327731:JYP327732 KIL327731:KIL327732 KSH327731:KSH327732 LCD327731:LCD327732 LLZ327731:LLZ327732 LVV327731:LVV327732 MFR327731:MFR327732 MPN327731:MPN327732 MZJ327731:MZJ327732 NJF327731:NJF327732 NTB327731:NTB327732 OCX327731:OCX327732 OMT327731:OMT327732 OWP327731:OWP327732 PGL327731:PGL327732 PQH327731:PQH327732 QAD327731:QAD327732 QJZ327731:QJZ327732 QTV327731:QTV327732 RDR327731:RDR327732 RNN327731:RNN327732 RXJ327731:RXJ327732 SHF327731:SHF327732 SRB327731:SRB327732 TAX327731:TAX327732 TKT327731:TKT327732 TUP327731:TUP327732 UEL327731:UEL327732 UOH327731:UOH327732 UYD327731:UYD327732 VHZ327731:VHZ327732 VRV327731:VRV327732 WBR327731:WBR327732 WLN327731:WLN327732 WVJ327731:WVJ327732 B393267:B393268 IX393267:IX393268 ST393267:ST393268 ACP393267:ACP393268 AML393267:AML393268 AWH393267:AWH393268 BGD393267:BGD393268 BPZ393267:BPZ393268 BZV393267:BZV393268 CJR393267:CJR393268 CTN393267:CTN393268 DDJ393267:DDJ393268 DNF393267:DNF393268 DXB393267:DXB393268 EGX393267:EGX393268 EQT393267:EQT393268 FAP393267:FAP393268 FKL393267:FKL393268 FUH393267:FUH393268 GED393267:GED393268 GNZ393267:GNZ393268 GXV393267:GXV393268 HHR393267:HHR393268 HRN393267:HRN393268 IBJ393267:IBJ393268 ILF393267:ILF393268 IVB393267:IVB393268 JEX393267:JEX393268 JOT393267:JOT393268 JYP393267:JYP393268 KIL393267:KIL393268 KSH393267:KSH393268 LCD393267:LCD393268 LLZ393267:LLZ393268 LVV393267:LVV393268 MFR393267:MFR393268 MPN393267:MPN393268 MZJ393267:MZJ393268 NJF393267:NJF393268 NTB393267:NTB393268 OCX393267:OCX393268 OMT393267:OMT393268 OWP393267:OWP393268 PGL393267:PGL393268 PQH393267:PQH393268 QAD393267:QAD393268 QJZ393267:QJZ393268 QTV393267:QTV393268 RDR393267:RDR393268 RNN393267:RNN393268 RXJ393267:RXJ393268 SHF393267:SHF393268 SRB393267:SRB393268 TAX393267:TAX393268 TKT393267:TKT393268 TUP393267:TUP393268 UEL393267:UEL393268 UOH393267:UOH393268 UYD393267:UYD393268 VHZ393267:VHZ393268 VRV393267:VRV393268 WBR393267:WBR393268 WLN393267:WLN393268 WVJ393267:WVJ393268 B458803:B458804 IX458803:IX458804 ST458803:ST458804 ACP458803:ACP458804 AML458803:AML458804 AWH458803:AWH458804 BGD458803:BGD458804 BPZ458803:BPZ458804 BZV458803:BZV458804 CJR458803:CJR458804 CTN458803:CTN458804 DDJ458803:DDJ458804 DNF458803:DNF458804 DXB458803:DXB458804 EGX458803:EGX458804 EQT458803:EQT458804 FAP458803:FAP458804 FKL458803:FKL458804 FUH458803:FUH458804 GED458803:GED458804 GNZ458803:GNZ458804 GXV458803:GXV458804 HHR458803:HHR458804 HRN458803:HRN458804 IBJ458803:IBJ458804 ILF458803:ILF458804 IVB458803:IVB458804 JEX458803:JEX458804 JOT458803:JOT458804 JYP458803:JYP458804 KIL458803:KIL458804 KSH458803:KSH458804 LCD458803:LCD458804 LLZ458803:LLZ458804 LVV458803:LVV458804 MFR458803:MFR458804 MPN458803:MPN458804 MZJ458803:MZJ458804 NJF458803:NJF458804 NTB458803:NTB458804 OCX458803:OCX458804 OMT458803:OMT458804 OWP458803:OWP458804 PGL458803:PGL458804 PQH458803:PQH458804 QAD458803:QAD458804 QJZ458803:QJZ458804 QTV458803:QTV458804 RDR458803:RDR458804 RNN458803:RNN458804 RXJ458803:RXJ458804 SHF458803:SHF458804 SRB458803:SRB458804 TAX458803:TAX458804 TKT458803:TKT458804 TUP458803:TUP458804 UEL458803:UEL458804 UOH458803:UOH458804 UYD458803:UYD458804 VHZ458803:VHZ458804 VRV458803:VRV458804 WBR458803:WBR458804 WLN458803:WLN458804 WVJ458803:WVJ458804 B524339:B524340 IX524339:IX524340 ST524339:ST524340 ACP524339:ACP524340 AML524339:AML524340 AWH524339:AWH524340 BGD524339:BGD524340 BPZ524339:BPZ524340 BZV524339:BZV524340 CJR524339:CJR524340 CTN524339:CTN524340 DDJ524339:DDJ524340 DNF524339:DNF524340 DXB524339:DXB524340 EGX524339:EGX524340 EQT524339:EQT524340 FAP524339:FAP524340 FKL524339:FKL524340 FUH524339:FUH524340 GED524339:GED524340 GNZ524339:GNZ524340 GXV524339:GXV524340 HHR524339:HHR524340 HRN524339:HRN524340 IBJ524339:IBJ524340 ILF524339:ILF524340 IVB524339:IVB524340 JEX524339:JEX524340 JOT524339:JOT524340 JYP524339:JYP524340 KIL524339:KIL524340 KSH524339:KSH524340 LCD524339:LCD524340 LLZ524339:LLZ524340 LVV524339:LVV524340 MFR524339:MFR524340 MPN524339:MPN524340 MZJ524339:MZJ524340 NJF524339:NJF524340 NTB524339:NTB524340 OCX524339:OCX524340 OMT524339:OMT524340 OWP524339:OWP524340 PGL524339:PGL524340 PQH524339:PQH524340 QAD524339:QAD524340 QJZ524339:QJZ524340 QTV524339:QTV524340 RDR524339:RDR524340 RNN524339:RNN524340 RXJ524339:RXJ524340 SHF524339:SHF524340 SRB524339:SRB524340 TAX524339:TAX524340 TKT524339:TKT524340 TUP524339:TUP524340 UEL524339:UEL524340 UOH524339:UOH524340 UYD524339:UYD524340 VHZ524339:VHZ524340 VRV524339:VRV524340 WBR524339:WBR524340 WLN524339:WLN524340 WVJ524339:WVJ524340 B589875:B589876 IX589875:IX589876 ST589875:ST589876 ACP589875:ACP589876 AML589875:AML589876 AWH589875:AWH589876 BGD589875:BGD589876 BPZ589875:BPZ589876 BZV589875:BZV589876 CJR589875:CJR589876 CTN589875:CTN589876 DDJ589875:DDJ589876 DNF589875:DNF589876 DXB589875:DXB589876 EGX589875:EGX589876 EQT589875:EQT589876 FAP589875:FAP589876 FKL589875:FKL589876 FUH589875:FUH589876 GED589875:GED589876 GNZ589875:GNZ589876 GXV589875:GXV589876 HHR589875:HHR589876 HRN589875:HRN589876 IBJ589875:IBJ589876 ILF589875:ILF589876 IVB589875:IVB589876 JEX589875:JEX589876 JOT589875:JOT589876 JYP589875:JYP589876 KIL589875:KIL589876 KSH589875:KSH589876 LCD589875:LCD589876 LLZ589875:LLZ589876 LVV589875:LVV589876 MFR589875:MFR589876 MPN589875:MPN589876 MZJ589875:MZJ589876 NJF589875:NJF589876 NTB589875:NTB589876 OCX589875:OCX589876 OMT589875:OMT589876 OWP589875:OWP589876 PGL589875:PGL589876 PQH589875:PQH589876 QAD589875:QAD589876 QJZ589875:QJZ589876 QTV589875:QTV589876 RDR589875:RDR589876 RNN589875:RNN589876 RXJ589875:RXJ589876 SHF589875:SHF589876 SRB589875:SRB589876 TAX589875:TAX589876 TKT589875:TKT589876 TUP589875:TUP589876 UEL589875:UEL589876 UOH589875:UOH589876 UYD589875:UYD589876 VHZ589875:VHZ589876 VRV589875:VRV589876 WBR589875:WBR589876 WLN589875:WLN589876 WVJ589875:WVJ589876 B655411:B655412 IX655411:IX655412 ST655411:ST655412 ACP655411:ACP655412 AML655411:AML655412 AWH655411:AWH655412 BGD655411:BGD655412 BPZ655411:BPZ655412 BZV655411:BZV655412 CJR655411:CJR655412 CTN655411:CTN655412 DDJ655411:DDJ655412 DNF655411:DNF655412 DXB655411:DXB655412 EGX655411:EGX655412 EQT655411:EQT655412 FAP655411:FAP655412 FKL655411:FKL655412 FUH655411:FUH655412 GED655411:GED655412 GNZ655411:GNZ655412 GXV655411:GXV655412 HHR655411:HHR655412 HRN655411:HRN655412 IBJ655411:IBJ655412 ILF655411:ILF655412 IVB655411:IVB655412 JEX655411:JEX655412 JOT655411:JOT655412 JYP655411:JYP655412 KIL655411:KIL655412 KSH655411:KSH655412 LCD655411:LCD655412 LLZ655411:LLZ655412 LVV655411:LVV655412 MFR655411:MFR655412 MPN655411:MPN655412 MZJ655411:MZJ655412 NJF655411:NJF655412 NTB655411:NTB655412 OCX655411:OCX655412 OMT655411:OMT655412 OWP655411:OWP655412 PGL655411:PGL655412 PQH655411:PQH655412 QAD655411:QAD655412 QJZ655411:QJZ655412 QTV655411:QTV655412 RDR655411:RDR655412 RNN655411:RNN655412 RXJ655411:RXJ655412 SHF655411:SHF655412 SRB655411:SRB655412 TAX655411:TAX655412 TKT655411:TKT655412 TUP655411:TUP655412 UEL655411:UEL655412 UOH655411:UOH655412 UYD655411:UYD655412 VHZ655411:VHZ655412 VRV655411:VRV655412 WBR655411:WBR655412 WLN655411:WLN655412 WVJ655411:WVJ655412 B720947:B720948 IX720947:IX720948 ST720947:ST720948 ACP720947:ACP720948 AML720947:AML720948 AWH720947:AWH720948 BGD720947:BGD720948 BPZ720947:BPZ720948 BZV720947:BZV720948 CJR720947:CJR720948 CTN720947:CTN720948 DDJ720947:DDJ720948 DNF720947:DNF720948 DXB720947:DXB720948 EGX720947:EGX720948 EQT720947:EQT720948 FAP720947:FAP720948 FKL720947:FKL720948 FUH720947:FUH720948 GED720947:GED720948 GNZ720947:GNZ720948 GXV720947:GXV720948 HHR720947:HHR720948 HRN720947:HRN720948 IBJ720947:IBJ720948 ILF720947:ILF720948 IVB720947:IVB720948 JEX720947:JEX720948 JOT720947:JOT720948 JYP720947:JYP720948 KIL720947:KIL720948 KSH720947:KSH720948 LCD720947:LCD720948 LLZ720947:LLZ720948 LVV720947:LVV720948 MFR720947:MFR720948 MPN720947:MPN720948 MZJ720947:MZJ720948 NJF720947:NJF720948 NTB720947:NTB720948 OCX720947:OCX720948 OMT720947:OMT720948 OWP720947:OWP720948 PGL720947:PGL720948 PQH720947:PQH720948 QAD720947:QAD720948 QJZ720947:QJZ720948 QTV720947:QTV720948 RDR720947:RDR720948 RNN720947:RNN720948 RXJ720947:RXJ720948 SHF720947:SHF720948 SRB720947:SRB720948 TAX720947:TAX720948 TKT720947:TKT720948 TUP720947:TUP720948 UEL720947:UEL720948 UOH720947:UOH720948 UYD720947:UYD720948 VHZ720947:VHZ720948 VRV720947:VRV720948 WBR720947:WBR720948 WLN720947:WLN720948 WVJ720947:WVJ720948 B786483:B786484 IX786483:IX786484 ST786483:ST786484 ACP786483:ACP786484 AML786483:AML786484 AWH786483:AWH786484 BGD786483:BGD786484 BPZ786483:BPZ786484 BZV786483:BZV786484 CJR786483:CJR786484 CTN786483:CTN786484 DDJ786483:DDJ786484 DNF786483:DNF786484 DXB786483:DXB786484 EGX786483:EGX786484 EQT786483:EQT786484 FAP786483:FAP786484 FKL786483:FKL786484 FUH786483:FUH786484 GED786483:GED786484 GNZ786483:GNZ786484 GXV786483:GXV786484 HHR786483:HHR786484 HRN786483:HRN786484 IBJ786483:IBJ786484 ILF786483:ILF786484 IVB786483:IVB786484 JEX786483:JEX786484 JOT786483:JOT786484 JYP786483:JYP786484 KIL786483:KIL786484 KSH786483:KSH786484 LCD786483:LCD786484 LLZ786483:LLZ786484 LVV786483:LVV786484 MFR786483:MFR786484 MPN786483:MPN786484 MZJ786483:MZJ786484 NJF786483:NJF786484 NTB786483:NTB786484 OCX786483:OCX786484 OMT786483:OMT786484 OWP786483:OWP786484 PGL786483:PGL786484 PQH786483:PQH786484 QAD786483:QAD786484 QJZ786483:QJZ786484 QTV786483:QTV786484 RDR786483:RDR786484 RNN786483:RNN786484 RXJ786483:RXJ786484 SHF786483:SHF786484 SRB786483:SRB786484 TAX786483:TAX786484 TKT786483:TKT786484 TUP786483:TUP786484 UEL786483:UEL786484 UOH786483:UOH786484 UYD786483:UYD786484 VHZ786483:VHZ786484 VRV786483:VRV786484 WBR786483:WBR786484 WLN786483:WLN786484 WVJ786483:WVJ786484 B852019:B852020 IX852019:IX852020 ST852019:ST852020 ACP852019:ACP852020 AML852019:AML852020 AWH852019:AWH852020 BGD852019:BGD852020 BPZ852019:BPZ852020 BZV852019:BZV852020 CJR852019:CJR852020 CTN852019:CTN852020 DDJ852019:DDJ852020 DNF852019:DNF852020 DXB852019:DXB852020 EGX852019:EGX852020 EQT852019:EQT852020 FAP852019:FAP852020 FKL852019:FKL852020 FUH852019:FUH852020 GED852019:GED852020 GNZ852019:GNZ852020 GXV852019:GXV852020 HHR852019:HHR852020 HRN852019:HRN852020 IBJ852019:IBJ852020 ILF852019:ILF852020 IVB852019:IVB852020 JEX852019:JEX852020 JOT852019:JOT852020 JYP852019:JYP852020 KIL852019:KIL852020 KSH852019:KSH852020 LCD852019:LCD852020 LLZ852019:LLZ852020 LVV852019:LVV852020 MFR852019:MFR852020 MPN852019:MPN852020 MZJ852019:MZJ852020 NJF852019:NJF852020 NTB852019:NTB852020 OCX852019:OCX852020 OMT852019:OMT852020 OWP852019:OWP852020 PGL852019:PGL852020 PQH852019:PQH852020 QAD852019:QAD852020 QJZ852019:QJZ852020 QTV852019:QTV852020 RDR852019:RDR852020 RNN852019:RNN852020 RXJ852019:RXJ852020 SHF852019:SHF852020 SRB852019:SRB852020 TAX852019:TAX852020 TKT852019:TKT852020 TUP852019:TUP852020 UEL852019:UEL852020 UOH852019:UOH852020 UYD852019:UYD852020 VHZ852019:VHZ852020 VRV852019:VRV852020 WBR852019:WBR852020 WLN852019:WLN852020 WVJ852019:WVJ852020 B917555:B917556 IX917555:IX917556 ST917555:ST917556 ACP917555:ACP917556 AML917555:AML917556 AWH917555:AWH917556 BGD917555:BGD917556 BPZ917555:BPZ917556 BZV917555:BZV917556 CJR917555:CJR917556 CTN917555:CTN917556 DDJ917555:DDJ917556 DNF917555:DNF917556 DXB917555:DXB917556 EGX917555:EGX917556 EQT917555:EQT917556 FAP917555:FAP917556 FKL917555:FKL917556 FUH917555:FUH917556 GED917555:GED917556 GNZ917555:GNZ917556 GXV917555:GXV917556 HHR917555:HHR917556 HRN917555:HRN917556 IBJ917555:IBJ917556 ILF917555:ILF917556 IVB917555:IVB917556 JEX917555:JEX917556 JOT917555:JOT917556 JYP917555:JYP917556 KIL917555:KIL917556 KSH917555:KSH917556 LCD917555:LCD917556 LLZ917555:LLZ917556 LVV917555:LVV917556 MFR917555:MFR917556 MPN917555:MPN917556 MZJ917555:MZJ917556 NJF917555:NJF917556 NTB917555:NTB917556 OCX917555:OCX917556 OMT917555:OMT917556 OWP917555:OWP917556 PGL917555:PGL917556 PQH917555:PQH917556 QAD917555:QAD917556 QJZ917555:QJZ917556 QTV917555:QTV917556 RDR917555:RDR917556 RNN917555:RNN917556 RXJ917555:RXJ917556 SHF917555:SHF917556 SRB917555:SRB917556 TAX917555:TAX917556 TKT917555:TKT917556 TUP917555:TUP917556 UEL917555:UEL917556 UOH917555:UOH917556 UYD917555:UYD917556 VHZ917555:VHZ917556 VRV917555:VRV917556 WBR917555:WBR917556 WLN917555:WLN917556 WVJ917555:WVJ917556 B983091:B983092 IX983091:IX983092 ST983091:ST983092 ACP983091:ACP983092 AML983091:AML983092 AWH983091:AWH983092 BGD983091:BGD983092 BPZ983091:BPZ983092 BZV983091:BZV983092 CJR983091:CJR983092 CTN983091:CTN983092 DDJ983091:DDJ983092 DNF983091:DNF983092 DXB983091:DXB983092 EGX983091:EGX983092 EQT983091:EQT983092 FAP983091:FAP983092 FKL983091:FKL983092 FUH983091:FUH983092 GED983091:GED983092 GNZ983091:GNZ983092 GXV983091:GXV983092 HHR983091:HHR983092 HRN983091:HRN983092 IBJ983091:IBJ983092 ILF983091:ILF983092 IVB983091:IVB983092 JEX983091:JEX983092 JOT983091:JOT983092 JYP983091:JYP983092 KIL983091:KIL983092 KSH983091:KSH983092 LCD983091:LCD983092 LLZ983091:LLZ983092 LVV983091:LVV983092 MFR983091:MFR983092 MPN983091:MPN983092 MZJ983091:MZJ983092 NJF983091:NJF983092 NTB983091:NTB983092 OCX983091:OCX983092 OMT983091:OMT983092 OWP983091:OWP983092 PGL983091:PGL983092 PQH983091:PQH983092 QAD983091:QAD983092 QJZ983091:QJZ983092 QTV983091:QTV983092 RDR983091:RDR983092 RNN983091:RNN983092 RXJ983091:RXJ983092 SHF983091:SHF983092 SRB983091:SRB983092 TAX983091:TAX983092 TKT983091:TKT983092 TUP983091:TUP983092 UEL983091:UEL983092 UOH983091:UOH983092 UYD983091:UYD983092 VHZ983091:VHZ983092 VRV983091:VRV983092 WBR983091:WBR983092 WLN983091:WLN983092 WVJ983091:WVJ983092 B65636:B65637 IX65636:IX65637 ST65636:ST65637 ACP65636:ACP65637 AML65636:AML65637 AWH65636:AWH65637 BGD65636:BGD65637 BPZ65636:BPZ65637 BZV65636:BZV65637 CJR65636:CJR65637 CTN65636:CTN65637 DDJ65636:DDJ65637 DNF65636:DNF65637 DXB65636:DXB65637 EGX65636:EGX65637 EQT65636:EQT65637 FAP65636:FAP65637 FKL65636:FKL65637 FUH65636:FUH65637 GED65636:GED65637 GNZ65636:GNZ65637 GXV65636:GXV65637 HHR65636:HHR65637 HRN65636:HRN65637 IBJ65636:IBJ65637 ILF65636:ILF65637 IVB65636:IVB65637 JEX65636:JEX65637 JOT65636:JOT65637 JYP65636:JYP65637 KIL65636:KIL65637 KSH65636:KSH65637 LCD65636:LCD65637 LLZ65636:LLZ65637 LVV65636:LVV65637 MFR65636:MFR65637 MPN65636:MPN65637 MZJ65636:MZJ65637 NJF65636:NJF65637 NTB65636:NTB65637 OCX65636:OCX65637 OMT65636:OMT65637 OWP65636:OWP65637 PGL65636:PGL65637 PQH65636:PQH65637 QAD65636:QAD65637 QJZ65636:QJZ65637 QTV65636:QTV65637 RDR65636:RDR65637 RNN65636:RNN65637 RXJ65636:RXJ65637 SHF65636:SHF65637 SRB65636:SRB65637 TAX65636:TAX65637 TKT65636:TKT65637 TUP65636:TUP65637 UEL65636:UEL65637 UOH65636:UOH65637 UYD65636:UYD65637 VHZ65636:VHZ65637 VRV65636:VRV65637 WBR65636:WBR65637 WLN65636:WLN65637 WVJ65636:WVJ65637 B131172:B131173 IX131172:IX131173 ST131172:ST131173 ACP131172:ACP131173 AML131172:AML131173 AWH131172:AWH131173 BGD131172:BGD131173 BPZ131172:BPZ131173 BZV131172:BZV131173 CJR131172:CJR131173 CTN131172:CTN131173 DDJ131172:DDJ131173 DNF131172:DNF131173 DXB131172:DXB131173 EGX131172:EGX131173 EQT131172:EQT131173 FAP131172:FAP131173 FKL131172:FKL131173 FUH131172:FUH131173 GED131172:GED131173 GNZ131172:GNZ131173 GXV131172:GXV131173 HHR131172:HHR131173 HRN131172:HRN131173 IBJ131172:IBJ131173 ILF131172:ILF131173 IVB131172:IVB131173 JEX131172:JEX131173 JOT131172:JOT131173 JYP131172:JYP131173 KIL131172:KIL131173 KSH131172:KSH131173 LCD131172:LCD131173 LLZ131172:LLZ131173 LVV131172:LVV131173 MFR131172:MFR131173 MPN131172:MPN131173 MZJ131172:MZJ131173 NJF131172:NJF131173 NTB131172:NTB131173 OCX131172:OCX131173 OMT131172:OMT131173 OWP131172:OWP131173 PGL131172:PGL131173 PQH131172:PQH131173 QAD131172:QAD131173 QJZ131172:QJZ131173 QTV131172:QTV131173 RDR131172:RDR131173 RNN131172:RNN131173 RXJ131172:RXJ131173 SHF131172:SHF131173 SRB131172:SRB131173 TAX131172:TAX131173 TKT131172:TKT131173 TUP131172:TUP131173 UEL131172:UEL131173 UOH131172:UOH131173 UYD131172:UYD131173 VHZ131172:VHZ131173 VRV131172:VRV131173 WBR131172:WBR131173 WLN131172:WLN131173 WVJ131172:WVJ131173 B196708:B196709 IX196708:IX196709 ST196708:ST196709 ACP196708:ACP196709 AML196708:AML196709 AWH196708:AWH196709 BGD196708:BGD196709 BPZ196708:BPZ196709 BZV196708:BZV196709 CJR196708:CJR196709 CTN196708:CTN196709 DDJ196708:DDJ196709 DNF196708:DNF196709 DXB196708:DXB196709 EGX196708:EGX196709 EQT196708:EQT196709 FAP196708:FAP196709 FKL196708:FKL196709 FUH196708:FUH196709 GED196708:GED196709 GNZ196708:GNZ196709 GXV196708:GXV196709 HHR196708:HHR196709 HRN196708:HRN196709 IBJ196708:IBJ196709 ILF196708:ILF196709 IVB196708:IVB196709 JEX196708:JEX196709 JOT196708:JOT196709 JYP196708:JYP196709 KIL196708:KIL196709 KSH196708:KSH196709 LCD196708:LCD196709 LLZ196708:LLZ196709 LVV196708:LVV196709 MFR196708:MFR196709 MPN196708:MPN196709 MZJ196708:MZJ196709 NJF196708:NJF196709 NTB196708:NTB196709 OCX196708:OCX196709 OMT196708:OMT196709 OWP196708:OWP196709 PGL196708:PGL196709 PQH196708:PQH196709 QAD196708:QAD196709 QJZ196708:QJZ196709 QTV196708:QTV196709 RDR196708:RDR196709 RNN196708:RNN196709 RXJ196708:RXJ196709 SHF196708:SHF196709 SRB196708:SRB196709 TAX196708:TAX196709 TKT196708:TKT196709 TUP196708:TUP196709 UEL196708:UEL196709 UOH196708:UOH196709 UYD196708:UYD196709 VHZ196708:VHZ196709 VRV196708:VRV196709 WBR196708:WBR196709 WLN196708:WLN196709 WVJ196708:WVJ196709 B262244:B262245 IX262244:IX262245 ST262244:ST262245 ACP262244:ACP262245 AML262244:AML262245 AWH262244:AWH262245 BGD262244:BGD262245 BPZ262244:BPZ262245 BZV262244:BZV262245 CJR262244:CJR262245 CTN262244:CTN262245 DDJ262244:DDJ262245 DNF262244:DNF262245 DXB262244:DXB262245 EGX262244:EGX262245 EQT262244:EQT262245 FAP262244:FAP262245 FKL262244:FKL262245 FUH262244:FUH262245 GED262244:GED262245 GNZ262244:GNZ262245 GXV262244:GXV262245 HHR262244:HHR262245 HRN262244:HRN262245 IBJ262244:IBJ262245 ILF262244:ILF262245 IVB262244:IVB262245 JEX262244:JEX262245 JOT262244:JOT262245 JYP262244:JYP262245 KIL262244:KIL262245 KSH262244:KSH262245 LCD262244:LCD262245 LLZ262244:LLZ262245 LVV262244:LVV262245 MFR262244:MFR262245 MPN262244:MPN262245 MZJ262244:MZJ262245 NJF262244:NJF262245 NTB262244:NTB262245 OCX262244:OCX262245 OMT262244:OMT262245 OWP262244:OWP262245 PGL262244:PGL262245 PQH262244:PQH262245 QAD262244:QAD262245 QJZ262244:QJZ262245 QTV262244:QTV262245 RDR262244:RDR262245 RNN262244:RNN262245 RXJ262244:RXJ262245 SHF262244:SHF262245 SRB262244:SRB262245 TAX262244:TAX262245 TKT262244:TKT262245 TUP262244:TUP262245 UEL262244:UEL262245 UOH262244:UOH262245 UYD262244:UYD262245 VHZ262244:VHZ262245 VRV262244:VRV262245 WBR262244:WBR262245 WLN262244:WLN262245 WVJ262244:WVJ262245 B327780:B327781 IX327780:IX327781 ST327780:ST327781 ACP327780:ACP327781 AML327780:AML327781 AWH327780:AWH327781 BGD327780:BGD327781 BPZ327780:BPZ327781 BZV327780:BZV327781 CJR327780:CJR327781 CTN327780:CTN327781 DDJ327780:DDJ327781 DNF327780:DNF327781 DXB327780:DXB327781 EGX327780:EGX327781 EQT327780:EQT327781 FAP327780:FAP327781 FKL327780:FKL327781 FUH327780:FUH327781 GED327780:GED327781 GNZ327780:GNZ327781 GXV327780:GXV327781 HHR327780:HHR327781 HRN327780:HRN327781 IBJ327780:IBJ327781 ILF327780:ILF327781 IVB327780:IVB327781 JEX327780:JEX327781 JOT327780:JOT327781 JYP327780:JYP327781 KIL327780:KIL327781 KSH327780:KSH327781 LCD327780:LCD327781 LLZ327780:LLZ327781 LVV327780:LVV327781 MFR327780:MFR327781 MPN327780:MPN327781 MZJ327780:MZJ327781 NJF327780:NJF327781 NTB327780:NTB327781 OCX327780:OCX327781 OMT327780:OMT327781 OWP327780:OWP327781 PGL327780:PGL327781 PQH327780:PQH327781 QAD327780:QAD327781 QJZ327780:QJZ327781 QTV327780:QTV327781 RDR327780:RDR327781 RNN327780:RNN327781 RXJ327780:RXJ327781 SHF327780:SHF327781 SRB327780:SRB327781 TAX327780:TAX327781 TKT327780:TKT327781 TUP327780:TUP327781 UEL327780:UEL327781 UOH327780:UOH327781 UYD327780:UYD327781 VHZ327780:VHZ327781 VRV327780:VRV327781 WBR327780:WBR327781 WLN327780:WLN327781 WVJ327780:WVJ327781 B393316:B393317 IX393316:IX393317 ST393316:ST393317 ACP393316:ACP393317 AML393316:AML393317 AWH393316:AWH393317 BGD393316:BGD393317 BPZ393316:BPZ393317 BZV393316:BZV393317 CJR393316:CJR393317 CTN393316:CTN393317 DDJ393316:DDJ393317 DNF393316:DNF393317 DXB393316:DXB393317 EGX393316:EGX393317 EQT393316:EQT393317 FAP393316:FAP393317 FKL393316:FKL393317 FUH393316:FUH393317 GED393316:GED393317 GNZ393316:GNZ393317 GXV393316:GXV393317 HHR393316:HHR393317 HRN393316:HRN393317 IBJ393316:IBJ393317 ILF393316:ILF393317 IVB393316:IVB393317 JEX393316:JEX393317 JOT393316:JOT393317 JYP393316:JYP393317 KIL393316:KIL393317 KSH393316:KSH393317 LCD393316:LCD393317 LLZ393316:LLZ393317 LVV393316:LVV393317 MFR393316:MFR393317 MPN393316:MPN393317 MZJ393316:MZJ393317 NJF393316:NJF393317 NTB393316:NTB393317 OCX393316:OCX393317 OMT393316:OMT393317 OWP393316:OWP393317 PGL393316:PGL393317 PQH393316:PQH393317 QAD393316:QAD393317 QJZ393316:QJZ393317 QTV393316:QTV393317 RDR393316:RDR393317 RNN393316:RNN393317 RXJ393316:RXJ393317 SHF393316:SHF393317 SRB393316:SRB393317 TAX393316:TAX393317 TKT393316:TKT393317 TUP393316:TUP393317 UEL393316:UEL393317 UOH393316:UOH393317 UYD393316:UYD393317 VHZ393316:VHZ393317 VRV393316:VRV393317 WBR393316:WBR393317 WLN393316:WLN393317 WVJ393316:WVJ393317 B458852:B458853 IX458852:IX458853 ST458852:ST458853 ACP458852:ACP458853 AML458852:AML458853 AWH458852:AWH458853 BGD458852:BGD458853 BPZ458852:BPZ458853 BZV458852:BZV458853 CJR458852:CJR458853 CTN458852:CTN458853 DDJ458852:DDJ458853 DNF458852:DNF458853 DXB458852:DXB458853 EGX458852:EGX458853 EQT458852:EQT458853 FAP458852:FAP458853 FKL458852:FKL458853 FUH458852:FUH458853 GED458852:GED458853 GNZ458852:GNZ458853 GXV458852:GXV458853 HHR458852:HHR458853 HRN458852:HRN458853 IBJ458852:IBJ458853 ILF458852:ILF458853 IVB458852:IVB458853 JEX458852:JEX458853 JOT458852:JOT458853 JYP458852:JYP458853 KIL458852:KIL458853 KSH458852:KSH458853 LCD458852:LCD458853 LLZ458852:LLZ458853 LVV458852:LVV458853 MFR458852:MFR458853 MPN458852:MPN458853 MZJ458852:MZJ458853 NJF458852:NJF458853 NTB458852:NTB458853 OCX458852:OCX458853 OMT458852:OMT458853 OWP458852:OWP458853 PGL458852:PGL458853 PQH458852:PQH458853 QAD458852:QAD458853 QJZ458852:QJZ458853 QTV458852:QTV458853 RDR458852:RDR458853 RNN458852:RNN458853 RXJ458852:RXJ458853 SHF458852:SHF458853 SRB458852:SRB458853 TAX458852:TAX458853 TKT458852:TKT458853 TUP458852:TUP458853 UEL458852:UEL458853 UOH458852:UOH458853 UYD458852:UYD458853 VHZ458852:VHZ458853 VRV458852:VRV458853 WBR458852:WBR458853 WLN458852:WLN458853 WVJ458852:WVJ458853 B524388:B524389 IX524388:IX524389 ST524388:ST524389 ACP524388:ACP524389 AML524388:AML524389 AWH524388:AWH524389 BGD524388:BGD524389 BPZ524388:BPZ524389 BZV524388:BZV524389 CJR524388:CJR524389 CTN524388:CTN524389 DDJ524388:DDJ524389 DNF524388:DNF524389 DXB524388:DXB524389 EGX524388:EGX524389 EQT524388:EQT524389 FAP524388:FAP524389 FKL524388:FKL524389 FUH524388:FUH524389 GED524388:GED524389 GNZ524388:GNZ524389 GXV524388:GXV524389 HHR524388:HHR524389 HRN524388:HRN524389 IBJ524388:IBJ524389 ILF524388:ILF524389 IVB524388:IVB524389 JEX524388:JEX524389 JOT524388:JOT524389 JYP524388:JYP524389 KIL524388:KIL524389 KSH524388:KSH524389 LCD524388:LCD524389 LLZ524388:LLZ524389 LVV524388:LVV524389 MFR524388:MFR524389 MPN524388:MPN524389 MZJ524388:MZJ524389 NJF524388:NJF524389 NTB524388:NTB524389 OCX524388:OCX524389 OMT524388:OMT524389 OWP524388:OWP524389 PGL524388:PGL524389 PQH524388:PQH524389 QAD524388:QAD524389 QJZ524388:QJZ524389 QTV524388:QTV524389 RDR524388:RDR524389 RNN524388:RNN524389 RXJ524388:RXJ524389 SHF524388:SHF524389 SRB524388:SRB524389 TAX524388:TAX524389 TKT524388:TKT524389 TUP524388:TUP524389 UEL524388:UEL524389 UOH524388:UOH524389 UYD524388:UYD524389 VHZ524388:VHZ524389 VRV524388:VRV524389 WBR524388:WBR524389 WLN524388:WLN524389 WVJ524388:WVJ524389 B589924:B589925 IX589924:IX589925 ST589924:ST589925 ACP589924:ACP589925 AML589924:AML589925 AWH589924:AWH589925 BGD589924:BGD589925 BPZ589924:BPZ589925 BZV589924:BZV589925 CJR589924:CJR589925 CTN589924:CTN589925 DDJ589924:DDJ589925 DNF589924:DNF589925 DXB589924:DXB589925 EGX589924:EGX589925 EQT589924:EQT589925 FAP589924:FAP589925 FKL589924:FKL589925 FUH589924:FUH589925 GED589924:GED589925 GNZ589924:GNZ589925 GXV589924:GXV589925 HHR589924:HHR589925 HRN589924:HRN589925 IBJ589924:IBJ589925 ILF589924:ILF589925 IVB589924:IVB589925 JEX589924:JEX589925 JOT589924:JOT589925 JYP589924:JYP589925 KIL589924:KIL589925 KSH589924:KSH589925 LCD589924:LCD589925 LLZ589924:LLZ589925 LVV589924:LVV589925 MFR589924:MFR589925 MPN589924:MPN589925 MZJ589924:MZJ589925 NJF589924:NJF589925 NTB589924:NTB589925 OCX589924:OCX589925 OMT589924:OMT589925 OWP589924:OWP589925 PGL589924:PGL589925 PQH589924:PQH589925 QAD589924:QAD589925 QJZ589924:QJZ589925 QTV589924:QTV589925 RDR589924:RDR589925 RNN589924:RNN589925 RXJ589924:RXJ589925 SHF589924:SHF589925 SRB589924:SRB589925 TAX589924:TAX589925 TKT589924:TKT589925 TUP589924:TUP589925 UEL589924:UEL589925 UOH589924:UOH589925 UYD589924:UYD589925 VHZ589924:VHZ589925 VRV589924:VRV589925 WBR589924:WBR589925 WLN589924:WLN589925 WVJ589924:WVJ589925 B655460:B655461 IX655460:IX655461 ST655460:ST655461 ACP655460:ACP655461 AML655460:AML655461 AWH655460:AWH655461 BGD655460:BGD655461 BPZ655460:BPZ655461 BZV655460:BZV655461 CJR655460:CJR655461 CTN655460:CTN655461 DDJ655460:DDJ655461 DNF655460:DNF655461 DXB655460:DXB655461 EGX655460:EGX655461 EQT655460:EQT655461 FAP655460:FAP655461 FKL655460:FKL655461 FUH655460:FUH655461 GED655460:GED655461 GNZ655460:GNZ655461 GXV655460:GXV655461 HHR655460:HHR655461 HRN655460:HRN655461 IBJ655460:IBJ655461 ILF655460:ILF655461 IVB655460:IVB655461 JEX655460:JEX655461 JOT655460:JOT655461 JYP655460:JYP655461 KIL655460:KIL655461 KSH655460:KSH655461 LCD655460:LCD655461 LLZ655460:LLZ655461 LVV655460:LVV655461 MFR655460:MFR655461 MPN655460:MPN655461 MZJ655460:MZJ655461 NJF655460:NJF655461 NTB655460:NTB655461 OCX655460:OCX655461 OMT655460:OMT655461 OWP655460:OWP655461 PGL655460:PGL655461 PQH655460:PQH655461 QAD655460:QAD655461 QJZ655460:QJZ655461 QTV655460:QTV655461 RDR655460:RDR655461 RNN655460:RNN655461 RXJ655460:RXJ655461 SHF655460:SHF655461 SRB655460:SRB655461 TAX655460:TAX655461 TKT655460:TKT655461 TUP655460:TUP655461 UEL655460:UEL655461 UOH655460:UOH655461 UYD655460:UYD655461 VHZ655460:VHZ655461 VRV655460:VRV655461 WBR655460:WBR655461 WLN655460:WLN655461 WVJ655460:WVJ655461 B720996:B720997 IX720996:IX720997 ST720996:ST720997 ACP720996:ACP720997 AML720996:AML720997 AWH720996:AWH720997 BGD720996:BGD720997 BPZ720996:BPZ720997 BZV720996:BZV720997 CJR720996:CJR720997 CTN720996:CTN720997 DDJ720996:DDJ720997 DNF720996:DNF720997 DXB720996:DXB720997 EGX720996:EGX720997 EQT720996:EQT720997 FAP720996:FAP720997 FKL720996:FKL720997 FUH720996:FUH720997 GED720996:GED720997 GNZ720996:GNZ720997 GXV720996:GXV720997 HHR720996:HHR720997 HRN720996:HRN720997 IBJ720996:IBJ720997 ILF720996:ILF720997 IVB720996:IVB720997 JEX720996:JEX720997 JOT720996:JOT720997 JYP720996:JYP720997 KIL720996:KIL720997 KSH720996:KSH720997 LCD720996:LCD720997 LLZ720996:LLZ720997 LVV720996:LVV720997 MFR720996:MFR720997 MPN720996:MPN720997 MZJ720996:MZJ720997 NJF720996:NJF720997 NTB720996:NTB720997 OCX720996:OCX720997 OMT720996:OMT720997 OWP720996:OWP720997 PGL720996:PGL720997 PQH720996:PQH720997 QAD720996:QAD720997 QJZ720996:QJZ720997 QTV720996:QTV720997 RDR720996:RDR720997 RNN720996:RNN720997 RXJ720996:RXJ720997 SHF720996:SHF720997 SRB720996:SRB720997 TAX720996:TAX720997 TKT720996:TKT720997 TUP720996:TUP720997 UEL720996:UEL720997 UOH720996:UOH720997 UYD720996:UYD720997 VHZ720996:VHZ720997 VRV720996:VRV720997 WBR720996:WBR720997 WLN720996:WLN720997 WVJ720996:WVJ720997 B786532:B786533 IX786532:IX786533 ST786532:ST786533 ACP786532:ACP786533 AML786532:AML786533 AWH786532:AWH786533 BGD786532:BGD786533 BPZ786532:BPZ786533 BZV786532:BZV786533 CJR786532:CJR786533 CTN786532:CTN786533 DDJ786532:DDJ786533 DNF786532:DNF786533 DXB786532:DXB786533 EGX786532:EGX786533 EQT786532:EQT786533 FAP786532:FAP786533 FKL786532:FKL786533 FUH786532:FUH786533 GED786532:GED786533 GNZ786532:GNZ786533 GXV786532:GXV786533 HHR786532:HHR786533 HRN786532:HRN786533 IBJ786532:IBJ786533 ILF786532:ILF786533 IVB786532:IVB786533 JEX786532:JEX786533 JOT786532:JOT786533 JYP786532:JYP786533 KIL786532:KIL786533 KSH786532:KSH786533 LCD786532:LCD786533 LLZ786532:LLZ786533 LVV786532:LVV786533 MFR786532:MFR786533 MPN786532:MPN786533 MZJ786532:MZJ786533 NJF786532:NJF786533 NTB786532:NTB786533 OCX786532:OCX786533 OMT786532:OMT786533 OWP786532:OWP786533 PGL786532:PGL786533 PQH786532:PQH786533 QAD786532:QAD786533 QJZ786532:QJZ786533 QTV786532:QTV786533 RDR786532:RDR786533 RNN786532:RNN786533 RXJ786532:RXJ786533 SHF786532:SHF786533 SRB786532:SRB786533 TAX786532:TAX786533 TKT786532:TKT786533 TUP786532:TUP786533 UEL786532:UEL786533 UOH786532:UOH786533 UYD786532:UYD786533 VHZ786532:VHZ786533 VRV786532:VRV786533 WBR786532:WBR786533 WLN786532:WLN786533 WVJ786532:WVJ786533 B852068:B852069 IX852068:IX852069 ST852068:ST852069 ACP852068:ACP852069 AML852068:AML852069 AWH852068:AWH852069 BGD852068:BGD852069 BPZ852068:BPZ852069 BZV852068:BZV852069 CJR852068:CJR852069 CTN852068:CTN852069 DDJ852068:DDJ852069 DNF852068:DNF852069 DXB852068:DXB852069 EGX852068:EGX852069 EQT852068:EQT852069 FAP852068:FAP852069 FKL852068:FKL852069 FUH852068:FUH852069 GED852068:GED852069 GNZ852068:GNZ852069 GXV852068:GXV852069 HHR852068:HHR852069 HRN852068:HRN852069 IBJ852068:IBJ852069 ILF852068:ILF852069 IVB852068:IVB852069 JEX852068:JEX852069 JOT852068:JOT852069 JYP852068:JYP852069 KIL852068:KIL852069 KSH852068:KSH852069 LCD852068:LCD852069 LLZ852068:LLZ852069 LVV852068:LVV852069 MFR852068:MFR852069 MPN852068:MPN852069 MZJ852068:MZJ852069 NJF852068:NJF852069 NTB852068:NTB852069 OCX852068:OCX852069 OMT852068:OMT852069 OWP852068:OWP852069 PGL852068:PGL852069 PQH852068:PQH852069 QAD852068:QAD852069 QJZ852068:QJZ852069 QTV852068:QTV852069 RDR852068:RDR852069 RNN852068:RNN852069 RXJ852068:RXJ852069 SHF852068:SHF852069 SRB852068:SRB852069 TAX852068:TAX852069 TKT852068:TKT852069 TUP852068:TUP852069 UEL852068:UEL852069 UOH852068:UOH852069 UYD852068:UYD852069 VHZ852068:VHZ852069 VRV852068:VRV852069 WBR852068:WBR852069 WLN852068:WLN852069 WVJ852068:WVJ852069 B917604:B917605 IX917604:IX917605 ST917604:ST917605 ACP917604:ACP917605 AML917604:AML917605 AWH917604:AWH917605 BGD917604:BGD917605 BPZ917604:BPZ917605 BZV917604:BZV917605 CJR917604:CJR917605 CTN917604:CTN917605 DDJ917604:DDJ917605 DNF917604:DNF917605 DXB917604:DXB917605 EGX917604:EGX917605 EQT917604:EQT917605 FAP917604:FAP917605 FKL917604:FKL917605 FUH917604:FUH917605 GED917604:GED917605 GNZ917604:GNZ917605 GXV917604:GXV917605 HHR917604:HHR917605 HRN917604:HRN917605 IBJ917604:IBJ917605 ILF917604:ILF917605 IVB917604:IVB917605 JEX917604:JEX917605 JOT917604:JOT917605 JYP917604:JYP917605 KIL917604:KIL917605 KSH917604:KSH917605 LCD917604:LCD917605 LLZ917604:LLZ917605 LVV917604:LVV917605 MFR917604:MFR917605 MPN917604:MPN917605 MZJ917604:MZJ917605 NJF917604:NJF917605 NTB917604:NTB917605 OCX917604:OCX917605 OMT917604:OMT917605 OWP917604:OWP917605 PGL917604:PGL917605 PQH917604:PQH917605 QAD917604:QAD917605 QJZ917604:QJZ917605 QTV917604:QTV917605 RDR917604:RDR917605 RNN917604:RNN917605 RXJ917604:RXJ917605 SHF917604:SHF917605 SRB917604:SRB917605 TAX917604:TAX917605 TKT917604:TKT917605 TUP917604:TUP917605 UEL917604:UEL917605 UOH917604:UOH917605 UYD917604:UYD917605 VHZ917604:VHZ917605 VRV917604:VRV917605 WBR917604:WBR917605 WLN917604:WLN917605 WVJ917604:WVJ917605 B983140:B983141 IX983140:IX983141 ST983140:ST983141 ACP983140:ACP983141 AML983140:AML983141 AWH983140:AWH983141 BGD983140:BGD983141 BPZ983140:BPZ983141 BZV983140:BZV983141 CJR983140:CJR983141 CTN983140:CTN983141 DDJ983140:DDJ983141 DNF983140:DNF983141 DXB983140:DXB983141 EGX983140:EGX983141 EQT983140:EQT983141 FAP983140:FAP983141 FKL983140:FKL983141 FUH983140:FUH983141 GED983140:GED983141 GNZ983140:GNZ983141 GXV983140:GXV983141 HHR983140:HHR983141 HRN983140:HRN983141 IBJ983140:IBJ983141 ILF983140:ILF983141 IVB983140:IVB983141 JEX983140:JEX983141 JOT983140:JOT983141 JYP983140:JYP983141 KIL983140:KIL983141 KSH983140:KSH983141 LCD983140:LCD983141 LLZ983140:LLZ983141 LVV983140:LVV983141 MFR983140:MFR983141 MPN983140:MPN983141 MZJ983140:MZJ983141 NJF983140:NJF983141 NTB983140:NTB983141 OCX983140:OCX983141 OMT983140:OMT983141 OWP983140:OWP983141 PGL983140:PGL983141 PQH983140:PQH983141 QAD983140:QAD983141 QJZ983140:QJZ983141 QTV983140:QTV983141 RDR983140:RDR983141 RNN983140:RNN983141 RXJ983140:RXJ983141 SHF983140:SHF983141 SRB983140:SRB983141 TAX983140:TAX983141 TKT983140:TKT983141 TUP983140:TUP983141 UEL983140:UEL983141 UOH983140:UOH983141 UYD983140:UYD983141 VHZ983140:VHZ983141 VRV983140:VRV983141 WBR983140:WBR983141 WLN983140:WLN983141 WVJ983140:WVJ983141"/>
    <dataValidation allowBlank="1" showInputMessage="1" showErrorMessage="1" prompt="保育士及び保育従事者について、その時間に勤務している者の資格別の人数を記入してください。" sqref="A23:A30 IW23:IW30 SS23:SS30 ACO23:ACO30 AMK23:AMK30 AWG23:AWG30 BGC23:BGC30 BPY23:BPY30 BZU23:BZU30 CJQ23:CJQ30 CTM23:CTM30 DDI23:DDI30 DNE23:DNE30 DXA23:DXA30 EGW23:EGW30 EQS23:EQS30 FAO23:FAO30 FKK23:FKK30 FUG23:FUG30 GEC23:GEC30 GNY23:GNY30 GXU23:GXU30 HHQ23:HHQ30 HRM23:HRM30 IBI23:IBI30 ILE23:ILE30 IVA23:IVA30 JEW23:JEW30 JOS23:JOS30 JYO23:JYO30 KIK23:KIK30 KSG23:KSG30 LCC23:LCC30 LLY23:LLY30 LVU23:LVU30 MFQ23:MFQ30 MPM23:MPM30 MZI23:MZI30 NJE23:NJE30 NTA23:NTA30 OCW23:OCW30 OMS23:OMS30 OWO23:OWO30 PGK23:PGK30 PQG23:PQG30 QAC23:QAC30 QJY23:QJY30 QTU23:QTU30 RDQ23:RDQ30 RNM23:RNM30 RXI23:RXI30 SHE23:SHE30 SRA23:SRA30 TAW23:TAW30 TKS23:TKS30 TUO23:TUO30 UEK23:UEK30 UOG23:UOG30 UYC23:UYC30 VHY23:VHY30 VRU23:VRU30 WBQ23:WBQ30 WLM23:WLM30 WVI23:WVI30 A65512:A65519 IW65512:IW65519 SS65512:SS65519 ACO65512:ACO65519 AMK65512:AMK65519 AWG65512:AWG65519 BGC65512:BGC65519 BPY65512:BPY65519 BZU65512:BZU65519 CJQ65512:CJQ65519 CTM65512:CTM65519 DDI65512:DDI65519 DNE65512:DNE65519 DXA65512:DXA65519 EGW65512:EGW65519 EQS65512:EQS65519 FAO65512:FAO65519 FKK65512:FKK65519 FUG65512:FUG65519 GEC65512:GEC65519 GNY65512:GNY65519 GXU65512:GXU65519 HHQ65512:HHQ65519 HRM65512:HRM65519 IBI65512:IBI65519 ILE65512:ILE65519 IVA65512:IVA65519 JEW65512:JEW65519 JOS65512:JOS65519 JYO65512:JYO65519 KIK65512:KIK65519 KSG65512:KSG65519 LCC65512:LCC65519 LLY65512:LLY65519 LVU65512:LVU65519 MFQ65512:MFQ65519 MPM65512:MPM65519 MZI65512:MZI65519 NJE65512:NJE65519 NTA65512:NTA65519 OCW65512:OCW65519 OMS65512:OMS65519 OWO65512:OWO65519 PGK65512:PGK65519 PQG65512:PQG65519 QAC65512:QAC65519 QJY65512:QJY65519 QTU65512:QTU65519 RDQ65512:RDQ65519 RNM65512:RNM65519 RXI65512:RXI65519 SHE65512:SHE65519 SRA65512:SRA65519 TAW65512:TAW65519 TKS65512:TKS65519 TUO65512:TUO65519 UEK65512:UEK65519 UOG65512:UOG65519 UYC65512:UYC65519 VHY65512:VHY65519 VRU65512:VRU65519 WBQ65512:WBQ65519 WLM65512:WLM65519 WVI65512:WVI65519 A131048:A131055 IW131048:IW131055 SS131048:SS131055 ACO131048:ACO131055 AMK131048:AMK131055 AWG131048:AWG131055 BGC131048:BGC131055 BPY131048:BPY131055 BZU131048:BZU131055 CJQ131048:CJQ131055 CTM131048:CTM131055 DDI131048:DDI131055 DNE131048:DNE131055 DXA131048:DXA131055 EGW131048:EGW131055 EQS131048:EQS131055 FAO131048:FAO131055 FKK131048:FKK131055 FUG131048:FUG131055 GEC131048:GEC131055 GNY131048:GNY131055 GXU131048:GXU131055 HHQ131048:HHQ131055 HRM131048:HRM131055 IBI131048:IBI131055 ILE131048:ILE131055 IVA131048:IVA131055 JEW131048:JEW131055 JOS131048:JOS131055 JYO131048:JYO131055 KIK131048:KIK131055 KSG131048:KSG131055 LCC131048:LCC131055 LLY131048:LLY131055 LVU131048:LVU131055 MFQ131048:MFQ131055 MPM131048:MPM131055 MZI131048:MZI131055 NJE131048:NJE131055 NTA131048:NTA131055 OCW131048:OCW131055 OMS131048:OMS131055 OWO131048:OWO131055 PGK131048:PGK131055 PQG131048:PQG131055 QAC131048:QAC131055 QJY131048:QJY131055 QTU131048:QTU131055 RDQ131048:RDQ131055 RNM131048:RNM131055 RXI131048:RXI131055 SHE131048:SHE131055 SRA131048:SRA131055 TAW131048:TAW131055 TKS131048:TKS131055 TUO131048:TUO131055 UEK131048:UEK131055 UOG131048:UOG131055 UYC131048:UYC131055 VHY131048:VHY131055 VRU131048:VRU131055 WBQ131048:WBQ131055 WLM131048:WLM131055 WVI131048:WVI131055 A196584:A196591 IW196584:IW196591 SS196584:SS196591 ACO196584:ACO196591 AMK196584:AMK196591 AWG196584:AWG196591 BGC196584:BGC196591 BPY196584:BPY196591 BZU196584:BZU196591 CJQ196584:CJQ196591 CTM196584:CTM196591 DDI196584:DDI196591 DNE196584:DNE196591 DXA196584:DXA196591 EGW196584:EGW196591 EQS196584:EQS196591 FAO196584:FAO196591 FKK196584:FKK196591 FUG196584:FUG196591 GEC196584:GEC196591 GNY196584:GNY196591 GXU196584:GXU196591 HHQ196584:HHQ196591 HRM196584:HRM196591 IBI196584:IBI196591 ILE196584:ILE196591 IVA196584:IVA196591 JEW196584:JEW196591 JOS196584:JOS196591 JYO196584:JYO196591 KIK196584:KIK196591 KSG196584:KSG196591 LCC196584:LCC196591 LLY196584:LLY196591 LVU196584:LVU196591 MFQ196584:MFQ196591 MPM196584:MPM196591 MZI196584:MZI196591 NJE196584:NJE196591 NTA196584:NTA196591 OCW196584:OCW196591 OMS196584:OMS196591 OWO196584:OWO196591 PGK196584:PGK196591 PQG196584:PQG196591 QAC196584:QAC196591 QJY196584:QJY196591 QTU196584:QTU196591 RDQ196584:RDQ196591 RNM196584:RNM196591 RXI196584:RXI196591 SHE196584:SHE196591 SRA196584:SRA196591 TAW196584:TAW196591 TKS196584:TKS196591 TUO196584:TUO196591 UEK196584:UEK196591 UOG196584:UOG196591 UYC196584:UYC196591 VHY196584:VHY196591 VRU196584:VRU196591 WBQ196584:WBQ196591 WLM196584:WLM196591 WVI196584:WVI196591 A262120:A262127 IW262120:IW262127 SS262120:SS262127 ACO262120:ACO262127 AMK262120:AMK262127 AWG262120:AWG262127 BGC262120:BGC262127 BPY262120:BPY262127 BZU262120:BZU262127 CJQ262120:CJQ262127 CTM262120:CTM262127 DDI262120:DDI262127 DNE262120:DNE262127 DXA262120:DXA262127 EGW262120:EGW262127 EQS262120:EQS262127 FAO262120:FAO262127 FKK262120:FKK262127 FUG262120:FUG262127 GEC262120:GEC262127 GNY262120:GNY262127 GXU262120:GXU262127 HHQ262120:HHQ262127 HRM262120:HRM262127 IBI262120:IBI262127 ILE262120:ILE262127 IVA262120:IVA262127 JEW262120:JEW262127 JOS262120:JOS262127 JYO262120:JYO262127 KIK262120:KIK262127 KSG262120:KSG262127 LCC262120:LCC262127 LLY262120:LLY262127 LVU262120:LVU262127 MFQ262120:MFQ262127 MPM262120:MPM262127 MZI262120:MZI262127 NJE262120:NJE262127 NTA262120:NTA262127 OCW262120:OCW262127 OMS262120:OMS262127 OWO262120:OWO262127 PGK262120:PGK262127 PQG262120:PQG262127 QAC262120:QAC262127 QJY262120:QJY262127 QTU262120:QTU262127 RDQ262120:RDQ262127 RNM262120:RNM262127 RXI262120:RXI262127 SHE262120:SHE262127 SRA262120:SRA262127 TAW262120:TAW262127 TKS262120:TKS262127 TUO262120:TUO262127 UEK262120:UEK262127 UOG262120:UOG262127 UYC262120:UYC262127 VHY262120:VHY262127 VRU262120:VRU262127 WBQ262120:WBQ262127 WLM262120:WLM262127 WVI262120:WVI262127 A327656:A327663 IW327656:IW327663 SS327656:SS327663 ACO327656:ACO327663 AMK327656:AMK327663 AWG327656:AWG327663 BGC327656:BGC327663 BPY327656:BPY327663 BZU327656:BZU327663 CJQ327656:CJQ327663 CTM327656:CTM327663 DDI327656:DDI327663 DNE327656:DNE327663 DXA327656:DXA327663 EGW327656:EGW327663 EQS327656:EQS327663 FAO327656:FAO327663 FKK327656:FKK327663 FUG327656:FUG327663 GEC327656:GEC327663 GNY327656:GNY327663 GXU327656:GXU327663 HHQ327656:HHQ327663 HRM327656:HRM327663 IBI327656:IBI327663 ILE327656:ILE327663 IVA327656:IVA327663 JEW327656:JEW327663 JOS327656:JOS327663 JYO327656:JYO327663 KIK327656:KIK327663 KSG327656:KSG327663 LCC327656:LCC327663 LLY327656:LLY327663 LVU327656:LVU327663 MFQ327656:MFQ327663 MPM327656:MPM327663 MZI327656:MZI327663 NJE327656:NJE327663 NTA327656:NTA327663 OCW327656:OCW327663 OMS327656:OMS327663 OWO327656:OWO327663 PGK327656:PGK327663 PQG327656:PQG327663 QAC327656:QAC327663 QJY327656:QJY327663 QTU327656:QTU327663 RDQ327656:RDQ327663 RNM327656:RNM327663 RXI327656:RXI327663 SHE327656:SHE327663 SRA327656:SRA327663 TAW327656:TAW327663 TKS327656:TKS327663 TUO327656:TUO327663 UEK327656:UEK327663 UOG327656:UOG327663 UYC327656:UYC327663 VHY327656:VHY327663 VRU327656:VRU327663 WBQ327656:WBQ327663 WLM327656:WLM327663 WVI327656:WVI327663 A393192:A393199 IW393192:IW393199 SS393192:SS393199 ACO393192:ACO393199 AMK393192:AMK393199 AWG393192:AWG393199 BGC393192:BGC393199 BPY393192:BPY393199 BZU393192:BZU393199 CJQ393192:CJQ393199 CTM393192:CTM393199 DDI393192:DDI393199 DNE393192:DNE393199 DXA393192:DXA393199 EGW393192:EGW393199 EQS393192:EQS393199 FAO393192:FAO393199 FKK393192:FKK393199 FUG393192:FUG393199 GEC393192:GEC393199 GNY393192:GNY393199 GXU393192:GXU393199 HHQ393192:HHQ393199 HRM393192:HRM393199 IBI393192:IBI393199 ILE393192:ILE393199 IVA393192:IVA393199 JEW393192:JEW393199 JOS393192:JOS393199 JYO393192:JYO393199 KIK393192:KIK393199 KSG393192:KSG393199 LCC393192:LCC393199 LLY393192:LLY393199 LVU393192:LVU393199 MFQ393192:MFQ393199 MPM393192:MPM393199 MZI393192:MZI393199 NJE393192:NJE393199 NTA393192:NTA393199 OCW393192:OCW393199 OMS393192:OMS393199 OWO393192:OWO393199 PGK393192:PGK393199 PQG393192:PQG393199 QAC393192:QAC393199 QJY393192:QJY393199 QTU393192:QTU393199 RDQ393192:RDQ393199 RNM393192:RNM393199 RXI393192:RXI393199 SHE393192:SHE393199 SRA393192:SRA393199 TAW393192:TAW393199 TKS393192:TKS393199 TUO393192:TUO393199 UEK393192:UEK393199 UOG393192:UOG393199 UYC393192:UYC393199 VHY393192:VHY393199 VRU393192:VRU393199 WBQ393192:WBQ393199 WLM393192:WLM393199 WVI393192:WVI393199 A458728:A458735 IW458728:IW458735 SS458728:SS458735 ACO458728:ACO458735 AMK458728:AMK458735 AWG458728:AWG458735 BGC458728:BGC458735 BPY458728:BPY458735 BZU458728:BZU458735 CJQ458728:CJQ458735 CTM458728:CTM458735 DDI458728:DDI458735 DNE458728:DNE458735 DXA458728:DXA458735 EGW458728:EGW458735 EQS458728:EQS458735 FAO458728:FAO458735 FKK458728:FKK458735 FUG458728:FUG458735 GEC458728:GEC458735 GNY458728:GNY458735 GXU458728:GXU458735 HHQ458728:HHQ458735 HRM458728:HRM458735 IBI458728:IBI458735 ILE458728:ILE458735 IVA458728:IVA458735 JEW458728:JEW458735 JOS458728:JOS458735 JYO458728:JYO458735 KIK458728:KIK458735 KSG458728:KSG458735 LCC458728:LCC458735 LLY458728:LLY458735 LVU458728:LVU458735 MFQ458728:MFQ458735 MPM458728:MPM458735 MZI458728:MZI458735 NJE458728:NJE458735 NTA458728:NTA458735 OCW458728:OCW458735 OMS458728:OMS458735 OWO458728:OWO458735 PGK458728:PGK458735 PQG458728:PQG458735 QAC458728:QAC458735 QJY458728:QJY458735 QTU458728:QTU458735 RDQ458728:RDQ458735 RNM458728:RNM458735 RXI458728:RXI458735 SHE458728:SHE458735 SRA458728:SRA458735 TAW458728:TAW458735 TKS458728:TKS458735 TUO458728:TUO458735 UEK458728:UEK458735 UOG458728:UOG458735 UYC458728:UYC458735 VHY458728:VHY458735 VRU458728:VRU458735 WBQ458728:WBQ458735 WLM458728:WLM458735 WVI458728:WVI458735 A524264:A524271 IW524264:IW524271 SS524264:SS524271 ACO524264:ACO524271 AMK524264:AMK524271 AWG524264:AWG524271 BGC524264:BGC524271 BPY524264:BPY524271 BZU524264:BZU524271 CJQ524264:CJQ524271 CTM524264:CTM524271 DDI524264:DDI524271 DNE524264:DNE524271 DXA524264:DXA524271 EGW524264:EGW524271 EQS524264:EQS524271 FAO524264:FAO524271 FKK524264:FKK524271 FUG524264:FUG524271 GEC524264:GEC524271 GNY524264:GNY524271 GXU524264:GXU524271 HHQ524264:HHQ524271 HRM524264:HRM524271 IBI524264:IBI524271 ILE524264:ILE524271 IVA524264:IVA524271 JEW524264:JEW524271 JOS524264:JOS524271 JYO524264:JYO524271 KIK524264:KIK524271 KSG524264:KSG524271 LCC524264:LCC524271 LLY524264:LLY524271 LVU524264:LVU524271 MFQ524264:MFQ524271 MPM524264:MPM524271 MZI524264:MZI524271 NJE524264:NJE524271 NTA524264:NTA524271 OCW524264:OCW524271 OMS524264:OMS524271 OWO524264:OWO524271 PGK524264:PGK524271 PQG524264:PQG524271 QAC524264:QAC524271 QJY524264:QJY524271 QTU524264:QTU524271 RDQ524264:RDQ524271 RNM524264:RNM524271 RXI524264:RXI524271 SHE524264:SHE524271 SRA524264:SRA524271 TAW524264:TAW524271 TKS524264:TKS524271 TUO524264:TUO524271 UEK524264:UEK524271 UOG524264:UOG524271 UYC524264:UYC524271 VHY524264:VHY524271 VRU524264:VRU524271 WBQ524264:WBQ524271 WLM524264:WLM524271 WVI524264:WVI524271 A589800:A589807 IW589800:IW589807 SS589800:SS589807 ACO589800:ACO589807 AMK589800:AMK589807 AWG589800:AWG589807 BGC589800:BGC589807 BPY589800:BPY589807 BZU589800:BZU589807 CJQ589800:CJQ589807 CTM589800:CTM589807 DDI589800:DDI589807 DNE589800:DNE589807 DXA589800:DXA589807 EGW589800:EGW589807 EQS589800:EQS589807 FAO589800:FAO589807 FKK589800:FKK589807 FUG589800:FUG589807 GEC589800:GEC589807 GNY589800:GNY589807 GXU589800:GXU589807 HHQ589800:HHQ589807 HRM589800:HRM589807 IBI589800:IBI589807 ILE589800:ILE589807 IVA589800:IVA589807 JEW589800:JEW589807 JOS589800:JOS589807 JYO589800:JYO589807 KIK589800:KIK589807 KSG589800:KSG589807 LCC589800:LCC589807 LLY589800:LLY589807 LVU589800:LVU589807 MFQ589800:MFQ589807 MPM589800:MPM589807 MZI589800:MZI589807 NJE589800:NJE589807 NTA589800:NTA589807 OCW589800:OCW589807 OMS589800:OMS589807 OWO589800:OWO589807 PGK589800:PGK589807 PQG589800:PQG589807 QAC589800:QAC589807 QJY589800:QJY589807 QTU589800:QTU589807 RDQ589800:RDQ589807 RNM589800:RNM589807 RXI589800:RXI589807 SHE589800:SHE589807 SRA589800:SRA589807 TAW589800:TAW589807 TKS589800:TKS589807 TUO589800:TUO589807 UEK589800:UEK589807 UOG589800:UOG589807 UYC589800:UYC589807 VHY589800:VHY589807 VRU589800:VRU589807 WBQ589800:WBQ589807 WLM589800:WLM589807 WVI589800:WVI589807 A655336:A655343 IW655336:IW655343 SS655336:SS655343 ACO655336:ACO655343 AMK655336:AMK655343 AWG655336:AWG655343 BGC655336:BGC655343 BPY655336:BPY655343 BZU655336:BZU655343 CJQ655336:CJQ655343 CTM655336:CTM655343 DDI655336:DDI655343 DNE655336:DNE655343 DXA655336:DXA655343 EGW655336:EGW655343 EQS655336:EQS655343 FAO655336:FAO655343 FKK655336:FKK655343 FUG655336:FUG655343 GEC655336:GEC655343 GNY655336:GNY655343 GXU655336:GXU655343 HHQ655336:HHQ655343 HRM655336:HRM655343 IBI655336:IBI655343 ILE655336:ILE655343 IVA655336:IVA655343 JEW655336:JEW655343 JOS655336:JOS655343 JYO655336:JYO655343 KIK655336:KIK655343 KSG655336:KSG655343 LCC655336:LCC655343 LLY655336:LLY655343 LVU655336:LVU655343 MFQ655336:MFQ655343 MPM655336:MPM655343 MZI655336:MZI655343 NJE655336:NJE655343 NTA655336:NTA655343 OCW655336:OCW655343 OMS655336:OMS655343 OWO655336:OWO655343 PGK655336:PGK655343 PQG655336:PQG655343 QAC655336:QAC655343 QJY655336:QJY655343 QTU655336:QTU655343 RDQ655336:RDQ655343 RNM655336:RNM655343 RXI655336:RXI655343 SHE655336:SHE655343 SRA655336:SRA655343 TAW655336:TAW655343 TKS655336:TKS655343 TUO655336:TUO655343 UEK655336:UEK655343 UOG655336:UOG655343 UYC655336:UYC655343 VHY655336:VHY655343 VRU655336:VRU655343 WBQ655336:WBQ655343 WLM655336:WLM655343 WVI655336:WVI655343 A720872:A720879 IW720872:IW720879 SS720872:SS720879 ACO720872:ACO720879 AMK720872:AMK720879 AWG720872:AWG720879 BGC720872:BGC720879 BPY720872:BPY720879 BZU720872:BZU720879 CJQ720872:CJQ720879 CTM720872:CTM720879 DDI720872:DDI720879 DNE720872:DNE720879 DXA720872:DXA720879 EGW720872:EGW720879 EQS720872:EQS720879 FAO720872:FAO720879 FKK720872:FKK720879 FUG720872:FUG720879 GEC720872:GEC720879 GNY720872:GNY720879 GXU720872:GXU720879 HHQ720872:HHQ720879 HRM720872:HRM720879 IBI720872:IBI720879 ILE720872:ILE720879 IVA720872:IVA720879 JEW720872:JEW720879 JOS720872:JOS720879 JYO720872:JYO720879 KIK720872:KIK720879 KSG720872:KSG720879 LCC720872:LCC720879 LLY720872:LLY720879 LVU720872:LVU720879 MFQ720872:MFQ720879 MPM720872:MPM720879 MZI720872:MZI720879 NJE720872:NJE720879 NTA720872:NTA720879 OCW720872:OCW720879 OMS720872:OMS720879 OWO720872:OWO720879 PGK720872:PGK720879 PQG720872:PQG720879 QAC720872:QAC720879 QJY720872:QJY720879 QTU720872:QTU720879 RDQ720872:RDQ720879 RNM720872:RNM720879 RXI720872:RXI720879 SHE720872:SHE720879 SRA720872:SRA720879 TAW720872:TAW720879 TKS720872:TKS720879 TUO720872:TUO720879 UEK720872:UEK720879 UOG720872:UOG720879 UYC720872:UYC720879 VHY720872:VHY720879 VRU720872:VRU720879 WBQ720872:WBQ720879 WLM720872:WLM720879 WVI720872:WVI720879 A786408:A786415 IW786408:IW786415 SS786408:SS786415 ACO786408:ACO786415 AMK786408:AMK786415 AWG786408:AWG786415 BGC786408:BGC786415 BPY786408:BPY786415 BZU786408:BZU786415 CJQ786408:CJQ786415 CTM786408:CTM786415 DDI786408:DDI786415 DNE786408:DNE786415 DXA786408:DXA786415 EGW786408:EGW786415 EQS786408:EQS786415 FAO786408:FAO786415 FKK786408:FKK786415 FUG786408:FUG786415 GEC786408:GEC786415 GNY786408:GNY786415 GXU786408:GXU786415 HHQ786408:HHQ786415 HRM786408:HRM786415 IBI786408:IBI786415 ILE786408:ILE786415 IVA786408:IVA786415 JEW786408:JEW786415 JOS786408:JOS786415 JYO786408:JYO786415 KIK786408:KIK786415 KSG786408:KSG786415 LCC786408:LCC786415 LLY786408:LLY786415 LVU786408:LVU786415 MFQ786408:MFQ786415 MPM786408:MPM786415 MZI786408:MZI786415 NJE786408:NJE786415 NTA786408:NTA786415 OCW786408:OCW786415 OMS786408:OMS786415 OWO786408:OWO786415 PGK786408:PGK786415 PQG786408:PQG786415 QAC786408:QAC786415 QJY786408:QJY786415 QTU786408:QTU786415 RDQ786408:RDQ786415 RNM786408:RNM786415 RXI786408:RXI786415 SHE786408:SHE786415 SRA786408:SRA786415 TAW786408:TAW786415 TKS786408:TKS786415 TUO786408:TUO786415 UEK786408:UEK786415 UOG786408:UOG786415 UYC786408:UYC786415 VHY786408:VHY786415 VRU786408:VRU786415 WBQ786408:WBQ786415 WLM786408:WLM786415 WVI786408:WVI786415 A851944:A851951 IW851944:IW851951 SS851944:SS851951 ACO851944:ACO851951 AMK851944:AMK851951 AWG851944:AWG851951 BGC851944:BGC851951 BPY851944:BPY851951 BZU851944:BZU851951 CJQ851944:CJQ851951 CTM851944:CTM851951 DDI851944:DDI851951 DNE851944:DNE851951 DXA851944:DXA851951 EGW851944:EGW851951 EQS851944:EQS851951 FAO851944:FAO851951 FKK851944:FKK851951 FUG851944:FUG851951 GEC851944:GEC851951 GNY851944:GNY851951 GXU851944:GXU851951 HHQ851944:HHQ851951 HRM851944:HRM851951 IBI851944:IBI851951 ILE851944:ILE851951 IVA851944:IVA851951 JEW851944:JEW851951 JOS851944:JOS851951 JYO851944:JYO851951 KIK851944:KIK851951 KSG851944:KSG851951 LCC851944:LCC851951 LLY851944:LLY851951 LVU851944:LVU851951 MFQ851944:MFQ851951 MPM851944:MPM851951 MZI851944:MZI851951 NJE851944:NJE851951 NTA851944:NTA851951 OCW851944:OCW851951 OMS851944:OMS851951 OWO851944:OWO851951 PGK851944:PGK851951 PQG851944:PQG851951 QAC851944:QAC851951 QJY851944:QJY851951 QTU851944:QTU851951 RDQ851944:RDQ851951 RNM851944:RNM851951 RXI851944:RXI851951 SHE851944:SHE851951 SRA851944:SRA851951 TAW851944:TAW851951 TKS851944:TKS851951 TUO851944:TUO851951 UEK851944:UEK851951 UOG851944:UOG851951 UYC851944:UYC851951 VHY851944:VHY851951 VRU851944:VRU851951 WBQ851944:WBQ851951 WLM851944:WLM851951 WVI851944:WVI851951 A917480:A917487 IW917480:IW917487 SS917480:SS917487 ACO917480:ACO917487 AMK917480:AMK917487 AWG917480:AWG917487 BGC917480:BGC917487 BPY917480:BPY917487 BZU917480:BZU917487 CJQ917480:CJQ917487 CTM917480:CTM917487 DDI917480:DDI917487 DNE917480:DNE917487 DXA917480:DXA917487 EGW917480:EGW917487 EQS917480:EQS917487 FAO917480:FAO917487 FKK917480:FKK917487 FUG917480:FUG917487 GEC917480:GEC917487 GNY917480:GNY917487 GXU917480:GXU917487 HHQ917480:HHQ917487 HRM917480:HRM917487 IBI917480:IBI917487 ILE917480:ILE917487 IVA917480:IVA917487 JEW917480:JEW917487 JOS917480:JOS917487 JYO917480:JYO917487 KIK917480:KIK917487 KSG917480:KSG917487 LCC917480:LCC917487 LLY917480:LLY917487 LVU917480:LVU917487 MFQ917480:MFQ917487 MPM917480:MPM917487 MZI917480:MZI917487 NJE917480:NJE917487 NTA917480:NTA917487 OCW917480:OCW917487 OMS917480:OMS917487 OWO917480:OWO917487 PGK917480:PGK917487 PQG917480:PQG917487 QAC917480:QAC917487 QJY917480:QJY917487 QTU917480:QTU917487 RDQ917480:RDQ917487 RNM917480:RNM917487 RXI917480:RXI917487 SHE917480:SHE917487 SRA917480:SRA917487 TAW917480:TAW917487 TKS917480:TKS917487 TUO917480:TUO917487 UEK917480:UEK917487 UOG917480:UOG917487 UYC917480:UYC917487 VHY917480:VHY917487 VRU917480:VRU917487 WBQ917480:WBQ917487 WLM917480:WLM917487 WVI917480:WVI917487 A983016:A983023 IW983016:IW983023 SS983016:SS983023 ACO983016:ACO983023 AMK983016:AMK983023 AWG983016:AWG983023 BGC983016:BGC983023 BPY983016:BPY983023 BZU983016:BZU983023 CJQ983016:CJQ983023 CTM983016:CTM983023 DDI983016:DDI983023 DNE983016:DNE983023 DXA983016:DXA983023 EGW983016:EGW983023 EQS983016:EQS983023 FAO983016:FAO983023 FKK983016:FKK983023 FUG983016:FUG983023 GEC983016:GEC983023 GNY983016:GNY983023 GXU983016:GXU983023 HHQ983016:HHQ983023 HRM983016:HRM983023 IBI983016:IBI983023 ILE983016:ILE983023 IVA983016:IVA983023 JEW983016:JEW983023 JOS983016:JOS983023 JYO983016:JYO983023 KIK983016:KIK983023 KSG983016:KSG983023 LCC983016:LCC983023 LLY983016:LLY983023 LVU983016:LVU983023 MFQ983016:MFQ983023 MPM983016:MPM983023 MZI983016:MZI983023 NJE983016:NJE983023 NTA983016:NTA983023 OCW983016:OCW983023 OMS983016:OMS983023 OWO983016:OWO983023 PGK983016:PGK983023 PQG983016:PQG983023 QAC983016:QAC983023 QJY983016:QJY983023 QTU983016:QTU983023 RDQ983016:RDQ983023 RNM983016:RNM983023 RXI983016:RXI983023 SHE983016:SHE983023 SRA983016:SRA983023 TAW983016:TAW983023 TKS983016:TKS983023 TUO983016:TUO983023 UEK983016:UEK983023 UOG983016:UOG983023 UYC983016:UYC983023 VHY983016:VHY983023 VRU983016:VRU983023 WBQ983016:WBQ983023 WLM983016:WLM983023 WVI983016:WVI983023 B23:G23 IX23:JC23 ST23:SY23 ACP23:ACU23 AML23:AMQ23 AWH23:AWM23 BGD23:BGI23 BPZ23:BQE23 BZV23:CAA23 CJR23:CJW23 CTN23:CTS23 DDJ23:DDO23 DNF23:DNK23 DXB23:DXG23 EGX23:EHC23 EQT23:EQY23 FAP23:FAU23 FKL23:FKQ23 FUH23:FUM23 GED23:GEI23 GNZ23:GOE23 GXV23:GYA23 HHR23:HHW23 HRN23:HRS23 IBJ23:IBO23 ILF23:ILK23 IVB23:IVG23 JEX23:JFC23 JOT23:JOY23 JYP23:JYU23 KIL23:KIQ23 KSH23:KSM23 LCD23:LCI23 LLZ23:LME23 LVV23:LWA23 MFR23:MFW23 MPN23:MPS23 MZJ23:MZO23 NJF23:NJK23 NTB23:NTG23 OCX23:ODC23 OMT23:OMY23 OWP23:OWU23 PGL23:PGQ23 PQH23:PQM23 QAD23:QAI23 QJZ23:QKE23 QTV23:QUA23 RDR23:RDW23 RNN23:RNS23 RXJ23:RXO23 SHF23:SHK23 SRB23:SRG23 TAX23:TBC23 TKT23:TKY23 TUP23:TUU23 UEL23:UEQ23 UOH23:UOM23 UYD23:UYI23 VHZ23:VIE23 VRV23:VSA23 WBR23:WBW23 WLN23:WLS23 WVJ23:WVO23 B65512:G65512 IX65512:JC65512 ST65512:SY65512 ACP65512:ACU65512 AML65512:AMQ65512 AWH65512:AWM65512 BGD65512:BGI65512 BPZ65512:BQE65512 BZV65512:CAA65512 CJR65512:CJW65512 CTN65512:CTS65512 DDJ65512:DDO65512 DNF65512:DNK65512 DXB65512:DXG65512 EGX65512:EHC65512 EQT65512:EQY65512 FAP65512:FAU65512 FKL65512:FKQ65512 FUH65512:FUM65512 GED65512:GEI65512 GNZ65512:GOE65512 GXV65512:GYA65512 HHR65512:HHW65512 HRN65512:HRS65512 IBJ65512:IBO65512 ILF65512:ILK65512 IVB65512:IVG65512 JEX65512:JFC65512 JOT65512:JOY65512 JYP65512:JYU65512 KIL65512:KIQ65512 KSH65512:KSM65512 LCD65512:LCI65512 LLZ65512:LME65512 LVV65512:LWA65512 MFR65512:MFW65512 MPN65512:MPS65512 MZJ65512:MZO65512 NJF65512:NJK65512 NTB65512:NTG65512 OCX65512:ODC65512 OMT65512:OMY65512 OWP65512:OWU65512 PGL65512:PGQ65512 PQH65512:PQM65512 QAD65512:QAI65512 QJZ65512:QKE65512 QTV65512:QUA65512 RDR65512:RDW65512 RNN65512:RNS65512 RXJ65512:RXO65512 SHF65512:SHK65512 SRB65512:SRG65512 TAX65512:TBC65512 TKT65512:TKY65512 TUP65512:TUU65512 UEL65512:UEQ65512 UOH65512:UOM65512 UYD65512:UYI65512 VHZ65512:VIE65512 VRV65512:VSA65512 WBR65512:WBW65512 WLN65512:WLS65512 WVJ65512:WVO65512 B131048:G131048 IX131048:JC131048 ST131048:SY131048 ACP131048:ACU131048 AML131048:AMQ131048 AWH131048:AWM131048 BGD131048:BGI131048 BPZ131048:BQE131048 BZV131048:CAA131048 CJR131048:CJW131048 CTN131048:CTS131048 DDJ131048:DDO131048 DNF131048:DNK131048 DXB131048:DXG131048 EGX131048:EHC131048 EQT131048:EQY131048 FAP131048:FAU131048 FKL131048:FKQ131048 FUH131048:FUM131048 GED131048:GEI131048 GNZ131048:GOE131048 GXV131048:GYA131048 HHR131048:HHW131048 HRN131048:HRS131048 IBJ131048:IBO131048 ILF131048:ILK131048 IVB131048:IVG131048 JEX131048:JFC131048 JOT131048:JOY131048 JYP131048:JYU131048 KIL131048:KIQ131048 KSH131048:KSM131048 LCD131048:LCI131048 LLZ131048:LME131048 LVV131048:LWA131048 MFR131048:MFW131048 MPN131048:MPS131048 MZJ131048:MZO131048 NJF131048:NJK131048 NTB131048:NTG131048 OCX131048:ODC131048 OMT131048:OMY131048 OWP131048:OWU131048 PGL131048:PGQ131048 PQH131048:PQM131048 QAD131048:QAI131048 QJZ131048:QKE131048 QTV131048:QUA131048 RDR131048:RDW131048 RNN131048:RNS131048 RXJ131048:RXO131048 SHF131048:SHK131048 SRB131048:SRG131048 TAX131048:TBC131048 TKT131048:TKY131048 TUP131048:TUU131048 UEL131048:UEQ131048 UOH131048:UOM131048 UYD131048:UYI131048 VHZ131048:VIE131048 VRV131048:VSA131048 WBR131048:WBW131048 WLN131048:WLS131048 WVJ131048:WVO131048 B196584:G196584 IX196584:JC196584 ST196584:SY196584 ACP196584:ACU196584 AML196584:AMQ196584 AWH196584:AWM196584 BGD196584:BGI196584 BPZ196584:BQE196584 BZV196584:CAA196584 CJR196584:CJW196584 CTN196584:CTS196584 DDJ196584:DDO196584 DNF196584:DNK196584 DXB196584:DXG196584 EGX196584:EHC196584 EQT196584:EQY196584 FAP196584:FAU196584 FKL196584:FKQ196584 FUH196584:FUM196584 GED196584:GEI196584 GNZ196584:GOE196584 GXV196584:GYA196584 HHR196584:HHW196584 HRN196584:HRS196584 IBJ196584:IBO196584 ILF196584:ILK196584 IVB196584:IVG196584 JEX196584:JFC196584 JOT196584:JOY196584 JYP196584:JYU196584 KIL196584:KIQ196584 KSH196584:KSM196584 LCD196584:LCI196584 LLZ196584:LME196584 LVV196584:LWA196584 MFR196584:MFW196584 MPN196584:MPS196584 MZJ196584:MZO196584 NJF196584:NJK196584 NTB196584:NTG196584 OCX196584:ODC196584 OMT196584:OMY196584 OWP196584:OWU196584 PGL196584:PGQ196584 PQH196584:PQM196584 QAD196584:QAI196584 QJZ196584:QKE196584 QTV196584:QUA196584 RDR196584:RDW196584 RNN196584:RNS196584 RXJ196584:RXO196584 SHF196584:SHK196584 SRB196584:SRG196584 TAX196584:TBC196584 TKT196584:TKY196584 TUP196584:TUU196584 UEL196584:UEQ196584 UOH196584:UOM196584 UYD196584:UYI196584 VHZ196584:VIE196584 VRV196584:VSA196584 WBR196584:WBW196584 WLN196584:WLS196584 WVJ196584:WVO196584 B262120:G262120 IX262120:JC262120 ST262120:SY262120 ACP262120:ACU262120 AML262120:AMQ262120 AWH262120:AWM262120 BGD262120:BGI262120 BPZ262120:BQE262120 BZV262120:CAA262120 CJR262120:CJW262120 CTN262120:CTS262120 DDJ262120:DDO262120 DNF262120:DNK262120 DXB262120:DXG262120 EGX262120:EHC262120 EQT262120:EQY262120 FAP262120:FAU262120 FKL262120:FKQ262120 FUH262120:FUM262120 GED262120:GEI262120 GNZ262120:GOE262120 GXV262120:GYA262120 HHR262120:HHW262120 HRN262120:HRS262120 IBJ262120:IBO262120 ILF262120:ILK262120 IVB262120:IVG262120 JEX262120:JFC262120 JOT262120:JOY262120 JYP262120:JYU262120 KIL262120:KIQ262120 KSH262120:KSM262120 LCD262120:LCI262120 LLZ262120:LME262120 LVV262120:LWA262120 MFR262120:MFW262120 MPN262120:MPS262120 MZJ262120:MZO262120 NJF262120:NJK262120 NTB262120:NTG262120 OCX262120:ODC262120 OMT262120:OMY262120 OWP262120:OWU262120 PGL262120:PGQ262120 PQH262120:PQM262120 QAD262120:QAI262120 QJZ262120:QKE262120 QTV262120:QUA262120 RDR262120:RDW262120 RNN262120:RNS262120 RXJ262120:RXO262120 SHF262120:SHK262120 SRB262120:SRG262120 TAX262120:TBC262120 TKT262120:TKY262120 TUP262120:TUU262120 UEL262120:UEQ262120 UOH262120:UOM262120 UYD262120:UYI262120 VHZ262120:VIE262120 VRV262120:VSA262120 WBR262120:WBW262120 WLN262120:WLS262120 WVJ262120:WVO262120 B327656:G327656 IX327656:JC327656 ST327656:SY327656 ACP327656:ACU327656 AML327656:AMQ327656 AWH327656:AWM327656 BGD327656:BGI327656 BPZ327656:BQE327656 BZV327656:CAA327656 CJR327656:CJW327656 CTN327656:CTS327656 DDJ327656:DDO327656 DNF327656:DNK327656 DXB327656:DXG327656 EGX327656:EHC327656 EQT327656:EQY327656 FAP327656:FAU327656 FKL327656:FKQ327656 FUH327656:FUM327656 GED327656:GEI327656 GNZ327656:GOE327656 GXV327656:GYA327656 HHR327656:HHW327656 HRN327656:HRS327656 IBJ327656:IBO327656 ILF327656:ILK327656 IVB327656:IVG327656 JEX327656:JFC327656 JOT327656:JOY327656 JYP327656:JYU327656 KIL327656:KIQ327656 KSH327656:KSM327656 LCD327656:LCI327656 LLZ327656:LME327656 LVV327656:LWA327656 MFR327656:MFW327656 MPN327656:MPS327656 MZJ327656:MZO327656 NJF327656:NJK327656 NTB327656:NTG327656 OCX327656:ODC327656 OMT327656:OMY327656 OWP327656:OWU327656 PGL327656:PGQ327656 PQH327656:PQM327656 QAD327656:QAI327656 QJZ327656:QKE327656 QTV327656:QUA327656 RDR327656:RDW327656 RNN327656:RNS327656 RXJ327656:RXO327656 SHF327656:SHK327656 SRB327656:SRG327656 TAX327656:TBC327656 TKT327656:TKY327656 TUP327656:TUU327656 UEL327656:UEQ327656 UOH327656:UOM327656 UYD327656:UYI327656 VHZ327656:VIE327656 VRV327656:VSA327656 WBR327656:WBW327656 WLN327656:WLS327656 WVJ327656:WVO327656 B393192:G393192 IX393192:JC393192 ST393192:SY393192 ACP393192:ACU393192 AML393192:AMQ393192 AWH393192:AWM393192 BGD393192:BGI393192 BPZ393192:BQE393192 BZV393192:CAA393192 CJR393192:CJW393192 CTN393192:CTS393192 DDJ393192:DDO393192 DNF393192:DNK393192 DXB393192:DXG393192 EGX393192:EHC393192 EQT393192:EQY393192 FAP393192:FAU393192 FKL393192:FKQ393192 FUH393192:FUM393192 GED393192:GEI393192 GNZ393192:GOE393192 GXV393192:GYA393192 HHR393192:HHW393192 HRN393192:HRS393192 IBJ393192:IBO393192 ILF393192:ILK393192 IVB393192:IVG393192 JEX393192:JFC393192 JOT393192:JOY393192 JYP393192:JYU393192 KIL393192:KIQ393192 KSH393192:KSM393192 LCD393192:LCI393192 LLZ393192:LME393192 LVV393192:LWA393192 MFR393192:MFW393192 MPN393192:MPS393192 MZJ393192:MZO393192 NJF393192:NJK393192 NTB393192:NTG393192 OCX393192:ODC393192 OMT393192:OMY393192 OWP393192:OWU393192 PGL393192:PGQ393192 PQH393192:PQM393192 QAD393192:QAI393192 QJZ393192:QKE393192 QTV393192:QUA393192 RDR393192:RDW393192 RNN393192:RNS393192 RXJ393192:RXO393192 SHF393192:SHK393192 SRB393192:SRG393192 TAX393192:TBC393192 TKT393192:TKY393192 TUP393192:TUU393192 UEL393192:UEQ393192 UOH393192:UOM393192 UYD393192:UYI393192 VHZ393192:VIE393192 VRV393192:VSA393192 WBR393192:WBW393192 WLN393192:WLS393192 WVJ393192:WVO393192 B458728:G458728 IX458728:JC458728 ST458728:SY458728 ACP458728:ACU458728 AML458728:AMQ458728 AWH458728:AWM458728 BGD458728:BGI458728 BPZ458728:BQE458728 BZV458728:CAA458728 CJR458728:CJW458728 CTN458728:CTS458728 DDJ458728:DDO458728 DNF458728:DNK458728 DXB458728:DXG458728 EGX458728:EHC458728 EQT458728:EQY458728 FAP458728:FAU458728 FKL458728:FKQ458728 FUH458728:FUM458728 GED458728:GEI458728 GNZ458728:GOE458728 GXV458728:GYA458728 HHR458728:HHW458728 HRN458728:HRS458728 IBJ458728:IBO458728 ILF458728:ILK458728 IVB458728:IVG458728 JEX458728:JFC458728 JOT458728:JOY458728 JYP458728:JYU458728 KIL458728:KIQ458728 KSH458728:KSM458728 LCD458728:LCI458728 LLZ458728:LME458728 LVV458728:LWA458728 MFR458728:MFW458728 MPN458728:MPS458728 MZJ458728:MZO458728 NJF458728:NJK458728 NTB458728:NTG458728 OCX458728:ODC458728 OMT458728:OMY458728 OWP458728:OWU458728 PGL458728:PGQ458728 PQH458728:PQM458728 QAD458728:QAI458728 QJZ458728:QKE458728 QTV458728:QUA458728 RDR458728:RDW458728 RNN458728:RNS458728 RXJ458728:RXO458728 SHF458728:SHK458728 SRB458728:SRG458728 TAX458728:TBC458728 TKT458728:TKY458728 TUP458728:TUU458728 UEL458728:UEQ458728 UOH458728:UOM458728 UYD458728:UYI458728 VHZ458728:VIE458728 VRV458728:VSA458728 WBR458728:WBW458728 WLN458728:WLS458728 WVJ458728:WVO458728 B524264:G524264 IX524264:JC524264 ST524264:SY524264 ACP524264:ACU524264 AML524264:AMQ524264 AWH524264:AWM524264 BGD524264:BGI524264 BPZ524264:BQE524264 BZV524264:CAA524264 CJR524264:CJW524264 CTN524264:CTS524264 DDJ524264:DDO524264 DNF524264:DNK524264 DXB524264:DXG524264 EGX524264:EHC524264 EQT524264:EQY524264 FAP524264:FAU524264 FKL524264:FKQ524264 FUH524264:FUM524264 GED524264:GEI524264 GNZ524264:GOE524264 GXV524264:GYA524264 HHR524264:HHW524264 HRN524264:HRS524264 IBJ524264:IBO524264 ILF524264:ILK524264 IVB524264:IVG524264 JEX524264:JFC524264 JOT524264:JOY524264 JYP524264:JYU524264 KIL524264:KIQ524264 KSH524264:KSM524264 LCD524264:LCI524264 LLZ524264:LME524264 LVV524264:LWA524264 MFR524264:MFW524264 MPN524264:MPS524264 MZJ524264:MZO524264 NJF524264:NJK524264 NTB524264:NTG524264 OCX524264:ODC524264 OMT524264:OMY524264 OWP524264:OWU524264 PGL524264:PGQ524264 PQH524264:PQM524264 QAD524264:QAI524264 QJZ524264:QKE524264 QTV524264:QUA524264 RDR524264:RDW524264 RNN524264:RNS524264 RXJ524264:RXO524264 SHF524264:SHK524264 SRB524264:SRG524264 TAX524264:TBC524264 TKT524264:TKY524264 TUP524264:TUU524264 UEL524264:UEQ524264 UOH524264:UOM524264 UYD524264:UYI524264 VHZ524264:VIE524264 VRV524264:VSA524264 WBR524264:WBW524264 WLN524264:WLS524264 WVJ524264:WVO524264 B589800:G589800 IX589800:JC589800 ST589800:SY589800 ACP589800:ACU589800 AML589800:AMQ589800 AWH589800:AWM589800 BGD589800:BGI589800 BPZ589800:BQE589800 BZV589800:CAA589800 CJR589800:CJW589800 CTN589800:CTS589800 DDJ589800:DDO589800 DNF589800:DNK589800 DXB589800:DXG589800 EGX589800:EHC589800 EQT589800:EQY589800 FAP589800:FAU589800 FKL589800:FKQ589800 FUH589800:FUM589800 GED589800:GEI589800 GNZ589800:GOE589800 GXV589800:GYA589800 HHR589800:HHW589800 HRN589800:HRS589800 IBJ589800:IBO589800 ILF589800:ILK589800 IVB589800:IVG589800 JEX589800:JFC589800 JOT589800:JOY589800 JYP589800:JYU589800 KIL589800:KIQ589800 KSH589800:KSM589800 LCD589800:LCI589800 LLZ589800:LME589800 LVV589800:LWA589800 MFR589800:MFW589800 MPN589800:MPS589800 MZJ589800:MZO589800 NJF589800:NJK589800 NTB589800:NTG589800 OCX589800:ODC589800 OMT589800:OMY589800 OWP589800:OWU589800 PGL589800:PGQ589800 PQH589800:PQM589800 QAD589800:QAI589800 QJZ589800:QKE589800 QTV589800:QUA589800 RDR589800:RDW589800 RNN589800:RNS589800 RXJ589800:RXO589800 SHF589800:SHK589800 SRB589800:SRG589800 TAX589800:TBC589800 TKT589800:TKY589800 TUP589800:TUU589800 UEL589800:UEQ589800 UOH589800:UOM589800 UYD589800:UYI589800 VHZ589800:VIE589800 VRV589800:VSA589800 WBR589800:WBW589800 WLN589800:WLS589800 WVJ589800:WVO589800 B655336:G655336 IX655336:JC655336 ST655336:SY655336 ACP655336:ACU655336 AML655336:AMQ655336 AWH655336:AWM655336 BGD655336:BGI655336 BPZ655336:BQE655336 BZV655336:CAA655336 CJR655336:CJW655336 CTN655336:CTS655336 DDJ655336:DDO655336 DNF655336:DNK655336 DXB655336:DXG655336 EGX655336:EHC655336 EQT655336:EQY655336 FAP655336:FAU655336 FKL655336:FKQ655336 FUH655336:FUM655336 GED655336:GEI655336 GNZ655336:GOE655336 GXV655336:GYA655336 HHR655336:HHW655336 HRN655336:HRS655336 IBJ655336:IBO655336 ILF655336:ILK655336 IVB655336:IVG655336 JEX655336:JFC655336 JOT655336:JOY655336 JYP655336:JYU655336 KIL655336:KIQ655336 KSH655336:KSM655336 LCD655336:LCI655336 LLZ655336:LME655336 LVV655336:LWA655336 MFR655336:MFW655336 MPN655336:MPS655336 MZJ655336:MZO655336 NJF655336:NJK655336 NTB655336:NTG655336 OCX655336:ODC655336 OMT655336:OMY655336 OWP655336:OWU655336 PGL655336:PGQ655336 PQH655336:PQM655336 QAD655336:QAI655336 QJZ655336:QKE655336 QTV655336:QUA655336 RDR655336:RDW655336 RNN655336:RNS655336 RXJ655336:RXO655336 SHF655336:SHK655336 SRB655336:SRG655336 TAX655336:TBC655336 TKT655336:TKY655336 TUP655336:TUU655336 UEL655336:UEQ655336 UOH655336:UOM655336 UYD655336:UYI655336 VHZ655336:VIE655336 VRV655336:VSA655336 WBR655336:WBW655336 WLN655336:WLS655336 WVJ655336:WVO655336 B720872:G720872 IX720872:JC720872 ST720872:SY720872 ACP720872:ACU720872 AML720872:AMQ720872 AWH720872:AWM720872 BGD720872:BGI720872 BPZ720872:BQE720872 BZV720872:CAA720872 CJR720872:CJW720872 CTN720872:CTS720872 DDJ720872:DDO720872 DNF720872:DNK720872 DXB720872:DXG720872 EGX720872:EHC720872 EQT720872:EQY720872 FAP720872:FAU720872 FKL720872:FKQ720872 FUH720872:FUM720872 GED720872:GEI720872 GNZ720872:GOE720872 GXV720872:GYA720872 HHR720872:HHW720872 HRN720872:HRS720872 IBJ720872:IBO720872 ILF720872:ILK720872 IVB720872:IVG720872 JEX720872:JFC720872 JOT720872:JOY720872 JYP720872:JYU720872 KIL720872:KIQ720872 KSH720872:KSM720872 LCD720872:LCI720872 LLZ720872:LME720872 LVV720872:LWA720872 MFR720872:MFW720872 MPN720872:MPS720872 MZJ720872:MZO720872 NJF720872:NJK720872 NTB720872:NTG720872 OCX720872:ODC720872 OMT720872:OMY720872 OWP720872:OWU720872 PGL720872:PGQ720872 PQH720872:PQM720872 QAD720872:QAI720872 QJZ720872:QKE720872 QTV720872:QUA720872 RDR720872:RDW720872 RNN720872:RNS720872 RXJ720872:RXO720872 SHF720872:SHK720872 SRB720872:SRG720872 TAX720872:TBC720872 TKT720872:TKY720872 TUP720872:TUU720872 UEL720872:UEQ720872 UOH720872:UOM720872 UYD720872:UYI720872 VHZ720872:VIE720872 VRV720872:VSA720872 WBR720872:WBW720872 WLN720872:WLS720872 WVJ720872:WVO720872 B786408:G786408 IX786408:JC786408 ST786408:SY786408 ACP786408:ACU786408 AML786408:AMQ786408 AWH786408:AWM786408 BGD786408:BGI786408 BPZ786408:BQE786408 BZV786408:CAA786408 CJR786408:CJW786408 CTN786408:CTS786408 DDJ786408:DDO786408 DNF786408:DNK786408 DXB786408:DXG786408 EGX786408:EHC786408 EQT786408:EQY786408 FAP786408:FAU786408 FKL786408:FKQ786408 FUH786408:FUM786408 GED786408:GEI786408 GNZ786408:GOE786408 GXV786408:GYA786408 HHR786408:HHW786408 HRN786408:HRS786408 IBJ786408:IBO786408 ILF786408:ILK786408 IVB786408:IVG786408 JEX786408:JFC786408 JOT786408:JOY786408 JYP786408:JYU786408 KIL786408:KIQ786408 KSH786408:KSM786408 LCD786408:LCI786408 LLZ786408:LME786408 LVV786408:LWA786408 MFR786408:MFW786408 MPN786408:MPS786408 MZJ786408:MZO786408 NJF786408:NJK786408 NTB786408:NTG786408 OCX786408:ODC786408 OMT786408:OMY786408 OWP786408:OWU786408 PGL786408:PGQ786408 PQH786408:PQM786408 QAD786408:QAI786408 QJZ786408:QKE786408 QTV786408:QUA786408 RDR786408:RDW786408 RNN786408:RNS786408 RXJ786408:RXO786408 SHF786408:SHK786408 SRB786408:SRG786408 TAX786408:TBC786408 TKT786408:TKY786408 TUP786408:TUU786408 UEL786408:UEQ786408 UOH786408:UOM786408 UYD786408:UYI786408 VHZ786408:VIE786408 VRV786408:VSA786408 WBR786408:WBW786408 WLN786408:WLS786408 WVJ786408:WVO786408 B851944:G851944 IX851944:JC851944 ST851944:SY851944 ACP851944:ACU851944 AML851944:AMQ851944 AWH851944:AWM851944 BGD851944:BGI851944 BPZ851944:BQE851944 BZV851944:CAA851944 CJR851944:CJW851944 CTN851944:CTS851944 DDJ851944:DDO851944 DNF851944:DNK851944 DXB851944:DXG851944 EGX851944:EHC851944 EQT851944:EQY851944 FAP851944:FAU851944 FKL851944:FKQ851944 FUH851944:FUM851944 GED851944:GEI851944 GNZ851944:GOE851944 GXV851944:GYA851944 HHR851944:HHW851944 HRN851944:HRS851944 IBJ851944:IBO851944 ILF851944:ILK851944 IVB851944:IVG851944 JEX851944:JFC851944 JOT851944:JOY851944 JYP851944:JYU851944 KIL851944:KIQ851944 KSH851944:KSM851944 LCD851944:LCI851944 LLZ851944:LME851944 LVV851944:LWA851944 MFR851944:MFW851944 MPN851944:MPS851944 MZJ851944:MZO851944 NJF851944:NJK851944 NTB851944:NTG851944 OCX851944:ODC851944 OMT851944:OMY851944 OWP851944:OWU851944 PGL851944:PGQ851944 PQH851944:PQM851944 QAD851944:QAI851944 QJZ851944:QKE851944 QTV851944:QUA851944 RDR851944:RDW851944 RNN851944:RNS851944 RXJ851944:RXO851944 SHF851944:SHK851944 SRB851944:SRG851944 TAX851944:TBC851944 TKT851944:TKY851944 TUP851944:TUU851944 UEL851944:UEQ851944 UOH851944:UOM851944 UYD851944:UYI851944 VHZ851944:VIE851944 VRV851944:VSA851944 WBR851944:WBW851944 WLN851944:WLS851944 WVJ851944:WVO851944 B917480:G917480 IX917480:JC917480 ST917480:SY917480 ACP917480:ACU917480 AML917480:AMQ917480 AWH917480:AWM917480 BGD917480:BGI917480 BPZ917480:BQE917480 BZV917480:CAA917480 CJR917480:CJW917480 CTN917480:CTS917480 DDJ917480:DDO917480 DNF917480:DNK917480 DXB917480:DXG917480 EGX917480:EHC917480 EQT917480:EQY917480 FAP917480:FAU917480 FKL917480:FKQ917480 FUH917480:FUM917480 GED917480:GEI917480 GNZ917480:GOE917480 GXV917480:GYA917480 HHR917480:HHW917480 HRN917480:HRS917480 IBJ917480:IBO917480 ILF917480:ILK917480 IVB917480:IVG917480 JEX917480:JFC917480 JOT917480:JOY917480 JYP917480:JYU917480 KIL917480:KIQ917480 KSH917480:KSM917480 LCD917480:LCI917480 LLZ917480:LME917480 LVV917480:LWA917480 MFR917480:MFW917480 MPN917480:MPS917480 MZJ917480:MZO917480 NJF917480:NJK917480 NTB917480:NTG917480 OCX917480:ODC917480 OMT917480:OMY917480 OWP917480:OWU917480 PGL917480:PGQ917480 PQH917480:PQM917480 QAD917480:QAI917480 QJZ917480:QKE917480 QTV917480:QUA917480 RDR917480:RDW917480 RNN917480:RNS917480 RXJ917480:RXO917480 SHF917480:SHK917480 SRB917480:SRG917480 TAX917480:TBC917480 TKT917480:TKY917480 TUP917480:TUU917480 UEL917480:UEQ917480 UOH917480:UOM917480 UYD917480:UYI917480 VHZ917480:VIE917480 VRV917480:VSA917480 WBR917480:WBW917480 WLN917480:WLS917480 WVJ917480:WVO917480 B983016:G983016 IX983016:JC983016 ST983016:SY983016 ACP983016:ACU983016 AML983016:AMQ983016 AWH983016:AWM983016 BGD983016:BGI983016 BPZ983016:BQE983016 BZV983016:CAA983016 CJR983016:CJW983016 CTN983016:CTS983016 DDJ983016:DDO983016 DNF983016:DNK983016 DXB983016:DXG983016 EGX983016:EHC983016 EQT983016:EQY983016 FAP983016:FAU983016 FKL983016:FKQ983016 FUH983016:FUM983016 GED983016:GEI983016 GNZ983016:GOE983016 GXV983016:GYA983016 HHR983016:HHW983016 HRN983016:HRS983016 IBJ983016:IBO983016 ILF983016:ILK983016 IVB983016:IVG983016 JEX983016:JFC983016 JOT983016:JOY983016 JYP983016:JYU983016 KIL983016:KIQ983016 KSH983016:KSM983016 LCD983016:LCI983016 LLZ983016:LME983016 LVV983016:LWA983016 MFR983016:MFW983016 MPN983016:MPS983016 MZJ983016:MZO983016 NJF983016:NJK983016 NTB983016:NTG983016 OCX983016:ODC983016 OMT983016:OMY983016 OWP983016:OWU983016 PGL983016:PGQ983016 PQH983016:PQM983016 QAD983016:QAI983016 QJZ983016:QKE983016 QTV983016:QUA983016 RDR983016:RDW983016 RNN983016:RNS983016 RXJ983016:RXO983016 SHF983016:SHK983016 SRB983016:SRG983016 TAX983016:TBC983016 TKT983016:TKY983016 TUP983016:TUU983016 UEL983016:UEQ983016 UOH983016:UOM983016 UYD983016:UYI983016 VHZ983016:VIE983016 VRV983016:VSA983016 WBR983016:WBW983016 WLN983016:WLS983016 WVJ983016:WVO983016 A74:A81 IW74:IW81 SS74:SS81 ACO74:ACO81 AMK74:AMK81 AWG74:AWG81 BGC74:BGC81 BPY74:BPY81 BZU74:BZU81 CJQ74:CJQ81 CTM74:CTM81 DDI74:DDI81 DNE74:DNE81 DXA74:DXA81 EGW74:EGW81 EQS74:EQS81 FAO74:FAO81 FKK74:FKK81 FUG74:FUG81 GEC74:GEC81 GNY74:GNY81 GXU74:GXU81 HHQ74:HHQ81 HRM74:HRM81 IBI74:IBI81 ILE74:ILE81 IVA74:IVA81 JEW74:JEW81 JOS74:JOS81 JYO74:JYO81 KIK74:KIK81 KSG74:KSG81 LCC74:LCC81 LLY74:LLY81 LVU74:LVU81 MFQ74:MFQ81 MPM74:MPM81 MZI74:MZI81 NJE74:NJE81 NTA74:NTA81 OCW74:OCW81 OMS74:OMS81 OWO74:OWO81 PGK74:PGK81 PQG74:PQG81 QAC74:QAC81 QJY74:QJY81 QTU74:QTU81 RDQ74:RDQ81 RNM74:RNM81 RXI74:RXI81 SHE74:SHE81 SRA74:SRA81 TAW74:TAW81 TKS74:TKS81 TUO74:TUO81 UEK74:UEK81 UOG74:UOG81 UYC74:UYC81 VHY74:VHY81 VRU74:VRU81 WBQ74:WBQ81 WLM74:WLM81 WVI74:WVI81 A65561:A65568 IW65561:IW65568 SS65561:SS65568 ACO65561:ACO65568 AMK65561:AMK65568 AWG65561:AWG65568 BGC65561:BGC65568 BPY65561:BPY65568 BZU65561:BZU65568 CJQ65561:CJQ65568 CTM65561:CTM65568 DDI65561:DDI65568 DNE65561:DNE65568 DXA65561:DXA65568 EGW65561:EGW65568 EQS65561:EQS65568 FAO65561:FAO65568 FKK65561:FKK65568 FUG65561:FUG65568 GEC65561:GEC65568 GNY65561:GNY65568 GXU65561:GXU65568 HHQ65561:HHQ65568 HRM65561:HRM65568 IBI65561:IBI65568 ILE65561:ILE65568 IVA65561:IVA65568 JEW65561:JEW65568 JOS65561:JOS65568 JYO65561:JYO65568 KIK65561:KIK65568 KSG65561:KSG65568 LCC65561:LCC65568 LLY65561:LLY65568 LVU65561:LVU65568 MFQ65561:MFQ65568 MPM65561:MPM65568 MZI65561:MZI65568 NJE65561:NJE65568 NTA65561:NTA65568 OCW65561:OCW65568 OMS65561:OMS65568 OWO65561:OWO65568 PGK65561:PGK65568 PQG65561:PQG65568 QAC65561:QAC65568 QJY65561:QJY65568 QTU65561:QTU65568 RDQ65561:RDQ65568 RNM65561:RNM65568 RXI65561:RXI65568 SHE65561:SHE65568 SRA65561:SRA65568 TAW65561:TAW65568 TKS65561:TKS65568 TUO65561:TUO65568 UEK65561:UEK65568 UOG65561:UOG65568 UYC65561:UYC65568 VHY65561:VHY65568 VRU65561:VRU65568 WBQ65561:WBQ65568 WLM65561:WLM65568 WVI65561:WVI65568 A131097:A131104 IW131097:IW131104 SS131097:SS131104 ACO131097:ACO131104 AMK131097:AMK131104 AWG131097:AWG131104 BGC131097:BGC131104 BPY131097:BPY131104 BZU131097:BZU131104 CJQ131097:CJQ131104 CTM131097:CTM131104 DDI131097:DDI131104 DNE131097:DNE131104 DXA131097:DXA131104 EGW131097:EGW131104 EQS131097:EQS131104 FAO131097:FAO131104 FKK131097:FKK131104 FUG131097:FUG131104 GEC131097:GEC131104 GNY131097:GNY131104 GXU131097:GXU131104 HHQ131097:HHQ131104 HRM131097:HRM131104 IBI131097:IBI131104 ILE131097:ILE131104 IVA131097:IVA131104 JEW131097:JEW131104 JOS131097:JOS131104 JYO131097:JYO131104 KIK131097:KIK131104 KSG131097:KSG131104 LCC131097:LCC131104 LLY131097:LLY131104 LVU131097:LVU131104 MFQ131097:MFQ131104 MPM131097:MPM131104 MZI131097:MZI131104 NJE131097:NJE131104 NTA131097:NTA131104 OCW131097:OCW131104 OMS131097:OMS131104 OWO131097:OWO131104 PGK131097:PGK131104 PQG131097:PQG131104 QAC131097:QAC131104 QJY131097:QJY131104 QTU131097:QTU131104 RDQ131097:RDQ131104 RNM131097:RNM131104 RXI131097:RXI131104 SHE131097:SHE131104 SRA131097:SRA131104 TAW131097:TAW131104 TKS131097:TKS131104 TUO131097:TUO131104 UEK131097:UEK131104 UOG131097:UOG131104 UYC131097:UYC131104 VHY131097:VHY131104 VRU131097:VRU131104 WBQ131097:WBQ131104 WLM131097:WLM131104 WVI131097:WVI131104 A196633:A196640 IW196633:IW196640 SS196633:SS196640 ACO196633:ACO196640 AMK196633:AMK196640 AWG196633:AWG196640 BGC196633:BGC196640 BPY196633:BPY196640 BZU196633:BZU196640 CJQ196633:CJQ196640 CTM196633:CTM196640 DDI196633:DDI196640 DNE196633:DNE196640 DXA196633:DXA196640 EGW196633:EGW196640 EQS196633:EQS196640 FAO196633:FAO196640 FKK196633:FKK196640 FUG196633:FUG196640 GEC196633:GEC196640 GNY196633:GNY196640 GXU196633:GXU196640 HHQ196633:HHQ196640 HRM196633:HRM196640 IBI196633:IBI196640 ILE196633:ILE196640 IVA196633:IVA196640 JEW196633:JEW196640 JOS196633:JOS196640 JYO196633:JYO196640 KIK196633:KIK196640 KSG196633:KSG196640 LCC196633:LCC196640 LLY196633:LLY196640 LVU196633:LVU196640 MFQ196633:MFQ196640 MPM196633:MPM196640 MZI196633:MZI196640 NJE196633:NJE196640 NTA196633:NTA196640 OCW196633:OCW196640 OMS196633:OMS196640 OWO196633:OWO196640 PGK196633:PGK196640 PQG196633:PQG196640 QAC196633:QAC196640 QJY196633:QJY196640 QTU196633:QTU196640 RDQ196633:RDQ196640 RNM196633:RNM196640 RXI196633:RXI196640 SHE196633:SHE196640 SRA196633:SRA196640 TAW196633:TAW196640 TKS196633:TKS196640 TUO196633:TUO196640 UEK196633:UEK196640 UOG196633:UOG196640 UYC196633:UYC196640 VHY196633:VHY196640 VRU196633:VRU196640 WBQ196633:WBQ196640 WLM196633:WLM196640 WVI196633:WVI196640 A262169:A262176 IW262169:IW262176 SS262169:SS262176 ACO262169:ACO262176 AMK262169:AMK262176 AWG262169:AWG262176 BGC262169:BGC262176 BPY262169:BPY262176 BZU262169:BZU262176 CJQ262169:CJQ262176 CTM262169:CTM262176 DDI262169:DDI262176 DNE262169:DNE262176 DXA262169:DXA262176 EGW262169:EGW262176 EQS262169:EQS262176 FAO262169:FAO262176 FKK262169:FKK262176 FUG262169:FUG262176 GEC262169:GEC262176 GNY262169:GNY262176 GXU262169:GXU262176 HHQ262169:HHQ262176 HRM262169:HRM262176 IBI262169:IBI262176 ILE262169:ILE262176 IVA262169:IVA262176 JEW262169:JEW262176 JOS262169:JOS262176 JYO262169:JYO262176 KIK262169:KIK262176 KSG262169:KSG262176 LCC262169:LCC262176 LLY262169:LLY262176 LVU262169:LVU262176 MFQ262169:MFQ262176 MPM262169:MPM262176 MZI262169:MZI262176 NJE262169:NJE262176 NTA262169:NTA262176 OCW262169:OCW262176 OMS262169:OMS262176 OWO262169:OWO262176 PGK262169:PGK262176 PQG262169:PQG262176 QAC262169:QAC262176 QJY262169:QJY262176 QTU262169:QTU262176 RDQ262169:RDQ262176 RNM262169:RNM262176 RXI262169:RXI262176 SHE262169:SHE262176 SRA262169:SRA262176 TAW262169:TAW262176 TKS262169:TKS262176 TUO262169:TUO262176 UEK262169:UEK262176 UOG262169:UOG262176 UYC262169:UYC262176 VHY262169:VHY262176 VRU262169:VRU262176 WBQ262169:WBQ262176 WLM262169:WLM262176 WVI262169:WVI262176 A327705:A327712 IW327705:IW327712 SS327705:SS327712 ACO327705:ACO327712 AMK327705:AMK327712 AWG327705:AWG327712 BGC327705:BGC327712 BPY327705:BPY327712 BZU327705:BZU327712 CJQ327705:CJQ327712 CTM327705:CTM327712 DDI327705:DDI327712 DNE327705:DNE327712 DXA327705:DXA327712 EGW327705:EGW327712 EQS327705:EQS327712 FAO327705:FAO327712 FKK327705:FKK327712 FUG327705:FUG327712 GEC327705:GEC327712 GNY327705:GNY327712 GXU327705:GXU327712 HHQ327705:HHQ327712 HRM327705:HRM327712 IBI327705:IBI327712 ILE327705:ILE327712 IVA327705:IVA327712 JEW327705:JEW327712 JOS327705:JOS327712 JYO327705:JYO327712 KIK327705:KIK327712 KSG327705:KSG327712 LCC327705:LCC327712 LLY327705:LLY327712 LVU327705:LVU327712 MFQ327705:MFQ327712 MPM327705:MPM327712 MZI327705:MZI327712 NJE327705:NJE327712 NTA327705:NTA327712 OCW327705:OCW327712 OMS327705:OMS327712 OWO327705:OWO327712 PGK327705:PGK327712 PQG327705:PQG327712 QAC327705:QAC327712 QJY327705:QJY327712 QTU327705:QTU327712 RDQ327705:RDQ327712 RNM327705:RNM327712 RXI327705:RXI327712 SHE327705:SHE327712 SRA327705:SRA327712 TAW327705:TAW327712 TKS327705:TKS327712 TUO327705:TUO327712 UEK327705:UEK327712 UOG327705:UOG327712 UYC327705:UYC327712 VHY327705:VHY327712 VRU327705:VRU327712 WBQ327705:WBQ327712 WLM327705:WLM327712 WVI327705:WVI327712 A393241:A393248 IW393241:IW393248 SS393241:SS393248 ACO393241:ACO393248 AMK393241:AMK393248 AWG393241:AWG393248 BGC393241:BGC393248 BPY393241:BPY393248 BZU393241:BZU393248 CJQ393241:CJQ393248 CTM393241:CTM393248 DDI393241:DDI393248 DNE393241:DNE393248 DXA393241:DXA393248 EGW393241:EGW393248 EQS393241:EQS393248 FAO393241:FAO393248 FKK393241:FKK393248 FUG393241:FUG393248 GEC393241:GEC393248 GNY393241:GNY393248 GXU393241:GXU393248 HHQ393241:HHQ393248 HRM393241:HRM393248 IBI393241:IBI393248 ILE393241:ILE393248 IVA393241:IVA393248 JEW393241:JEW393248 JOS393241:JOS393248 JYO393241:JYO393248 KIK393241:KIK393248 KSG393241:KSG393248 LCC393241:LCC393248 LLY393241:LLY393248 LVU393241:LVU393248 MFQ393241:MFQ393248 MPM393241:MPM393248 MZI393241:MZI393248 NJE393241:NJE393248 NTA393241:NTA393248 OCW393241:OCW393248 OMS393241:OMS393248 OWO393241:OWO393248 PGK393241:PGK393248 PQG393241:PQG393248 QAC393241:QAC393248 QJY393241:QJY393248 QTU393241:QTU393248 RDQ393241:RDQ393248 RNM393241:RNM393248 RXI393241:RXI393248 SHE393241:SHE393248 SRA393241:SRA393248 TAW393241:TAW393248 TKS393241:TKS393248 TUO393241:TUO393248 UEK393241:UEK393248 UOG393241:UOG393248 UYC393241:UYC393248 VHY393241:VHY393248 VRU393241:VRU393248 WBQ393241:WBQ393248 WLM393241:WLM393248 WVI393241:WVI393248 A458777:A458784 IW458777:IW458784 SS458777:SS458784 ACO458777:ACO458784 AMK458777:AMK458784 AWG458777:AWG458784 BGC458777:BGC458784 BPY458777:BPY458784 BZU458777:BZU458784 CJQ458777:CJQ458784 CTM458777:CTM458784 DDI458777:DDI458784 DNE458777:DNE458784 DXA458777:DXA458784 EGW458777:EGW458784 EQS458777:EQS458784 FAO458777:FAO458784 FKK458777:FKK458784 FUG458777:FUG458784 GEC458777:GEC458784 GNY458777:GNY458784 GXU458777:GXU458784 HHQ458777:HHQ458784 HRM458777:HRM458784 IBI458777:IBI458784 ILE458777:ILE458784 IVA458777:IVA458784 JEW458777:JEW458784 JOS458777:JOS458784 JYO458777:JYO458784 KIK458777:KIK458784 KSG458777:KSG458784 LCC458777:LCC458784 LLY458777:LLY458784 LVU458777:LVU458784 MFQ458777:MFQ458784 MPM458777:MPM458784 MZI458777:MZI458784 NJE458777:NJE458784 NTA458777:NTA458784 OCW458777:OCW458784 OMS458777:OMS458784 OWO458777:OWO458784 PGK458777:PGK458784 PQG458777:PQG458784 QAC458777:QAC458784 QJY458777:QJY458784 QTU458777:QTU458784 RDQ458777:RDQ458784 RNM458777:RNM458784 RXI458777:RXI458784 SHE458777:SHE458784 SRA458777:SRA458784 TAW458777:TAW458784 TKS458777:TKS458784 TUO458777:TUO458784 UEK458777:UEK458784 UOG458777:UOG458784 UYC458777:UYC458784 VHY458777:VHY458784 VRU458777:VRU458784 WBQ458777:WBQ458784 WLM458777:WLM458784 WVI458777:WVI458784 A524313:A524320 IW524313:IW524320 SS524313:SS524320 ACO524313:ACO524320 AMK524313:AMK524320 AWG524313:AWG524320 BGC524313:BGC524320 BPY524313:BPY524320 BZU524313:BZU524320 CJQ524313:CJQ524320 CTM524313:CTM524320 DDI524313:DDI524320 DNE524313:DNE524320 DXA524313:DXA524320 EGW524313:EGW524320 EQS524313:EQS524320 FAO524313:FAO524320 FKK524313:FKK524320 FUG524313:FUG524320 GEC524313:GEC524320 GNY524313:GNY524320 GXU524313:GXU524320 HHQ524313:HHQ524320 HRM524313:HRM524320 IBI524313:IBI524320 ILE524313:ILE524320 IVA524313:IVA524320 JEW524313:JEW524320 JOS524313:JOS524320 JYO524313:JYO524320 KIK524313:KIK524320 KSG524313:KSG524320 LCC524313:LCC524320 LLY524313:LLY524320 LVU524313:LVU524320 MFQ524313:MFQ524320 MPM524313:MPM524320 MZI524313:MZI524320 NJE524313:NJE524320 NTA524313:NTA524320 OCW524313:OCW524320 OMS524313:OMS524320 OWO524313:OWO524320 PGK524313:PGK524320 PQG524313:PQG524320 QAC524313:QAC524320 QJY524313:QJY524320 QTU524313:QTU524320 RDQ524313:RDQ524320 RNM524313:RNM524320 RXI524313:RXI524320 SHE524313:SHE524320 SRA524313:SRA524320 TAW524313:TAW524320 TKS524313:TKS524320 TUO524313:TUO524320 UEK524313:UEK524320 UOG524313:UOG524320 UYC524313:UYC524320 VHY524313:VHY524320 VRU524313:VRU524320 WBQ524313:WBQ524320 WLM524313:WLM524320 WVI524313:WVI524320 A589849:A589856 IW589849:IW589856 SS589849:SS589856 ACO589849:ACO589856 AMK589849:AMK589856 AWG589849:AWG589856 BGC589849:BGC589856 BPY589849:BPY589856 BZU589849:BZU589856 CJQ589849:CJQ589856 CTM589849:CTM589856 DDI589849:DDI589856 DNE589849:DNE589856 DXA589849:DXA589856 EGW589849:EGW589856 EQS589849:EQS589856 FAO589849:FAO589856 FKK589849:FKK589856 FUG589849:FUG589856 GEC589849:GEC589856 GNY589849:GNY589856 GXU589849:GXU589856 HHQ589849:HHQ589856 HRM589849:HRM589856 IBI589849:IBI589856 ILE589849:ILE589856 IVA589849:IVA589856 JEW589849:JEW589856 JOS589849:JOS589856 JYO589849:JYO589856 KIK589849:KIK589856 KSG589849:KSG589856 LCC589849:LCC589856 LLY589849:LLY589856 LVU589849:LVU589856 MFQ589849:MFQ589856 MPM589849:MPM589856 MZI589849:MZI589856 NJE589849:NJE589856 NTA589849:NTA589856 OCW589849:OCW589856 OMS589849:OMS589856 OWO589849:OWO589856 PGK589849:PGK589856 PQG589849:PQG589856 QAC589849:QAC589856 QJY589849:QJY589856 QTU589849:QTU589856 RDQ589849:RDQ589856 RNM589849:RNM589856 RXI589849:RXI589856 SHE589849:SHE589856 SRA589849:SRA589856 TAW589849:TAW589856 TKS589849:TKS589856 TUO589849:TUO589856 UEK589849:UEK589856 UOG589849:UOG589856 UYC589849:UYC589856 VHY589849:VHY589856 VRU589849:VRU589856 WBQ589849:WBQ589856 WLM589849:WLM589856 WVI589849:WVI589856 A655385:A655392 IW655385:IW655392 SS655385:SS655392 ACO655385:ACO655392 AMK655385:AMK655392 AWG655385:AWG655392 BGC655385:BGC655392 BPY655385:BPY655392 BZU655385:BZU655392 CJQ655385:CJQ655392 CTM655385:CTM655392 DDI655385:DDI655392 DNE655385:DNE655392 DXA655385:DXA655392 EGW655385:EGW655392 EQS655385:EQS655392 FAO655385:FAO655392 FKK655385:FKK655392 FUG655385:FUG655392 GEC655385:GEC655392 GNY655385:GNY655392 GXU655385:GXU655392 HHQ655385:HHQ655392 HRM655385:HRM655392 IBI655385:IBI655392 ILE655385:ILE655392 IVA655385:IVA655392 JEW655385:JEW655392 JOS655385:JOS655392 JYO655385:JYO655392 KIK655385:KIK655392 KSG655385:KSG655392 LCC655385:LCC655392 LLY655385:LLY655392 LVU655385:LVU655392 MFQ655385:MFQ655392 MPM655385:MPM655392 MZI655385:MZI655392 NJE655385:NJE655392 NTA655385:NTA655392 OCW655385:OCW655392 OMS655385:OMS655392 OWO655385:OWO655392 PGK655385:PGK655392 PQG655385:PQG655392 QAC655385:QAC655392 QJY655385:QJY655392 QTU655385:QTU655392 RDQ655385:RDQ655392 RNM655385:RNM655392 RXI655385:RXI655392 SHE655385:SHE655392 SRA655385:SRA655392 TAW655385:TAW655392 TKS655385:TKS655392 TUO655385:TUO655392 UEK655385:UEK655392 UOG655385:UOG655392 UYC655385:UYC655392 VHY655385:VHY655392 VRU655385:VRU655392 WBQ655385:WBQ655392 WLM655385:WLM655392 WVI655385:WVI655392 A720921:A720928 IW720921:IW720928 SS720921:SS720928 ACO720921:ACO720928 AMK720921:AMK720928 AWG720921:AWG720928 BGC720921:BGC720928 BPY720921:BPY720928 BZU720921:BZU720928 CJQ720921:CJQ720928 CTM720921:CTM720928 DDI720921:DDI720928 DNE720921:DNE720928 DXA720921:DXA720928 EGW720921:EGW720928 EQS720921:EQS720928 FAO720921:FAO720928 FKK720921:FKK720928 FUG720921:FUG720928 GEC720921:GEC720928 GNY720921:GNY720928 GXU720921:GXU720928 HHQ720921:HHQ720928 HRM720921:HRM720928 IBI720921:IBI720928 ILE720921:ILE720928 IVA720921:IVA720928 JEW720921:JEW720928 JOS720921:JOS720928 JYO720921:JYO720928 KIK720921:KIK720928 KSG720921:KSG720928 LCC720921:LCC720928 LLY720921:LLY720928 LVU720921:LVU720928 MFQ720921:MFQ720928 MPM720921:MPM720928 MZI720921:MZI720928 NJE720921:NJE720928 NTA720921:NTA720928 OCW720921:OCW720928 OMS720921:OMS720928 OWO720921:OWO720928 PGK720921:PGK720928 PQG720921:PQG720928 QAC720921:QAC720928 QJY720921:QJY720928 QTU720921:QTU720928 RDQ720921:RDQ720928 RNM720921:RNM720928 RXI720921:RXI720928 SHE720921:SHE720928 SRA720921:SRA720928 TAW720921:TAW720928 TKS720921:TKS720928 TUO720921:TUO720928 UEK720921:UEK720928 UOG720921:UOG720928 UYC720921:UYC720928 VHY720921:VHY720928 VRU720921:VRU720928 WBQ720921:WBQ720928 WLM720921:WLM720928 WVI720921:WVI720928 A786457:A786464 IW786457:IW786464 SS786457:SS786464 ACO786457:ACO786464 AMK786457:AMK786464 AWG786457:AWG786464 BGC786457:BGC786464 BPY786457:BPY786464 BZU786457:BZU786464 CJQ786457:CJQ786464 CTM786457:CTM786464 DDI786457:DDI786464 DNE786457:DNE786464 DXA786457:DXA786464 EGW786457:EGW786464 EQS786457:EQS786464 FAO786457:FAO786464 FKK786457:FKK786464 FUG786457:FUG786464 GEC786457:GEC786464 GNY786457:GNY786464 GXU786457:GXU786464 HHQ786457:HHQ786464 HRM786457:HRM786464 IBI786457:IBI786464 ILE786457:ILE786464 IVA786457:IVA786464 JEW786457:JEW786464 JOS786457:JOS786464 JYO786457:JYO786464 KIK786457:KIK786464 KSG786457:KSG786464 LCC786457:LCC786464 LLY786457:LLY786464 LVU786457:LVU786464 MFQ786457:MFQ786464 MPM786457:MPM786464 MZI786457:MZI786464 NJE786457:NJE786464 NTA786457:NTA786464 OCW786457:OCW786464 OMS786457:OMS786464 OWO786457:OWO786464 PGK786457:PGK786464 PQG786457:PQG786464 QAC786457:QAC786464 QJY786457:QJY786464 QTU786457:QTU786464 RDQ786457:RDQ786464 RNM786457:RNM786464 RXI786457:RXI786464 SHE786457:SHE786464 SRA786457:SRA786464 TAW786457:TAW786464 TKS786457:TKS786464 TUO786457:TUO786464 UEK786457:UEK786464 UOG786457:UOG786464 UYC786457:UYC786464 VHY786457:VHY786464 VRU786457:VRU786464 WBQ786457:WBQ786464 WLM786457:WLM786464 WVI786457:WVI786464 A851993:A852000 IW851993:IW852000 SS851993:SS852000 ACO851993:ACO852000 AMK851993:AMK852000 AWG851993:AWG852000 BGC851993:BGC852000 BPY851993:BPY852000 BZU851993:BZU852000 CJQ851993:CJQ852000 CTM851993:CTM852000 DDI851993:DDI852000 DNE851993:DNE852000 DXA851993:DXA852000 EGW851993:EGW852000 EQS851993:EQS852000 FAO851993:FAO852000 FKK851993:FKK852000 FUG851993:FUG852000 GEC851993:GEC852000 GNY851993:GNY852000 GXU851993:GXU852000 HHQ851993:HHQ852000 HRM851993:HRM852000 IBI851993:IBI852000 ILE851993:ILE852000 IVA851993:IVA852000 JEW851993:JEW852000 JOS851993:JOS852000 JYO851993:JYO852000 KIK851993:KIK852000 KSG851993:KSG852000 LCC851993:LCC852000 LLY851993:LLY852000 LVU851993:LVU852000 MFQ851993:MFQ852000 MPM851993:MPM852000 MZI851993:MZI852000 NJE851993:NJE852000 NTA851993:NTA852000 OCW851993:OCW852000 OMS851993:OMS852000 OWO851993:OWO852000 PGK851993:PGK852000 PQG851993:PQG852000 QAC851993:QAC852000 QJY851993:QJY852000 QTU851993:QTU852000 RDQ851993:RDQ852000 RNM851993:RNM852000 RXI851993:RXI852000 SHE851993:SHE852000 SRA851993:SRA852000 TAW851993:TAW852000 TKS851993:TKS852000 TUO851993:TUO852000 UEK851993:UEK852000 UOG851993:UOG852000 UYC851993:UYC852000 VHY851993:VHY852000 VRU851993:VRU852000 WBQ851993:WBQ852000 WLM851993:WLM852000 WVI851993:WVI852000 A917529:A917536 IW917529:IW917536 SS917529:SS917536 ACO917529:ACO917536 AMK917529:AMK917536 AWG917529:AWG917536 BGC917529:BGC917536 BPY917529:BPY917536 BZU917529:BZU917536 CJQ917529:CJQ917536 CTM917529:CTM917536 DDI917529:DDI917536 DNE917529:DNE917536 DXA917529:DXA917536 EGW917529:EGW917536 EQS917529:EQS917536 FAO917529:FAO917536 FKK917529:FKK917536 FUG917529:FUG917536 GEC917529:GEC917536 GNY917529:GNY917536 GXU917529:GXU917536 HHQ917529:HHQ917536 HRM917529:HRM917536 IBI917529:IBI917536 ILE917529:ILE917536 IVA917529:IVA917536 JEW917529:JEW917536 JOS917529:JOS917536 JYO917529:JYO917536 KIK917529:KIK917536 KSG917529:KSG917536 LCC917529:LCC917536 LLY917529:LLY917536 LVU917529:LVU917536 MFQ917529:MFQ917536 MPM917529:MPM917536 MZI917529:MZI917536 NJE917529:NJE917536 NTA917529:NTA917536 OCW917529:OCW917536 OMS917529:OMS917536 OWO917529:OWO917536 PGK917529:PGK917536 PQG917529:PQG917536 QAC917529:QAC917536 QJY917529:QJY917536 QTU917529:QTU917536 RDQ917529:RDQ917536 RNM917529:RNM917536 RXI917529:RXI917536 SHE917529:SHE917536 SRA917529:SRA917536 TAW917529:TAW917536 TKS917529:TKS917536 TUO917529:TUO917536 UEK917529:UEK917536 UOG917529:UOG917536 UYC917529:UYC917536 VHY917529:VHY917536 VRU917529:VRU917536 WBQ917529:WBQ917536 WLM917529:WLM917536 WVI917529:WVI917536 A983065:A983072 IW983065:IW983072 SS983065:SS983072 ACO983065:ACO983072 AMK983065:AMK983072 AWG983065:AWG983072 BGC983065:BGC983072 BPY983065:BPY983072 BZU983065:BZU983072 CJQ983065:CJQ983072 CTM983065:CTM983072 DDI983065:DDI983072 DNE983065:DNE983072 DXA983065:DXA983072 EGW983065:EGW983072 EQS983065:EQS983072 FAO983065:FAO983072 FKK983065:FKK983072 FUG983065:FUG983072 GEC983065:GEC983072 GNY983065:GNY983072 GXU983065:GXU983072 HHQ983065:HHQ983072 HRM983065:HRM983072 IBI983065:IBI983072 ILE983065:ILE983072 IVA983065:IVA983072 JEW983065:JEW983072 JOS983065:JOS983072 JYO983065:JYO983072 KIK983065:KIK983072 KSG983065:KSG983072 LCC983065:LCC983072 LLY983065:LLY983072 LVU983065:LVU983072 MFQ983065:MFQ983072 MPM983065:MPM983072 MZI983065:MZI983072 NJE983065:NJE983072 NTA983065:NTA983072 OCW983065:OCW983072 OMS983065:OMS983072 OWO983065:OWO983072 PGK983065:PGK983072 PQG983065:PQG983072 QAC983065:QAC983072 QJY983065:QJY983072 QTU983065:QTU983072 RDQ983065:RDQ983072 RNM983065:RNM983072 RXI983065:RXI983072 SHE983065:SHE983072 SRA983065:SRA983072 TAW983065:TAW983072 TKS983065:TKS983072 TUO983065:TUO983072 UEK983065:UEK983072 UOG983065:UOG983072 UYC983065:UYC983072 VHY983065:VHY983072 VRU983065:VRU983072 WBQ983065:WBQ983072 WLM983065:WLM983072 WVI983065:WVI983072 B74:G74 IX74:JC74 ST74:SY74 ACP74:ACU74 AML74:AMQ74 AWH74:AWM74 BGD74:BGI74 BPZ74:BQE74 BZV74:CAA74 CJR74:CJW74 CTN74:CTS74 DDJ74:DDO74 DNF74:DNK74 DXB74:DXG74 EGX74:EHC74 EQT74:EQY74 FAP74:FAU74 FKL74:FKQ74 FUH74:FUM74 GED74:GEI74 GNZ74:GOE74 GXV74:GYA74 HHR74:HHW74 HRN74:HRS74 IBJ74:IBO74 ILF74:ILK74 IVB74:IVG74 JEX74:JFC74 JOT74:JOY74 JYP74:JYU74 KIL74:KIQ74 KSH74:KSM74 LCD74:LCI74 LLZ74:LME74 LVV74:LWA74 MFR74:MFW74 MPN74:MPS74 MZJ74:MZO74 NJF74:NJK74 NTB74:NTG74 OCX74:ODC74 OMT74:OMY74 OWP74:OWU74 PGL74:PGQ74 PQH74:PQM74 QAD74:QAI74 QJZ74:QKE74 QTV74:QUA74 RDR74:RDW74 RNN74:RNS74 RXJ74:RXO74 SHF74:SHK74 SRB74:SRG74 TAX74:TBC74 TKT74:TKY74 TUP74:TUU74 UEL74:UEQ74 UOH74:UOM74 UYD74:UYI74 VHZ74:VIE74 VRV74:VSA74 WBR74:WBW74 WLN74:WLS74 WVJ74:WVO74 B65561:G65561 IX65561:JC65561 ST65561:SY65561 ACP65561:ACU65561 AML65561:AMQ65561 AWH65561:AWM65561 BGD65561:BGI65561 BPZ65561:BQE65561 BZV65561:CAA65561 CJR65561:CJW65561 CTN65561:CTS65561 DDJ65561:DDO65561 DNF65561:DNK65561 DXB65561:DXG65561 EGX65561:EHC65561 EQT65561:EQY65561 FAP65561:FAU65561 FKL65561:FKQ65561 FUH65561:FUM65561 GED65561:GEI65561 GNZ65561:GOE65561 GXV65561:GYA65561 HHR65561:HHW65561 HRN65561:HRS65561 IBJ65561:IBO65561 ILF65561:ILK65561 IVB65561:IVG65561 JEX65561:JFC65561 JOT65561:JOY65561 JYP65561:JYU65561 KIL65561:KIQ65561 KSH65561:KSM65561 LCD65561:LCI65561 LLZ65561:LME65561 LVV65561:LWA65561 MFR65561:MFW65561 MPN65561:MPS65561 MZJ65561:MZO65561 NJF65561:NJK65561 NTB65561:NTG65561 OCX65561:ODC65561 OMT65561:OMY65561 OWP65561:OWU65561 PGL65561:PGQ65561 PQH65561:PQM65561 QAD65561:QAI65561 QJZ65561:QKE65561 QTV65561:QUA65561 RDR65561:RDW65561 RNN65561:RNS65561 RXJ65561:RXO65561 SHF65561:SHK65561 SRB65561:SRG65561 TAX65561:TBC65561 TKT65561:TKY65561 TUP65561:TUU65561 UEL65561:UEQ65561 UOH65561:UOM65561 UYD65561:UYI65561 VHZ65561:VIE65561 VRV65561:VSA65561 WBR65561:WBW65561 WLN65561:WLS65561 WVJ65561:WVO65561 B131097:G131097 IX131097:JC131097 ST131097:SY131097 ACP131097:ACU131097 AML131097:AMQ131097 AWH131097:AWM131097 BGD131097:BGI131097 BPZ131097:BQE131097 BZV131097:CAA131097 CJR131097:CJW131097 CTN131097:CTS131097 DDJ131097:DDO131097 DNF131097:DNK131097 DXB131097:DXG131097 EGX131097:EHC131097 EQT131097:EQY131097 FAP131097:FAU131097 FKL131097:FKQ131097 FUH131097:FUM131097 GED131097:GEI131097 GNZ131097:GOE131097 GXV131097:GYA131097 HHR131097:HHW131097 HRN131097:HRS131097 IBJ131097:IBO131097 ILF131097:ILK131097 IVB131097:IVG131097 JEX131097:JFC131097 JOT131097:JOY131097 JYP131097:JYU131097 KIL131097:KIQ131097 KSH131097:KSM131097 LCD131097:LCI131097 LLZ131097:LME131097 LVV131097:LWA131097 MFR131097:MFW131097 MPN131097:MPS131097 MZJ131097:MZO131097 NJF131097:NJK131097 NTB131097:NTG131097 OCX131097:ODC131097 OMT131097:OMY131097 OWP131097:OWU131097 PGL131097:PGQ131097 PQH131097:PQM131097 QAD131097:QAI131097 QJZ131097:QKE131097 QTV131097:QUA131097 RDR131097:RDW131097 RNN131097:RNS131097 RXJ131097:RXO131097 SHF131097:SHK131097 SRB131097:SRG131097 TAX131097:TBC131097 TKT131097:TKY131097 TUP131097:TUU131097 UEL131097:UEQ131097 UOH131097:UOM131097 UYD131097:UYI131097 VHZ131097:VIE131097 VRV131097:VSA131097 WBR131097:WBW131097 WLN131097:WLS131097 WVJ131097:WVO131097 B196633:G196633 IX196633:JC196633 ST196633:SY196633 ACP196633:ACU196633 AML196633:AMQ196633 AWH196633:AWM196633 BGD196633:BGI196633 BPZ196633:BQE196633 BZV196633:CAA196633 CJR196633:CJW196633 CTN196633:CTS196633 DDJ196633:DDO196633 DNF196633:DNK196633 DXB196633:DXG196633 EGX196633:EHC196633 EQT196633:EQY196633 FAP196633:FAU196633 FKL196633:FKQ196633 FUH196633:FUM196633 GED196633:GEI196633 GNZ196633:GOE196633 GXV196633:GYA196633 HHR196633:HHW196633 HRN196633:HRS196633 IBJ196633:IBO196633 ILF196633:ILK196633 IVB196633:IVG196633 JEX196633:JFC196633 JOT196633:JOY196633 JYP196633:JYU196633 KIL196633:KIQ196633 KSH196633:KSM196633 LCD196633:LCI196633 LLZ196633:LME196633 LVV196633:LWA196633 MFR196633:MFW196633 MPN196633:MPS196633 MZJ196633:MZO196633 NJF196633:NJK196633 NTB196633:NTG196633 OCX196633:ODC196633 OMT196633:OMY196633 OWP196633:OWU196633 PGL196633:PGQ196633 PQH196633:PQM196633 QAD196633:QAI196633 QJZ196633:QKE196633 QTV196633:QUA196633 RDR196633:RDW196633 RNN196633:RNS196633 RXJ196633:RXO196633 SHF196633:SHK196633 SRB196633:SRG196633 TAX196633:TBC196633 TKT196633:TKY196633 TUP196633:TUU196633 UEL196633:UEQ196633 UOH196633:UOM196633 UYD196633:UYI196633 VHZ196633:VIE196633 VRV196633:VSA196633 WBR196633:WBW196633 WLN196633:WLS196633 WVJ196633:WVO196633 B262169:G262169 IX262169:JC262169 ST262169:SY262169 ACP262169:ACU262169 AML262169:AMQ262169 AWH262169:AWM262169 BGD262169:BGI262169 BPZ262169:BQE262169 BZV262169:CAA262169 CJR262169:CJW262169 CTN262169:CTS262169 DDJ262169:DDO262169 DNF262169:DNK262169 DXB262169:DXG262169 EGX262169:EHC262169 EQT262169:EQY262169 FAP262169:FAU262169 FKL262169:FKQ262169 FUH262169:FUM262169 GED262169:GEI262169 GNZ262169:GOE262169 GXV262169:GYA262169 HHR262169:HHW262169 HRN262169:HRS262169 IBJ262169:IBO262169 ILF262169:ILK262169 IVB262169:IVG262169 JEX262169:JFC262169 JOT262169:JOY262169 JYP262169:JYU262169 KIL262169:KIQ262169 KSH262169:KSM262169 LCD262169:LCI262169 LLZ262169:LME262169 LVV262169:LWA262169 MFR262169:MFW262169 MPN262169:MPS262169 MZJ262169:MZO262169 NJF262169:NJK262169 NTB262169:NTG262169 OCX262169:ODC262169 OMT262169:OMY262169 OWP262169:OWU262169 PGL262169:PGQ262169 PQH262169:PQM262169 QAD262169:QAI262169 QJZ262169:QKE262169 QTV262169:QUA262169 RDR262169:RDW262169 RNN262169:RNS262169 RXJ262169:RXO262169 SHF262169:SHK262169 SRB262169:SRG262169 TAX262169:TBC262169 TKT262169:TKY262169 TUP262169:TUU262169 UEL262169:UEQ262169 UOH262169:UOM262169 UYD262169:UYI262169 VHZ262169:VIE262169 VRV262169:VSA262169 WBR262169:WBW262169 WLN262169:WLS262169 WVJ262169:WVO262169 B327705:G327705 IX327705:JC327705 ST327705:SY327705 ACP327705:ACU327705 AML327705:AMQ327705 AWH327705:AWM327705 BGD327705:BGI327705 BPZ327705:BQE327705 BZV327705:CAA327705 CJR327705:CJW327705 CTN327705:CTS327705 DDJ327705:DDO327705 DNF327705:DNK327705 DXB327705:DXG327705 EGX327705:EHC327705 EQT327705:EQY327705 FAP327705:FAU327705 FKL327705:FKQ327705 FUH327705:FUM327705 GED327705:GEI327705 GNZ327705:GOE327705 GXV327705:GYA327705 HHR327705:HHW327705 HRN327705:HRS327705 IBJ327705:IBO327705 ILF327705:ILK327705 IVB327705:IVG327705 JEX327705:JFC327705 JOT327705:JOY327705 JYP327705:JYU327705 KIL327705:KIQ327705 KSH327705:KSM327705 LCD327705:LCI327705 LLZ327705:LME327705 LVV327705:LWA327705 MFR327705:MFW327705 MPN327705:MPS327705 MZJ327705:MZO327705 NJF327705:NJK327705 NTB327705:NTG327705 OCX327705:ODC327705 OMT327705:OMY327705 OWP327705:OWU327705 PGL327705:PGQ327705 PQH327705:PQM327705 QAD327705:QAI327705 QJZ327705:QKE327705 QTV327705:QUA327705 RDR327705:RDW327705 RNN327705:RNS327705 RXJ327705:RXO327705 SHF327705:SHK327705 SRB327705:SRG327705 TAX327705:TBC327705 TKT327705:TKY327705 TUP327705:TUU327705 UEL327705:UEQ327705 UOH327705:UOM327705 UYD327705:UYI327705 VHZ327705:VIE327705 VRV327705:VSA327705 WBR327705:WBW327705 WLN327705:WLS327705 WVJ327705:WVO327705 B393241:G393241 IX393241:JC393241 ST393241:SY393241 ACP393241:ACU393241 AML393241:AMQ393241 AWH393241:AWM393241 BGD393241:BGI393241 BPZ393241:BQE393241 BZV393241:CAA393241 CJR393241:CJW393241 CTN393241:CTS393241 DDJ393241:DDO393241 DNF393241:DNK393241 DXB393241:DXG393241 EGX393241:EHC393241 EQT393241:EQY393241 FAP393241:FAU393241 FKL393241:FKQ393241 FUH393241:FUM393241 GED393241:GEI393241 GNZ393241:GOE393241 GXV393241:GYA393241 HHR393241:HHW393241 HRN393241:HRS393241 IBJ393241:IBO393241 ILF393241:ILK393241 IVB393241:IVG393241 JEX393241:JFC393241 JOT393241:JOY393241 JYP393241:JYU393241 KIL393241:KIQ393241 KSH393241:KSM393241 LCD393241:LCI393241 LLZ393241:LME393241 LVV393241:LWA393241 MFR393241:MFW393241 MPN393241:MPS393241 MZJ393241:MZO393241 NJF393241:NJK393241 NTB393241:NTG393241 OCX393241:ODC393241 OMT393241:OMY393241 OWP393241:OWU393241 PGL393241:PGQ393241 PQH393241:PQM393241 QAD393241:QAI393241 QJZ393241:QKE393241 QTV393241:QUA393241 RDR393241:RDW393241 RNN393241:RNS393241 RXJ393241:RXO393241 SHF393241:SHK393241 SRB393241:SRG393241 TAX393241:TBC393241 TKT393241:TKY393241 TUP393241:TUU393241 UEL393241:UEQ393241 UOH393241:UOM393241 UYD393241:UYI393241 VHZ393241:VIE393241 VRV393241:VSA393241 WBR393241:WBW393241 WLN393241:WLS393241 WVJ393241:WVO393241 B458777:G458777 IX458777:JC458777 ST458777:SY458777 ACP458777:ACU458777 AML458777:AMQ458777 AWH458777:AWM458777 BGD458777:BGI458777 BPZ458777:BQE458777 BZV458777:CAA458777 CJR458777:CJW458777 CTN458777:CTS458777 DDJ458777:DDO458777 DNF458777:DNK458777 DXB458777:DXG458777 EGX458777:EHC458777 EQT458777:EQY458777 FAP458777:FAU458777 FKL458777:FKQ458777 FUH458777:FUM458777 GED458777:GEI458777 GNZ458777:GOE458777 GXV458777:GYA458777 HHR458777:HHW458777 HRN458777:HRS458777 IBJ458777:IBO458777 ILF458777:ILK458777 IVB458777:IVG458777 JEX458777:JFC458777 JOT458777:JOY458777 JYP458777:JYU458777 KIL458777:KIQ458777 KSH458777:KSM458777 LCD458777:LCI458777 LLZ458777:LME458777 LVV458777:LWA458777 MFR458777:MFW458777 MPN458777:MPS458777 MZJ458777:MZO458777 NJF458777:NJK458777 NTB458777:NTG458777 OCX458777:ODC458777 OMT458777:OMY458777 OWP458777:OWU458777 PGL458777:PGQ458777 PQH458777:PQM458777 QAD458777:QAI458777 QJZ458777:QKE458777 QTV458777:QUA458777 RDR458777:RDW458777 RNN458777:RNS458777 RXJ458777:RXO458777 SHF458777:SHK458777 SRB458777:SRG458777 TAX458777:TBC458777 TKT458777:TKY458777 TUP458777:TUU458777 UEL458777:UEQ458777 UOH458777:UOM458777 UYD458777:UYI458777 VHZ458777:VIE458777 VRV458777:VSA458777 WBR458777:WBW458777 WLN458777:WLS458777 WVJ458777:WVO458777 B524313:G524313 IX524313:JC524313 ST524313:SY524313 ACP524313:ACU524313 AML524313:AMQ524313 AWH524313:AWM524313 BGD524313:BGI524313 BPZ524313:BQE524313 BZV524313:CAA524313 CJR524313:CJW524313 CTN524313:CTS524313 DDJ524313:DDO524313 DNF524313:DNK524313 DXB524313:DXG524313 EGX524313:EHC524313 EQT524313:EQY524313 FAP524313:FAU524313 FKL524313:FKQ524313 FUH524313:FUM524313 GED524313:GEI524313 GNZ524313:GOE524313 GXV524313:GYA524313 HHR524313:HHW524313 HRN524313:HRS524313 IBJ524313:IBO524313 ILF524313:ILK524313 IVB524313:IVG524313 JEX524313:JFC524313 JOT524313:JOY524313 JYP524313:JYU524313 KIL524313:KIQ524313 KSH524313:KSM524313 LCD524313:LCI524313 LLZ524313:LME524313 LVV524313:LWA524313 MFR524313:MFW524313 MPN524313:MPS524313 MZJ524313:MZO524313 NJF524313:NJK524313 NTB524313:NTG524313 OCX524313:ODC524313 OMT524313:OMY524313 OWP524313:OWU524313 PGL524313:PGQ524313 PQH524313:PQM524313 QAD524313:QAI524313 QJZ524313:QKE524313 QTV524313:QUA524313 RDR524313:RDW524313 RNN524313:RNS524313 RXJ524313:RXO524313 SHF524313:SHK524313 SRB524313:SRG524313 TAX524313:TBC524313 TKT524313:TKY524313 TUP524313:TUU524313 UEL524313:UEQ524313 UOH524313:UOM524313 UYD524313:UYI524313 VHZ524313:VIE524313 VRV524313:VSA524313 WBR524313:WBW524313 WLN524313:WLS524313 WVJ524313:WVO524313 B589849:G589849 IX589849:JC589849 ST589849:SY589849 ACP589849:ACU589849 AML589849:AMQ589849 AWH589849:AWM589849 BGD589849:BGI589849 BPZ589849:BQE589849 BZV589849:CAA589849 CJR589849:CJW589849 CTN589849:CTS589849 DDJ589849:DDO589849 DNF589849:DNK589849 DXB589849:DXG589849 EGX589849:EHC589849 EQT589849:EQY589849 FAP589849:FAU589849 FKL589849:FKQ589849 FUH589849:FUM589849 GED589849:GEI589849 GNZ589849:GOE589849 GXV589849:GYA589849 HHR589849:HHW589849 HRN589849:HRS589849 IBJ589849:IBO589849 ILF589849:ILK589849 IVB589849:IVG589849 JEX589849:JFC589849 JOT589849:JOY589849 JYP589849:JYU589849 KIL589849:KIQ589849 KSH589849:KSM589849 LCD589849:LCI589849 LLZ589849:LME589849 LVV589849:LWA589849 MFR589849:MFW589849 MPN589849:MPS589849 MZJ589849:MZO589849 NJF589849:NJK589849 NTB589849:NTG589849 OCX589849:ODC589849 OMT589849:OMY589849 OWP589849:OWU589849 PGL589849:PGQ589849 PQH589849:PQM589849 QAD589849:QAI589849 QJZ589849:QKE589849 QTV589849:QUA589849 RDR589849:RDW589849 RNN589849:RNS589849 RXJ589849:RXO589849 SHF589849:SHK589849 SRB589849:SRG589849 TAX589849:TBC589849 TKT589849:TKY589849 TUP589849:TUU589849 UEL589849:UEQ589849 UOH589849:UOM589849 UYD589849:UYI589849 VHZ589849:VIE589849 VRV589849:VSA589849 WBR589849:WBW589849 WLN589849:WLS589849 WVJ589849:WVO589849 B655385:G655385 IX655385:JC655385 ST655385:SY655385 ACP655385:ACU655385 AML655385:AMQ655385 AWH655385:AWM655385 BGD655385:BGI655385 BPZ655385:BQE655385 BZV655385:CAA655385 CJR655385:CJW655385 CTN655385:CTS655385 DDJ655385:DDO655385 DNF655385:DNK655385 DXB655385:DXG655385 EGX655385:EHC655385 EQT655385:EQY655385 FAP655385:FAU655385 FKL655385:FKQ655385 FUH655385:FUM655385 GED655385:GEI655385 GNZ655385:GOE655385 GXV655385:GYA655385 HHR655385:HHW655385 HRN655385:HRS655385 IBJ655385:IBO655385 ILF655385:ILK655385 IVB655385:IVG655385 JEX655385:JFC655385 JOT655385:JOY655385 JYP655385:JYU655385 KIL655385:KIQ655385 KSH655385:KSM655385 LCD655385:LCI655385 LLZ655385:LME655385 LVV655385:LWA655385 MFR655385:MFW655385 MPN655385:MPS655385 MZJ655385:MZO655385 NJF655385:NJK655385 NTB655385:NTG655385 OCX655385:ODC655385 OMT655385:OMY655385 OWP655385:OWU655385 PGL655385:PGQ655385 PQH655385:PQM655385 QAD655385:QAI655385 QJZ655385:QKE655385 QTV655385:QUA655385 RDR655385:RDW655385 RNN655385:RNS655385 RXJ655385:RXO655385 SHF655385:SHK655385 SRB655385:SRG655385 TAX655385:TBC655385 TKT655385:TKY655385 TUP655385:TUU655385 UEL655385:UEQ655385 UOH655385:UOM655385 UYD655385:UYI655385 VHZ655385:VIE655385 VRV655385:VSA655385 WBR655385:WBW655385 WLN655385:WLS655385 WVJ655385:WVO655385 B720921:G720921 IX720921:JC720921 ST720921:SY720921 ACP720921:ACU720921 AML720921:AMQ720921 AWH720921:AWM720921 BGD720921:BGI720921 BPZ720921:BQE720921 BZV720921:CAA720921 CJR720921:CJW720921 CTN720921:CTS720921 DDJ720921:DDO720921 DNF720921:DNK720921 DXB720921:DXG720921 EGX720921:EHC720921 EQT720921:EQY720921 FAP720921:FAU720921 FKL720921:FKQ720921 FUH720921:FUM720921 GED720921:GEI720921 GNZ720921:GOE720921 GXV720921:GYA720921 HHR720921:HHW720921 HRN720921:HRS720921 IBJ720921:IBO720921 ILF720921:ILK720921 IVB720921:IVG720921 JEX720921:JFC720921 JOT720921:JOY720921 JYP720921:JYU720921 KIL720921:KIQ720921 KSH720921:KSM720921 LCD720921:LCI720921 LLZ720921:LME720921 LVV720921:LWA720921 MFR720921:MFW720921 MPN720921:MPS720921 MZJ720921:MZO720921 NJF720921:NJK720921 NTB720921:NTG720921 OCX720921:ODC720921 OMT720921:OMY720921 OWP720921:OWU720921 PGL720921:PGQ720921 PQH720921:PQM720921 QAD720921:QAI720921 QJZ720921:QKE720921 QTV720921:QUA720921 RDR720921:RDW720921 RNN720921:RNS720921 RXJ720921:RXO720921 SHF720921:SHK720921 SRB720921:SRG720921 TAX720921:TBC720921 TKT720921:TKY720921 TUP720921:TUU720921 UEL720921:UEQ720921 UOH720921:UOM720921 UYD720921:UYI720921 VHZ720921:VIE720921 VRV720921:VSA720921 WBR720921:WBW720921 WLN720921:WLS720921 WVJ720921:WVO720921 B786457:G786457 IX786457:JC786457 ST786457:SY786457 ACP786457:ACU786457 AML786457:AMQ786457 AWH786457:AWM786457 BGD786457:BGI786457 BPZ786457:BQE786457 BZV786457:CAA786457 CJR786457:CJW786457 CTN786457:CTS786457 DDJ786457:DDO786457 DNF786457:DNK786457 DXB786457:DXG786457 EGX786457:EHC786457 EQT786457:EQY786457 FAP786457:FAU786457 FKL786457:FKQ786457 FUH786457:FUM786457 GED786457:GEI786457 GNZ786457:GOE786457 GXV786457:GYA786457 HHR786457:HHW786457 HRN786457:HRS786457 IBJ786457:IBO786457 ILF786457:ILK786457 IVB786457:IVG786457 JEX786457:JFC786457 JOT786457:JOY786457 JYP786457:JYU786457 KIL786457:KIQ786457 KSH786457:KSM786457 LCD786457:LCI786457 LLZ786457:LME786457 LVV786457:LWA786457 MFR786457:MFW786457 MPN786457:MPS786457 MZJ786457:MZO786457 NJF786457:NJK786457 NTB786457:NTG786457 OCX786457:ODC786457 OMT786457:OMY786457 OWP786457:OWU786457 PGL786457:PGQ786457 PQH786457:PQM786457 QAD786457:QAI786457 QJZ786457:QKE786457 QTV786457:QUA786457 RDR786457:RDW786457 RNN786457:RNS786457 RXJ786457:RXO786457 SHF786457:SHK786457 SRB786457:SRG786457 TAX786457:TBC786457 TKT786457:TKY786457 TUP786457:TUU786457 UEL786457:UEQ786457 UOH786457:UOM786457 UYD786457:UYI786457 VHZ786457:VIE786457 VRV786457:VSA786457 WBR786457:WBW786457 WLN786457:WLS786457 WVJ786457:WVO786457 B851993:G851993 IX851993:JC851993 ST851993:SY851993 ACP851993:ACU851993 AML851993:AMQ851993 AWH851993:AWM851993 BGD851993:BGI851993 BPZ851993:BQE851993 BZV851993:CAA851993 CJR851993:CJW851993 CTN851993:CTS851993 DDJ851993:DDO851993 DNF851993:DNK851993 DXB851993:DXG851993 EGX851993:EHC851993 EQT851993:EQY851993 FAP851993:FAU851993 FKL851993:FKQ851993 FUH851993:FUM851993 GED851993:GEI851993 GNZ851993:GOE851993 GXV851993:GYA851993 HHR851993:HHW851993 HRN851993:HRS851993 IBJ851993:IBO851993 ILF851993:ILK851993 IVB851993:IVG851993 JEX851993:JFC851993 JOT851993:JOY851993 JYP851993:JYU851993 KIL851993:KIQ851993 KSH851993:KSM851993 LCD851993:LCI851993 LLZ851993:LME851993 LVV851993:LWA851993 MFR851993:MFW851993 MPN851993:MPS851993 MZJ851993:MZO851993 NJF851993:NJK851993 NTB851993:NTG851993 OCX851993:ODC851993 OMT851993:OMY851993 OWP851993:OWU851993 PGL851993:PGQ851993 PQH851993:PQM851993 QAD851993:QAI851993 QJZ851993:QKE851993 QTV851993:QUA851993 RDR851993:RDW851993 RNN851993:RNS851993 RXJ851993:RXO851993 SHF851993:SHK851993 SRB851993:SRG851993 TAX851993:TBC851993 TKT851993:TKY851993 TUP851993:TUU851993 UEL851993:UEQ851993 UOH851993:UOM851993 UYD851993:UYI851993 VHZ851993:VIE851993 VRV851993:VSA851993 WBR851993:WBW851993 WLN851993:WLS851993 WVJ851993:WVO851993 B917529:G917529 IX917529:JC917529 ST917529:SY917529 ACP917529:ACU917529 AML917529:AMQ917529 AWH917529:AWM917529 BGD917529:BGI917529 BPZ917529:BQE917529 BZV917529:CAA917529 CJR917529:CJW917529 CTN917529:CTS917529 DDJ917529:DDO917529 DNF917529:DNK917529 DXB917529:DXG917529 EGX917529:EHC917529 EQT917529:EQY917529 FAP917529:FAU917529 FKL917529:FKQ917529 FUH917529:FUM917529 GED917529:GEI917529 GNZ917529:GOE917529 GXV917529:GYA917529 HHR917529:HHW917529 HRN917529:HRS917529 IBJ917529:IBO917529 ILF917529:ILK917529 IVB917529:IVG917529 JEX917529:JFC917529 JOT917529:JOY917529 JYP917529:JYU917529 KIL917529:KIQ917529 KSH917529:KSM917529 LCD917529:LCI917529 LLZ917529:LME917529 LVV917529:LWA917529 MFR917529:MFW917529 MPN917529:MPS917529 MZJ917529:MZO917529 NJF917529:NJK917529 NTB917529:NTG917529 OCX917529:ODC917529 OMT917529:OMY917529 OWP917529:OWU917529 PGL917529:PGQ917529 PQH917529:PQM917529 QAD917529:QAI917529 QJZ917529:QKE917529 QTV917529:QUA917529 RDR917529:RDW917529 RNN917529:RNS917529 RXJ917529:RXO917529 SHF917529:SHK917529 SRB917529:SRG917529 TAX917529:TBC917529 TKT917529:TKY917529 TUP917529:TUU917529 UEL917529:UEQ917529 UOH917529:UOM917529 UYD917529:UYI917529 VHZ917529:VIE917529 VRV917529:VSA917529 WBR917529:WBW917529 WLN917529:WLS917529 WVJ917529:WVO917529 B983065:G983065 IX983065:JC983065 ST983065:SY983065 ACP983065:ACU983065 AML983065:AMQ983065 AWH983065:AWM983065 BGD983065:BGI983065 BPZ983065:BQE983065 BZV983065:CAA983065 CJR983065:CJW983065 CTN983065:CTS983065 DDJ983065:DDO983065 DNF983065:DNK983065 DXB983065:DXG983065 EGX983065:EHC983065 EQT983065:EQY983065 FAP983065:FAU983065 FKL983065:FKQ983065 FUH983065:FUM983065 GED983065:GEI983065 GNZ983065:GOE983065 GXV983065:GYA983065 HHR983065:HHW983065 HRN983065:HRS983065 IBJ983065:IBO983065 ILF983065:ILK983065 IVB983065:IVG983065 JEX983065:JFC983065 JOT983065:JOY983065 JYP983065:JYU983065 KIL983065:KIQ983065 KSH983065:KSM983065 LCD983065:LCI983065 LLZ983065:LME983065 LVV983065:LWA983065 MFR983065:MFW983065 MPN983065:MPS983065 MZJ983065:MZO983065 NJF983065:NJK983065 NTB983065:NTG983065 OCX983065:ODC983065 OMT983065:OMY983065 OWP983065:OWU983065 PGL983065:PGQ983065 PQH983065:PQM983065 QAD983065:QAI983065 QJZ983065:QKE983065 QTV983065:QUA983065 RDR983065:RDW983065 RNN983065:RNS983065 RXJ983065:RXO983065 SHF983065:SHK983065 SRB983065:SRG983065 TAX983065:TBC983065 TKT983065:TKY983065 TUP983065:TUU983065 UEL983065:UEQ983065 UOH983065:UOM983065 UYD983065:UYI983065 VHZ983065:VIE983065 VRV983065:VSA983065 WBR983065:WBW983065 WLN983065:WLS983065 WVJ983065:WVO983065 A65610:A65617 IW65610:IW65617 SS65610:SS65617 ACO65610:ACO65617 AMK65610:AMK65617 AWG65610:AWG65617 BGC65610:BGC65617 BPY65610:BPY65617 BZU65610:BZU65617 CJQ65610:CJQ65617 CTM65610:CTM65617 DDI65610:DDI65617 DNE65610:DNE65617 DXA65610:DXA65617 EGW65610:EGW65617 EQS65610:EQS65617 FAO65610:FAO65617 FKK65610:FKK65617 FUG65610:FUG65617 GEC65610:GEC65617 GNY65610:GNY65617 GXU65610:GXU65617 HHQ65610:HHQ65617 HRM65610:HRM65617 IBI65610:IBI65617 ILE65610:ILE65617 IVA65610:IVA65617 JEW65610:JEW65617 JOS65610:JOS65617 JYO65610:JYO65617 KIK65610:KIK65617 KSG65610:KSG65617 LCC65610:LCC65617 LLY65610:LLY65617 LVU65610:LVU65617 MFQ65610:MFQ65617 MPM65610:MPM65617 MZI65610:MZI65617 NJE65610:NJE65617 NTA65610:NTA65617 OCW65610:OCW65617 OMS65610:OMS65617 OWO65610:OWO65617 PGK65610:PGK65617 PQG65610:PQG65617 QAC65610:QAC65617 QJY65610:QJY65617 QTU65610:QTU65617 RDQ65610:RDQ65617 RNM65610:RNM65617 RXI65610:RXI65617 SHE65610:SHE65617 SRA65610:SRA65617 TAW65610:TAW65617 TKS65610:TKS65617 TUO65610:TUO65617 UEK65610:UEK65617 UOG65610:UOG65617 UYC65610:UYC65617 VHY65610:VHY65617 VRU65610:VRU65617 WBQ65610:WBQ65617 WLM65610:WLM65617 WVI65610:WVI65617 A131146:A131153 IW131146:IW131153 SS131146:SS131153 ACO131146:ACO131153 AMK131146:AMK131153 AWG131146:AWG131153 BGC131146:BGC131153 BPY131146:BPY131153 BZU131146:BZU131153 CJQ131146:CJQ131153 CTM131146:CTM131153 DDI131146:DDI131153 DNE131146:DNE131153 DXA131146:DXA131153 EGW131146:EGW131153 EQS131146:EQS131153 FAO131146:FAO131153 FKK131146:FKK131153 FUG131146:FUG131153 GEC131146:GEC131153 GNY131146:GNY131153 GXU131146:GXU131153 HHQ131146:HHQ131153 HRM131146:HRM131153 IBI131146:IBI131153 ILE131146:ILE131153 IVA131146:IVA131153 JEW131146:JEW131153 JOS131146:JOS131153 JYO131146:JYO131153 KIK131146:KIK131153 KSG131146:KSG131153 LCC131146:LCC131153 LLY131146:LLY131153 LVU131146:LVU131153 MFQ131146:MFQ131153 MPM131146:MPM131153 MZI131146:MZI131153 NJE131146:NJE131153 NTA131146:NTA131153 OCW131146:OCW131153 OMS131146:OMS131153 OWO131146:OWO131153 PGK131146:PGK131153 PQG131146:PQG131153 QAC131146:QAC131153 QJY131146:QJY131153 QTU131146:QTU131153 RDQ131146:RDQ131153 RNM131146:RNM131153 RXI131146:RXI131153 SHE131146:SHE131153 SRA131146:SRA131153 TAW131146:TAW131153 TKS131146:TKS131153 TUO131146:TUO131153 UEK131146:UEK131153 UOG131146:UOG131153 UYC131146:UYC131153 VHY131146:VHY131153 VRU131146:VRU131153 WBQ131146:WBQ131153 WLM131146:WLM131153 WVI131146:WVI131153 A196682:A196689 IW196682:IW196689 SS196682:SS196689 ACO196682:ACO196689 AMK196682:AMK196689 AWG196682:AWG196689 BGC196682:BGC196689 BPY196682:BPY196689 BZU196682:BZU196689 CJQ196682:CJQ196689 CTM196682:CTM196689 DDI196682:DDI196689 DNE196682:DNE196689 DXA196682:DXA196689 EGW196682:EGW196689 EQS196682:EQS196689 FAO196682:FAO196689 FKK196682:FKK196689 FUG196682:FUG196689 GEC196682:GEC196689 GNY196682:GNY196689 GXU196682:GXU196689 HHQ196682:HHQ196689 HRM196682:HRM196689 IBI196682:IBI196689 ILE196682:ILE196689 IVA196682:IVA196689 JEW196682:JEW196689 JOS196682:JOS196689 JYO196682:JYO196689 KIK196682:KIK196689 KSG196682:KSG196689 LCC196682:LCC196689 LLY196682:LLY196689 LVU196682:LVU196689 MFQ196682:MFQ196689 MPM196682:MPM196689 MZI196682:MZI196689 NJE196682:NJE196689 NTA196682:NTA196689 OCW196682:OCW196689 OMS196682:OMS196689 OWO196682:OWO196689 PGK196682:PGK196689 PQG196682:PQG196689 QAC196682:QAC196689 QJY196682:QJY196689 QTU196682:QTU196689 RDQ196682:RDQ196689 RNM196682:RNM196689 RXI196682:RXI196689 SHE196682:SHE196689 SRA196682:SRA196689 TAW196682:TAW196689 TKS196682:TKS196689 TUO196682:TUO196689 UEK196682:UEK196689 UOG196682:UOG196689 UYC196682:UYC196689 VHY196682:VHY196689 VRU196682:VRU196689 WBQ196682:WBQ196689 WLM196682:WLM196689 WVI196682:WVI196689 A262218:A262225 IW262218:IW262225 SS262218:SS262225 ACO262218:ACO262225 AMK262218:AMK262225 AWG262218:AWG262225 BGC262218:BGC262225 BPY262218:BPY262225 BZU262218:BZU262225 CJQ262218:CJQ262225 CTM262218:CTM262225 DDI262218:DDI262225 DNE262218:DNE262225 DXA262218:DXA262225 EGW262218:EGW262225 EQS262218:EQS262225 FAO262218:FAO262225 FKK262218:FKK262225 FUG262218:FUG262225 GEC262218:GEC262225 GNY262218:GNY262225 GXU262218:GXU262225 HHQ262218:HHQ262225 HRM262218:HRM262225 IBI262218:IBI262225 ILE262218:ILE262225 IVA262218:IVA262225 JEW262218:JEW262225 JOS262218:JOS262225 JYO262218:JYO262225 KIK262218:KIK262225 KSG262218:KSG262225 LCC262218:LCC262225 LLY262218:LLY262225 LVU262218:LVU262225 MFQ262218:MFQ262225 MPM262218:MPM262225 MZI262218:MZI262225 NJE262218:NJE262225 NTA262218:NTA262225 OCW262218:OCW262225 OMS262218:OMS262225 OWO262218:OWO262225 PGK262218:PGK262225 PQG262218:PQG262225 QAC262218:QAC262225 QJY262218:QJY262225 QTU262218:QTU262225 RDQ262218:RDQ262225 RNM262218:RNM262225 RXI262218:RXI262225 SHE262218:SHE262225 SRA262218:SRA262225 TAW262218:TAW262225 TKS262218:TKS262225 TUO262218:TUO262225 UEK262218:UEK262225 UOG262218:UOG262225 UYC262218:UYC262225 VHY262218:VHY262225 VRU262218:VRU262225 WBQ262218:WBQ262225 WLM262218:WLM262225 WVI262218:WVI262225 A327754:A327761 IW327754:IW327761 SS327754:SS327761 ACO327754:ACO327761 AMK327754:AMK327761 AWG327754:AWG327761 BGC327754:BGC327761 BPY327754:BPY327761 BZU327754:BZU327761 CJQ327754:CJQ327761 CTM327754:CTM327761 DDI327754:DDI327761 DNE327754:DNE327761 DXA327754:DXA327761 EGW327754:EGW327761 EQS327754:EQS327761 FAO327754:FAO327761 FKK327754:FKK327761 FUG327754:FUG327761 GEC327754:GEC327761 GNY327754:GNY327761 GXU327754:GXU327761 HHQ327754:HHQ327761 HRM327754:HRM327761 IBI327754:IBI327761 ILE327754:ILE327761 IVA327754:IVA327761 JEW327754:JEW327761 JOS327754:JOS327761 JYO327754:JYO327761 KIK327754:KIK327761 KSG327754:KSG327761 LCC327754:LCC327761 LLY327754:LLY327761 LVU327754:LVU327761 MFQ327754:MFQ327761 MPM327754:MPM327761 MZI327754:MZI327761 NJE327754:NJE327761 NTA327754:NTA327761 OCW327754:OCW327761 OMS327754:OMS327761 OWO327754:OWO327761 PGK327754:PGK327761 PQG327754:PQG327761 QAC327754:QAC327761 QJY327754:QJY327761 QTU327754:QTU327761 RDQ327754:RDQ327761 RNM327754:RNM327761 RXI327754:RXI327761 SHE327754:SHE327761 SRA327754:SRA327761 TAW327754:TAW327761 TKS327754:TKS327761 TUO327754:TUO327761 UEK327754:UEK327761 UOG327754:UOG327761 UYC327754:UYC327761 VHY327754:VHY327761 VRU327754:VRU327761 WBQ327754:WBQ327761 WLM327754:WLM327761 WVI327754:WVI327761 A393290:A393297 IW393290:IW393297 SS393290:SS393297 ACO393290:ACO393297 AMK393290:AMK393297 AWG393290:AWG393297 BGC393290:BGC393297 BPY393290:BPY393297 BZU393290:BZU393297 CJQ393290:CJQ393297 CTM393290:CTM393297 DDI393290:DDI393297 DNE393290:DNE393297 DXA393290:DXA393297 EGW393290:EGW393297 EQS393290:EQS393297 FAO393290:FAO393297 FKK393290:FKK393297 FUG393290:FUG393297 GEC393290:GEC393297 GNY393290:GNY393297 GXU393290:GXU393297 HHQ393290:HHQ393297 HRM393290:HRM393297 IBI393290:IBI393297 ILE393290:ILE393297 IVA393290:IVA393297 JEW393290:JEW393297 JOS393290:JOS393297 JYO393290:JYO393297 KIK393290:KIK393297 KSG393290:KSG393297 LCC393290:LCC393297 LLY393290:LLY393297 LVU393290:LVU393297 MFQ393290:MFQ393297 MPM393290:MPM393297 MZI393290:MZI393297 NJE393290:NJE393297 NTA393290:NTA393297 OCW393290:OCW393297 OMS393290:OMS393297 OWO393290:OWO393297 PGK393290:PGK393297 PQG393290:PQG393297 QAC393290:QAC393297 QJY393290:QJY393297 QTU393290:QTU393297 RDQ393290:RDQ393297 RNM393290:RNM393297 RXI393290:RXI393297 SHE393290:SHE393297 SRA393290:SRA393297 TAW393290:TAW393297 TKS393290:TKS393297 TUO393290:TUO393297 UEK393290:UEK393297 UOG393290:UOG393297 UYC393290:UYC393297 VHY393290:VHY393297 VRU393290:VRU393297 WBQ393290:WBQ393297 WLM393290:WLM393297 WVI393290:WVI393297 A458826:A458833 IW458826:IW458833 SS458826:SS458833 ACO458826:ACO458833 AMK458826:AMK458833 AWG458826:AWG458833 BGC458826:BGC458833 BPY458826:BPY458833 BZU458826:BZU458833 CJQ458826:CJQ458833 CTM458826:CTM458833 DDI458826:DDI458833 DNE458826:DNE458833 DXA458826:DXA458833 EGW458826:EGW458833 EQS458826:EQS458833 FAO458826:FAO458833 FKK458826:FKK458833 FUG458826:FUG458833 GEC458826:GEC458833 GNY458826:GNY458833 GXU458826:GXU458833 HHQ458826:HHQ458833 HRM458826:HRM458833 IBI458826:IBI458833 ILE458826:ILE458833 IVA458826:IVA458833 JEW458826:JEW458833 JOS458826:JOS458833 JYO458826:JYO458833 KIK458826:KIK458833 KSG458826:KSG458833 LCC458826:LCC458833 LLY458826:LLY458833 LVU458826:LVU458833 MFQ458826:MFQ458833 MPM458826:MPM458833 MZI458826:MZI458833 NJE458826:NJE458833 NTA458826:NTA458833 OCW458826:OCW458833 OMS458826:OMS458833 OWO458826:OWO458833 PGK458826:PGK458833 PQG458826:PQG458833 QAC458826:QAC458833 QJY458826:QJY458833 QTU458826:QTU458833 RDQ458826:RDQ458833 RNM458826:RNM458833 RXI458826:RXI458833 SHE458826:SHE458833 SRA458826:SRA458833 TAW458826:TAW458833 TKS458826:TKS458833 TUO458826:TUO458833 UEK458826:UEK458833 UOG458826:UOG458833 UYC458826:UYC458833 VHY458826:VHY458833 VRU458826:VRU458833 WBQ458826:WBQ458833 WLM458826:WLM458833 WVI458826:WVI458833 A524362:A524369 IW524362:IW524369 SS524362:SS524369 ACO524362:ACO524369 AMK524362:AMK524369 AWG524362:AWG524369 BGC524362:BGC524369 BPY524362:BPY524369 BZU524362:BZU524369 CJQ524362:CJQ524369 CTM524362:CTM524369 DDI524362:DDI524369 DNE524362:DNE524369 DXA524362:DXA524369 EGW524362:EGW524369 EQS524362:EQS524369 FAO524362:FAO524369 FKK524362:FKK524369 FUG524362:FUG524369 GEC524362:GEC524369 GNY524362:GNY524369 GXU524362:GXU524369 HHQ524362:HHQ524369 HRM524362:HRM524369 IBI524362:IBI524369 ILE524362:ILE524369 IVA524362:IVA524369 JEW524362:JEW524369 JOS524362:JOS524369 JYO524362:JYO524369 KIK524362:KIK524369 KSG524362:KSG524369 LCC524362:LCC524369 LLY524362:LLY524369 LVU524362:LVU524369 MFQ524362:MFQ524369 MPM524362:MPM524369 MZI524362:MZI524369 NJE524362:NJE524369 NTA524362:NTA524369 OCW524362:OCW524369 OMS524362:OMS524369 OWO524362:OWO524369 PGK524362:PGK524369 PQG524362:PQG524369 QAC524362:QAC524369 QJY524362:QJY524369 QTU524362:QTU524369 RDQ524362:RDQ524369 RNM524362:RNM524369 RXI524362:RXI524369 SHE524362:SHE524369 SRA524362:SRA524369 TAW524362:TAW524369 TKS524362:TKS524369 TUO524362:TUO524369 UEK524362:UEK524369 UOG524362:UOG524369 UYC524362:UYC524369 VHY524362:VHY524369 VRU524362:VRU524369 WBQ524362:WBQ524369 WLM524362:WLM524369 WVI524362:WVI524369 A589898:A589905 IW589898:IW589905 SS589898:SS589905 ACO589898:ACO589905 AMK589898:AMK589905 AWG589898:AWG589905 BGC589898:BGC589905 BPY589898:BPY589905 BZU589898:BZU589905 CJQ589898:CJQ589905 CTM589898:CTM589905 DDI589898:DDI589905 DNE589898:DNE589905 DXA589898:DXA589905 EGW589898:EGW589905 EQS589898:EQS589905 FAO589898:FAO589905 FKK589898:FKK589905 FUG589898:FUG589905 GEC589898:GEC589905 GNY589898:GNY589905 GXU589898:GXU589905 HHQ589898:HHQ589905 HRM589898:HRM589905 IBI589898:IBI589905 ILE589898:ILE589905 IVA589898:IVA589905 JEW589898:JEW589905 JOS589898:JOS589905 JYO589898:JYO589905 KIK589898:KIK589905 KSG589898:KSG589905 LCC589898:LCC589905 LLY589898:LLY589905 LVU589898:LVU589905 MFQ589898:MFQ589905 MPM589898:MPM589905 MZI589898:MZI589905 NJE589898:NJE589905 NTA589898:NTA589905 OCW589898:OCW589905 OMS589898:OMS589905 OWO589898:OWO589905 PGK589898:PGK589905 PQG589898:PQG589905 QAC589898:QAC589905 QJY589898:QJY589905 QTU589898:QTU589905 RDQ589898:RDQ589905 RNM589898:RNM589905 RXI589898:RXI589905 SHE589898:SHE589905 SRA589898:SRA589905 TAW589898:TAW589905 TKS589898:TKS589905 TUO589898:TUO589905 UEK589898:UEK589905 UOG589898:UOG589905 UYC589898:UYC589905 VHY589898:VHY589905 VRU589898:VRU589905 WBQ589898:WBQ589905 WLM589898:WLM589905 WVI589898:WVI589905 A655434:A655441 IW655434:IW655441 SS655434:SS655441 ACO655434:ACO655441 AMK655434:AMK655441 AWG655434:AWG655441 BGC655434:BGC655441 BPY655434:BPY655441 BZU655434:BZU655441 CJQ655434:CJQ655441 CTM655434:CTM655441 DDI655434:DDI655441 DNE655434:DNE655441 DXA655434:DXA655441 EGW655434:EGW655441 EQS655434:EQS655441 FAO655434:FAO655441 FKK655434:FKK655441 FUG655434:FUG655441 GEC655434:GEC655441 GNY655434:GNY655441 GXU655434:GXU655441 HHQ655434:HHQ655441 HRM655434:HRM655441 IBI655434:IBI655441 ILE655434:ILE655441 IVA655434:IVA655441 JEW655434:JEW655441 JOS655434:JOS655441 JYO655434:JYO655441 KIK655434:KIK655441 KSG655434:KSG655441 LCC655434:LCC655441 LLY655434:LLY655441 LVU655434:LVU655441 MFQ655434:MFQ655441 MPM655434:MPM655441 MZI655434:MZI655441 NJE655434:NJE655441 NTA655434:NTA655441 OCW655434:OCW655441 OMS655434:OMS655441 OWO655434:OWO655441 PGK655434:PGK655441 PQG655434:PQG655441 QAC655434:QAC655441 QJY655434:QJY655441 QTU655434:QTU655441 RDQ655434:RDQ655441 RNM655434:RNM655441 RXI655434:RXI655441 SHE655434:SHE655441 SRA655434:SRA655441 TAW655434:TAW655441 TKS655434:TKS655441 TUO655434:TUO655441 UEK655434:UEK655441 UOG655434:UOG655441 UYC655434:UYC655441 VHY655434:VHY655441 VRU655434:VRU655441 WBQ655434:WBQ655441 WLM655434:WLM655441 WVI655434:WVI655441 A720970:A720977 IW720970:IW720977 SS720970:SS720977 ACO720970:ACO720977 AMK720970:AMK720977 AWG720970:AWG720977 BGC720970:BGC720977 BPY720970:BPY720977 BZU720970:BZU720977 CJQ720970:CJQ720977 CTM720970:CTM720977 DDI720970:DDI720977 DNE720970:DNE720977 DXA720970:DXA720977 EGW720970:EGW720977 EQS720970:EQS720977 FAO720970:FAO720977 FKK720970:FKK720977 FUG720970:FUG720977 GEC720970:GEC720977 GNY720970:GNY720977 GXU720970:GXU720977 HHQ720970:HHQ720977 HRM720970:HRM720977 IBI720970:IBI720977 ILE720970:ILE720977 IVA720970:IVA720977 JEW720970:JEW720977 JOS720970:JOS720977 JYO720970:JYO720977 KIK720970:KIK720977 KSG720970:KSG720977 LCC720970:LCC720977 LLY720970:LLY720977 LVU720970:LVU720977 MFQ720970:MFQ720977 MPM720970:MPM720977 MZI720970:MZI720977 NJE720970:NJE720977 NTA720970:NTA720977 OCW720970:OCW720977 OMS720970:OMS720977 OWO720970:OWO720977 PGK720970:PGK720977 PQG720970:PQG720977 QAC720970:QAC720977 QJY720970:QJY720977 QTU720970:QTU720977 RDQ720970:RDQ720977 RNM720970:RNM720977 RXI720970:RXI720977 SHE720970:SHE720977 SRA720970:SRA720977 TAW720970:TAW720977 TKS720970:TKS720977 TUO720970:TUO720977 UEK720970:UEK720977 UOG720970:UOG720977 UYC720970:UYC720977 VHY720970:VHY720977 VRU720970:VRU720977 WBQ720970:WBQ720977 WLM720970:WLM720977 WVI720970:WVI720977 A786506:A786513 IW786506:IW786513 SS786506:SS786513 ACO786506:ACO786513 AMK786506:AMK786513 AWG786506:AWG786513 BGC786506:BGC786513 BPY786506:BPY786513 BZU786506:BZU786513 CJQ786506:CJQ786513 CTM786506:CTM786513 DDI786506:DDI786513 DNE786506:DNE786513 DXA786506:DXA786513 EGW786506:EGW786513 EQS786506:EQS786513 FAO786506:FAO786513 FKK786506:FKK786513 FUG786506:FUG786513 GEC786506:GEC786513 GNY786506:GNY786513 GXU786506:GXU786513 HHQ786506:HHQ786513 HRM786506:HRM786513 IBI786506:IBI786513 ILE786506:ILE786513 IVA786506:IVA786513 JEW786506:JEW786513 JOS786506:JOS786513 JYO786506:JYO786513 KIK786506:KIK786513 KSG786506:KSG786513 LCC786506:LCC786513 LLY786506:LLY786513 LVU786506:LVU786513 MFQ786506:MFQ786513 MPM786506:MPM786513 MZI786506:MZI786513 NJE786506:NJE786513 NTA786506:NTA786513 OCW786506:OCW786513 OMS786506:OMS786513 OWO786506:OWO786513 PGK786506:PGK786513 PQG786506:PQG786513 QAC786506:QAC786513 QJY786506:QJY786513 QTU786506:QTU786513 RDQ786506:RDQ786513 RNM786506:RNM786513 RXI786506:RXI786513 SHE786506:SHE786513 SRA786506:SRA786513 TAW786506:TAW786513 TKS786506:TKS786513 TUO786506:TUO786513 UEK786506:UEK786513 UOG786506:UOG786513 UYC786506:UYC786513 VHY786506:VHY786513 VRU786506:VRU786513 WBQ786506:WBQ786513 WLM786506:WLM786513 WVI786506:WVI786513 A852042:A852049 IW852042:IW852049 SS852042:SS852049 ACO852042:ACO852049 AMK852042:AMK852049 AWG852042:AWG852049 BGC852042:BGC852049 BPY852042:BPY852049 BZU852042:BZU852049 CJQ852042:CJQ852049 CTM852042:CTM852049 DDI852042:DDI852049 DNE852042:DNE852049 DXA852042:DXA852049 EGW852042:EGW852049 EQS852042:EQS852049 FAO852042:FAO852049 FKK852042:FKK852049 FUG852042:FUG852049 GEC852042:GEC852049 GNY852042:GNY852049 GXU852042:GXU852049 HHQ852042:HHQ852049 HRM852042:HRM852049 IBI852042:IBI852049 ILE852042:ILE852049 IVA852042:IVA852049 JEW852042:JEW852049 JOS852042:JOS852049 JYO852042:JYO852049 KIK852042:KIK852049 KSG852042:KSG852049 LCC852042:LCC852049 LLY852042:LLY852049 LVU852042:LVU852049 MFQ852042:MFQ852049 MPM852042:MPM852049 MZI852042:MZI852049 NJE852042:NJE852049 NTA852042:NTA852049 OCW852042:OCW852049 OMS852042:OMS852049 OWO852042:OWO852049 PGK852042:PGK852049 PQG852042:PQG852049 QAC852042:QAC852049 QJY852042:QJY852049 QTU852042:QTU852049 RDQ852042:RDQ852049 RNM852042:RNM852049 RXI852042:RXI852049 SHE852042:SHE852049 SRA852042:SRA852049 TAW852042:TAW852049 TKS852042:TKS852049 TUO852042:TUO852049 UEK852042:UEK852049 UOG852042:UOG852049 UYC852042:UYC852049 VHY852042:VHY852049 VRU852042:VRU852049 WBQ852042:WBQ852049 WLM852042:WLM852049 WVI852042:WVI852049 A917578:A917585 IW917578:IW917585 SS917578:SS917585 ACO917578:ACO917585 AMK917578:AMK917585 AWG917578:AWG917585 BGC917578:BGC917585 BPY917578:BPY917585 BZU917578:BZU917585 CJQ917578:CJQ917585 CTM917578:CTM917585 DDI917578:DDI917585 DNE917578:DNE917585 DXA917578:DXA917585 EGW917578:EGW917585 EQS917578:EQS917585 FAO917578:FAO917585 FKK917578:FKK917585 FUG917578:FUG917585 GEC917578:GEC917585 GNY917578:GNY917585 GXU917578:GXU917585 HHQ917578:HHQ917585 HRM917578:HRM917585 IBI917578:IBI917585 ILE917578:ILE917585 IVA917578:IVA917585 JEW917578:JEW917585 JOS917578:JOS917585 JYO917578:JYO917585 KIK917578:KIK917585 KSG917578:KSG917585 LCC917578:LCC917585 LLY917578:LLY917585 LVU917578:LVU917585 MFQ917578:MFQ917585 MPM917578:MPM917585 MZI917578:MZI917585 NJE917578:NJE917585 NTA917578:NTA917585 OCW917578:OCW917585 OMS917578:OMS917585 OWO917578:OWO917585 PGK917578:PGK917585 PQG917578:PQG917585 QAC917578:QAC917585 QJY917578:QJY917585 QTU917578:QTU917585 RDQ917578:RDQ917585 RNM917578:RNM917585 RXI917578:RXI917585 SHE917578:SHE917585 SRA917578:SRA917585 TAW917578:TAW917585 TKS917578:TKS917585 TUO917578:TUO917585 UEK917578:UEK917585 UOG917578:UOG917585 UYC917578:UYC917585 VHY917578:VHY917585 VRU917578:VRU917585 WBQ917578:WBQ917585 WLM917578:WLM917585 WVI917578:WVI917585 A983114:A983121 IW983114:IW983121 SS983114:SS983121 ACO983114:ACO983121 AMK983114:AMK983121 AWG983114:AWG983121 BGC983114:BGC983121 BPY983114:BPY983121 BZU983114:BZU983121 CJQ983114:CJQ983121 CTM983114:CTM983121 DDI983114:DDI983121 DNE983114:DNE983121 DXA983114:DXA983121 EGW983114:EGW983121 EQS983114:EQS983121 FAO983114:FAO983121 FKK983114:FKK983121 FUG983114:FUG983121 GEC983114:GEC983121 GNY983114:GNY983121 GXU983114:GXU983121 HHQ983114:HHQ983121 HRM983114:HRM983121 IBI983114:IBI983121 ILE983114:ILE983121 IVA983114:IVA983121 JEW983114:JEW983121 JOS983114:JOS983121 JYO983114:JYO983121 KIK983114:KIK983121 KSG983114:KSG983121 LCC983114:LCC983121 LLY983114:LLY983121 LVU983114:LVU983121 MFQ983114:MFQ983121 MPM983114:MPM983121 MZI983114:MZI983121 NJE983114:NJE983121 NTA983114:NTA983121 OCW983114:OCW983121 OMS983114:OMS983121 OWO983114:OWO983121 PGK983114:PGK983121 PQG983114:PQG983121 QAC983114:QAC983121 QJY983114:QJY983121 QTU983114:QTU983121 RDQ983114:RDQ983121 RNM983114:RNM983121 RXI983114:RXI983121 SHE983114:SHE983121 SRA983114:SRA983121 TAW983114:TAW983121 TKS983114:TKS983121 TUO983114:TUO983121 UEK983114:UEK983121 UOG983114:UOG983121 UYC983114:UYC983121 VHY983114:VHY983121 VRU983114:VRU983121 WBQ983114:WBQ983121 WLM983114:WLM983121 WVI983114:WVI983121 B65610:G65610 IX65610:JC65610 ST65610:SY65610 ACP65610:ACU65610 AML65610:AMQ65610 AWH65610:AWM65610 BGD65610:BGI65610 BPZ65610:BQE65610 BZV65610:CAA65610 CJR65610:CJW65610 CTN65610:CTS65610 DDJ65610:DDO65610 DNF65610:DNK65610 DXB65610:DXG65610 EGX65610:EHC65610 EQT65610:EQY65610 FAP65610:FAU65610 FKL65610:FKQ65610 FUH65610:FUM65610 GED65610:GEI65610 GNZ65610:GOE65610 GXV65610:GYA65610 HHR65610:HHW65610 HRN65610:HRS65610 IBJ65610:IBO65610 ILF65610:ILK65610 IVB65610:IVG65610 JEX65610:JFC65610 JOT65610:JOY65610 JYP65610:JYU65610 KIL65610:KIQ65610 KSH65610:KSM65610 LCD65610:LCI65610 LLZ65610:LME65610 LVV65610:LWA65610 MFR65610:MFW65610 MPN65610:MPS65610 MZJ65610:MZO65610 NJF65610:NJK65610 NTB65610:NTG65610 OCX65610:ODC65610 OMT65610:OMY65610 OWP65610:OWU65610 PGL65610:PGQ65610 PQH65610:PQM65610 QAD65610:QAI65610 QJZ65610:QKE65610 QTV65610:QUA65610 RDR65610:RDW65610 RNN65610:RNS65610 RXJ65610:RXO65610 SHF65610:SHK65610 SRB65610:SRG65610 TAX65610:TBC65610 TKT65610:TKY65610 TUP65610:TUU65610 UEL65610:UEQ65610 UOH65610:UOM65610 UYD65610:UYI65610 VHZ65610:VIE65610 VRV65610:VSA65610 WBR65610:WBW65610 WLN65610:WLS65610 WVJ65610:WVO65610 B131146:G131146 IX131146:JC131146 ST131146:SY131146 ACP131146:ACU131146 AML131146:AMQ131146 AWH131146:AWM131146 BGD131146:BGI131146 BPZ131146:BQE131146 BZV131146:CAA131146 CJR131146:CJW131146 CTN131146:CTS131146 DDJ131146:DDO131146 DNF131146:DNK131146 DXB131146:DXG131146 EGX131146:EHC131146 EQT131146:EQY131146 FAP131146:FAU131146 FKL131146:FKQ131146 FUH131146:FUM131146 GED131146:GEI131146 GNZ131146:GOE131146 GXV131146:GYA131146 HHR131146:HHW131146 HRN131146:HRS131146 IBJ131146:IBO131146 ILF131146:ILK131146 IVB131146:IVG131146 JEX131146:JFC131146 JOT131146:JOY131146 JYP131146:JYU131146 KIL131146:KIQ131146 KSH131146:KSM131146 LCD131146:LCI131146 LLZ131146:LME131146 LVV131146:LWA131146 MFR131146:MFW131146 MPN131146:MPS131146 MZJ131146:MZO131146 NJF131146:NJK131146 NTB131146:NTG131146 OCX131146:ODC131146 OMT131146:OMY131146 OWP131146:OWU131146 PGL131146:PGQ131146 PQH131146:PQM131146 QAD131146:QAI131146 QJZ131146:QKE131146 QTV131146:QUA131146 RDR131146:RDW131146 RNN131146:RNS131146 RXJ131146:RXO131146 SHF131146:SHK131146 SRB131146:SRG131146 TAX131146:TBC131146 TKT131146:TKY131146 TUP131146:TUU131146 UEL131146:UEQ131146 UOH131146:UOM131146 UYD131146:UYI131146 VHZ131146:VIE131146 VRV131146:VSA131146 WBR131146:WBW131146 WLN131146:WLS131146 WVJ131146:WVO131146 B196682:G196682 IX196682:JC196682 ST196682:SY196682 ACP196682:ACU196682 AML196682:AMQ196682 AWH196682:AWM196682 BGD196682:BGI196682 BPZ196682:BQE196682 BZV196682:CAA196682 CJR196682:CJW196682 CTN196682:CTS196682 DDJ196682:DDO196682 DNF196682:DNK196682 DXB196682:DXG196682 EGX196682:EHC196682 EQT196682:EQY196682 FAP196682:FAU196682 FKL196682:FKQ196682 FUH196682:FUM196682 GED196682:GEI196682 GNZ196682:GOE196682 GXV196682:GYA196682 HHR196682:HHW196682 HRN196682:HRS196682 IBJ196682:IBO196682 ILF196682:ILK196682 IVB196682:IVG196682 JEX196682:JFC196682 JOT196682:JOY196682 JYP196682:JYU196682 KIL196682:KIQ196682 KSH196682:KSM196682 LCD196682:LCI196682 LLZ196682:LME196682 LVV196682:LWA196682 MFR196682:MFW196682 MPN196682:MPS196682 MZJ196682:MZO196682 NJF196682:NJK196682 NTB196682:NTG196682 OCX196682:ODC196682 OMT196682:OMY196682 OWP196682:OWU196682 PGL196682:PGQ196682 PQH196682:PQM196682 QAD196682:QAI196682 QJZ196682:QKE196682 QTV196682:QUA196682 RDR196682:RDW196682 RNN196682:RNS196682 RXJ196682:RXO196682 SHF196682:SHK196682 SRB196682:SRG196682 TAX196682:TBC196682 TKT196682:TKY196682 TUP196682:TUU196682 UEL196682:UEQ196682 UOH196682:UOM196682 UYD196682:UYI196682 VHZ196682:VIE196682 VRV196682:VSA196682 WBR196682:WBW196682 WLN196682:WLS196682 WVJ196682:WVO196682 B262218:G262218 IX262218:JC262218 ST262218:SY262218 ACP262218:ACU262218 AML262218:AMQ262218 AWH262218:AWM262218 BGD262218:BGI262218 BPZ262218:BQE262218 BZV262218:CAA262218 CJR262218:CJW262218 CTN262218:CTS262218 DDJ262218:DDO262218 DNF262218:DNK262218 DXB262218:DXG262218 EGX262218:EHC262218 EQT262218:EQY262218 FAP262218:FAU262218 FKL262218:FKQ262218 FUH262218:FUM262218 GED262218:GEI262218 GNZ262218:GOE262218 GXV262218:GYA262218 HHR262218:HHW262218 HRN262218:HRS262218 IBJ262218:IBO262218 ILF262218:ILK262218 IVB262218:IVG262218 JEX262218:JFC262218 JOT262218:JOY262218 JYP262218:JYU262218 KIL262218:KIQ262218 KSH262218:KSM262218 LCD262218:LCI262218 LLZ262218:LME262218 LVV262218:LWA262218 MFR262218:MFW262218 MPN262218:MPS262218 MZJ262218:MZO262218 NJF262218:NJK262218 NTB262218:NTG262218 OCX262218:ODC262218 OMT262218:OMY262218 OWP262218:OWU262218 PGL262218:PGQ262218 PQH262218:PQM262218 QAD262218:QAI262218 QJZ262218:QKE262218 QTV262218:QUA262218 RDR262218:RDW262218 RNN262218:RNS262218 RXJ262218:RXO262218 SHF262218:SHK262218 SRB262218:SRG262218 TAX262218:TBC262218 TKT262218:TKY262218 TUP262218:TUU262218 UEL262218:UEQ262218 UOH262218:UOM262218 UYD262218:UYI262218 VHZ262218:VIE262218 VRV262218:VSA262218 WBR262218:WBW262218 WLN262218:WLS262218 WVJ262218:WVO262218 B327754:G327754 IX327754:JC327754 ST327754:SY327754 ACP327754:ACU327754 AML327754:AMQ327754 AWH327754:AWM327754 BGD327754:BGI327754 BPZ327754:BQE327754 BZV327754:CAA327754 CJR327754:CJW327754 CTN327754:CTS327754 DDJ327754:DDO327754 DNF327754:DNK327754 DXB327754:DXG327754 EGX327754:EHC327754 EQT327754:EQY327754 FAP327754:FAU327754 FKL327754:FKQ327754 FUH327754:FUM327754 GED327754:GEI327754 GNZ327754:GOE327754 GXV327754:GYA327754 HHR327754:HHW327754 HRN327754:HRS327754 IBJ327754:IBO327754 ILF327754:ILK327754 IVB327754:IVG327754 JEX327754:JFC327754 JOT327754:JOY327754 JYP327754:JYU327754 KIL327754:KIQ327754 KSH327754:KSM327754 LCD327754:LCI327754 LLZ327754:LME327754 LVV327754:LWA327754 MFR327754:MFW327754 MPN327754:MPS327754 MZJ327754:MZO327754 NJF327754:NJK327754 NTB327754:NTG327754 OCX327754:ODC327754 OMT327754:OMY327754 OWP327754:OWU327754 PGL327754:PGQ327754 PQH327754:PQM327754 QAD327754:QAI327754 QJZ327754:QKE327754 QTV327754:QUA327754 RDR327754:RDW327754 RNN327754:RNS327754 RXJ327754:RXO327754 SHF327754:SHK327754 SRB327754:SRG327754 TAX327754:TBC327754 TKT327754:TKY327754 TUP327754:TUU327754 UEL327754:UEQ327754 UOH327754:UOM327754 UYD327754:UYI327754 VHZ327754:VIE327754 VRV327754:VSA327754 WBR327754:WBW327754 WLN327754:WLS327754 WVJ327754:WVO327754 B393290:G393290 IX393290:JC393290 ST393290:SY393290 ACP393290:ACU393290 AML393290:AMQ393290 AWH393290:AWM393290 BGD393290:BGI393290 BPZ393290:BQE393290 BZV393290:CAA393290 CJR393290:CJW393290 CTN393290:CTS393290 DDJ393290:DDO393290 DNF393290:DNK393290 DXB393290:DXG393290 EGX393290:EHC393290 EQT393290:EQY393290 FAP393290:FAU393290 FKL393290:FKQ393290 FUH393290:FUM393290 GED393290:GEI393290 GNZ393290:GOE393290 GXV393290:GYA393290 HHR393290:HHW393290 HRN393290:HRS393290 IBJ393290:IBO393290 ILF393290:ILK393290 IVB393290:IVG393290 JEX393290:JFC393290 JOT393290:JOY393290 JYP393290:JYU393290 KIL393290:KIQ393290 KSH393290:KSM393290 LCD393290:LCI393290 LLZ393290:LME393290 LVV393290:LWA393290 MFR393290:MFW393290 MPN393290:MPS393290 MZJ393290:MZO393290 NJF393290:NJK393290 NTB393290:NTG393290 OCX393290:ODC393290 OMT393290:OMY393290 OWP393290:OWU393290 PGL393290:PGQ393290 PQH393290:PQM393290 QAD393290:QAI393290 QJZ393290:QKE393290 QTV393290:QUA393290 RDR393290:RDW393290 RNN393290:RNS393290 RXJ393290:RXO393290 SHF393290:SHK393290 SRB393290:SRG393290 TAX393290:TBC393290 TKT393290:TKY393290 TUP393290:TUU393290 UEL393290:UEQ393290 UOH393290:UOM393290 UYD393290:UYI393290 VHZ393290:VIE393290 VRV393290:VSA393290 WBR393290:WBW393290 WLN393290:WLS393290 WVJ393290:WVO393290 B458826:G458826 IX458826:JC458826 ST458826:SY458826 ACP458826:ACU458826 AML458826:AMQ458826 AWH458826:AWM458826 BGD458826:BGI458826 BPZ458826:BQE458826 BZV458826:CAA458826 CJR458826:CJW458826 CTN458826:CTS458826 DDJ458826:DDO458826 DNF458826:DNK458826 DXB458826:DXG458826 EGX458826:EHC458826 EQT458826:EQY458826 FAP458826:FAU458826 FKL458826:FKQ458826 FUH458826:FUM458826 GED458826:GEI458826 GNZ458826:GOE458826 GXV458826:GYA458826 HHR458826:HHW458826 HRN458826:HRS458826 IBJ458826:IBO458826 ILF458826:ILK458826 IVB458826:IVG458826 JEX458826:JFC458826 JOT458826:JOY458826 JYP458826:JYU458826 KIL458826:KIQ458826 KSH458826:KSM458826 LCD458826:LCI458826 LLZ458826:LME458826 LVV458826:LWA458826 MFR458826:MFW458826 MPN458826:MPS458826 MZJ458826:MZO458826 NJF458826:NJK458826 NTB458826:NTG458826 OCX458826:ODC458826 OMT458826:OMY458826 OWP458826:OWU458826 PGL458826:PGQ458826 PQH458826:PQM458826 QAD458826:QAI458826 QJZ458826:QKE458826 QTV458826:QUA458826 RDR458826:RDW458826 RNN458826:RNS458826 RXJ458826:RXO458826 SHF458826:SHK458826 SRB458826:SRG458826 TAX458826:TBC458826 TKT458826:TKY458826 TUP458826:TUU458826 UEL458826:UEQ458826 UOH458826:UOM458826 UYD458826:UYI458826 VHZ458826:VIE458826 VRV458826:VSA458826 WBR458826:WBW458826 WLN458826:WLS458826 WVJ458826:WVO458826 B524362:G524362 IX524362:JC524362 ST524362:SY524362 ACP524362:ACU524362 AML524362:AMQ524362 AWH524362:AWM524362 BGD524362:BGI524362 BPZ524362:BQE524362 BZV524362:CAA524362 CJR524362:CJW524362 CTN524362:CTS524362 DDJ524362:DDO524362 DNF524362:DNK524362 DXB524362:DXG524362 EGX524362:EHC524362 EQT524362:EQY524362 FAP524362:FAU524362 FKL524362:FKQ524362 FUH524362:FUM524362 GED524362:GEI524362 GNZ524362:GOE524362 GXV524362:GYA524362 HHR524362:HHW524362 HRN524362:HRS524362 IBJ524362:IBO524362 ILF524362:ILK524362 IVB524362:IVG524362 JEX524362:JFC524362 JOT524362:JOY524362 JYP524362:JYU524362 KIL524362:KIQ524362 KSH524362:KSM524362 LCD524362:LCI524362 LLZ524362:LME524362 LVV524362:LWA524362 MFR524362:MFW524362 MPN524362:MPS524362 MZJ524362:MZO524362 NJF524362:NJK524362 NTB524362:NTG524362 OCX524362:ODC524362 OMT524362:OMY524362 OWP524362:OWU524362 PGL524362:PGQ524362 PQH524362:PQM524362 QAD524362:QAI524362 QJZ524362:QKE524362 QTV524362:QUA524362 RDR524362:RDW524362 RNN524362:RNS524362 RXJ524362:RXO524362 SHF524362:SHK524362 SRB524362:SRG524362 TAX524362:TBC524362 TKT524362:TKY524362 TUP524362:TUU524362 UEL524362:UEQ524362 UOH524362:UOM524362 UYD524362:UYI524362 VHZ524362:VIE524362 VRV524362:VSA524362 WBR524362:WBW524362 WLN524362:WLS524362 WVJ524362:WVO524362 B589898:G589898 IX589898:JC589898 ST589898:SY589898 ACP589898:ACU589898 AML589898:AMQ589898 AWH589898:AWM589898 BGD589898:BGI589898 BPZ589898:BQE589898 BZV589898:CAA589898 CJR589898:CJW589898 CTN589898:CTS589898 DDJ589898:DDO589898 DNF589898:DNK589898 DXB589898:DXG589898 EGX589898:EHC589898 EQT589898:EQY589898 FAP589898:FAU589898 FKL589898:FKQ589898 FUH589898:FUM589898 GED589898:GEI589898 GNZ589898:GOE589898 GXV589898:GYA589898 HHR589898:HHW589898 HRN589898:HRS589898 IBJ589898:IBO589898 ILF589898:ILK589898 IVB589898:IVG589898 JEX589898:JFC589898 JOT589898:JOY589898 JYP589898:JYU589898 KIL589898:KIQ589898 KSH589898:KSM589898 LCD589898:LCI589898 LLZ589898:LME589898 LVV589898:LWA589898 MFR589898:MFW589898 MPN589898:MPS589898 MZJ589898:MZO589898 NJF589898:NJK589898 NTB589898:NTG589898 OCX589898:ODC589898 OMT589898:OMY589898 OWP589898:OWU589898 PGL589898:PGQ589898 PQH589898:PQM589898 QAD589898:QAI589898 QJZ589898:QKE589898 QTV589898:QUA589898 RDR589898:RDW589898 RNN589898:RNS589898 RXJ589898:RXO589898 SHF589898:SHK589898 SRB589898:SRG589898 TAX589898:TBC589898 TKT589898:TKY589898 TUP589898:TUU589898 UEL589898:UEQ589898 UOH589898:UOM589898 UYD589898:UYI589898 VHZ589898:VIE589898 VRV589898:VSA589898 WBR589898:WBW589898 WLN589898:WLS589898 WVJ589898:WVO589898 B655434:G655434 IX655434:JC655434 ST655434:SY655434 ACP655434:ACU655434 AML655434:AMQ655434 AWH655434:AWM655434 BGD655434:BGI655434 BPZ655434:BQE655434 BZV655434:CAA655434 CJR655434:CJW655434 CTN655434:CTS655434 DDJ655434:DDO655434 DNF655434:DNK655434 DXB655434:DXG655434 EGX655434:EHC655434 EQT655434:EQY655434 FAP655434:FAU655434 FKL655434:FKQ655434 FUH655434:FUM655434 GED655434:GEI655434 GNZ655434:GOE655434 GXV655434:GYA655434 HHR655434:HHW655434 HRN655434:HRS655434 IBJ655434:IBO655434 ILF655434:ILK655434 IVB655434:IVG655434 JEX655434:JFC655434 JOT655434:JOY655434 JYP655434:JYU655434 KIL655434:KIQ655434 KSH655434:KSM655434 LCD655434:LCI655434 LLZ655434:LME655434 LVV655434:LWA655434 MFR655434:MFW655434 MPN655434:MPS655434 MZJ655434:MZO655434 NJF655434:NJK655434 NTB655434:NTG655434 OCX655434:ODC655434 OMT655434:OMY655434 OWP655434:OWU655434 PGL655434:PGQ655434 PQH655434:PQM655434 QAD655434:QAI655434 QJZ655434:QKE655434 QTV655434:QUA655434 RDR655434:RDW655434 RNN655434:RNS655434 RXJ655434:RXO655434 SHF655434:SHK655434 SRB655434:SRG655434 TAX655434:TBC655434 TKT655434:TKY655434 TUP655434:TUU655434 UEL655434:UEQ655434 UOH655434:UOM655434 UYD655434:UYI655434 VHZ655434:VIE655434 VRV655434:VSA655434 WBR655434:WBW655434 WLN655434:WLS655434 WVJ655434:WVO655434 B720970:G720970 IX720970:JC720970 ST720970:SY720970 ACP720970:ACU720970 AML720970:AMQ720970 AWH720970:AWM720970 BGD720970:BGI720970 BPZ720970:BQE720970 BZV720970:CAA720970 CJR720970:CJW720970 CTN720970:CTS720970 DDJ720970:DDO720970 DNF720970:DNK720970 DXB720970:DXG720970 EGX720970:EHC720970 EQT720970:EQY720970 FAP720970:FAU720970 FKL720970:FKQ720970 FUH720970:FUM720970 GED720970:GEI720970 GNZ720970:GOE720970 GXV720970:GYA720970 HHR720970:HHW720970 HRN720970:HRS720970 IBJ720970:IBO720970 ILF720970:ILK720970 IVB720970:IVG720970 JEX720970:JFC720970 JOT720970:JOY720970 JYP720970:JYU720970 KIL720970:KIQ720970 KSH720970:KSM720970 LCD720970:LCI720970 LLZ720970:LME720970 LVV720970:LWA720970 MFR720970:MFW720970 MPN720970:MPS720970 MZJ720970:MZO720970 NJF720970:NJK720970 NTB720970:NTG720970 OCX720970:ODC720970 OMT720970:OMY720970 OWP720970:OWU720970 PGL720970:PGQ720970 PQH720970:PQM720970 QAD720970:QAI720970 QJZ720970:QKE720970 QTV720970:QUA720970 RDR720970:RDW720970 RNN720970:RNS720970 RXJ720970:RXO720970 SHF720970:SHK720970 SRB720970:SRG720970 TAX720970:TBC720970 TKT720970:TKY720970 TUP720970:TUU720970 UEL720970:UEQ720970 UOH720970:UOM720970 UYD720970:UYI720970 VHZ720970:VIE720970 VRV720970:VSA720970 WBR720970:WBW720970 WLN720970:WLS720970 WVJ720970:WVO720970 B786506:G786506 IX786506:JC786506 ST786506:SY786506 ACP786506:ACU786506 AML786506:AMQ786506 AWH786506:AWM786506 BGD786506:BGI786506 BPZ786506:BQE786506 BZV786506:CAA786506 CJR786506:CJW786506 CTN786506:CTS786506 DDJ786506:DDO786506 DNF786506:DNK786506 DXB786506:DXG786506 EGX786506:EHC786506 EQT786506:EQY786506 FAP786506:FAU786506 FKL786506:FKQ786506 FUH786506:FUM786506 GED786506:GEI786506 GNZ786506:GOE786506 GXV786506:GYA786506 HHR786506:HHW786506 HRN786506:HRS786506 IBJ786506:IBO786506 ILF786506:ILK786506 IVB786506:IVG786506 JEX786506:JFC786506 JOT786506:JOY786506 JYP786506:JYU786506 KIL786506:KIQ786506 KSH786506:KSM786506 LCD786506:LCI786506 LLZ786506:LME786506 LVV786506:LWA786506 MFR786506:MFW786506 MPN786506:MPS786506 MZJ786506:MZO786506 NJF786506:NJK786506 NTB786506:NTG786506 OCX786506:ODC786506 OMT786506:OMY786506 OWP786506:OWU786506 PGL786506:PGQ786506 PQH786506:PQM786506 QAD786506:QAI786506 QJZ786506:QKE786506 QTV786506:QUA786506 RDR786506:RDW786506 RNN786506:RNS786506 RXJ786506:RXO786506 SHF786506:SHK786506 SRB786506:SRG786506 TAX786506:TBC786506 TKT786506:TKY786506 TUP786506:TUU786506 UEL786506:UEQ786506 UOH786506:UOM786506 UYD786506:UYI786506 VHZ786506:VIE786506 VRV786506:VSA786506 WBR786506:WBW786506 WLN786506:WLS786506 WVJ786506:WVO786506 B852042:G852042 IX852042:JC852042 ST852042:SY852042 ACP852042:ACU852042 AML852042:AMQ852042 AWH852042:AWM852042 BGD852042:BGI852042 BPZ852042:BQE852042 BZV852042:CAA852042 CJR852042:CJW852042 CTN852042:CTS852042 DDJ852042:DDO852042 DNF852042:DNK852042 DXB852042:DXG852042 EGX852042:EHC852042 EQT852042:EQY852042 FAP852042:FAU852042 FKL852042:FKQ852042 FUH852042:FUM852042 GED852042:GEI852042 GNZ852042:GOE852042 GXV852042:GYA852042 HHR852042:HHW852042 HRN852042:HRS852042 IBJ852042:IBO852042 ILF852042:ILK852042 IVB852042:IVG852042 JEX852042:JFC852042 JOT852042:JOY852042 JYP852042:JYU852042 KIL852042:KIQ852042 KSH852042:KSM852042 LCD852042:LCI852042 LLZ852042:LME852042 LVV852042:LWA852042 MFR852042:MFW852042 MPN852042:MPS852042 MZJ852042:MZO852042 NJF852042:NJK852042 NTB852042:NTG852042 OCX852042:ODC852042 OMT852042:OMY852042 OWP852042:OWU852042 PGL852042:PGQ852042 PQH852042:PQM852042 QAD852042:QAI852042 QJZ852042:QKE852042 QTV852042:QUA852042 RDR852042:RDW852042 RNN852042:RNS852042 RXJ852042:RXO852042 SHF852042:SHK852042 SRB852042:SRG852042 TAX852042:TBC852042 TKT852042:TKY852042 TUP852042:TUU852042 UEL852042:UEQ852042 UOH852042:UOM852042 UYD852042:UYI852042 VHZ852042:VIE852042 VRV852042:VSA852042 WBR852042:WBW852042 WLN852042:WLS852042 WVJ852042:WVO852042 B917578:G917578 IX917578:JC917578 ST917578:SY917578 ACP917578:ACU917578 AML917578:AMQ917578 AWH917578:AWM917578 BGD917578:BGI917578 BPZ917578:BQE917578 BZV917578:CAA917578 CJR917578:CJW917578 CTN917578:CTS917578 DDJ917578:DDO917578 DNF917578:DNK917578 DXB917578:DXG917578 EGX917578:EHC917578 EQT917578:EQY917578 FAP917578:FAU917578 FKL917578:FKQ917578 FUH917578:FUM917578 GED917578:GEI917578 GNZ917578:GOE917578 GXV917578:GYA917578 HHR917578:HHW917578 HRN917578:HRS917578 IBJ917578:IBO917578 ILF917578:ILK917578 IVB917578:IVG917578 JEX917578:JFC917578 JOT917578:JOY917578 JYP917578:JYU917578 KIL917578:KIQ917578 KSH917578:KSM917578 LCD917578:LCI917578 LLZ917578:LME917578 LVV917578:LWA917578 MFR917578:MFW917578 MPN917578:MPS917578 MZJ917578:MZO917578 NJF917578:NJK917578 NTB917578:NTG917578 OCX917578:ODC917578 OMT917578:OMY917578 OWP917578:OWU917578 PGL917578:PGQ917578 PQH917578:PQM917578 QAD917578:QAI917578 QJZ917578:QKE917578 QTV917578:QUA917578 RDR917578:RDW917578 RNN917578:RNS917578 RXJ917578:RXO917578 SHF917578:SHK917578 SRB917578:SRG917578 TAX917578:TBC917578 TKT917578:TKY917578 TUP917578:TUU917578 UEL917578:UEQ917578 UOH917578:UOM917578 UYD917578:UYI917578 VHZ917578:VIE917578 VRV917578:VSA917578 WBR917578:WBW917578 WLN917578:WLS917578 WVJ917578:WVO917578 B983114:G983114 IX983114:JC983114 ST983114:SY983114 ACP983114:ACU983114 AML983114:AMQ983114 AWH983114:AWM983114 BGD983114:BGI983114 BPZ983114:BQE983114 BZV983114:CAA983114 CJR983114:CJW983114 CTN983114:CTS983114 DDJ983114:DDO983114 DNF983114:DNK983114 DXB983114:DXG983114 EGX983114:EHC983114 EQT983114:EQY983114 FAP983114:FAU983114 FKL983114:FKQ983114 FUH983114:FUM983114 GED983114:GEI983114 GNZ983114:GOE983114 GXV983114:GYA983114 HHR983114:HHW983114 HRN983114:HRS983114 IBJ983114:IBO983114 ILF983114:ILK983114 IVB983114:IVG983114 JEX983114:JFC983114 JOT983114:JOY983114 JYP983114:JYU983114 KIL983114:KIQ983114 KSH983114:KSM983114 LCD983114:LCI983114 LLZ983114:LME983114 LVV983114:LWA983114 MFR983114:MFW983114 MPN983114:MPS983114 MZJ983114:MZO983114 NJF983114:NJK983114 NTB983114:NTG983114 OCX983114:ODC983114 OMT983114:OMY983114 OWP983114:OWU983114 PGL983114:PGQ983114 PQH983114:PQM983114 QAD983114:QAI983114 QJZ983114:QKE983114 QTV983114:QUA983114 RDR983114:RDW983114 RNN983114:RNS983114 RXJ983114:RXO983114 SHF983114:SHK983114 SRB983114:SRG983114 TAX983114:TBC983114 TKT983114:TKY983114 TUP983114:TUU983114 UEL983114:UEQ983114 UOH983114:UOM983114 UYD983114:UYI983114 VHZ983114:VIE983114 VRV983114:VSA983114 WBR983114:WBW983114 WLN983114:WLS983114 WVJ983114:WVO983114"/>
  </dataValidations>
  <printOptions horizontalCentered="1"/>
  <pageMargins left="0.23622047244094491" right="0.23622047244094491" top="0.19685039370078741" bottom="0.23622047244094491" header="0.19685039370078741" footer="0.19685039370078741"/>
  <pageSetup paperSize="9" scale="94" fitToHeight="0" orientation="landscape" cellComments="asDisplayed" r:id="rId1"/>
  <rowBreaks count="1" manualBreakCount="1">
    <brk id="53" max="16383" man="1"/>
  </rowBreaks>
  <legacyDrawing r:id="rId2"/>
  <extLst>
    <ext xmlns:x14="http://schemas.microsoft.com/office/spreadsheetml/2009/9/main" uri="{CCE6A557-97BC-4b89-ADB6-D9C93CAAB3DF}">
      <x14:dataValidations xmlns:xm="http://schemas.microsoft.com/office/excel/2006/main" count="1">
        <x14:dataValidation allowBlank="1" showErrorMessage="1">
          <xm:sqref>A31:A51 IW31:IW51 SS31:SS51 ACO31:ACO51 AMK31:AMK51 AWG31:AWG51 BGC31:BGC51 BPY31:BPY51 BZU31:BZU51 CJQ31:CJQ51 CTM31:CTM51 DDI31:DDI51 DNE31:DNE51 DXA31:DXA51 EGW31:EGW51 EQS31:EQS51 FAO31:FAO51 FKK31:FKK51 FUG31:FUG51 GEC31:GEC51 GNY31:GNY51 GXU31:GXU51 HHQ31:HHQ51 HRM31:HRM51 IBI31:IBI51 ILE31:ILE51 IVA31:IVA51 JEW31:JEW51 JOS31:JOS51 JYO31:JYO51 KIK31:KIK51 KSG31:KSG51 LCC31:LCC51 LLY31:LLY51 LVU31:LVU51 MFQ31:MFQ51 MPM31:MPM51 MZI31:MZI51 NJE31:NJE51 NTA31:NTA51 OCW31:OCW51 OMS31:OMS51 OWO31:OWO51 PGK31:PGK51 PQG31:PQG51 QAC31:QAC51 QJY31:QJY51 QTU31:QTU51 RDQ31:RDQ51 RNM31:RNM51 RXI31:RXI51 SHE31:SHE51 SRA31:SRA51 TAW31:TAW51 TKS31:TKS51 TUO31:TUO51 UEK31:UEK51 UOG31:UOG51 UYC31:UYC51 VHY31:VHY51 VRU31:VRU51 WBQ31:WBQ51 WLM31:WLM51 WVI31:WVI51 A65520:A65540 IW65520:IW65540 SS65520:SS65540 ACO65520:ACO65540 AMK65520:AMK65540 AWG65520:AWG65540 BGC65520:BGC65540 BPY65520:BPY65540 BZU65520:BZU65540 CJQ65520:CJQ65540 CTM65520:CTM65540 DDI65520:DDI65540 DNE65520:DNE65540 DXA65520:DXA65540 EGW65520:EGW65540 EQS65520:EQS65540 FAO65520:FAO65540 FKK65520:FKK65540 FUG65520:FUG65540 GEC65520:GEC65540 GNY65520:GNY65540 GXU65520:GXU65540 HHQ65520:HHQ65540 HRM65520:HRM65540 IBI65520:IBI65540 ILE65520:ILE65540 IVA65520:IVA65540 JEW65520:JEW65540 JOS65520:JOS65540 JYO65520:JYO65540 KIK65520:KIK65540 KSG65520:KSG65540 LCC65520:LCC65540 LLY65520:LLY65540 LVU65520:LVU65540 MFQ65520:MFQ65540 MPM65520:MPM65540 MZI65520:MZI65540 NJE65520:NJE65540 NTA65520:NTA65540 OCW65520:OCW65540 OMS65520:OMS65540 OWO65520:OWO65540 PGK65520:PGK65540 PQG65520:PQG65540 QAC65520:QAC65540 QJY65520:QJY65540 QTU65520:QTU65540 RDQ65520:RDQ65540 RNM65520:RNM65540 RXI65520:RXI65540 SHE65520:SHE65540 SRA65520:SRA65540 TAW65520:TAW65540 TKS65520:TKS65540 TUO65520:TUO65540 UEK65520:UEK65540 UOG65520:UOG65540 UYC65520:UYC65540 VHY65520:VHY65540 VRU65520:VRU65540 WBQ65520:WBQ65540 WLM65520:WLM65540 WVI65520:WVI65540 A131056:A131076 IW131056:IW131076 SS131056:SS131076 ACO131056:ACO131076 AMK131056:AMK131076 AWG131056:AWG131076 BGC131056:BGC131076 BPY131056:BPY131076 BZU131056:BZU131076 CJQ131056:CJQ131076 CTM131056:CTM131076 DDI131056:DDI131076 DNE131056:DNE131076 DXA131056:DXA131076 EGW131056:EGW131076 EQS131056:EQS131076 FAO131056:FAO131076 FKK131056:FKK131076 FUG131056:FUG131076 GEC131056:GEC131076 GNY131056:GNY131076 GXU131056:GXU131076 HHQ131056:HHQ131076 HRM131056:HRM131076 IBI131056:IBI131076 ILE131056:ILE131076 IVA131056:IVA131076 JEW131056:JEW131076 JOS131056:JOS131076 JYO131056:JYO131076 KIK131056:KIK131076 KSG131056:KSG131076 LCC131056:LCC131076 LLY131056:LLY131076 LVU131056:LVU131076 MFQ131056:MFQ131076 MPM131056:MPM131076 MZI131056:MZI131076 NJE131056:NJE131076 NTA131056:NTA131076 OCW131056:OCW131076 OMS131056:OMS131076 OWO131056:OWO131076 PGK131056:PGK131076 PQG131056:PQG131076 QAC131056:QAC131076 QJY131056:QJY131076 QTU131056:QTU131076 RDQ131056:RDQ131076 RNM131056:RNM131076 RXI131056:RXI131076 SHE131056:SHE131076 SRA131056:SRA131076 TAW131056:TAW131076 TKS131056:TKS131076 TUO131056:TUO131076 UEK131056:UEK131076 UOG131056:UOG131076 UYC131056:UYC131076 VHY131056:VHY131076 VRU131056:VRU131076 WBQ131056:WBQ131076 WLM131056:WLM131076 WVI131056:WVI131076 A196592:A196612 IW196592:IW196612 SS196592:SS196612 ACO196592:ACO196612 AMK196592:AMK196612 AWG196592:AWG196612 BGC196592:BGC196612 BPY196592:BPY196612 BZU196592:BZU196612 CJQ196592:CJQ196612 CTM196592:CTM196612 DDI196592:DDI196612 DNE196592:DNE196612 DXA196592:DXA196612 EGW196592:EGW196612 EQS196592:EQS196612 FAO196592:FAO196612 FKK196592:FKK196612 FUG196592:FUG196612 GEC196592:GEC196612 GNY196592:GNY196612 GXU196592:GXU196612 HHQ196592:HHQ196612 HRM196592:HRM196612 IBI196592:IBI196612 ILE196592:ILE196612 IVA196592:IVA196612 JEW196592:JEW196612 JOS196592:JOS196612 JYO196592:JYO196612 KIK196592:KIK196612 KSG196592:KSG196612 LCC196592:LCC196612 LLY196592:LLY196612 LVU196592:LVU196612 MFQ196592:MFQ196612 MPM196592:MPM196612 MZI196592:MZI196612 NJE196592:NJE196612 NTA196592:NTA196612 OCW196592:OCW196612 OMS196592:OMS196612 OWO196592:OWO196612 PGK196592:PGK196612 PQG196592:PQG196612 QAC196592:QAC196612 QJY196592:QJY196612 QTU196592:QTU196612 RDQ196592:RDQ196612 RNM196592:RNM196612 RXI196592:RXI196612 SHE196592:SHE196612 SRA196592:SRA196612 TAW196592:TAW196612 TKS196592:TKS196612 TUO196592:TUO196612 UEK196592:UEK196612 UOG196592:UOG196612 UYC196592:UYC196612 VHY196592:VHY196612 VRU196592:VRU196612 WBQ196592:WBQ196612 WLM196592:WLM196612 WVI196592:WVI196612 A262128:A262148 IW262128:IW262148 SS262128:SS262148 ACO262128:ACO262148 AMK262128:AMK262148 AWG262128:AWG262148 BGC262128:BGC262148 BPY262128:BPY262148 BZU262128:BZU262148 CJQ262128:CJQ262148 CTM262128:CTM262148 DDI262128:DDI262148 DNE262128:DNE262148 DXA262128:DXA262148 EGW262128:EGW262148 EQS262128:EQS262148 FAO262128:FAO262148 FKK262128:FKK262148 FUG262128:FUG262148 GEC262128:GEC262148 GNY262128:GNY262148 GXU262128:GXU262148 HHQ262128:HHQ262148 HRM262128:HRM262148 IBI262128:IBI262148 ILE262128:ILE262148 IVA262128:IVA262148 JEW262128:JEW262148 JOS262128:JOS262148 JYO262128:JYO262148 KIK262128:KIK262148 KSG262128:KSG262148 LCC262128:LCC262148 LLY262128:LLY262148 LVU262128:LVU262148 MFQ262128:MFQ262148 MPM262128:MPM262148 MZI262128:MZI262148 NJE262128:NJE262148 NTA262128:NTA262148 OCW262128:OCW262148 OMS262128:OMS262148 OWO262128:OWO262148 PGK262128:PGK262148 PQG262128:PQG262148 QAC262128:QAC262148 QJY262128:QJY262148 QTU262128:QTU262148 RDQ262128:RDQ262148 RNM262128:RNM262148 RXI262128:RXI262148 SHE262128:SHE262148 SRA262128:SRA262148 TAW262128:TAW262148 TKS262128:TKS262148 TUO262128:TUO262148 UEK262128:UEK262148 UOG262128:UOG262148 UYC262128:UYC262148 VHY262128:VHY262148 VRU262128:VRU262148 WBQ262128:WBQ262148 WLM262128:WLM262148 WVI262128:WVI262148 A327664:A327684 IW327664:IW327684 SS327664:SS327684 ACO327664:ACO327684 AMK327664:AMK327684 AWG327664:AWG327684 BGC327664:BGC327684 BPY327664:BPY327684 BZU327664:BZU327684 CJQ327664:CJQ327684 CTM327664:CTM327684 DDI327664:DDI327684 DNE327664:DNE327684 DXA327664:DXA327684 EGW327664:EGW327684 EQS327664:EQS327684 FAO327664:FAO327684 FKK327664:FKK327684 FUG327664:FUG327684 GEC327664:GEC327684 GNY327664:GNY327684 GXU327664:GXU327684 HHQ327664:HHQ327684 HRM327664:HRM327684 IBI327664:IBI327684 ILE327664:ILE327684 IVA327664:IVA327684 JEW327664:JEW327684 JOS327664:JOS327684 JYO327664:JYO327684 KIK327664:KIK327684 KSG327664:KSG327684 LCC327664:LCC327684 LLY327664:LLY327684 LVU327664:LVU327684 MFQ327664:MFQ327684 MPM327664:MPM327684 MZI327664:MZI327684 NJE327664:NJE327684 NTA327664:NTA327684 OCW327664:OCW327684 OMS327664:OMS327684 OWO327664:OWO327684 PGK327664:PGK327684 PQG327664:PQG327684 QAC327664:QAC327684 QJY327664:QJY327684 QTU327664:QTU327684 RDQ327664:RDQ327684 RNM327664:RNM327684 RXI327664:RXI327684 SHE327664:SHE327684 SRA327664:SRA327684 TAW327664:TAW327684 TKS327664:TKS327684 TUO327664:TUO327684 UEK327664:UEK327684 UOG327664:UOG327684 UYC327664:UYC327684 VHY327664:VHY327684 VRU327664:VRU327684 WBQ327664:WBQ327684 WLM327664:WLM327684 WVI327664:WVI327684 A393200:A393220 IW393200:IW393220 SS393200:SS393220 ACO393200:ACO393220 AMK393200:AMK393220 AWG393200:AWG393220 BGC393200:BGC393220 BPY393200:BPY393220 BZU393200:BZU393220 CJQ393200:CJQ393220 CTM393200:CTM393220 DDI393200:DDI393220 DNE393200:DNE393220 DXA393200:DXA393220 EGW393200:EGW393220 EQS393200:EQS393220 FAO393200:FAO393220 FKK393200:FKK393220 FUG393200:FUG393220 GEC393200:GEC393220 GNY393200:GNY393220 GXU393200:GXU393220 HHQ393200:HHQ393220 HRM393200:HRM393220 IBI393200:IBI393220 ILE393200:ILE393220 IVA393200:IVA393220 JEW393200:JEW393220 JOS393200:JOS393220 JYO393200:JYO393220 KIK393200:KIK393220 KSG393200:KSG393220 LCC393200:LCC393220 LLY393200:LLY393220 LVU393200:LVU393220 MFQ393200:MFQ393220 MPM393200:MPM393220 MZI393200:MZI393220 NJE393200:NJE393220 NTA393200:NTA393220 OCW393200:OCW393220 OMS393200:OMS393220 OWO393200:OWO393220 PGK393200:PGK393220 PQG393200:PQG393220 QAC393200:QAC393220 QJY393200:QJY393220 QTU393200:QTU393220 RDQ393200:RDQ393220 RNM393200:RNM393220 RXI393200:RXI393220 SHE393200:SHE393220 SRA393200:SRA393220 TAW393200:TAW393220 TKS393200:TKS393220 TUO393200:TUO393220 UEK393200:UEK393220 UOG393200:UOG393220 UYC393200:UYC393220 VHY393200:VHY393220 VRU393200:VRU393220 WBQ393200:WBQ393220 WLM393200:WLM393220 WVI393200:WVI393220 A458736:A458756 IW458736:IW458756 SS458736:SS458756 ACO458736:ACO458756 AMK458736:AMK458756 AWG458736:AWG458756 BGC458736:BGC458756 BPY458736:BPY458756 BZU458736:BZU458756 CJQ458736:CJQ458756 CTM458736:CTM458756 DDI458736:DDI458756 DNE458736:DNE458756 DXA458736:DXA458756 EGW458736:EGW458756 EQS458736:EQS458756 FAO458736:FAO458756 FKK458736:FKK458756 FUG458736:FUG458756 GEC458736:GEC458756 GNY458736:GNY458756 GXU458736:GXU458756 HHQ458736:HHQ458756 HRM458736:HRM458756 IBI458736:IBI458756 ILE458736:ILE458756 IVA458736:IVA458756 JEW458736:JEW458756 JOS458736:JOS458756 JYO458736:JYO458756 KIK458736:KIK458756 KSG458736:KSG458756 LCC458736:LCC458756 LLY458736:LLY458756 LVU458736:LVU458756 MFQ458736:MFQ458756 MPM458736:MPM458756 MZI458736:MZI458756 NJE458736:NJE458756 NTA458736:NTA458756 OCW458736:OCW458756 OMS458736:OMS458756 OWO458736:OWO458756 PGK458736:PGK458756 PQG458736:PQG458756 QAC458736:QAC458756 QJY458736:QJY458756 QTU458736:QTU458756 RDQ458736:RDQ458756 RNM458736:RNM458756 RXI458736:RXI458756 SHE458736:SHE458756 SRA458736:SRA458756 TAW458736:TAW458756 TKS458736:TKS458756 TUO458736:TUO458756 UEK458736:UEK458756 UOG458736:UOG458756 UYC458736:UYC458756 VHY458736:VHY458756 VRU458736:VRU458756 WBQ458736:WBQ458756 WLM458736:WLM458756 WVI458736:WVI458756 A524272:A524292 IW524272:IW524292 SS524272:SS524292 ACO524272:ACO524292 AMK524272:AMK524292 AWG524272:AWG524292 BGC524272:BGC524292 BPY524272:BPY524292 BZU524272:BZU524292 CJQ524272:CJQ524292 CTM524272:CTM524292 DDI524272:DDI524292 DNE524272:DNE524292 DXA524272:DXA524292 EGW524272:EGW524292 EQS524272:EQS524292 FAO524272:FAO524292 FKK524272:FKK524292 FUG524272:FUG524292 GEC524272:GEC524292 GNY524272:GNY524292 GXU524272:GXU524292 HHQ524272:HHQ524292 HRM524272:HRM524292 IBI524272:IBI524292 ILE524272:ILE524292 IVA524272:IVA524292 JEW524272:JEW524292 JOS524272:JOS524292 JYO524272:JYO524292 KIK524272:KIK524292 KSG524272:KSG524292 LCC524272:LCC524292 LLY524272:LLY524292 LVU524272:LVU524292 MFQ524272:MFQ524292 MPM524272:MPM524292 MZI524272:MZI524292 NJE524272:NJE524292 NTA524272:NTA524292 OCW524272:OCW524292 OMS524272:OMS524292 OWO524272:OWO524292 PGK524272:PGK524292 PQG524272:PQG524292 QAC524272:QAC524292 QJY524272:QJY524292 QTU524272:QTU524292 RDQ524272:RDQ524292 RNM524272:RNM524292 RXI524272:RXI524292 SHE524272:SHE524292 SRA524272:SRA524292 TAW524272:TAW524292 TKS524272:TKS524292 TUO524272:TUO524292 UEK524272:UEK524292 UOG524272:UOG524292 UYC524272:UYC524292 VHY524272:VHY524292 VRU524272:VRU524292 WBQ524272:WBQ524292 WLM524272:WLM524292 WVI524272:WVI524292 A589808:A589828 IW589808:IW589828 SS589808:SS589828 ACO589808:ACO589828 AMK589808:AMK589828 AWG589808:AWG589828 BGC589808:BGC589828 BPY589808:BPY589828 BZU589808:BZU589828 CJQ589808:CJQ589828 CTM589808:CTM589828 DDI589808:DDI589828 DNE589808:DNE589828 DXA589808:DXA589828 EGW589808:EGW589828 EQS589808:EQS589828 FAO589808:FAO589828 FKK589808:FKK589828 FUG589808:FUG589828 GEC589808:GEC589828 GNY589808:GNY589828 GXU589808:GXU589828 HHQ589808:HHQ589828 HRM589808:HRM589828 IBI589808:IBI589828 ILE589808:ILE589828 IVA589808:IVA589828 JEW589808:JEW589828 JOS589808:JOS589828 JYO589808:JYO589828 KIK589808:KIK589828 KSG589808:KSG589828 LCC589808:LCC589828 LLY589808:LLY589828 LVU589808:LVU589828 MFQ589808:MFQ589828 MPM589808:MPM589828 MZI589808:MZI589828 NJE589808:NJE589828 NTA589808:NTA589828 OCW589808:OCW589828 OMS589808:OMS589828 OWO589808:OWO589828 PGK589808:PGK589828 PQG589808:PQG589828 QAC589808:QAC589828 QJY589808:QJY589828 QTU589808:QTU589828 RDQ589808:RDQ589828 RNM589808:RNM589828 RXI589808:RXI589828 SHE589808:SHE589828 SRA589808:SRA589828 TAW589808:TAW589828 TKS589808:TKS589828 TUO589808:TUO589828 UEK589808:UEK589828 UOG589808:UOG589828 UYC589808:UYC589828 VHY589808:VHY589828 VRU589808:VRU589828 WBQ589808:WBQ589828 WLM589808:WLM589828 WVI589808:WVI589828 A655344:A655364 IW655344:IW655364 SS655344:SS655364 ACO655344:ACO655364 AMK655344:AMK655364 AWG655344:AWG655364 BGC655344:BGC655364 BPY655344:BPY655364 BZU655344:BZU655364 CJQ655344:CJQ655364 CTM655344:CTM655364 DDI655344:DDI655364 DNE655344:DNE655364 DXA655344:DXA655364 EGW655344:EGW655364 EQS655344:EQS655364 FAO655344:FAO655364 FKK655344:FKK655364 FUG655344:FUG655364 GEC655344:GEC655364 GNY655344:GNY655364 GXU655344:GXU655364 HHQ655344:HHQ655364 HRM655344:HRM655364 IBI655344:IBI655364 ILE655344:ILE655364 IVA655344:IVA655364 JEW655344:JEW655364 JOS655344:JOS655364 JYO655344:JYO655364 KIK655344:KIK655364 KSG655344:KSG655364 LCC655344:LCC655364 LLY655344:LLY655364 LVU655344:LVU655364 MFQ655344:MFQ655364 MPM655344:MPM655364 MZI655344:MZI655364 NJE655344:NJE655364 NTA655344:NTA655364 OCW655344:OCW655364 OMS655344:OMS655364 OWO655344:OWO655364 PGK655344:PGK655364 PQG655344:PQG655364 QAC655344:QAC655364 QJY655344:QJY655364 QTU655344:QTU655364 RDQ655344:RDQ655364 RNM655344:RNM655364 RXI655344:RXI655364 SHE655344:SHE655364 SRA655344:SRA655364 TAW655344:TAW655364 TKS655344:TKS655364 TUO655344:TUO655364 UEK655344:UEK655364 UOG655344:UOG655364 UYC655344:UYC655364 VHY655344:VHY655364 VRU655344:VRU655364 WBQ655344:WBQ655364 WLM655344:WLM655364 WVI655344:WVI655364 A720880:A720900 IW720880:IW720900 SS720880:SS720900 ACO720880:ACO720900 AMK720880:AMK720900 AWG720880:AWG720900 BGC720880:BGC720900 BPY720880:BPY720900 BZU720880:BZU720900 CJQ720880:CJQ720900 CTM720880:CTM720900 DDI720880:DDI720900 DNE720880:DNE720900 DXA720880:DXA720900 EGW720880:EGW720900 EQS720880:EQS720900 FAO720880:FAO720900 FKK720880:FKK720900 FUG720880:FUG720900 GEC720880:GEC720900 GNY720880:GNY720900 GXU720880:GXU720900 HHQ720880:HHQ720900 HRM720880:HRM720900 IBI720880:IBI720900 ILE720880:ILE720900 IVA720880:IVA720900 JEW720880:JEW720900 JOS720880:JOS720900 JYO720880:JYO720900 KIK720880:KIK720900 KSG720880:KSG720900 LCC720880:LCC720900 LLY720880:LLY720900 LVU720880:LVU720900 MFQ720880:MFQ720900 MPM720880:MPM720900 MZI720880:MZI720900 NJE720880:NJE720900 NTA720880:NTA720900 OCW720880:OCW720900 OMS720880:OMS720900 OWO720880:OWO720900 PGK720880:PGK720900 PQG720880:PQG720900 QAC720880:QAC720900 QJY720880:QJY720900 QTU720880:QTU720900 RDQ720880:RDQ720900 RNM720880:RNM720900 RXI720880:RXI720900 SHE720880:SHE720900 SRA720880:SRA720900 TAW720880:TAW720900 TKS720880:TKS720900 TUO720880:TUO720900 UEK720880:UEK720900 UOG720880:UOG720900 UYC720880:UYC720900 VHY720880:VHY720900 VRU720880:VRU720900 WBQ720880:WBQ720900 WLM720880:WLM720900 WVI720880:WVI720900 A786416:A786436 IW786416:IW786436 SS786416:SS786436 ACO786416:ACO786436 AMK786416:AMK786436 AWG786416:AWG786436 BGC786416:BGC786436 BPY786416:BPY786436 BZU786416:BZU786436 CJQ786416:CJQ786436 CTM786416:CTM786436 DDI786416:DDI786436 DNE786416:DNE786436 DXA786416:DXA786436 EGW786416:EGW786436 EQS786416:EQS786436 FAO786416:FAO786436 FKK786416:FKK786436 FUG786416:FUG786436 GEC786416:GEC786436 GNY786416:GNY786436 GXU786416:GXU786436 HHQ786416:HHQ786436 HRM786416:HRM786436 IBI786416:IBI786436 ILE786416:ILE786436 IVA786416:IVA786436 JEW786416:JEW786436 JOS786416:JOS786436 JYO786416:JYO786436 KIK786416:KIK786436 KSG786416:KSG786436 LCC786416:LCC786436 LLY786416:LLY786436 LVU786416:LVU786436 MFQ786416:MFQ786436 MPM786416:MPM786436 MZI786416:MZI786436 NJE786416:NJE786436 NTA786416:NTA786436 OCW786416:OCW786436 OMS786416:OMS786436 OWO786416:OWO786436 PGK786416:PGK786436 PQG786416:PQG786436 QAC786416:QAC786436 QJY786416:QJY786436 QTU786416:QTU786436 RDQ786416:RDQ786436 RNM786416:RNM786436 RXI786416:RXI786436 SHE786416:SHE786436 SRA786416:SRA786436 TAW786416:TAW786436 TKS786416:TKS786436 TUO786416:TUO786436 UEK786416:UEK786436 UOG786416:UOG786436 UYC786416:UYC786436 VHY786416:VHY786436 VRU786416:VRU786436 WBQ786416:WBQ786436 WLM786416:WLM786436 WVI786416:WVI786436 A851952:A851972 IW851952:IW851972 SS851952:SS851972 ACO851952:ACO851972 AMK851952:AMK851972 AWG851952:AWG851972 BGC851952:BGC851972 BPY851952:BPY851972 BZU851952:BZU851972 CJQ851952:CJQ851972 CTM851952:CTM851972 DDI851952:DDI851972 DNE851952:DNE851972 DXA851952:DXA851972 EGW851952:EGW851972 EQS851952:EQS851972 FAO851952:FAO851972 FKK851952:FKK851972 FUG851952:FUG851972 GEC851952:GEC851972 GNY851952:GNY851972 GXU851952:GXU851972 HHQ851952:HHQ851972 HRM851952:HRM851972 IBI851952:IBI851972 ILE851952:ILE851972 IVA851952:IVA851972 JEW851952:JEW851972 JOS851952:JOS851972 JYO851952:JYO851972 KIK851952:KIK851972 KSG851952:KSG851972 LCC851952:LCC851972 LLY851952:LLY851972 LVU851952:LVU851972 MFQ851952:MFQ851972 MPM851952:MPM851972 MZI851952:MZI851972 NJE851952:NJE851972 NTA851952:NTA851972 OCW851952:OCW851972 OMS851952:OMS851972 OWO851952:OWO851972 PGK851952:PGK851972 PQG851952:PQG851972 QAC851952:QAC851972 QJY851952:QJY851972 QTU851952:QTU851972 RDQ851952:RDQ851972 RNM851952:RNM851972 RXI851952:RXI851972 SHE851952:SHE851972 SRA851952:SRA851972 TAW851952:TAW851972 TKS851952:TKS851972 TUO851952:TUO851972 UEK851952:UEK851972 UOG851952:UOG851972 UYC851952:UYC851972 VHY851952:VHY851972 VRU851952:VRU851972 WBQ851952:WBQ851972 WLM851952:WLM851972 WVI851952:WVI851972 A917488:A917508 IW917488:IW917508 SS917488:SS917508 ACO917488:ACO917508 AMK917488:AMK917508 AWG917488:AWG917508 BGC917488:BGC917508 BPY917488:BPY917508 BZU917488:BZU917508 CJQ917488:CJQ917508 CTM917488:CTM917508 DDI917488:DDI917508 DNE917488:DNE917508 DXA917488:DXA917508 EGW917488:EGW917508 EQS917488:EQS917508 FAO917488:FAO917508 FKK917488:FKK917508 FUG917488:FUG917508 GEC917488:GEC917508 GNY917488:GNY917508 GXU917488:GXU917508 HHQ917488:HHQ917508 HRM917488:HRM917508 IBI917488:IBI917508 ILE917488:ILE917508 IVA917488:IVA917508 JEW917488:JEW917508 JOS917488:JOS917508 JYO917488:JYO917508 KIK917488:KIK917508 KSG917488:KSG917508 LCC917488:LCC917508 LLY917488:LLY917508 LVU917488:LVU917508 MFQ917488:MFQ917508 MPM917488:MPM917508 MZI917488:MZI917508 NJE917488:NJE917508 NTA917488:NTA917508 OCW917488:OCW917508 OMS917488:OMS917508 OWO917488:OWO917508 PGK917488:PGK917508 PQG917488:PQG917508 QAC917488:QAC917508 QJY917488:QJY917508 QTU917488:QTU917508 RDQ917488:RDQ917508 RNM917488:RNM917508 RXI917488:RXI917508 SHE917488:SHE917508 SRA917488:SRA917508 TAW917488:TAW917508 TKS917488:TKS917508 TUO917488:TUO917508 UEK917488:UEK917508 UOG917488:UOG917508 UYC917488:UYC917508 VHY917488:VHY917508 VRU917488:VRU917508 WBQ917488:WBQ917508 WLM917488:WLM917508 WVI917488:WVI917508 A983024:A983044 IW983024:IW983044 SS983024:SS983044 ACO983024:ACO983044 AMK983024:AMK983044 AWG983024:AWG983044 BGC983024:BGC983044 BPY983024:BPY983044 BZU983024:BZU983044 CJQ983024:CJQ983044 CTM983024:CTM983044 DDI983024:DDI983044 DNE983024:DNE983044 DXA983024:DXA983044 EGW983024:EGW983044 EQS983024:EQS983044 FAO983024:FAO983044 FKK983024:FKK983044 FUG983024:FUG983044 GEC983024:GEC983044 GNY983024:GNY983044 GXU983024:GXU983044 HHQ983024:HHQ983044 HRM983024:HRM983044 IBI983024:IBI983044 ILE983024:ILE983044 IVA983024:IVA983044 JEW983024:JEW983044 JOS983024:JOS983044 JYO983024:JYO983044 KIK983024:KIK983044 KSG983024:KSG983044 LCC983024:LCC983044 LLY983024:LLY983044 LVU983024:LVU983044 MFQ983024:MFQ983044 MPM983024:MPM983044 MZI983024:MZI983044 NJE983024:NJE983044 NTA983024:NTA983044 OCW983024:OCW983044 OMS983024:OMS983044 OWO983024:OWO983044 PGK983024:PGK983044 PQG983024:PQG983044 QAC983024:QAC983044 QJY983024:QJY983044 QTU983024:QTU983044 RDQ983024:RDQ983044 RNM983024:RNM983044 RXI983024:RXI983044 SHE983024:SHE983044 SRA983024:SRA983044 TAW983024:TAW983044 TKS983024:TKS983044 TUO983024:TUO983044 UEK983024:UEK983044 UOG983024:UOG983044 UYC983024:UYC983044 VHY983024:VHY983044 VRU983024:VRU983044 WBQ983024:WBQ983044 WLM983024:WLM983044 WVI983024:WVI983044 B24:B40 IX24:IX40 ST24:ST40 ACP24:ACP40 AML24:AML40 AWH24:AWH40 BGD24:BGD40 BPZ24:BPZ40 BZV24:BZV40 CJR24:CJR40 CTN24:CTN40 DDJ24:DDJ40 DNF24:DNF40 DXB24:DXB40 EGX24:EGX40 EQT24:EQT40 FAP24:FAP40 FKL24:FKL40 FUH24:FUH40 GED24:GED40 GNZ24:GNZ40 GXV24:GXV40 HHR24:HHR40 HRN24:HRN40 IBJ24:IBJ40 ILF24:ILF40 IVB24:IVB40 JEX24:JEX40 JOT24:JOT40 JYP24:JYP40 KIL24:KIL40 KSH24:KSH40 LCD24:LCD40 LLZ24:LLZ40 LVV24:LVV40 MFR24:MFR40 MPN24:MPN40 MZJ24:MZJ40 NJF24:NJF40 NTB24:NTB40 OCX24:OCX40 OMT24:OMT40 OWP24:OWP40 PGL24:PGL40 PQH24:PQH40 QAD24:QAD40 QJZ24:QJZ40 QTV24:QTV40 RDR24:RDR40 RNN24:RNN40 RXJ24:RXJ40 SHF24:SHF40 SRB24:SRB40 TAX24:TAX40 TKT24:TKT40 TUP24:TUP40 UEL24:UEL40 UOH24:UOH40 UYD24:UYD40 VHZ24:VHZ40 VRV24:VRV40 WBR24:WBR40 WLN24:WLN40 WVJ24:WVJ40 B65513:B65529 IX65513:IX65529 ST65513:ST65529 ACP65513:ACP65529 AML65513:AML65529 AWH65513:AWH65529 BGD65513:BGD65529 BPZ65513:BPZ65529 BZV65513:BZV65529 CJR65513:CJR65529 CTN65513:CTN65529 DDJ65513:DDJ65529 DNF65513:DNF65529 DXB65513:DXB65529 EGX65513:EGX65529 EQT65513:EQT65529 FAP65513:FAP65529 FKL65513:FKL65529 FUH65513:FUH65529 GED65513:GED65529 GNZ65513:GNZ65529 GXV65513:GXV65529 HHR65513:HHR65529 HRN65513:HRN65529 IBJ65513:IBJ65529 ILF65513:ILF65529 IVB65513:IVB65529 JEX65513:JEX65529 JOT65513:JOT65529 JYP65513:JYP65529 KIL65513:KIL65529 KSH65513:KSH65529 LCD65513:LCD65529 LLZ65513:LLZ65529 LVV65513:LVV65529 MFR65513:MFR65529 MPN65513:MPN65529 MZJ65513:MZJ65529 NJF65513:NJF65529 NTB65513:NTB65529 OCX65513:OCX65529 OMT65513:OMT65529 OWP65513:OWP65529 PGL65513:PGL65529 PQH65513:PQH65529 QAD65513:QAD65529 QJZ65513:QJZ65529 QTV65513:QTV65529 RDR65513:RDR65529 RNN65513:RNN65529 RXJ65513:RXJ65529 SHF65513:SHF65529 SRB65513:SRB65529 TAX65513:TAX65529 TKT65513:TKT65529 TUP65513:TUP65529 UEL65513:UEL65529 UOH65513:UOH65529 UYD65513:UYD65529 VHZ65513:VHZ65529 VRV65513:VRV65529 WBR65513:WBR65529 WLN65513:WLN65529 WVJ65513:WVJ65529 B131049:B131065 IX131049:IX131065 ST131049:ST131065 ACP131049:ACP131065 AML131049:AML131065 AWH131049:AWH131065 BGD131049:BGD131065 BPZ131049:BPZ131065 BZV131049:BZV131065 CJR131049:CJR131065 CTN131049:CTN131065 DDJ131049:DDJ131065 DNF131049:DNF131065 DXB131049:DXB131065 EGX131049:EGX131065 EQT131049:EQT131065 FAP131049:FAP131065 FKL131049:FKL131065 FUH131049:FUH131065 GED131049:GED131065 GNZ131049:GNZ131065 GXV131049:GXV131065 HHR131049:HHR131065 HRN131049:HRN131065 IBJ131049:IBJ131065 ILF131049:ILF131065 IVB131049:IVB131065 JEX131049:JEX131065 JOT131049:JOT131065 JYP131049:JYP131065 KIL131049:KIL131065 KSH131049:KSH131065 LCD131049:LCD131065 LLZ131049:LLZ131065 LVV131049:LVV131065 MFR131049:MFR131065 MPN131049:MPN131065 MZJ131049:MZJ131065 NJF131049:NJF131065 NTB131049:NTB131065 OCX131049:OCX131065 OMT131049:OMT131065 OWP131049:OWP131065 PGL131049:PGL131065 PQH131049:PQH131065 QAD131049:QAD131065 QJZ131049:QJZ131065 QTV131049:QTV131065 RDR131049:RDR131065 RNN131049:RNN131065 RXJ131049:RXJ131065 SHF131049:SHF131065 SRB131049:SRB131065 TAX131049:TAX131065 TKT131049:TKT131065 TUP131049:TUP131065 UEL131049:UEL131065 UOH131049:UOH131065 UYD131049:UYD131065 VHZ131049:VHZ131065 VRV131049:VRV131065 WBR131049:WBR131065 WLN131049:WLN131065 WVJ131049:WVJ131065 B196585:B196601 IX196585:IX196601 ST196585:ST196601 ACP196585:ACP196601 AML196585:AML196601 AWH196585:AWH196601 BGD196585:BGD196601 BPZ196585:BPZ196601 BZV196585:BZV196601 CJR196585:CJR196601 CTN196585:CTN196601 DDJ196585:DDJ196601 DNF196585:DNF196601 DXB196585:DXB196601 EGX196585:EGX196601 EQT196585:EQT196601 FAP196585:FAP196601 FKL196585:FKL196601 FUH196585:FUH196601 GED196585:GED196601 GNZ196585:GNZ196601 GXV196585:GXV196601 HHR196585:HHR196601 HRN196585:HRN196601 IBJ196585:IBJ196601 ILF196585:ILF196601 IVB196585:IVB196601 JEX196585:JEX196601 JOT196585:JOT196601 JYP196585:JYP196601 KIL196585:KIL196601 KSH196585:KSH196601 LCD196585:LCD196601 LLZ196585:LLZ196601 LVV196585:LVV196601 MFR196585:MFR196601 MPN196585:MPN196601 MZJ196585:MZJ196601 NJF196585:NJF196601 NTB196585:NTB196601 OCX196585:OCX196601 OMT196585:OMT196601 OWP196585:OWP196601 PGL196585:PGL196601 PQH196585:PQH196601 QAD196585:QAD196601 QJZ196585:QJZ196601 QTV196585:QTV196601 RDR196585:RDR196601 RNN196585:RNN196601 RXJ196585:RXJ196601 SHF196585:SHF196601 SRB196585:SRB196601 TAX196585:TAX196601 TKT196585:TKT196601 TUP196585:TUP196601 UEL196585:UEL196601 UOH196585:UOH196601 UYD196585:UYD196601 VHZ196585:VHZ196601 VRV196585:VRV196601 WBR196585:WBR196601 WLN196585:WLN196601 WVJ196585:WVJ196601 B262121:B262137 IX262121:IX262137 ST262121:ST262137 ACP262121:ACP262137 AML262121:AML262137 AWH262121:AWH262137 BGD262121:BGD262137 BPZ262121:BPZ262137 BZV262121:BZV262137 CJR262121:CJR262137 CTN262121:CTN262137 DDJ262121:DDJ262137 DNF262121:DNF262137 DXB262121:DXB262137 EGX262121:EGX262137 EQT262121:EQT262137 FAP262121:FAP262137 FKL262121:FKL262137 FUH262121:FUH262137 GED262121:GED262137 GNZ262121:GNZ262137 GXV262121:GXV262137 HHR262121:HHR262137 HRN262121:HRN262137 IBJ262121:IBJ262137 ILF262121:ILF262137 IVB262121:IVB262137 JEX262121:JEX262137 JOT262121:JOT262137 JYP262121:JYP262137 KIL262121:KIL262137 KSH262121:KSH262137 LCD262121:LCD262137 LLZ262121:LLZ262137 LVV262121:LVV262137 MFR262121:MFR262137 MPN262121:MPN262137 MZJ262121:MZJ262137 NJF262121:NJF262137 NTB262121:NTB262137 OCX262121:OCX262137 OMT262121:OMT262137 OWP262121:OWP262137 PGL262121:PGL262137 PQH262121:PQH262137 QAD262121:QAD262137 QJZ262121:QJZ262137 QTV262121:QTV262137 RDR262121:RDR262137 RNN262121:RNN262137 RXJ262121:RXJ262137 SHF262121:SHF262137 SRB262121:SRB262137 TAX262121:TAX262137 TKT262121:TKT262137 TUP262121:TUP262137 UEL262121:UEL262137 UOH262121:UOH262137 UYD262121:UYD262137 VHZ262121:VHZ262137 VRV262121:VRV262137 WBR262121:WBR262137 WLN262121:WLN262137 WVJ262121:WVJ262137 B327657:B327673 IX327657:IX327673 ST327657:ST327673 ACP327657:ACP327673 AML327657:AML327673 AWH327657:AWH327673 BGD327657:BGD327673 BPZ327657:BPZ327673 BZV327657:BZV327673 CJR327657:CJR327673 CTN327657:CTN327673 DDJ327657:DDJ327673 DNF327657:DNF327673 DXB327657:DXB327673 EGX327657:EGX327673 EQT327657:EQT327673 FAP327657:FAP327673 FKL327657:FKL327673 FUH327657:FUH327673 GED327657:GED327673 GNZ327657:GNZ327673 GXV327657:GXV327673 HHR327657:HHR327673 HRN327657:HRN327673 IBJ327657:IBJ327673 ILF327657:ILF327673 IVB327657:IVB327673 JEX327657:JEX327673 JOT327657:JOT327673 JYP327657:JYP327673 KIL327657:KIL327673 KSH327657:KSH327673 LCD327657:LCD327673 LLZ327657:LLZ327673 LVV327657:LVV327673 MFR327657:MFR327673 MPN327657:MPN327673 MZJ327657:MZJ327673 NJF327657:NJF327673 NTB327657:NTB327673 OCX327657:OCX327673 OMT327657:OMT327673 OWP327657:OWP327673 PGL327657:PGL327673 PQH327657:PQH327673 QAD327657:QAD327673 QJZ327657:QJZ327673 QTV327657:QTV327673 RDR327657:RDR327673 RNN327657:RNN327673 RXJ327657:RXJ327673 SHF327657:SHF327673 SRB327657:SRB327673 TAX327657:TAX327673 TKT327657:TKT327673 TUP327657:TUP327673 UEL327657:UEL327673 UOH327657:UOH327673 UYD327657:UYD327673 VHZ327657:VHZ327673 VRV327657:VRV327673 WBR327657:WBR327673 WLN327657:WLN327673 WVJ327657:WVJ327673 B393193:B393209 IX393193:IX393209 ST393193:ST393209 ACP393193:ACP393209 AML393193:AML393209 AWH393193:AWH393209 BGD393193:BGD393209 BPZ393193:BPZ393209 BZV393193:BZV393209 CJR393193:CJR393209 CTN393193:CTN393209 DDJ393193:DDJ393209 DNF393193:DNF393209 DXB393193:DXB393209 EGX393193:EGX393209 EQT393193:EQT393209 FAP393193:FAP393209 FKL393193:FKL393209 FUH393193:FUH393209 GED393193:GED393209 GNZ393193:GNZ393209 GXV393193:GXV393209 HHR393193:HHR393209 HRN393193:HRN393209 IBJ393193:IBJ393209 ILF393193:ILF393209 IVB393193:IVB393209 JEX393193:JEX393209 JOT393193:JOT393209 JYP393193:JYP393209 KIL393193:KIL393209 KSH393193:KSH393209 LCD393193:LCD393209 LLZ393193:LLZ393209 LVV393193:LVV393209 MFR393193:MFR393209 MPN393193:MPN393209 MZJ393193:MZJ393209 NJF393193:NJF393209 NTB393193:NTB393209 OCX393193:OCX393209 OMT393193:OMT393209 OWP393193:OWP393209 PGL393193:PGL393209 PQH393193:PQH393209 QAD393193:QAD393209 QJZ393193:QJZ393209 QTV393193:QTV393209 RDR393193:RDR393209 RNN393193:RNN393209 RXJ393193:RXJ393209 SHF393193:SHF393209 SRB393193:SRB393209 TAX393193:TAX393209 TKT393193:TKT393209 TUP393193:TUP393209 UEL393193:UEL393209 UOH393193:UOH393209 UYD393193:UYD393209 VHZ393193:VHZ393209 VRV393193:VRV393209 WBR393193:WBR393209 WLN393193:WLN393209 WVJ393193:WVJ393209 B458729:B458745 IX458729:IX458745 ST458729:ST458745 ACP458729:ACP458745 AML458729:AML458745 AWH458729:AWH458745 BGD458729:BGD458745 BPZ458729:BPZ458745 BZV458729:BZV458745 CJR458729:CJR458745 CTN458729:CTN458745 DDJ458729:DDJ458745 DNF458729:DNF458745 DXB458729:DXB458745 EGX458729:EGX458745 EQT458729:EQT458745 FAP458729:FAP458745 FKL458729:FKL458745 FUH458729:FUH458745 GED458729:GED458745 GNZ458729:GNZ458745 GXV458729:GXV458745 HHR458729:HHR458745 HRN458729:HRN458745 IBJ458729:IBJ458745 ILF458729:ILF458745 IVB458729:IVB458745 JEX458729:JEX458745 JOT458729:JOT458745 JYP458729:JYP458745 KIL458729:KIL458745 KSH458729:KSH458745 LCD458729:LCD458745 LLZ458729:LLZ458745 LVV458729:LVV458745 MFR458729:MFR458745 MPN458729:MPN458745 MZJ458729:MZJ458745 NJF458729:NJF458745 NTB458729:NTB458745 OCX458729:OCX458745 OMT458729:OMT458745 OWP458729:OWP458745 PGL458729:PGL458745 PQH458729:PQH458745 QAD458729:QAD458745 QJZ458729:QJZ458745 QTV458729:QTV458745 RDR458729:RDR458745 RNN458729:RNN458745 RXJ458729:RXJ458745 SHF458729:SHF458745 SRB458729:SRB458745 TAX458729:TAX458745 TKT458729:TKT458745 TUP458729:TUP458745 UEL458729:UEL458745 UOH458729:UOH458745 UYD458729:UYD458745 VHZ458729:VHZ458745 VRV458729:VRV458745 WBR458729:WBR458745 WLN458729:WLN458745 WVJ458729:WVJ458745 B524265:B524281 IX524265:IX524281 ST524265:ST524281 ACP524265:ACP524281 AML524265:AML524281 AWH524265:AWH524281 BGD524265:BGD524281 BPZ524265:BPZ524281 BZV524265:BZV524281 CJR524265:CJR524281 CTN524265:CTN524281 DDJ524265:DDJ524281 DNF524265:DNF524281 DXB524265:DXB524281 EGX524265:EGX524281 EQT524265:EQT524281 FAP524265:FAP524281 FKL524265:FKL524281 FUH524265:FUH524281 GED524265:GED524281 GNZ524265:GNZ524281 GXV524265:GXV524281 HHR524265:HHR524281 HRN524265:HRN524281 IBJ524265:IBJ524281 ILF524265:ILF524281 IVB524265:IVB524281 JEX524265:JEX524281 JOT524265:JOT524281 JYP524265:JYP524281 KIL524265:KIL524281 KSH524265:KSH524281 LCD524265:LCD524281 LLZ524265:LLZ524281 LVV524265:LVV524281 MFR524265:MFR524281 MPN524265:MPN524281 MZJ524265:MZJ524281 NJF524265:NJF524281 NTB524265:NTB524281 OCX524265:OCX524281 OMT524265:OMT524281 OWP524265:OWP524281 PGL524265:PGL524281 PQH524265:PQH524281 QAD524265:QAD524281 QJZ524265:QJZ524281 QTV524265:QTV524281 RDR524265:RDR524281 RNN524265:RNN524281 RXJ524265:RXJ524281 SHF524265:SHF524281 SRB524265:SRB524281 TAX524265:TAX524281 TKT524265:TKT524281 TUP524265:TUP524281 UEL524265:UEL524281 UOH524265:UOH524281 UYD524265:UYD524281 VHZ524265:VHZ524281 VRV524265:VRV524281 WBR524265:WBR524281 WLN524265:WLN524281 WVJ524265:WVJ524281 B589801:B589817 IX589801:IX589817 ST589801:ST589817 ACP589801:ACP589817 AML589801:AML589817 AWH589801:AWH589817 BGD589801:BGD589817 BPZ589801:BPZ589817 BZV589801:BZV589817 CJR589801:CJR589817 CTN589801:CTN589817 DDJ589801:DDJ589817 DNF589801:DNF589817 DXB589801:DXB589817 EGX589801:EGX589817 EQT589801:EQT589817 FAP589801:FAP589817 FKL589801:FKL589817 FUH589801:FUH589817 GED589801:GED589817 GNZ589801:GNZ589817 GXV589801:GXV589817 HHR589801:HHR589817 HRN589801:HRN589817 IBJ589801:IBJ589817 ILF589801:ILF589817 IVB589801:IVB589817 JEX589801:JEX589817 JOT589801:JOT589817 JYP589801:JYP589817 KIL589801:KIL589817 KSH589801:KSH589817 LCD589801:LCD589817 LLZ589801:LLZ589817 LVV589801:LVV589817 MFR589801:MFR589817 MPN589801:MPN589817 MZJ589801:MZJ589817 NJF589801:NJF589817 NTB589801:NTB589817 OCX589801:OCX589817 OMT589801:OMT589817 OWP589801:OWP589817 PGL589801:PGL589817 PQH589801:PQH589817 QAD589801:QAD589817 QJZ589801:QJZ589817 QTV589801:QTV589817 RDR589801:RDR589817 RNN589801:RNN589817 RXJ589801:RXJ589817 SHF589801:SHF589817 SRB589801:SRB589817 TAX589801:TAX589817 TKT589801:TKT589817 TUP589801:TUP589817 UEL589801:UEL589817 UOH589801:UOH589817 UYD589801:UYD589817 VHZ589801:VHZ589817 VRV589801:VRV589817 WBR589801:WBR589817 WLN589801:WLN589817 WVJ589801:WVJ589817 B655337:B655353 IX655337:IX655353 ST655337:ST655353 ACP655337:ACP655353 AML655337:AML655353 AWH655337:AWH655353 BGD655337:BGD655353 BPZ655337:BPZ655353 BZV655337:BZV655353 CJR655337:CJR655353 CTN655337:CTN655353 DDJ655337:DDJ655353 DNF655337:DNF655353 DXB655337:DXB655353 EGX655337:EGX655353 EQT655337:EQT655353 FAP655337:FAP655353 FKL655337:FKL655353 FUH655337:FUH655353 GED655337:GED655353 GNZ655337:GNZ655353 GXV655337:GXV655353 HHR655337:HHR655353 HRN655337:HRN655353 IBJ655337:IBJ655353 ILF655337:ILF655353 IVB655337:IVB655353 JEX655337:JEX655353 JOT655337:JOT655353 JYP655337:JYP655353 KIL655337:KIL655353 KSH655337:KSH655353 LCD655337:LCD655353 LLZ655337:LLZ655353 LVV655337:LVV655353 MFR655337:MFR655353 MPN655337:MPN655353 MZJ655337:MZJ655353 NJF655337:NJF655353 NTB655337:NTB655353 OCX655337:OCX655353 OMT655337:OMT655353 OWP655337:OWP655353 PGL655337:PGL655353 PQH655337:PQH655353 QAD655337:QAD655353 QJZ655337:QJZ655353 QTV655337:QTV655353 RDR655337:RDR655353 RNN655337:RNN655353 RXJ655337:RXJ655353 SHF655337:SHF655353 SRB655337:SRB655353 TAX655337:TAX655353 TKT655337:TKT655353 TUP655337:TUP655353 UEL655337:UEL655353 UOH655337:UOH655353 UYD655337:UYD655353 VHZ655337:VHZ655353 VRV655337:VRV655353 WBR655337:WBR655353 WLN655337:WLN655353 WVJ655337:WVJ655353 B720873:B720889 IX720873:IX720889 ST720873:ST720889 ACP720873:ACP720889 AML720873:AML720889 AWH720873:AWH720889 BGD720873:BGD720889 BPZ720873:BPZ720889 BZV720873:BZV720889 CJR720873:CJR720889 CTN720873:CTN720889 DDJ720873:DDJ720889 DNF720873:DNF720889 DXB720873:DXB720889 EGX720873:EGX720889 EQT720873:EQT720889 FAP720873:FAP720889 FKL720873:FKL720889 FUH720873:FUH720889 GED720873:GED720889 GNZ720873:GNZ720889 GXV720873:GXV720889 HHR720873:HHR720889 HRN720873:HRN720889 IBJ720873:IBJ720889 ILF720873:ILF720889 IVB720873:IVB720889 JEX720873:JEX720889 JOT720873:JOT720889 JYP720873:JYP720889 KIL720873:KIL720889 KSH720873:KSH720889 LCD720873:LCD720889 LLZ720873:LLZ720889 LVV720873:LVV720889 MFR720873:MFR720889 MPN720873:MPN720889 MZJ720873:MZJ720889 NJF720873:NJF720889 NTB720873:NTB720889 OCX720873:OCX720889 OMT720873:OMT720889 OWP720873:OWP720889 PGL720873:PGL720889 PQH720873:PQH720889 QAD720873:QAD720889 QJZ720873:QJZ720889 QTV720873:QTV720889 RDR720873:RDR720889 RNN720873:RNN720889 RXJ720873:RXJ720889 SHF720873:SHF720889 SRB720873:SRB720889 TAX720873:TAX720889 TKT720873:TKT720889 TUP720873:TUP720889 UEL720873:UEL720889 UOH720873:UOH720889 UYD720873:UYD720889 VHZ720873:VHZ720889 VRV720873:VRV720889 WBR720873:WBR720889 WLN720873:WLN720889 WVJ720873:WVJ720889 B786409:B786425 IX786409:IX786425 ST786409:ST786425 ACP786409:ACP786425 AML786409:AML786425 AWH786409:AWH786425 BGD786409:BGD786425 BPZ786409:BPZ786425 BZV786409:BZV786425 CJR786409:CJR786425 CTN786409:CTN786425 DDJ786409:DDJ786425 DNF786409:DNF786425 DXB786409:DXB786425 EGX786409:EGX786425 EQT786409:EQT786425 FAP786409:FAP786425 FKL786409:FKL786425 FUH786409:FUH786425 GED786409:GED786425 GNZ786409:GNZ786425 GXV786409:GXV786425 HHR786409:HHR786425 HRN786409:HRN786425 IBJ786409:IBJ786425 ILF786409:ILF786425 IVB786409:IVB786425 JEX786409:JEX786425 JOT786409:JOT786425 JYP786409:JYP786425 KIL786409:KIL786425 KSH786409:KSH786425 LCD786409:LCD786425 LLZ786409:LLZ786425 LVV786409:LVV786425 MFR786409:MFR786425 MPN786409:MPN786425 MZJ786409:MZJ786425 NJF786409:NJF786425 NTB786409:NTB786425 OCX786409:OCX786425 OMT786409:OMT786425 OWP786409:OWP786425 PGL786409:PGL786425 PQH786409:PQH786425 QAD786409:QAD786425 QJZ786409:QJZ786425 QTV786409:QTV786425 RDR786409:RDR786425 RNN786409:RNN786425 RXJ786409:RXJ786425 SHF786409:SHF786425 SRB786409:SRB786425 TAX786409:TAX786425 TKT786409:TKT786425 TUP786409:TUP786425 UEL786409:UEL786425 UOH786409:UOH786425 UYD786409:UYD786425 VHZ786409:VHZ786425 VRV786409:VRV786425 WBR786409:WBR786425 WLN786409:WLN786425 WVJ786409:WVJ786425 B851945:B851961 IX851945:IX851961 ST851945:ST851961 ACP851945:ACP851961 AML851945:AML851961 AWH851945:AWH851961 BGD851945:BGD851961 BPZ851945:BPZ851961 BZV851945:BZV851961 CJR851945:CJR851961 CTN851945:CTN851961 DDJ851945:DDJ851961 DNF851945:DNF851961 DXB851945:DXB851961 EGX851945:EGX851961 EQT851945:EQT851961 FAP851945:FAP851961 FKL851945:FKL851961 FUH851945:FUH851961 GED851945:GED851961 GNZ851945:GNZ851961 GXV851945:GXV851961 HHR851945:HHR851961 HRN851945:HRN851961 IBJ851945:IBJ851961 ILF851945:ILF851961 IVB851945:IVB851961 JEX851945:JEX851961 JOT851945:JOT851961 JYP851945:JYP851961 KIL851945:KIL851961 KSH851945:KSH851961 LCD851945:LCD851961 LLZ851945:LLZ851961 LVV851945:LVV851961 MFR851945:MFR851961 MPN851945:MPN851961 MZJ851945:MZJ851961 NJF851945:NJF851961 NTB851945:NTB851961 OCX851945:OCX851961 OMT851945:OMT851961 OWP851945:OWP851961 PGL851945:PGL851961 PQH851945:PQH851961 QAD851945:QAD851961 QJZ851945:QJZ851961 QTV851945:QTV851961 RDR851945:RDR851961 RNN851945:RNN851961 RXJ851945:RXJ851961 SHF851945:SHF851961 SRB851945:SRB851961 TAX851945:TAX851961 TKT851945:TKT851961 TUP851945:TUP851961 UEL851945:UEL851961 UOH851945:UOH851961 UYD851945:UYD851961 VHZ851945:VHZ851961 VRV851945:VRV851961 WBR851945:WBR851961 WLN851945:WLN851961 WVJ851945:WVJ851961 B917481:B917497 IX917481:IX917497 ST917481:ST917497 ACP917481:ACP917497 AML917481:AML917497 AWH917481:AWH917497 BGD917481:BGD917497 BPZ917481:BPZ917497 BZV917481:BZV917497 CJR917481:CJR917497 CTN917481:CTN917497 DDJ917481:DDJ917497 DNF917481:DNF917497 DXB917481:DXB917497 EGX917481:EGX917497 EQT917481:EQT917497 FAP917481:FAP917497 FKL917481:FKL917497 FUH917481:FUH917497 GED917481:GED917497 GNZ917481:GNZ917497 GXV917481:GXV917497 HHR917481:HHR917497 HRN917481:HRN917497 IBJ917481:IBJ917497 ILF917481:ILF917497 IVB917481:IVB917497 JEX917481:JEX917497 JOT917481:JOT917497 JYP917481:JYP917497 KIL917481:KIL917497 KSH917481:KSH917497 LCD917481:LCD917497 LLZ917481:LLZ917497 LVV917481:LVV917497 MFR917481:MFR917497 MPN917481:MPN917497 MZJ917481:MZJ917497 NJF917481:NJF917497 NTB917481:NTB917497 OCX917481:OCX917497 OMT917481:OMT917497 OWP917481:OWP917497 PGL917481:PGL917497 PQH917481:PQH917497 QAD917481:QAD917497 QJZ917481:QJZ917497 QTV917481:QTV917497 RDR917481:RDR917497 RNN917481:RNN917497 RXJ917481:RXJ917497 SHF917481:SHF917497 SRB917481:SRB917497 TAX917481:TAX917497 TKT917481:TKT917497 TUP917481:TUP917497 UEL917481:UEL917497 UOH917481:UOH917497 UYD917481:UYD917497 VHZ917481:VHZ917497 VRV917481:VRV917497 WBR917481:WBR917497 WLN917481:WLN917497 WVJ917481:WVJ917497 B983017:B983033 IX983017:IX983033 ST983017:ST983033 ACP983017:ACP983033 AML983017:AML983033 AWH983017:AWH983033 BGD983017:BGD983033 BPZ983017:BPZ983033 BZV983017:BZV983033 CJR983017:CJR983033 CTN983017:CTN983033 DDJ983017:DDJ983033 DNF983017:DNF983033 DXB983017:DXB983033 EGX983017:EGX983033 EQT983017:EQT983033 FAP983017:FAP983033 FKL983017:FKL983033 FUH983017:FUH983033 GED983017:GED983033 GNZ983017:GNZ983033 GXV983017:GXV983033 HHR983017:HHR983033 HRN983017:HRN983033 IBJ983017:IBJ983033 ILF983017:ILF983033 IVB983017:IVB983033 JEX983017:JEX983033 JOT983017:JOT983033 JYP983017:JYP983033 KIL983017:KIL983033 KSH983017:KSH983033 LCD983017:LCD983033 LLZ983017:LLZ983033 LVV983017:LVV983033 MFR983017:MFR983033 MPN983017:MPN983033 MZJ983017:MZJ983033 NJF983017:NJF983033 NTB983017:NTB983033 OCX983017:OCX983033 OMT983017:OMT983033 OWP983017:OWP983033 PGL983017:PGL983033 PQH983017:PQH983033 QAD983017:QAD983033 QJZ983017:QJZ983033 QTV983017:QTV983033 RDR983017:RDR983033 RNN983017:RNN983033 RXJ983017:RXJ983033 SHF983017:SHF983033 SRB983017:SRB983033 TAX983017:TAX983033 TKT983017:TKT983033 TUP983017:TUP983033 UEL983017:UEL983033 UOH983017:UOH983033 UYD983017:UYD983033 VHZ983017:VHZ983033 VRV983017:VRV983033 WBR983017:WBR983033 WLN983017:WLN983033 WVJ983017:WVJ983033 C75:E101 JC75:JC101 SY75:SY101 ACU75:ACU101 AMQ75:AMQ101 AWM75:AWM101 BGI75:BGI101 BQE75:BQE101 CAA75:CAA101 CJW75:CJW101 CTS75:CTS101 DDO75:DDO101 DNK75:DNK101 DXG75:DXG101 EHC75:EHC101 EQY75:EQY101 FAU75:FAU101 FKQ75:FKQ101 FUM75:FUM101 GEI75:GEI101 GOE75:GOE101 GYA75:GYA101 HHW75:HHW101 HRS75:HRS101 IBO75:IBO101 ILK75:ILK101 IVG75:IVG101 JFC75:JFC101 JOY75:JOY101 JYU75:JYU101 KIQ75:KIQ101 KSM75:KSM101 LCI75:LCI101 LME75:LME101 LWA75:LWA101 MFW75:MFW101 MPS75:MPS101 MZO75:MZO101 NJK75:NJK101 NTG75:NTG101 ODC75:ODC101 OMY75:OMY101 OWU75:OWU101 PGQ75:PGQ101 PQM75:PQM101 QAI75:QAI101 QKE75:QKE101 QUA75:QUA101 RDW75:RDW101 RNS75:RNS101 RXO75:RXO101 SHK75:SHK101 SRG75:SRG101 TBC75:TBC101 TKY75:TKY101 TUU75:TUU101 UEQ75:UEQ101 UOM75:UOM101 UYI75:UYI101 VIE75:VIE101 VSA75:VSA101 WBW75:WBW101 WLS75:WLS101 WVO75:WVO101 G65562:G65588 JC65562:JC65588 SY65562:SY65588 ACU65562:ACU65588 AMQ65562:AMQ65588 AWM65562:AWM65588 BGI65562:BGI65588 BQE65562:BQE65588 CAA65562:CAA65588 CJW65562:CJW65588 CTS65562:CTS65588 DDO65562:DDO65588 DNK65562:DNK65588 DXG65562:DXG65588 EHC65562:EHC65588 EQY65562:EQY65588 FAU65562:FAU65588 FKQ65562:FKQ65588 FUM65562:FUM65588 GEI65562:GEI65588 GOE65562:GOE65588 GYA65562:GYA65588 HHW65562:HHW65588 HRS65562:HRS65588 IBO65562:IBO65588 ILK65562:ILK65588 IVG65562:IVG65588 JFC65562:JFC65588 JOY65562:JOY65588 JYU65562:JYU65588 KIQ65562:KIQ65588 KSM65562:KSM65588 LCI65562:LCI65588 LME65562:LME65588 LWA65562:LWA65588 MFW65562:MFW65588 MPS65562:MPS65588 MZO65562:MZO65588 NJK65562:NJK65588 NTG65562:NTG65588 ODC65562:ODC65588 OMY65562:OMY65588 OWU65562:OWU65588 PGQ65562:PGQ65588 PQM65562:PQM65588 QAI65562:QAI65588 QKE65562:QKE65588 QUA65562:QUA65588 RDW65562:RDW65588 RNS65562:RNS65588 RXO65562:RXO65588 SHK65562:SHK65588 SRG65562:SRG65588 TBC65562:TBC65588 TKY65562:TKY65588 TUU65562:TUU65588 UEQ65562:UEQ65588 UOM65562:UOM65588 UYI65562:UYI65588 VIE65562:VIE65588 VSA65562:VSA65588 WBW65562:WBW65588 WLS65562:WLS65588 WVO65562:WVO65588 G131098:G131124 JC131098:JC131124 SY131098:SY131124 ACU131098:ACU131124 AMQ131098:AMQ131124 AWM131098:AWM131124 BGI131098:BGI131124 BQE131098:BQE131124 CAA131098:CAA131124 CJW131098:CJW131124 CTS131098:CTS131124 DDO131098:DDO131124 DNK131098:DNK131124 DXG131098:DXG131124 EHC131098:EHC131124 EQY131098:EQY131124 FAU131098:FAU131124 FKQ131098:FKQ131124 FUM131098:FUM131124 GEI131098:GEI131124 GOE131098:GOE131124 GYA131098:GYA131124 HHW131098:HHW131124 HRS131098:HRS131124 IBO131098:IBO131124 ILK131098:ILK131124 IVG131098:IVG131124 JFC131098:JFC131124 JOY131098:JOY131124 JYU131098:JYU131124 KIQ131098:KIQ131124 KSM131098:KSM131124 LCI131098:LCI131124 LME131098:LME131124 LWA131098:LWA131124 MFW131098:MFW131124 MPS131098:MPS131124 MZO131098:MZO131124 NJK131098:NJK131124 NTG131098:NTG131124 ODC131098:ODC131124 OMY131098:OMY131124 OWU131098:OWU131124 PGQ131098:PGQ131124 PQM131098:PQM131124 QAI131098:QAI131124 QKE131098:QKE131124 QUA131098:QUA131124 RDW131098:RDW131124 RNS131098:RNS131124 RXO131098:RXO131124 SHK131098:SHK131124 SRG131098:SRG131124 TBC131098:TBC131124 TKY131098:TKY131124 TUU131098:TUU131124 UEQ131098:UEQ131124 UOM131098:UOM131124 UYI131098:UYI131124 VIE131098:VIE131124 VSA131098:VSA131124 WBW131098:WBW131124 WLS131098:WLS131124 WVO131098:WVO131124 G196634:G196660 JC196634:JC196660 SY196634:SY196660 ACU196634:ACU196660 AMQ196634:AMQ196660 AWM196634:AWM196660 BGI196634:BGI196660 BQE196634:BQE196660 CAA196634:CAA196660 CJW196634:CJW196660 CTS196634:CTS196660 DDO196634:DDO196660 DNK196634:DNK196660 DXG196634:DXG196660 EHC196634:EHC196660 EQY196634:EQY196660 FAU196634:FAU196660 FKQ196634:FKQ196660 FUM196634:FUM196660 GEI196634:GEI196660 GOE196634:GOE196660 GYA196634:GYA196660 HHW196634:HHW196660 HRS196634:HRS196660 IBO196634:IBO196660 ILK196634:ILK196660 IVG196634:IVG196660 JFC196634:JFC196660 JOY196634:JOY196660 JYU196634:JYU196660 KIQ196634:KIQ196660 KSM196634:KSM196660 LCI196634:LCI196660 LME196634:LME196660 LWA196634:LWA196660 MFW196634:MFW196660 MPS196634:MPS196660 MZO196634:MZO196660 NJK196634:NJK196660 NTG196634:NTG196660 ODC196634:ODC196660 OMY196634:OMY196660 OWU196634:OWU196660 PGQ196634:PGQ196660 PQM196634:PQM196660 QAI196634:QAI196660 QKE196634:QKE196660 QUA196634:QUA196660 RDW196634:RDW196660 RNS196634:RNS196660 RXO196634:RXO196660 SHK196634:SHK196660 SRG196634:SRG196660 TBC196634:TBC196660 TKY196634:TKY196660 TUU196634:TUU196660 UEQ196634:UEQ196660 UOM196634:UOM196660 UYI196634:UYI196660 VIE196634:VIE196660 VSA196634:VSA196660 WBW196634:WBW196660 WLS196634:WLS196660 WVO196634:WVO196660 G262170:G262196 JC262170:JC262196 SY262170:SY262196 ACU262170:ACU262196 AMQ262170:AMQ262196 AWM262170:AWM262196 BGI262170:BGI262196 BQE262170:BQE262196 CAA262170:CAA262196 CJW262170:CJW262196 CTS262170:CTS262196 DDO262170:DDO262196 DNK262170:DNK262196 DXG262170:DXG262196 EHC262170:EHC262196 EQY262170:EQY262196 FAU262170:FAU262196 FKQ262170:FKQ262196 FUM262170:FUM262196 GEI262170:GEI262196 GOE262170:GOE262196 GYA262170:GYA262196 HHW262170:HHW262196 HRS262170:HRS262196 IBO262170:IBO262196 ILK262170:ILK262196 IVG262170:IVG262196 JFC262170:JFC262196 JOY262170:JOY262196 JYU262170:JYU262196 KIQ262170:KIQ262196 KSM262170:KSM262196 LCI262170:LCI262196 LME262170:LME262196 LWA262170:LWA262196 MFW262170:MFW262196 MPS262170:MPS262196 MZO262170:MZO262196 NJK262170:NJK262196 NTG262170:NTG262196 ODC262170:ODC262196 OMY262170:OMY262196 OWU262170:OWU262196 PGQ262170:PGQ262196 PQM262170:PQM262196 QAI262170:QAI262196 QKE262170:QKE262196 QUA262170:QUA262196 RDW262170:RDW262196 RNS262170:RNS262196 RXO262170:RXO262196 SHK262170:SHK262196 SRG262170:SRG262196 TBC262170:TBC262196 TKY262170:TKY262196 TUU262170:TUU262196 UEQ262170:UEQ262196 UOM262170:UOM262196 UYI262170:UYI262196 VIE262170:VIE262196 VSA262170:VSA262196 WBW262170:WBW262196 WLS262170:WLS262196 WVO262170:WVO262196 G327706:G327732 JC327706:JC327732 SY327706:SY327732 ACU327706:ACU327732 AMQ327706:AMQ327732 AWM327706:AWM327732 BGI327706:BGI327732 BQE327706:BQE327732 CAA327706:CAA327732 CJW327706:CJW327732 CTS327706:CTS327732 DDO327706:DDO327732 DNK327706:DNK327732 DXG327706:DXG327732 EHC327706:EHC327732 EQY327706:EQY327732 FAU327706:FAU327732 FKQ327706:FKQ327732 FUM327706:FUM327732 GEI327706:GEI327732 GOE327706:GOE327732 GYA327706:GYA327732 HHW327706:HHW327732 HRS327706:HRS327732 IBO327706:IBO327732 ILK327706:ILK327732 IVG327706:IVG327732 JFC327706:JFC327732 JOY327706:JOY327732 JYU327706:JYU327732 KIQ327706:KIQ327732 KSM327706:KSM327732 LCI327706:LCI327732 LME327706:LME327732 LWA327706:LWA327732 MFW327706:MFW327732 MPS327706:MPS327732 MZO327706:MZO327732 NJK327706:NJK327732 NTG327706:NTG327732 ODC327706:ODC327732 OMY327706:OMY327732 OWU327706:OWU327732 PGQ327706:PGQ327732 PQM327706:PQM327732 QAI327706:QAI327732 QKE327706:QKE327732 QUA327706:QUA327732 RDW327706:RDW327732 RNS327706:RNS327732 RXO327706:RXO327732 SHK327706:SHK327732 SRG327706:SRG327732 TBC327706:TBC327732 TKY327706:TKY327732 TUU327706:TUU327732 UEQ327706:UEQ327732 UOM327706:UOM327732 UYI327706:UYI327732 VIE327706:VIE327732 VSA327706:VSA327732 WBW327706:WBW327732 WLS327706:WLS327732 WVO327706:WVO327732 G393242:G393268 JC393242:JC393268 SY393242:SY393268 ACU393242:ACU393268 AMQ393242:AMQ393268 AWM393242:AWM393268 BGI393242:BGI393268 BQE393242:BQE393268 CAA393242:CAA393268 CJW393242:CJW393268 CTS393242:CTS393268 DDO393242:DDO393268 DNK393242:DNK393268 DXG393242:DXG393268 EHC393242:EHC393268 EQY393242:EQY393268 FAU393242:FAU393268 FKQ393242:FKQ393268 FUM393242:FUM393268 GEI393242:GEI393268 GOE393242:GOE393268 GYA393242:GYA393268 HHW393242:HHW393268 HRS393242:HRS393268 IBO393242:IBO393268 ILK393242:ILK393268 IVG393242:IVG393268 JFC393242:JFC393268 JOY393242:JOY393268 JYU393242:JYU393268 KIQ393242:KIQ393268 KSM393242:KSM393268 LCI393242:LCI393268 LME393242:LME393268 LWA393242:LWA393268 MFW393242:MFW393268 MPS393242:MPS393268 MZO393242:MZO393268 NJK393242:NJK393268 NTG393242:NTG393268 ODC393242:ODC393268 OMY393242:OMY393268 OWU393242:OWU393268 PGQ393242:PGQ393268 PQM393242:PQM393268 QAI393242:QAI393268 QKE393242:QKE393268 QUA393242:QUA393268 RDW393242:RDW393268 RNS393242:RNS393268 RXO393242:RXO393268 SHK393242:SHK393268 SRG393242:SRG393268 TBC393242:TBC393268 TKY393242:TKY393268 TUU393242:TUU393268 UEQ393242:UEQ393268 UOM393242:UOM393268 UYI393242:UYI393268 VIE393242:VIE393268 VSA393242:VSA393268 WBW393242:WBW393268 WLS393242:WLS393268 WVO393242:WVO393268 G458778:G458804 JC458778:JC458804 SY458778:SY458804 ACU458778:ACU458804 AMQ458778:AMQ458804 AWM458778:AWM458804 BGI458778:BGI458804 BQE458778:BQE458804 CAA458778:CAA458804 CJW458778:CJW458804 CTS458778:CTS458804 DDO458778:DDO458804 DNK458778:DNK458804 DXG458778:DXG458804 EHC458778:EHC458804 EQY458778:EQY458804 FAU458778:FAU458804 FKQ458778:FKQ458804 FUM458778:FUM458804 GEI458778:GEI458804 GOE458778:GOE458804 GYA458778:GYA458804 HHW458778:HHW458804 HRS458778:HRS458804 IBO458778:IBO458804 ILK458778:ILK458804 IVG458778:IVG458804 JFC458778:JFC458804 JOY458778:JOY458804 JYU458778:JYU458804 KIQ458778:KIQ458804 KSM458778:KSM458804 LCI458778:LCI458804 LME458778:LME458804 LWA458778:LWA458804 MFW458778:MFW458804 MPS458778:MPS458804 MZO458778:MZO458804 NJK458778:NJK458804 NTG458778:NTG458804 ODC458778:ODC458804 OMY458778:OMY458804 OWU458778:OWU458804 PGQ458778:PGQ458804 PQM458778:PQM458804 QAI458778:QAI458804 QKE458778:QKE458804 QUA458778:QUA458804 RDW458778:RDW458804 RNS458778:RNS458804 RXO458778:RXO458804 SHK458778:SHK458804 SRG458778:SRG458804 TBC458778:TBC458804 TKY458778:TKY458804 TUU458778:TUU458804 UEQ458778:UEQ458804 UOM458778:UOM458804 UYI458778:UYI458804 VIE458778:VIE458804 VSA458778:VSA458804 WBW458778:WBW458804 WLS458778:WLS458804 WVO458778:WVO458804 G524314:G524340 JC524314:JC524340 SY524314:SY524340 ACU524314:ACU524340 AMQ524314:AMQ524340 AWM524314:AWM524340 BGI524314:BGI524340 BQE524314:BQE524340 CAA524314:CAA524340 CJW524314:CJW524340 CTS524314:CTS524340 DDO524314:DDO524340 DNK524314:DNK524340 DXG524314:DXG524340 EHC524314:EHC524340 EQY524314:EQY524340 FAU524314:FAU524340 FKQ524314:FKQ524340 FUM524314:FUM524340 GEI524314:GEI524340 GOE524314:GOE524340 GYA524314:GYA524340 HHW524314:HHW524340 HRS524314:HRS524340 IBO524314:IBO524340 ILK524314:ILK524340 IVG524314:IVG524340 JFC524314:JFC524340 JOY524314:JOY524340 JYU524314:JYU524340 KIQ524314:KIQ524340 KSM524314:KSM524340 LCI524314:LCI524340 LME524314:LME524340 LWA524314:LWA524340 MFW524314:MFW524340 MPS524314:MPS524340 MZO524314:MZO524340 NJK524314:NJK524340 NTG524314:NTG524340 ODC524314:ODC524340 OMY524314:OMY524340 OWU524314:OWU524340 PGQ524314:PGQ524340 PQM524314:PQM524340 QAI524314:QAI524340 QKE524314:QKE524340 QUA524314:QUA524340 RDW524314:RDW524340 RNS524314:RNS524340 RXO524314:RXO524340 SHK524314:SHK524340 SRG524314:SRG524340 TBC524314:TBC524340 TKY524314:TKY524340 TUU524314:TUU524340 UEQ524314:UEQ524340 UOM524314:UOM524340 UYI524314:UYI524340 VIE524314:VIE524340 VSA524314:VSA524340 WBW524314:WBW524340 WLS524314:WLS524340 WVO524314:WVO524340 G589850:G589876 JC589850:JC589876 SY589850:SY589876 ACU589850:ACU589876 AMQ589850:AMQ589876 AWM589850:AWM589876 BGI589850:BGI589876 BQE589850:BQE589876 CAA589850:CAA589876 CJW589850:CJW589876 CTS589850:CTS589876 DDO589850:DDO589876 DNK589850:DNK589876 DXG589850:DXG589876 EHC589850:EHC589876 EQY589850:EQY589876 FAU589850:FAU589876 FKQ589850:FKQ589876 FUM589850:FUM589876 GEI589850:GEI589876 GOE589850:GOE589876 GYA589850:GYA589876 HHW589850:HHW589876 HRS589850:HRS589876 IBO589850:IBO589876 ILK589850:ILK589876 IVG589850:IVG589876 JFC589850:JFC589876 JOY589850:JOY589876 JYU589850:JYU589876 KIQ589850:KIQ589876 KSM589850:KSM589876 LCI589850:LCI589876 LME589850:LME589876 LWA589850:LWA589876 MFW589850:MFW589876 MPS589850:MPS589876 MZO589850:MZO589876 NJK589850:NJK589876 NTG589850:NTG589876 ODC589850:ODC589876 OMY589850:OMY589876 OWU589850:OWU589876 PGQ589850:PGQ589876 PQM589850:PQM589876 QAI589850:QAI589876 QKE589850:QKE589876 QUA589850:QUA589876 RDW589850:RDW589876 RNS589850:RNS589876 RXO589850:RXO589876 SHK589850:SHK589876 SRG589850:SRG589876 TBC589850:TBC589876 TKY589850:TKY589876 TUU589850:TUU589876 UEQ589850:UEQ589876 UOM589850:UOM589876 UYI589850:UYI589876 VIE589850:VIE589876 VSA589850:VSA589876 WBW589850:WBW589876 WLS589850:WLS589876 WVO589850:WVO589876 G655386:G655412 JC655386:JC655412 SY655386:SY655412 ACU655386:ACU655412 AMQ655386:AMQ655412 AWM655386:AWM655412 BGI655386:BGI655412 BQE655386:BQE655412 CAA655386:CAA655412 CJW655386:CJW655412 CTS655386:CTS655412 DDO655386:DDO655412 DNK655386:DNK655412 DXG655386:DXG655412 EHC655386:EHC655412 EQY655386:EQY655412 FAU655386:FAU655412 FKQ655386:FKQ655412 FUM655386:FUM655412 GEI655386:GEI655412 GOE655386:GOE655412 GYA655386:GYA655412 HHW655386:HHW655412 HRS655386:HRS655412 IBO655386:IBO655412 ILK655386:ILK655412 IVG655386:IVG655412 JFC655386:JFC655412 JOY655386:JOY655412 JYU655386:JYU655412 KIQ655386:KIQ655412 KSM655386:KSM655412 LCI655386:LCI655412 LME655386:LME655412 LWA655386:LWA655412 MFW655386:MFW655412 MPS655386:MPS655412 MZO655386:MZO655412 NJK655386:NJK655412 NTG655386:NTG655412 ODC655386:ODC655412 OMY655386:OMY655412 OWU655386:OWU655412 PGQ655386:PGQ655412 PQM655386:PQM655412 QAI655386:QAI655412 QKE655386:QKE655412 QUA655386:QUA655412 RDW655386:RDW655412 RNS655386:RNS655412 RXO655386:RXO655412 SHK655386:SHK655412 SRG655386:SRG655412 TBC655386:TBC655412 TKY655386:TKY655412 TUU655386:TUU655412 UEQ655386:UEQ655412 UOM655386:UOM655412 UYI655386:UYI655412 VIE655386:VIE655412 VSA655386:VSA655412 WBW655386:WBW655412 WLS655386:WLS655412 WVO655386:WVO655412 G720922:G720948 JC720922:JC720948 SY720922:SY720948 ACU720922:ACU720948 AMQ720922:AMQ720948 AWM720922:AWM720948 BGI720922:BGI720948 BQE720922:BQE720948 CAA720922:CAA720948 CJW720922:CJW720948 CTS720922:CTS720948 DDO720922:DDO720948 DNK720922:DNK720948 DXG720922:DXG720948 EHC720922:EHC720948 EQY720922:EQY720948 FAU720922:FAU720948 FKQ720922:FKQ720948 FUM720922:FUM720948 GEI720922:GEI720948 GOE720922:GOE720948 GYA720922:GYA720948 HHW720922:HHW720948 HRS720922:HRS720948 IBO720922:IBO720948 ILK720922:ILK720948 IVG720922:IVG720948 JFC720922:JFC720948 JOY720922:JOY720948 JYU720922:JYU720948 KIQ720922:KIQ720948 KSM720922:KSM720948 LCI720922:LCI720948 LME720922:LME720948 LWA720922:LWA720948 MFW720922:MFW720948 MPS720922:MPS720948 MZO720922:MZO720948 NJK720922:NJK720948 NTG720922:NTG720948 ODC720922:ODC720948 OMY720922:OMY720948 OWU720922:OWU720948 PGQ720922:PGQ720948 PQM720922:PQM720948 QAI720922:QAI720948 QKE720922:QKE720948 QUA720922:QUA720948 RDW720922:RDW720948 RNS720922:RNS720948 RXO720922:RXO720948 SHK720922:SHK720948 SRG720922:SRG720948 TBC720922:TBC720948 TKY720922:TKY720948 TUU720922:TUU720948 UEQ720922:UEQ720948 UOM720922:UOM720948 UYI720922:UYI720948 VIE720922:VIE720948 VSA720922:VSA720948 WBW720922:WBW720948 WLS720922:WLS720948 WVO720922:WVO720948 G786458:G786484 JC786458:JC786484 SY786458:SY786484 ACU786458:ACU786484 AMQ786458:AMQ786484 AWM786458:AWM786484 BGI786458:BGI786484 BQE786458:BQE786484 CAA786458:CAA786484 CJW786458:CJW786484 CTS786458:CTS786484 DDO786458:DDO786484 DNK786458:DNK786484 DXG786458:DXG786484 EHC786458:EHC786484 EQY786458:EQY786484 FAU786458:FAU786484 FKQ786458:FKQ786484 FUM786458:FUM786484 GEI786458:GEI786484 GOE786458:GOE786484 GYA786458:GYA786484 HHW786458:HHW786484 HRS786458:HRS786484 IBO786458:IBO786484 ILK786458:ILK786484 IVG786458:IVG786484 JFC786458:JFC786484 JOY786458:JOY786484 JYU786458:JYU786484 KIQ786458:KIQ786484 KSM786458:KSM786484 LCI786458:LCI786484 LME786458:LME786484 LWA786458:LWA786484 MFW786458:MFW786484 MPS786458:MPS786484 MZO786458:MZO786484 NJK786458:NJK786484 NTG786458:NTG786484 ODC786458:ODC786484 OMY786458:OMY786484 OWU786458:OWU786484 PGQ786458:PGQ786484 PQM786458:PQM786484 QAI786458:QAI786484 QKE786458:QKE786484 QUA786458:QUA786484 RDW786458:RDW786484 RNS786458:RNS786484 RXO786458:RXO786484 SHK786458:SHK786484 SRG786458:SRG786484 TBC786458:TBC786484 TKY786458:TKY786484 TUU786458:TUU786484 UEQ786458:UEQ786484 UOM786458:UOM786484 UYI786458:UYI786484 VIE786458:VIE786484 VSA786458:VSA786484 WBW786458:WBW786484 WLS786458:WLS786484 WVO786458:WVO786484 G851994:G852020 JC851994:JC852020 SY851994:SY852020 ACU851994:ACU852020 AMQ851994:AMQ852020 AWM851994:AWM852020 BGI851994:BGI852020 BQE851994:BQE852020 CAA851994:CAA852020 CJW851994:CJW852020 CTS851994:CTS852020 DDO851994:DDO852020 DNK851994:DNK852020 DXG851994:DXG852020 EHC851994:EHC852020 EQY851994:EQY852020 FAU851994:FAU852020 FKQ851994:FKQ852020 FUM851994:FUM852020 GEI851994:GEI852020 GOE851994:GOE852020 GYA851994:GYA852020 HHW851994:HHW852020 HRS851994:HRS852020 IBO851994:IBO852020 ILK851994:ILK852020 IVG851994:IVG852020 JFC851994:JFC852020 JOY851994:JOY852020 JYU851994:JYU852020 KIQ851994:KIQ852020 KSM851994:KSM852020 LCI851994:LCI852020 LME851994:LME852020 LWA851994:LWA852020 MFW851994:MFW852020 MPS851994:MPS852020 MZO851994:MZO852020 NJK851994:NJK852020 NTG851994:NTG852020 ODC851994:ODC852020 OMY851994:OMY852020 OWU851994:OWU852020 PGQ851994:PGQ852020 PQM851994:PQM852020 QAI851994:QAI852020 QKE851994:QKE852020 QUA851994:QUA852020 RDW851994:RDW852020 RNS851994:RNS852020 RXO851994:RXO852020 SHK851994:SHK852020 SRG851994:SRG852020 TBC851994:TBC852020 TKY851994:TKY852020 TUU851994:TUU852020 UEQ851994:UEQ852020 UOM851994:UOM852020 UYI851994:UYI852020 VIE851994:VIE852020 VSA851994:VSA852020 WBW851994:WBW852020 WLS851994:WLS852020 WVO851994:WVO852020 G917530:G917556 JC917530:JC917556 SY917530:SY917556 ACU917530:ACU917556 AMQ917530:AMQ917556 AWM917530:AWM917556 BGI917530:BGI917556 BQE917530:BQE917556 CAA917530:CAA917556 CJW917530:CJW917556 CTS917530:CTS917556 DDO917530:DDO917556 DNK917530:DNK917556 DXG917530:DXG917556 EHC917530:EHC917556 EQY917530:EQY917556 FAU917530:FAU917556 FKQ917530:FKQ917556 FUM917530:FUM917556 GEI917530:GEI917556 GOE917530:GOE917556 GYA917530:GYA917556 HHW917530:HHW917556 HRS917530:HRS917556 IBO917530:IBO917556 ILK917530:ILK917556 IVG917530:IVG917556 JFC917530:JFC917556 JOY917530:JOY917556 JYU917530:JYU917556 KIQ917530:KIQ917556 KSM917530:KSM917556 LCI917530:LCI917556 LME917530:LME917556 LWA917530:LWA917556 MFW917530:MFW917556 MPS917530:MPS917556 MZO917530:MZO917556 NJK917530:NJK917556 NTG917530:NTG917556 ODC917530:ODC917556 OMY917530:OMY917556 OWU917530:OWU917556 PGQ917530:PGQ917556 PQM917530:PQM917556 QAI917530:QAI917556 QKE917530:QKE917556 QUA917530:QUA917556 RDW917530:RDW917556 RNS917530:RNS917556 RXO917530:RXO917556 SHK917530:SHK917556 SRG917530:SRG917556 TBC917530:TBC917556 TKY917530:TKY917556 TUU917530:TUU917556 UEQ917530:UEQ917556 UOM917530:UOM917556 UYI917530:UYI917556 VIE917530:VIE917556 VSA917530:VSA917556 WBW917530:WBW917556 WLS917530:WLS917556 WVO917530:WVO917556 G983066:G983092 JC983066:JC983092 SY983066:SY983092 ACU983066:ACU983092 AMQ983066:AMQ983092 AWM983066:AWM983092 BGI983066:BGI983092 BQE983066:BQE983092 CAA983066:CAA983092 CJW983066:CJW983092 CTS983066:CTS983092 DDO983066:DDO983092 DNK983066:DNK983092 DXG983066:DXG983092 EHC983066:EHC983092 EQY983066:EQY983092 FAU983066:FAU983092 FKQ983066:FKQ983092 FUM983066:FUM983092 GEI983066:GEI983092 GOE983066:GOE983092 GYA983066:GYA983092 HHW983066:HHW983092 HRS983066:HRS983092 IBO983066:IBO983092 ILK983066:ILK983092 IVG983066:IVG983092 JFC983066:JFC983092 JOY983066:JOY983092 JYU983066:JYU983092 KIQ983066:KIQ983092 KSM983066:KSM983092 LCI983066:LCI983092 LME983066:LME983092 LWA983066:LWA983092 MFW983066:MFW983092 MPS983066:MPS983092 MZO983066:MZO983092 NJK983066:NJK983092 NTG983066:NTG983092 ODC983066:ODC983092 OMY983066:OMY983092 OWU983066:OWU983092 PGQ983066:PGQ983092 PQM983066:PQM983092 QAI983066:QAI983092 QKE983066:QKE983092 QUA983066:QUA983092 RDW983066:RDW983092 RNS983066:RNS983092 RXO983066:RXO983092 SHK983066:SHK983092 SRG983066:SRG983092 TBC983066:TBC983092 TKY983066:TKY983092 TUU983066:TUU983092 UEQ983066:UEQ983092 UOM983066:UOM983092 UYI983066:UYI983092 VIE983066:VIE983092 VSA983066:VSA983092 WBW983066:WBW983092 WLS983066:WLS983092 WVO983066:WVO983092 F75 IW82:IW102 SS82:SS102 ACO82:ACO102 AMK82:AMK102 AWG82:AWG102 BGC82:BGC102 BPY82:BPY102 BZU82:BZU102 CJQ82:CJQ102 CTM82:CTM102 DDI82:DDI102 DNE82:DNE102 DXA82:DXA102 EGW82:EGW102 EQS82:EQS102 FAO82:FAO102 FKK82:FKK102 FUG82:FUG102 GEC82:GEC102 GNY82:GNY102 GXU82:GXU102 HHQ82:HHQ102 HRM82:HRM102 IBI82:IBI102 ILE82:ILE102 IVA82:IVA102 JEW82:JEW102 JOS82:JOS102 JYO82:JYO102 KIK82:KIK102 KSG82:KSG102 LCC82:LCC102 LLY82:LLY102 LVU82:LVU102 MFQ82:MFQ102 MPM82:MPM102 MZI82:MZI102 NJE82:NJE102 NTA82:NTA102 OCW82:OCW102 OMS82:OMS102 OWO82:OWO102 PGK82:PGK102 PQG82:PQG102 QAC82:QAC102 QJY82:QJY102 QTU82:QTU102 RDQ82:RDQ102 RNM82:RNM102 RXI82:RXI102 SHE82:SHE102 SRA82:SRA102 TAW82:TAW102 TKS82:TKS102 TUO82:TUO102 UEK82:UEK102 UOG82:UOG102 UYC82:UYC102 VHY82:VHY102 VRU82:VRU102 WBQ82:WBQ102 WLM82:WLM102 WVI82:WVI102 A65569:A65589 IW65569:IW65589 SS65569:SS65589 ACO65569:ACO65589 AMK65569:AMK65589 AWG65569:AWG65589 BGC65569:BGC65589 BPY65569:BPY65589 BZU65569:BZU65589 CJQ65569:CJQ65589 CTM65569:CTM65589 DDI65569:DDI65589 DNE65569:DNE65589 DXA65569:DXA65589 EGW65569:EGW65589 EQS65569:EQS65589 FAO65569:FAO65589 FKK65569:FKK65589 FUG65569:FUG65589 GEC65569:GEC65589 GNY65569:GNY65589 GXU65569:GXU65589 HHQ65569:HHQ65589 HRM65569:HRM65589 IBI65569:IBI65589 ILE65569:ILE65589 IVA65569:IVA65589 JEW65569:JEW65589 JOS65569:JOS65589 JYO65569:JYO65589 KIK65569:KIK65589 KSG65569:KSG65589 LCC65569:LCC65589 LLY65569:LLY65589 LVU65569:LVU65589 MFQ65569:MFQ65589 MPM65569:MPM65589 MZI65569:MZI65589 NJE65569:NJE65589 NTA65569:NTA65589 OCW65569:OCW65589 OMS65569:OMS65589 OWO65569:OWO65589 PGK65569:PGK65589 PQG65569:PQG65589 QAC65569:QAC65589 QJY65569:QJY65589 QTU65569:QTU65589 RDQ65569:RDQ65589 RNM65569:RNM65589 RXI65569:RXI65589 SHE65569:SHE65589 SRA65569:SRA65589 TAW65569:TAW65589 TKS65569:TKS65589 TUO65569:TUO65589 UEK65569:UEK65589 UOG65569:UOG65589 UYC65569:UYC65589 VHY65569:VHY65589 VRU65569:VRU65589 WBQ65569:WBQ65589 WLM65569:WLM65589 WVI65569:WVI65589 A131105:A131125 IW131105:IW131125 SS131105:SS131125 ACO131105:ACO131125 AMK131105:AMK131125 AWG131105:AWG131125 BGC131105:BGC131125 BPY131105:BPY131125 BZU131105:BZU131125 CJQ131105:CJQ131125 CTM131105:CTM131125 DDI131105:DDI131125 DNE131105:DNE131125 DXA131105:DXA131125 EGW131105:EGW131125 EQS131105:EQS131125 FAO131105:FAO131125 FKK131105:FKK131125 FUG131105:FUG131125 GEC131105:GEC131125 GNY131105:GNY131125 GXU131105:GXU131125 HHQ131105:HHQ131125 HRM131105:HRM131125 IBI131105:IBI131125 ILE131105:ILE131125 IVA131105:IVA131125 JEW131105:JEW131125 JOS131105:JOS131125 JYO131105:JYO131125 KIK131105:KIK131125 KSG131105:KSG131125 LCC131105:LCC131125 LLY131105:LLY131125 LVU131105:LVU131125 MFQ131105:MFQ131125 MPM131105:MPM131125 MZI131105:MZI131125 NJE131105:NJE131125 NTA131105:NTA131125 OCW131105:OCW131125 OMS131105:OMS131125 OWO131105:OWO131125 PGK131105:PGK131125 PQG131105:PQG131125 QAC131105:QAC131125 QJY131105:QJY131125 QTU131105:QTU131125 RDQ131105:RDQ131125 RNM131105:RNM131125 RXI131105:RXI131125 SHE131105:SHE131125 SRA131105:SRA131125 TAW131105:TAW131125 TKS131105:TKS131125 TUO131105:TUO131125 UEK131105:UEK131125 UOG131105:UOG131125 UYC131105:UYC131125 VHY131105:VHY131125 VRU131105:VRU131125 WBQ131105:WBQ131125 WLM131105:WLM131125 WVI131105:WVI131125 A196641:A196661 IW196641:IW196661 SS196641:SS196661 ACO196641:ACO196661 AMK196641:AMK196661 AWG196641:AWG196661 BGC196641:BGC196661 BPY196641:BPY196661 BZU196641:BZU196661 CJQ196641:CJQ196661 CTM196641:CTM196661 DDI196641:DDI196661 DNE196641:DNE196661 DXA196641:DXA196661 EGW196641:EGW196661 EQS196641:EQS196661 FAO196641:FAO196661 FKK196641:FKK196661 FUG196641:FUG196661 GEC196641:GEC196661 GNY196641:GNY196661 GXU196641:GXU196661 HHQ196641:HHQ196661 HRM196641:HRM196661 IBI196641:IBI196661 ILE196641:ILE196661 IVA196641:IVA196661 JEW196641:JEW196661 JOS196641:JOS196661 JYO196641:JYO196661 KIK196641:KIK196661 KSG196641:KSG196661 LCC196641:LCC196661 LLY196641:LLY196661 LVU196641:LVU196661 MFQ196641:MFQ196661 MPM196641:MPM196661 MZI196641:MZI196661 NJE196641:NJE196661 NTA196641:NTA196661 OCW196641:OCW196661 OMS196641:OMS196661 OWO196641:OWO196661 PGK196641:PGK196661 PQG196641:PQG196661 QAC196641:QAC196661 QJY196641:QJY196661 QTU196641:QTU196661 RDQ196641:RDQ196661 RNM196641:RNM196661 RXI196641:RXI196661 SHE196641:SHE196661 SRA196641:SRA196661 TAW196641:TAW196661 TKS196641:TKS196661 TUO196641:TUO196661 UEK196641:UEK196661 UOG196641:UOG196661 UYC196641:UYC196661 VHY196641:VHY196661 VRU196641:VRU196661 WBQ196641:WBQ196661 WLM196641:WLM196661 WVI196641:WVI196661 A262177:A262197 IW262177:IW262197 SS262177:SS262197 ACO262177:ACO262197 AMK262177:AMK262197 AWG262177:AWG262197 BGC262177:BGC262197 BPY262177:BPY262197 BZU262177:BZU262197 CJQ262177:CJQ262197 CTM262177:CTM262197 DDI262177:DDI262197 DNE262177:DNE262197 DXA262177:DXA262197 EGW262177:EGW262197 EQS262177:EQS262197 FAO262177:FAO262197 FKK262177:FKK262197 FUG262177:FUG262197 GEC262177:GEC262197 GNY262177:GNY262197 GXU262177:GXU262197 HHQ262177:HHQ262197 HRM262177:HRM262197 IBI262177:IBI262197 ILE262177:ILE262197 IVA262177:IVA262197 JEW262177:JEW262197 JOS262177:JOS262197 JYO262177:JYO262197 KIK262177:KIK262197 KSG262177:KSG262197 LCC262177:LCC262197 LLY262177:LLY262197 LVU262177:LVU262197 MFQ262177:MFQ262197 MPM262177:MPM262197 MZI262177:MZI262197 NJE262177:NJE262197 NTA262177:NTA262197 OCW262177:OCW262197 OMS262177:OMS262197 OWO262177:OWO262197 PGK262177:PGK262197 PQG262177:PQG262197 QAC262177:QAC262197 QJY262177:QJY262197 QTU262177:QTU262197 RDQ262177:RDQ262197 RNM262177:RNM262197 RXI262177:RXI262197 SHE262177:SHE262197 SRA262177:SRA262197 TAW262177:TAW262197 TKS262177:TKS262197 TUO262177:TUO262197 UEK262177:UEK262197 UOG262177:UOG262197 UYC262177:UYC262197 VHY262177:VHY262197 VRU262177:VRU262197 WBQ262177:WBQ262197 WLM262177:WLM262197 WVI262177:WVI262197 A327713:A327733 IW327713:IW327733 SS327713:SS327733 ACO327713:ACO327733 AMK327713:AMK327733 AWG327713:AWG327733 BGC327713:BGC327733 BPY327713:BPY327733 BZU327713:BZU327733 CJQ327713:CJQ327733 CTM327713:CTM327733 DDI327713:DDI327733 DNE327713:DNE327733 DXA327713:DXA327733 EGW327713:EGW327733 EQS327713:EQS327733 FAO327713:FAO327733 FKK327713:FKK327733 FUG327713:FUG327733 GEC327713:GEC327733 GNY327713:GNY327733 GXU327713:GXU327733 HHQ327713:HHQ327733 HRM327713:HRM327733 IBI327713:IBI327733 ILE327713:ILE327733 IVA327713:IVA327733 JEW327713:JEW327733 JOS327713:JOS327733 JYO327713:JYO327733 KIK327713:KIK327733 KSG327713:KSG327733 LCC327713:LCC327733 LLY327713:LLY327733 LVU327713:LVU327733 MFQ327713:MFQ327733 MPM327713:MPM327733 MZI327713:MZI327733 NJE327713:NJE327733 NTA327713:NTA327733 OCW327713:OCW327733 OMS327713:OMS327733 OWO327713:OWO327733 PGK327713:PGK327733 PQG327713:PQG327733 QAC327713:QAC327733 QJY327713:QJY327733 QTU327713:QTU327733 RDQ327713:RDQ327733 RNM327713:RNM327733 RXI327713:RXI327733 SHE327713:SHE327733 SRA327713:SRA327733 TAW327713:TAW327733 TKS327713:TKS327733 TUO327713:TUO327733 UEK327713:UEK327733 UOG327713:UOG327733 UYC327713:UYC327733 VHY327713:VHY327733 VRU327713:VRU327733 WBQ327713:WBQ327733 WLM327713:WLM327733 WVI327713:WVI327733 A393249:A393269 IW393249:IW393269 SS393249:SS393269 ACO393249:ACO393269 AMK393249:AMK393269 AWG393249:AWG393269 BGC393249:BGC393269 BPY393249:BPY393269 BZU393249:BZU393269 CJQ393249:CJQ393269 CTM393249:CTM393269 DDI393249:DDI393269 DNE393249:DNE393269 DXA393249:DXA393269 EGW393249:EGW393269 EQS393249:EQS393269 FAO393249:FAO393269 FKK393249:FKK393269 FUG393249:FUG393269 GEC393249:GEC393269 GNY393249:GNY393269 GXU393249:GXU393269 HHQ393249:HHQ393269 HRM393249:HRM393269 IBI393249:IBI393269 ILE393249:ILE393269 IVA393249:IVA393269 JEW393249:JEW393269 JOS393249:JOS393269 JYO393249:JYO393269 KIK393249:KIK393269 KSG393249:KSG393269 LCC393249:LCC393269 LLY393249:LLY393269 LVU393249:LVU393269 MFQ393249:MFQ393269 MPM393249:MPM393269 MZI393249:MZI393269 NJE393249:NJE393269 NTA393249:NTA393269 OCW393249:OCW393269 OMS393249:OMS393269 OWO393249:OWO393269 PGK393249:PGK393269 PQG393249:PQG393269 QAC393249:QAC393269 QJY393249:QJY393269 QTU393249:QTU393269 RDQ393249:RDQ393269 RNM393249:RNM393269 RXI393249:RXI393269 SHE393249:SHE393269 SRA393249:SRA393269 TAW393249:TAW393269 TKS393249:TKS393269 TUO393249:TUO393269 UEK393249:UEK393269 UOG393249:UOG393269 UYC393249:UYC393269 VHY393249:VHY393269 VRU393249:VRU393269 WBQ393249:WBQ393269 WLM393249:WLM393269 WVI393249:WVI393269 A458785:A458805 IW458785:IW458805 SS458785:SS458805 ACO458785:ACO458805 AMK458785:AMK458805 AWG458785:AWG458805 BGC458785:BGC458805 BPY458785:BPY458805 BZU458785:BZU458805 CJQ458785:CJQ458805 CTM458785:CTM458805 DDI458785:DDI458805 DNE458785:DNE458805 DXA458785:DXA458805 EGW458785:EGW458805 EQS458785:EQS458805 FAO458785:FAO458805 FKK458785:FKK458805 FUG458785:FUG458805 GEC458785:GEC458805 GNY458785:GNY458805 GXU458785:GXU458805 HHQ458785:HHQ458805 HRM458785:HRM458805 IBI458785:IBI458805 ILE458785:ILE458805 IVA458785:IVA458805 JEW458785:JEW458805 JOS458785:JOS458805 JYO458785:JYO458805 KIK458785:KIK458805 KSG458785:KSG458805 LCC458785:LCC458805 LLY458785:LLY458805 LVU458785:LVU458805 MFQ458785:MFQ458805 MPM458785:MPM458805 MZI458785:MZI458805 NJE458785:NJE458805 NTA458785:NTA458805 OCW458785:OCW458805 OMS458785:OMS458805 OWO458785:OWO458805 PGK458785:PGK458805 PQG458785:PQG458805 QAC458785:QAC458805 QJY458785:QJY458805 QTU458785:QTU458805 RDQ458785:RDQ458805 RNM458785:RNM458805 RXI458785:RXI458805 SHE458785:SHE458805 SRA458785:SRA458805 TAW458785:TAW458805 TKS458785:TKS458805 TUO458785:TUO458805 UEK458785:UEK458805 UOG458785:UOG458805 UYC458785:UYC458805 VHY458785:VHY458805 VRU458785:VRU458805 WBQ458785:WBQ458805 WLM458785:WLM458805 WVI458785:WVI458805 A524321:A524341 IW524321:IW524341 SS524321:SS524341 ACO524321:ACO524341 AMK524321:AMK524341 AWG524321:AWG524341 BGC524321:BGC524341 BPY524321:BPY524341 BZU524321:BZU524341 CJQ524321:CJQ524341 CTM524321:CTM524341 DDI524321:DDI524341 DNE524321:DNE524341 DXA524321:DXA524341 EGW524321:EGW524341 EQS524321:EQS524341 FAO524321:FAO524341 FKK524321:FKK524341 FUG524321:FUG524341 GEC524321:GEC524341 GNY524321:GNY524341 GXU524321:GXU524341 HHQ524321:HHQ524341 HRM524321:HRM524341 IBI524321:IBI524341 ILE524321:ILE524341 IVA524321:IVA524341 JEW524321:JEW524341 JOS524321:JOS524341 JYO524321:JYO524341 KIK524321:KIK524341 KSG524321:KSG524341 LCC524321:LCC524341 LLY524321:LLY524341 LVU524321:LVU524341 MFQ524321:MFQ524341 MPM524321:MPM524341 MZI524321:MZI524341 NJE524321:NJE524341 NTA524321:NTA524341 OCW524321:OCW524341 OMS524321:OMS524341 OWO524321:OWO524341 PGK524321:PGK524341 PQG524321:PQG524341 QAC524321:QAC524341 QJY524321:QJY524341 QTU524321:QTU524341 RDQ524321:RDQ524341 RNM524321:RNM524341 RXI524321:RXI524341 SHE524321:SHE524341 SRA524321:SRA524341 TAW524321:TAW524341 TKS524321:TKS524341 TUO524321:TUO524341 UEK524321:UEK524341 UOG524321:UOG524341 UYC524321:UYC524341 VHY524321:VHY524341 VRU524321:VRU524341 WBQ524321:WBQ524341 WLM524321:WLM524341 WVI524321:WVI524341 A589857:A589877 IW589857:IW589877 SS589857:SS589877 ACO589857:ACO589877 AMK589857:AMK589877 AWG589857:AWG589877 BGC589857:BGC589877 BPY589857:BPY589877 BZU589857:BZU589877 CJQ589857:CJQ589877 CTM589857:CTM589877 DDI589857:DDI589877 DNE589857:DNE589877 DXA589857:DXA589877 EGW589857:EGW589877 EQS589857:EQS589877 FAO589857:FAO589877 FKK589857:FKK589877 FUG589857:FUG589877 GEC589857:GEC589877 GNY589857:GNY589877 GXU589857:GXU589877 HHQ589857:HHQ589877 HRM589857:HRM589877 IBI589857:IBI589877 ILE589857:ILE589877 IVA589857:IVA589877 JEW589857:JEW589877 JOS589857:JOS589877 JYO589857:JYO589877 KIK589857:KIK589877 KSG589857:KSG589877 LCC589857:LCC589877 LLY589857:LLY589877 LVU589857:LVU589877 MFQ589857:MFQ589877 MPM589857:MPM589877 MZI589857:MZI589877 NJE589857:NJE589877 NTA589857:NTA589877 OCW589857:OCW589877 OMS589857:OMS589877 OWO589857:OWO589877 PGK589857:PGK589877 PQG589857:PQG589877 QAC589857:QAC589877 QJY589857:QJY589877 QTU589857:QTU589877 RDQ589857:RDQ589877 RNM589857:RNM589877 RXI589857:RXI589877 SHE589857:SHE589877 SRA589857:SRA589877 TAW589857:TAW589877 TKS589857:TKS589877 TUO589857:TUO589877 UEK589857:UEK589877 UOG589857:UOG589877 UYC589857:UYC589877 VHY589857:VHY589877 VRU589857:VRU589877 WBQ589857:WBQ589877 WLM589857:WLM589877 WVI589857:WVI589877 A655393:A655413 IW655393:IW655413 SS655393:SS655413 ACO655393:ACO655413 AMK655393:AMK655413 AWG655393:AWG655413 BGC655393:BGC655413 BPY655393:BPY655413 BZU655393:BZU655413 CJQ655393:CJQ655413 CTM655393:CTM655413 DDI655393:DDI655413 DNE655393:DNE655413 DXA655393:DXA655413 EGW655393:EGW655413 EQS655393:EQS655413 FAO655393:FAO655413 FKK655393:FKK655413 FUG655393:FUG655413 GEC655393:GEC655413 GNY655393:GNY655413 GXU655393:GXU655413 HHQ655393:HHQ655413 HRM655393:HRM655413 IBI655393:IBI655413 ILE655393:ILE655413 IVA655393:IVA655413 JEW655393:JEW655413 JOS655393:JOS655413 JYO655393:JYO655413 KIK655393:KIK655413 KSG655393:KSG655413 LCC655393:LCC655413 LLY655393:LLY655413 LVU655393:LVU655413 MFQ655393:MFQ655413 MPM655393:MPM655413 MZI655393:MZI655413 NJE655393:NJE655413 NTA655393:NTA655413 OCW655393:OCW655413 OMS655393:OMS655413 OWO655393:OWO655413 PGK655393:PGK655413 PQG655393:PQG655413 QAC655393:QAC655413 QJY655393:QJY655413 QTU655393:QTU655413 RDQ655393:RDQ655413 RNM655393:RNM655413 RXI655393:RXI655413 SHE655393:SHE655413 SRA655393:SRA655413 TAW655393:TAW655413 TKS655393:TKS655413 TUO655393:TUO655413 UEK655393:UEK655413 UOG655393:UOG655413 UYC655393:UYC655413 VHY655393:VHY655413 VRU655393:VRU655413 WBQ655393:WBQ655413 WLM655393:WLM655413 WVI655393:WVI655413 A720929:A720949 IW720929:IW720949 SS720929:SS720949 ACO720929:ACO720949 AMK720929:AMK720949 AWG720929:AWG720949 BGC720929:BGC720949 BPY720929:BPY720949 BZU720929:BZU720949 CJQ720929:CJQ720949 CTM720929:CTM720949 DDI720929:DDI720949 DNE720929:DNE720949 DXA720929:DXA720949 EGW720929:EGW720949 EQS720929:EQS720949 FAO720929:FAO720949 FKK720929:FKK720949 FUG720929:FUG720949 GEC720929:GEC720949 GNY720929:GNY720949 GXU720929:GXU720949 HHQ720929:HHQ720949 HRM720929:HRM720949 IBI720929:IBI720949 ILE720929:ILE720949 IVA720929:IVA720949 JEW720929:JEW720949 JOS720929:JOS720949 JYO720929:JYO720949 KIK720929:KIK720949 KSG720929:KSG720949 LCC720929:LCC720949 LLY720929:LLY720949 LVU720929:LVU720949 MFQ720929:MFQ720949 MPM720929:MPM720949 MZI720929:MZI720949 NJE720929:NJE720949 NTA720929:NTA720949 OCW720929:OCW720949 OMS720929:OMS720949 OWO720929:OWO720949 PGK720929:PGK720949 PQG720929:PQG720949 QAC720929:QAC720949 QJY720929:QJY720949 QTU720929:QTU720949 RDQ720929:RDQ720949 RNM720929:RNM720949 RXI720929:RXI720949 SHE720929:SHE720949 SRA720929:SRA720949 TAW720929:TAW720949 TKS720929:TKS720949 TUO720929:TUO720949 UEK720929:UEK720949 UOG720929:UOG720949 UYC720929:UYC720949 VHY720929:VHY720949 VRU720929:VRU720949 WBQ720929:WBQ720949 WLM720929:WLM720949 WVI720929:WVI720949 A786465:A786485 IW786465:IW786485 SS786465:SS786485 ACO786465:ACO786485 AMK786465:AMK786485 AWG786465:AWG786485 BGC786465:BGC786485 BPY786465:BPY786485 BZU786465:BZU786485 CJQ786465:CJQ786485 CTM786465:CTM786485 DDI786465:DDI786485 DNE786465:DNE786485 DXA786465:DXA786485 EGW786465:EGW786485 EQS786465:EQS786485 FAO786465:FAO786485 FKK786465:FKK786485 FUG786465:FUG786485 GEC786465:GEC786485 GNY786465:GNY786485 GXU786465:GXU786485 HHQ786465:HHQ786485 HRM786465:HRM786485 IBI786465:IBI786485 ILE786465:ILE786485 IVA786465:IVA786485 JEW786465:JEW786485 JOS786465:JOS786485 JYO786465:JYO786485 KIK786465:KIK786485 KSG786465:KSG786485 LCC786465:LCC786485 LLY786465:LLY786485 LVU786465:LVU786485 MFQ786465:MFQ786485 MPM786465:MPM786485 MZI786465:MZI786485 NJE786465:NJE786485 NTA786465:NTA786485 OCW786465:OCW786485 OMS786465:OMS786485 OWO786465:OWO786485 PGK786465:PGK786485 PQG786465:PQG786485 QAC786465:QAC786485 QJY786465:QJY786485 QTU786465:QTU786485 RDQ786465:RDQ786485 RNM786465:RNM786485 RXI786465:RXI786485 SHE786465:SHE786485 SRA786465:SRA786485 TAW786465:TAW786485 TKS786465:TKS786485 TUO786465:TUO786485 UEK786465:UEK786485 UOG786465:UOG786485 UYC786465:UYC786485 VHY786465:VHY786485 VRU786465:VRU786485 WBQ786465:WBQ786485 WLM786465:WLM786485 WVI786465:WVI786485 A852001:A852021 IW852001:IW852021 SS852001:SS852021 ACO852001:ACO852021 AMK852001:AMK852021 AWG852001:AWG852021 BGC852001:BGC852021 BPY852001:BPY852021 BZU852001:BZU852021 CJQ852001:CJQ852021 CTM852001:CTM852021 DDI852001:DDI852021 DNE852001:DNE852021 DXA852001:DXA852021 EGW852001:EGW852021 EQS852001:EQS852021 FAO852001:FAO852021 FKK852001:FKK852021 FUG852001:FUG852021 GEC852001:GEC852021 GNY852001:GNY852021 GXU852001:GXU852021 HHQ852001:HHQ852021 HRM852001:HRM852021 IBI852001:IBI852021 ILE852001:ILE852021 IVA852001:IVA852021 JEW852001:JEW852021 JOS852001:JOS852021 JYO852001:JYO852021 KIK852001:KIK852021 KSG852001:KSG852021 LCC852001:LCC852021 LLY852001:LLY852021 LVU852001:LVU852021 MFQ852001:MFQ852021 MPM852001:MPM852021 MZI852001:MZI852021 NJE852001:NJE852021 NTA852001:NTA852021 OCW852001:OCW852021 OMS852001:OMS852021 OWO852001:OWO852021 PGK852001:PGK852021 PQG852001:PQG852021 QAC852001:QAC852021 QJY852001:QJY852021 QTU852001:QTU852021 RDQ852001:RDQ852021 RNM852001:RNM852021 RXI852001:RXI852021 SHE852001:SHE852021 SRA852001:SRA852021 TAW852001:TAW852021 TKS852001:TKS852021 TUO852001:TUO852021 UEK852001:UEK852021 UOG852001:UOG852021 UYC852001:UYC852021 VHY852001:VHY852021 VRU852001:VRU852021 WBQ852001:WBQ852021 WLM852001:WLM852021 WVI852001:WVI852021 A917537:A917557 IW917537:IW917557 SS917537:SS917557 ACO917537:ACO917557 AMK917537:AMK917557 AWG917537:AWG917557 BGC917537:BGC917557 BPY917537:BPY917557 BZU917537:BZU917557 CJQ917537:CJQ917557 CTM917537:CTM917557 DDI917537:DDI917557 DNE917537:DNE917557 DXA917537:DXA917557 EGW917537:EGW917557 EQS917537:EQS917557 FAO917537:FAO917557 FKK917537:FKK917557 FUG917537:FUG917557 GEC917537:GEC917557 GNY917537:GNY917557 GXU917537:GXU917557 HHQ917537:HHQ917557 HRM917537:HRM917557 IBI917537:IBI917557 ILE917537:ILE917557 IVA917537:IVA917557 JEW917537:JEW917557 JOS917537:JOS917557 JYO917537:JYO917557 KIK917537:KIK917557 KSG917537:KSG917557 LCC917537:LCC917557 LLY917537:LLY917557 LVU917537:LVU917557 MFQ917537:MFQ917557 MPM917537:MPM917557 MZI917537:MZI917557 NJE917537:NJE917557 NTA917537:NTA917557 OCW917537:OCW917557 OMS917537:OMS917557 OWO917537:OWO917557 PGK917537:PGK917557 PQG917537:PQG917557 QAC917537:QAC917557 QJY917537:QJY917557 QTU917537:QTU917557 RDQ917537:RDQ917557 RNM917537:RNM917557 RXI917537:RXI917557 SHE917537:SHE917557 SRA917537:SRA917557 TAW917537:TAW917557 TKS917537:TKS917557 TUO917537:TUO917557 UEK917537:UEK917557 UOG917537:UOG917557 UYC917537:UYC917557 VHY917537:VHY917557 VRU917537:VRU917557 WBQ917537:WBQ917557 WLM917537:WLM917557 WVI917537:WVI917557 A983073:A983093 IW983073:IW983093 SS983073:SS983093 ACO983073:ACO983093 AMK983073:AMK983093 AWG983073:AWG983093 BGC983073:BGC983093 BPY983073:BPY983093 BZU983073:BZU983093 CJQ983073:CJQ983093 CTM983073:CTM983093 DDI983073:DDI983093 DNE983073:DNE983093 DXA983073:DXA983093 EGW983073:EGW983093 EQS983073:EQS983093 FAO983073:FAO983093 FKK983073:FKK983093 FUG983073:FUG983093 GEC983073:GEC983093 GNY983073:GNY983093 GXU983073:GXU983093 HHQ983073:HHQ983093 HRM983073:HRM983093 IBI983073:IBI983093 ILE983073:ILE983093 IVA983073:IVA983093 JEW983073:JEW983093 JOS983073:JOS983093 JYO983073:JYO983093 KIK983073:KIK983093 KSG983073:KSG983093 LCC983073:LCC983093 LLY983073:LLY983093 LVU983073:LVU983093 MFQ983073:MFQ983093 MPM983073:MPM983093 MZI983073:MZI983093 NJE983073:NJE983093 NTA983073:NTA983093 OCW983073:OCW983093 OMS983073:OMS983093 OWO983073:OWO983093 PGK983073:PGK983093 PQG983073:PQG983093 QAC983073:QAC983093 QJY983073:QJY983093 QTU983073:QTU983093 RDQ983073:RDQ983093 RNM983073:RNM983093 RXI983073:RXI983093 SHE983073:SHE983093 SRA983073:SRA983093 TAW983073:TAW983093 TKS983073:TKS983093 TUO983073:TUO983093 UEK983073:UEK983093 UOG983073:UOG983093 UYC983073:UYC983093 VHY983073:VHY983093 VRU983073:VRU983093 WBQ983073:WBQ983093 WLM983073:WLM983093 WVI983073:WVI983093 B75:B91 IX75:IX91 ST75:ST91 ACP75:ACP91 AML75:AML91 AWH75:AWH91 BGD75:BGD91 BPZ75:BPZ91 BZV75:BZV91 CJR75:CJR91 CTN75:CTN91 DDJ75:DDJ91 DNF75:DNF91 DXB75:DXB91 EGX75:EGX91 EQT75:EQT91 FAP75:FAP91 FKL75:FKL91 FUH75:FUH91 GED75:GED91 GNZ75:GNZ91 GXV75:GXV91 HHR75:HHR91 HRN75:HRN91 IBJ75:IBJ91 ILF75:ILF91 IVB75:IVB91 JEX75:JEX91 JOT75:JOT91 JYP75:JYP91 KIL75:KIL91 KSH75:KSH91 LCD75:LCD91 LLZ75:LLZ91 LVV75:LVV91 MFR75:MFR91 MPN75:MPN91 MZJ75:MZJ91 NJF75:NJF91 NTB75:NTB91 OCX75:OCX91 OMT75:OMT91 OWP75:OWP91 PGL75:PGL91 PQH75:PQH91 QAD75:QAD91 QJZ75:QJZ91 QTV75:QTV91 RDR75:RDR91 RNN75:RNN91 RXJ75:RXJ91 SHF75:SHF91 SRB75:SRB91 TAX75:TAX91 TKT75:TKT91 TUP75:TUP91 UEL75:UEL91 UOH75:UOH91 UYD75:UYD91 VHZ75:VHZ91 VRV75:VRV91 WBR75:WBR91 WLN75:WLN91 WVJ75:WVJ91 B65562:B65578 IX65562:IX65578 ST65562:ST65578 ACP65562:ACP65578 AML65562:AML65578 AWH65562:AWH65578 BGD65562:BGD65578 BPZ65562:BPZ65578 BZV65562:BZV65578 CJR65562:CJR65578 CTN65562:CTN65578 DDJ65562:DDJ65578 DNF65562:DNF65578 DXB65562:DXB65578 EGX65562:EGX65578 EQT65562:EQT65578 FAP65562:FAP65578 FKL65562:FKL65578 FUH65562:FUH65578 GED65562:GED65578 GNZ65562:GNZ65578 GXV65562:GXV65578 HHR65562:HHR65578 HRN65562:HRN65578 IBJ65562:IBJ65578 ILF65562:ILF65578 IVB65562:IVB65578 JEX65562:JEX65578 JOT65562:JOT65578 JYP65562:JYP65578 KIL65562:KIL65578 KSH65562:KSH65578 LCD65562:LCD65578 LLZ65562:LLZ65578 LVV65562:LVV65578 MFR65562:MFR65578 MPN65562:MPN65578 MZJ65562:MZJ65578 NJF65562:NJF65578 NTB65562:NTB65578 OCX65562:OCX65578 OMT65562:OMT65578 OWP65562:OWP65578 PGL65562:PGL65578 PQH65562:PQH65578 QAD65562:QAD65578 QJZ65562:QJZ65578 QTV65562:QTV65578 RDR65562:RDR65578 RNN65562:RNN65578 RXJ65562:RXJ65578 SHF65562:SHF65578 SRB65562:SRB65578 TAX65562:TAX65578 TKT65562:TKT65578 TUP65562:TUP65578 UEL65562:UEL65578 UOH65562:UOH65578 UYD65562:UYD65578 VHZ65562:VHZ65578 VRV65562:VRV65578 WBR65562:WBR65578 WLN65562:WLN65578 WVJ65562:WVJ65578 B131098:B131114 IX131098:IX131114 ST131098:ST131114 ACP131098:ACP131114 AML131098:AML131114 AWH131098:AWH131114 BGD131098:BGD131114 BPZ131098:BPZ131114 BZV131098:BZV131114 CJR131098:CJR131114 CTN131098:CTN131114 DDJ131098:DDJ131114 DNF131098:DNF131114 DXB131098:DXB131114 EGX131098:EGX131114 EQT131098:EQT131114 FAP131098:FAP131114 FKL131098:FKL131114 FUH131098:FUH131114 GED131098:GED131114 GNZ131098:GNZ131114 GXV131098:GXV131114 HHR131098:HHR131114 HRN131098:HRN131114 IBJ131098:IBJ131114 ILF131098:ILF131114 IVB131098:IVB131114 JEX131098:JEX131114 JOT131098:JOT131114 JYP131098:JYP131114 KIL131098:KIL131114 KSH131098:KSH131114 LCD131098:LCD131114 LLZ131098:LLZ131114 LVV131098:LVV131114 MFR131098:MFR131114 MPN131098:MPN131114 MZJ131098:MZJ131114 NJF131098:NJF131114 NTB131098:NTB131114 OCX131098:OCX131114 OMT131098:OMT131114 OWP131098:OWP131114 PGL131098:PGL131114 PQH131098:PQH131114 QAD131098:QAD131114 QJZ131098:QJZ131114 QTV131098:QTV131114 RDR131098:RDR131114 RNN131098:RNN131114 RXJ131098:RXJ131114 SHF131098:SHF131114 SRB131098:SRB131114 TAX131098:TAX131114 TKT131098:TKT131114 TUP131098:TUP131114 UEL131098:UEL131114 UOH131098:UOH131114 UYD131098:UYD131114 VHZ131098:VHZ131114 VRV131098:VRV131114 WBR131098:WBR131114 WLN131098:WLN131114 WVJ131098:WVJ131114 B196634:B196650 IX196634:IX196650 ST196634:ST196650 ACP196634:ACP196650 AML196634:AML196650 AWH196634:AWH196650 BGD196634:BGD196650 BPZ196634:BPZ196650 BZV196634:BZV196650 CJR196634:CJR196650 CTN196634:CTN196650 DDJ196634:DDJ196650 DNF196634:DNF196650 DXB196634:DXB196650 EGX196634:EGX196650 EQT196634:EQT196650 FAP196634:FAP196650 FKL196634:FKL196650 FUH196634:FUH196650 GED196634:GED196650 GNZ196634:GNZ196650 GXV196634:GXV196650 HHR196634:HHR196650 HRN196634:HRN196650 IBJ196634:IBJ196650 ILF196634:ILF196650 IVB196634:IVB196650 JEX196634:JEX196650 JOT196634:JOT196650 JYP196634:JYP196650 KIL196634:KIL196650 KSH196634:KSH196650 LCD196634:LCD196650 LLZ196634:LLZ196650 LVV196634:LVV196650 MFR196634:MFR196650 MPN196634:MPN196650 MZJ196634:MZJ196650 NJF196634:NJF196650 NTB196634:NTB196650 OCX196634:OCX196650 OMT196634:OMT196650 OWP196634:OWP196650 PGL196634:PGL196650 PQH196634:PQH196650 QAD196634:QAD196650 QJZ196634:QJZ196650 QTV196634:QTV196650 RDR196634:RDR196650 RNN196634:RNN196650 RXJ196634:RXJ196650 SHF196634:SHF196650 SRB196634:SRB196650 TAX196634:TAX196650 TKT196634:TKT196650 TUP196634:TUP196650 UEL196634:UEL196650 UOH196634:UOH196650 UYD196634:UYD196650 VHZ196634:VHZ196650 VRV196634:VRV196650 WBR196634:WBR196650 WLN196634:WLN196650 WVJ196634:WVJ196650 B262170:B262186 IX262170:IX262186 ST262170:ST262186 ACP262170:ACP262186 AML262170:AML262186 AWH262170:AWH262186 BGD262170:BGD262186 BPZ262170:BPZ262186 BZV262170:BZV262186 CJR262170:CJR262186 CTN262170:CTN262186 DDJ262170:DDJ262186 DNF262170:DNF262186 DXB262170:DXB262186 EGX262170:EGX262186 EQT262170:EQT262186 FAP262170:FAP262186 FKL262170:FKL262186 FUH262170:FUH262186 GED262170:GED262186 GNZ262170:GNZ262186 GXV262170:GXV262186 HHR262170:HHR262186 HRN262170:HRN262186 IBJ262170:IBJ262186 ILF262170:ILF262186 IVB262170:IVB262186 JEX262170:JEX262186 JOT262170:JOT262186 JYP262170:JYP262186 KIL262170:KIL262186 KSH262170:KSH262186 LCD262170:LCD262186 LLZ262170:LLZ262186 LVV262170:LVV262186 MFR262170:MFR262186 MPN262170:MPN262186 MZJ262170:MZJ262186 NJF262170:NJF262186 NTB262170:NTB262186 OCX262170:OCX262186 OMT262170:OMT262186 OWP262170:OWP262186 PGL262170:PGL262186 PQH262170:PQH262186 QAD262170:QAD262186 QJZ262170:QJZ262186 QTV262170:QTV262186 RDR262170:RDR262186 RNN262170:RNN262186 RXJ262170:RXJ262186 SHF262170:SHF262186 SRB262170:SRB262186 TAX262170:TAX262186 TKT262170:TKT262186 TUP262170:TUP262186 UEL262170:UEL262186 UOH262170:UOH262186 UYD262170:UYD262186 VHZ262170:VHZ262186 VRV262170:VRV262186 WBR262170:WBR262186 WLN262170:WLN262186 WVJ262170:WVJ262186 B327706:B327722 IX327706:IX327722 ST327706:ST327722 ACP327706:ACP327722 AML327706:AML327722 AWH327706:AWH327722 BGD327706:BGD327722 BPZ327706:BPZ327722 BZV327706:BZV327722 CJR327706:CJR327722 CTN327706:CTN327722 DDJ327706:DDJ327722 DNF327706:DNF327722 DXB327706:DXB327722 EGX327706:EGX327722 EQT327706:EQT327722 FAP327706:FAP327722 FKL327706:FKL327722 FUH327706:FUH327722 GED327706:GED327722 GNZ327706:GNZ327722 GXV327706:GXV327722 HHR327706:HHR327722 HRN327706:HRN327722 IBJ327706:IBJ327722 ILF327706:ILF327722 IVB327706:IVB327722 JEX327706:JEX327722 JOT327706:JOT327722 JYP327706:JYP327722 KIL327706:KIL327722 KSH327706:KSH327722 LCD327706:LCD327722 LLZ327706:LLZ327722 LVV327706:LVV327722 MFR327706:MFR327722 MPN327706:MPN327722 MZJ327706:MZJ327722 NJF327706:NJF327722 NTB327706:NTB327722 OCX327706:OCX327722 OMT327706:OMT327722 OWP327706:OWP327722 PGL327706:PGL327722 PQH327706:PQH327722 QAD327706:QAD327722 QJZ327706:QJZ327722 QTV327706:QTV327722 RDR327706:RDR327722 RNN327706:RNN327722 RXJ327706:RXJ327722 SHF327706:SHF327722 SRB327706:SRB327722 TAX327706:TAX327722 TKT327706:TKT327722 TUP327706:TUP327722 UEL327706:UEL327722 UOH327706:UOH327722 UYD327706:UYD327722 VHZ327706:VHZ327722 VRV327706:VRV327722 WBR327706:WBR327722 WLN327706:WLN327722 WVJ327706:WVJ327722 B393242:B393258 IX393242:IX393258 ST393242:ST393258 ACP393242:ACP393258 AML393242:AML393258 AWH393242:AWH393258 BGD393242:BGD393258 BPZ393242:BPZ393258 BZV393242:BZV393258 CJR393242:CJR393258 CTN393242:CTN393258 DDJ393242:DDJ393258 DNF393242:DNF393258 DXB393242:DXB393258 EGX393242:EGX393258 EQT393242:EQT393258 FAP393242:FAP393258 FKL393242:FKL393258 FUH393242:FUH393258 GED393242:GED393258 GNZ393242:GNZ393258 GXV393242:GXV393258 HHR393242:HHR393258 HRN393242:HRN393258 IBJ393242:IBJ393258 ILF393242:ILF393258 IVB393242:IVB393258 JEX393242:JEX393258 JOT393242:JOT393258 JYP393242:JYP393258 KIL393242:KIL393258 KSH393242:KSH393258 LCD393242:LCD393258 LLZ393242:LLZ393258 LVV393242:LVV393258 MFR393242:MFR393258 MPN393242:MPN393258 MZJ393242:MZJ393258 NJF393242:NJF393258 NTB393242:NTB393258 OCX393242:OCX393258 OMT393242:OMT393258 OWP393242:OWP393258 PGL393242:PGL393258 PQH393242:PQH393258 QAD393242:QAD393258 QJZ393242:QJZ393258 QTV393242:QTV393258 RDR393242:RDR393258 RNN393242:RNN393258 RXJ393242:RXJ393258 SHF393242:SHF393258 SRB393242:SRB393258 TAX393242:TAX393258 TKT393242:TKT393258 TUP393242:TUP393258 UEL393242:UEL393258 UOH393242:UOH393258 UYD393242:UYD393258 VHZ393242:VHZ393258 VRV393242:VRV393258 WBR393242:WBR393258 WLN393242:WLN393258 WVJ393242:WVJ393258 B458778:B458794 IX458778:IX458794 ST458778:ST458794 ACP458778:ACP458794 AML458778:AML458794 AWH458778:AWH458794 BGD458778:BGD458794 BPZ458778:BPZ458794 BZV458778:BZV458794 CJR458778:CJR458794 CTN458778:CTN458794 DDJ458778:DDJ458794 DNF458778:DNF458794 DXB458778:DXB458794 EGX458778:EGX458794 EQT458778:EQT458794 FAP458778:FAP458794 FKL458778:FKL458794 FUH458778:FUH458794 GED458778:GED458794 GNZ458778:GNZ458794 GXV458778:GXV458794 HHR458778:HHR458794 HRN458778:HRN458794 IBJ458778:IBJ458794 ILF458778:ILF458794 IVB458778:IVB458794 JEX458778:JEX458794 JOT458778:JOT458794 JYP458778:JYP458794 KIL458778:KIL458794 KSH458778:KSH458794 LCD458778:LCD458794 LLZ458778:LLZ458794 LVV458778:LVV458794 MFR458778:MFR458794 MPN458778:MPN458794 MZJ458778:MZJ458794 NJF458778:NJF458794 NTB458778:NTB458794 OCX458778:OCX458794 OMT458778:OMT458794 OWP458778:OWP458794 PGL458778:PGL458794 PQH458778:PQH458794 QAD458778:QAD458794 QJZ458778:QJZ458794 QTV458778:QTV458794 RDR458778:RDR458794 RNN458778:RNN458794 RXJ458778:RXJ458794 SHF458778:SHF458794 SRB458778:SRB458794 TAX458778:TAX458794 TKT458778:TKT458794 TUP458778:TUP458794 UEL458778:UEL458794 UOH458778:UOH458794 UYD458778:UYD458794 VHZ458778:VHZ458794 VRV458778:VRV458794 WBR458778:WBR458794 WLN458778:WLN458794 WVJ458778:WVJ458794 B524314:B524330 IX524314:IX524330 ST524314:ST524330 ACP524314:ACP524330 AML524314:AML524330 AWH524314:AWH524330 BGD524314:BGD524330 BPZ524314:BPZ524330 BZV524314:BZV524330 CJR524314:CJR524330 CTN524314:CTN524330 DDJ524314:DDJ524330 DNF524314:DNF524330 DXB524314:DXB524330 EGX524314:EGX524330 EQT524314:EQT524330 FAP524314:FAP524330 FKL524314:FKL524330 FUH524314:FUH524330 GED524314:GED524330 GNZ524314:GNZ524330 GXV524314:GXV524330 HHR524314:HHR524330 HRN524314:HRN524330 IBJ524314:IBJ524330 ILF524314:ILF524330 IVB524314:IVB524330 JEX524314:JEX524330 JOT524314:JOT524330 JYP524314:JYP524330 KIL524314:KIL524330 KSH524314:KSH524330 LCD524314:LCD524330 LLZ524314:LLZ524330 LVV524314:LVV524330 MFR524314:MFR524330 MPN524314:MPN524330 MZJ524314:MZJ524330 NJF524314:NJF524330 NTB524314:NTB524330 OCX524314:OCX524330 OMT524314:OMT524330 OWP524314:OWP524330 PGL524314:PGL524330 PQH524314:PQH524330 QAD524314:QAD524330 QJZ524314:QJZ524330 QTV524314:QTV524330 RDR524314:RDR524330 RNN524314:RNN524330 RXJ524314:RXJ524330 SHF524314:SHF524330 SRB524314:SRB524330 TAX524314:TAX524330 TKT524314:TKT524330 TUP524314:TUP524330 UEL524314:UEL524330 UOH524314:UOH524330 UYD524314:UYD524330 VHZ524314:VHZ524330 VRV524314:VRV524330 WBR524314:WBR524330 WLN524314:WLN524330 WVJ524314:WVJ524330 B589850:B589866 IX589850:IX589866 ST589850:ST589866 ACP589850:ACP589866 AML589850:AML589866 AWH589850:AWH589866 BGD589850:BGD589866 BPZ589850:BPZ589866 BZV589850:BZV589866 CJR589850:CJR589866 CTN589850:CTN589866 DDJ589850:DDJ589866 DNF589850:DNF589866 DXB589850:DXB589866 EGX589850:EGX589866 EQT589850:EQT589866 FAP589850:FAP589866 FKL589850:FKL589866 FUH589850:FUH589866 GED589850:GED589866 GNZ589850:GNZ589866 GXV589850:GXV589866 HHR589850:HHR589866 HRN589850:HRN589866 IBJ589850:IBJ589866 ILF589850:ILF589866 IVB589850:IVB589866 JEX589850:JEX589866 JOT589850:JOT589866 JYP589850:JYP589866 KIL589850:KIL589866 KSH589850:KSH589866 LCD589850:LCD589866 LLZ589850:LLZ589866 LVV589850:LVV589866 MFR589850:MFR589866 MPN589850:MPN589866 MZJ589850:MZJ589866 NJF589850:NJF589866 NTB589850:NTB589866 OCX589850:OCX589866 OMT589850:OMT589866 OWP589850:OWP589866 PGL589850:PGL589866 PQH589850:PQH589866 QAD589850:QAD589866 QJZ589850:QJZ589866 QTV589850:QTV589866 RDR589850:RDR589866 RNN589850:RNN589866 RXJ589850:RXJ589866 SHF589850:SHF589866 SRB589850:SRB589866 TAX589850:TAX589866 TKT589850:TKT589866 TUP589850:TUP589866 UEL589850:UEL589866 UOH589850:UOH589866 UYD589850:UYD589866 VHZ589850:VHZ589866 VRV589850:VRV589866 WBR589850:WBR589866 WLN589850:WLN589866 WVJ589850:WVJ589866 B655386:B655402 IX655386:IX655402 ST655386:ST655402 ACP655386:ACP655402 AML655386:AML655402 AWH655386:AWH655402 BGD655386:BGD655402 BPZ655386:BPZ655402 BZV655386:BZV655402 CJR655386:CJR655402 CTN655386:CTN655402 DDJ655386:DDJ655402 DNF655386:DNF655402 DXB655386:DXB655402 EGX655386:EGX655402 EQT655386:EQT655402 FAP655386:FAP655402 FKL655386:FKL655402 FUH655386:FUH655402 GED655386:GED655402 GNZ655386:GNZ655402 GXV655386:GXV655402 HHR655386:HHR655402 HRN655386:HRN655402 IBJ655386:IBJ655402 ILF655386:ILF655402 IVB655386:IVB655402 JEX655386:JEX655402 JOT655386:JOT655402 JYP655386:JYP655402 KIL655386:KIL655402 KSH655386:KSH655402 LCD655386:LCD655402 LLZ655386:LLZ655402 LVV655386:LVV655402 MFR655386:MFR655402 MPN655386:MPN655402 MZJ655386:MZJ655402 NJF655386:NJF655402 NTB655386:NTB655402 OCX655386:OCX655402 OMT655386:OMT655402 OWP655386:OWP655402 PGL655386:PGL655402 PQH655386:PQH655402 QAD655386:QAD655402 QJZ655386:QJZ655402 QTV655386:QTV655402 RDR655386:RDR655402 RNN655386:RNN655402 RXJ655386:RXJ655402 SHF655386:SHF655402 SRB655386:SRB655402 TAX655386:TAX655402 TKT655386:TKT655402 TUP655386:TUP655402 UEL655386:UEL655402 UOH655386:UOH655402 UYD655386:UYD655402 VHZ655386:VHZ655402 VRV655386:VRV655402 WBR655386:WBR655402 WLN655386:WLN655402 WVJ655386:WVJ655402 B720922:B720938 IX720922:IX720938 ST720922:ST720938 ACP720922:ACP720938 AML720922:AML720938 AWH720922:AWH720938 BGD720922:BGD720938 BPZ720922:BPZ720938 BZV720922:BZV720938 CJR720922:CJR720938 CTN720922:CTN720938 DDJ720922:DDJ720938 DNF720922:DNF720938 DXB720922:DXB720938 EGX720922:EGX720938 EQT720922:EQT720938 FAP720922:FAP720938 FKL720922:FKL720938 FUH720922:FUH720938 GED720922:GED720938 GNZ720922:GNZ720938 GXV720922:GXV720938 HHR720922:HHR720938 HRN720922:HRN720938 IBJ720922:IBJ720938 ILF720922:ILF720938 IVB720922:IVB720938 JEX720922:JEX720938 JOT720922:JOT720938 JYP720922:JYP720938 KIL720922:KIL720938 KSH720922:KSH720938 LCD720922:LCD720938 LLZ720922:LLZ720938 LVV720922:LVV720938 MFR720922:MFR720938 MPN720922:MPN720938 MZJ720922:MZJ720938 NJF720922:NJF720938 NTB720922:NTB720938 OCX720922:OCX720938 OMT720922:OMT720938 OWP720922:OWP720938 PGL720922:PGL720938 PQH720922:PQH720938 QAD720922:QAD720938 QJZ720922:QJZ720938 QTV720922:QTV720938 RDR720922:RDR720938 RNN720922:RNN720938 RXJ720922:RXJ720938 SHF720922:SHF720938 SRB720922:SRB720938 TAX720922:TAX720938 TKT720922:TKT720938 TUP720922:TUP720938 UEL720922:UEL720938 UOH720922:UOH720938 UYD720922:UYD720938 VHZ720922:VHZ720938 VRV720922:VRV720938 WBR720922:WBR720938 WLN720922:WLN720938 WVJ720922:WVJ720938 B786458:B786474 IX786458:IX786474 ST786458:ST786474 ACP786458:ACP786474 AML786458:AML786474 AWH786458:AWH786474 BGD786458:BGD786474 BPZ786458:BPZ786474 BZV786458:BZV786474 CJR786458:CJR786474 CTN786458:CTN786474 DDJ786458:DDJ786474 DNF786458:DNF786474 DXB786458:DXB786474 EGX786458:EGX786474 EQT786458:EQT786474 FAP786458:FAP786474 FKL786458:FKL786474 FUH786458:FUH786474 GED786458:GED786474 GNZ786458:GNZ786474 GXV786458:GXV786474 HHR786458:HHR786474 HRN786458:HRN786474 IBJ786458:IBJ786474 ILF786458:ILF786474 IVB786458:IVB786474 JEX786458:JEX786474 JOT786458:JOT786474 JYP786458:JYP786474 KIL786458:KIL786474 KSH786458:KSH786474 LCD786458:LCD786474 LLZ786458:LLZ786474 LVV786458:LVV786474 MFR786458:MFR786474 MPN786458:MPN786474 MZJ786458:MZJ786474 NJF786458:NJF786474 NTB786458:NTB786474 OCX786458:OCX786474 OMT786458:OMT786474 OWP786458:OWP786474 PGL786458:PGL786474 PQH786458:PQH786474 QAD786458:QAD786474 QJZ786458:QJZ786474 QTV786458:QTV786474 RDR786458:RDR786474 RNN786458:RNN786474 RXJ786458:RXJ786474 SHF786458:SHF786474 SRB786458:SRB786474 TAX786458:TAX786474 TKT786458:TKT786474 TUP786458:TUP786474 UEL786458:UEL786474 UOH786458:UOH786474 UYD786458:UYD786474 VHZ786458:VHZ786474 VRV786458:VRV786474 WBR786458:WBR786474 WLN786458:WLN786474 WVJ786458:WVJ786474 B851994:B852010 IX851994:IX852010 ST851994:ST852010 ACP851994:ACP852010 AML851994:AML852010 AWH851994:AWH852010 BGD851994:BGD852010 BPZ851994:BPZ852010 BZV851994:BZV852010 CJR851994:CJR852010 CTN851994:CTN852010 DDJ851994:DDJ852010 DNF851994:DNF852010 DXB851994:DXB852010 EGX851994:EGX852010 EQT851994:EQT852010 FAP851994:FAP852010 FKL851994:FKL852010 FUH851994:FUH852010 GED851994:GED852010 GNZ851994:GNZ852010 GXV851994:GXV852010 HHR851994:HHR852010 HRN851994:HRN852010 IBJ851994:IBJ852010 ILF851994:ILF852010 IVB851994:IVB852010 JEX851994:JEX852010 JOT851994:JOT852010 JYP851994:JYP852010 KIL851994:KIL852010 KSH851994:KSH852010 LCD851994:LCD852010 LLZ851994:LLZ852010 LVV851994:LVV852010 MFR851994:MFR852010 MPN851994:MPN852010 MZJ851994:MZJ852010 NJF851994:NJF852010 NTB851994:NTB852010 OCX851994:OCX852010 OMT851994:OMT852010 OWP851994:OWP852010 PGL851994:PGL852010 PQH851994:PQH852010 QAD851994:QAD852010 QJZ851994:QJZ852010 QTV851994:QTV852010 RDR851994:RDR852010 RNN851994:RNN852010 RXJ851994:RXJ852010 SHF851994:SHF852010 SRB851994:SRB852010 TAX851994:TAX852010 TKT851994:TKT852010 TUP851994:TUP852010 UEL851994:UEL852010 UOH851994:UOH852010 UYD851994:UYD852010 VHZ851994:VHZ852010 VRV851994:VRV852010 WBR851994:WBR852010 WLN851994:WLN852010 WVJ851994:WVJ852010 B917530:B917546 IX917530:IX917546 ST917530:ST917546 ACP917530:ACP917546 AML917530:AML917546 AWH917530:AWH917546 BGD917530:BGD917546 BPZ917530:BPZ917546 BZV917530:BZV917546 CJR917530:CJR917546 CTN917530:CTN917546 DDJ917530:DDJ917546 DNF917530:DNF917546 DXB917530:DXB917546 EGX917530:EGX917546 EQT917530:EQT917546 FAP917530:FAP917546 FKL917530:FKL917546 FUH917530:FUH917546 GED917530:GED917546 GNZ917530:GNZ917546 GXV917530:GXV917546 HHR917530:HHR917546 HRN917530:HRN917546 IBJ917530:IBJ917546 ILF917530:ILF917546 IVB917530:IVB917546 JEX917530:JEX917546 JOT917530:JOT917546 JYP917530:JYP917546 KIL917530:KIL917546 KSH917530:KSH917546 LCD917530:LCD917546 LLZ917530:LLZ917546 LVV917530:LVV917546 MFR917530:MFR917546 MPN917530:MPN917546 MZJ917530:MZJ917546 NJF917530:NJF917546 NTB917530:NTB917546 OCX917530:OCX917546 OMT917530:OMT917546 OWP917530:OWP917546 PGL917530:PGL917546 PQH917530:PQH917546 QAD917530:QAD917546 QJZ917530:QJZ917546 QTV917530:QTV917546 RDR917530:RDR917546 RNN917530:RNN917546 RXJ917530:RXJ917546 SHF917530:SHF917546 SRB917530:SRB917546 TAX917530:TAX917546 TKT917530:TKT917546 TUP917530:TUP917546 UEL917530:UEL917546 UOH917530:UOH917546 UYD917530:UYD917546 VHZ917530:VHZ917546 VRV917530:VRV917546 WBR917530:WBR917546 WLN917530:WLN917546 WVJ917530:WVJ917546 B983066:B983082 IX983066:IX983082 ST983066:ST983082 ACP983066:ACP983082 AML983066:AML983082 AWH983066:AWH983082 BGD983066:BGD983082 BPZ983066:BPZ983082 BZV983066:BZV983082 CJR983066:CJR983082 CTN983066:CTN983082 DDJ983066:DDJ983082 DNF983066:DNF983082 DXB983066:DXB983082 EGX983066:EGX983082 EQT983066:EQT983082 FAP983066:FAP983082 FKL983066:FKL983082 FUH983066:FUH983082 GED983066:GED983082 GNZ983066:GNZ983082 GXV983066:GXV983082 HHR983066:HHR983082 HRN983066:HRN983082 IBJ983066:IBJ983082 ILF983066:ILF983082 IVB983066:IVB983082 JEX983066:JEX983082 JOT983066:JOT983082 JYP983066:JYP983082 KIL983066:KIL983082 KSH983066:KSH983082 LCD983066:LCD983082 LLZ983066:LLZ983082 LVV983066:LVV983082 MFR983066:MFR983082 MPN983066:MPN983082 MZJ983066:MZJ983082 NJF983066:NJF983082 NTB983066:NTB983082 OCX983066:OCX983082 OMT983066:OMT983082 OWP983066:OWP983082 PGL983066:PGL983082 PQH983066:PQH983082 QAD983066:QAD983082 QJZ983066:QJZ983082 QTV983066:QTV983082 RDR983066:RDR983082 RNN983066:RNN983082 RXJ983066:RXJ983082 SHF983066:SHF983082 SRB983066:SRB983082 TAX983066:TAX983082 TKT983066:TKT983082 TUP983066:TUP983082 UEL983066:UEL983082 UOH983066:UOH983082 UYD983066:UYD983082 VHZ983066:VHZ983082 VRV983066:VRV983082 WBR983066:WBR983082 WLN983066:WLN983082 WVJ983066:WVJ983082 F31:F50 JB31:JB50 SX31:SX50 ACT31:ACT50 AMP31:AMP50 AWL31:AWL50 BGH31:BGH50 BQD31:BQD50 BZZ31:BZZ50 CJV31:CJV50 CTR31:CTR50 DDN31:DDN50 DNJ31:DNJ50 DXF31:DXF50 EHB31:EHB50 EQX31:EQX50 FAT31:FAT50 FKP31:FKP50 FUL31:FUL50 GEH31:GEH50 GOD31:GOD50 GXZ31:GXZ50 HHV31:HHV50 HRR31:HRR50 IBN31:IBN50 ILJ31:ILJ50 IVF31:IVF50 JFB31:JFB50 JOX31:JOX50 JYT31:JYT50 KIP31:KIP50 KSL31:KSL50 LCH31:LCH50 LMD31:LMD50 LVZ31:LVZ50 MFV31:MFV50 MPR31:MPR50 MZN31:MZN50 NJJ31:NJJ50 NTF31:NTF50 ODB31:ODB50 OMX31:OMX50 OWT31:OWT50 PGP31:PGP50 PQL31:PQL50 QAH31:QAH50 QKD31:QKD50 QTZ31:QTZ50 RDV31:RDV50 RNR31:RNR50 RXN31:RXN50 SHJ31:SHJ50 SRF31:SRF50 TBB31:TBB50 TKX31:TKX50 TUT31:TUT50 UEP31:UEP50 UOL31:UOL50 UYH31:UYH50 VID31:VID50 VRZ31:VRZ50 WBV31:WBV50 WLR31:WLR50 WVN31:WVN50 F65520:F65539 JB65520:JB65539 SX65520:SX65539 ACT65520:ACT65539 AMP65520:AMP65539 AWL65520:AWL65539 BGH65520:BGH65539 BQD65520:BQD65539 BZZ65520:BZZ65539 CJV65520:CJV65539 CTR65520:CTR65539 DDN65520:DDN65539 DNJ65520:DNJ65539 DXF65520:DXF65539 EHB65520:EHB65539 EQX65520:EQX65539 FAT65520:FAT65539 FKP65520:FKP65539 FUL65520:FUL65539 GEH65520:GEH65539 GOD65520:GOD65539 GXZ65520:GXZ65539 HHV65520:HHV65539 HRR65520:HRR65539 IBN65520:IBN65539 ILJ65520:ILJ65539 IVF65520:IVF65539 JFB65520:JFB65539 JOX65520:JOX65539 JYT65520:JYT65539 KIP65520:KIP65539 KSL65520:KSL65539 LCH65520:LCH65539 LMD65520:LMD65539 LVZ65520:LVZ65539 MFV65520:MFV65539 MPR65520:MPR65539 MZN65520:MZN65539 NJJ65520:NJJ65539 NTF65520:NTF65539 ODB65520:ODB65539 OMX65520:OMX65539 OWT65520:OWT65539 PGP65520:PGP65539 PQL65520:PQL65539 QAH65520:QAH65539 QKD65520:QKD65539 QTZ65520:QTZ65539 RDV65520:RDV65539 RNR65520:RNR65539 RXN65520:RXN65539 SHJ65520:SHJ65539 SRF65520:SRF65539 TBB65520:TBB65539 TKX65520:TKX65539 TUT65520:TUT65539 UEP65520:UEP65539 UOL65520:UOL65539 UYH65520:UYH65539 VID65520:VID65539 VRZ65520:VRZ65539 WBV65520:WBV65539 WLR65520:WLR65539 WVN65520:WVN65539 F131056:F131075 JB131056:JB131075 SX131056:SX131075 ACT131056:ACT131075 AMP131056:AMP131075 AWL131056:AWL131075 BGH131056:BGH131075 BQD131056:BQD131075 BZZ131056:BZZ131075 CJV131056:CJV131075 CTR131056:CTR131075 DDN131056:DDN131075 DNJ131056:DNJ131075 DXF131056:DXF131075 EHB131056:EHB131075 EQX131056:EQX131075 FAT131056:FAT131075 FKP131056:FKP131075 FUL131056:FUL131075 GEH131056:GEH131075 GOD131056:GOD131075 GXZ131056:GXZ131075 HHV131056:HHV131075 HRR131056:HRR131075 IBN131056:IBN131075 ILJ131056:ILJ131075 IVF131056:IVF131075 JFB131056:JFB131075 JOX131056:JOX131075 JYT131056:JYT131075 KIP131056:KIP131075 KSL131056:KSL131075 LCH131056:LCH131075 LMD131056:LMD131075 LVZ131056:LVZ131075 MFV131056:MFV131075 MPR131056:MPR131075 MZN131056:MZN131075 NJJ131056:NJJ131075 NTF131056:NTF131075 ODB131056:ODB131075 OMX131056:OMX131075 OWT131056:OWT131075 PGP131056:PGP131075 PQL131056:PQL131075 QAH131056:QAH131075 QKD131056:QKD131075 QTZ131056:QTZ131075 RDV131056:RDV131075 RNR131056:RNR131075 RXN131056:RXN131075 SHJ131056:SHJ131075 SRF131056:SRF131075 TBB131056:TBB131075 TKX131056:TKX131075 TUT131056:TUT131075 UEP131056:UEP131075 UOL131056:UOL131075 UYH131056:UYH131075 VID131056:VID131075 VRZ131056:VRZ131075 WBV131056:WBV131075 WLR131056:WLR131075 WVN131056:WVN131075 F196592:F196611 JB196592:JB196611 SX196592:SX196611 ACT196592:ACT196611 AMP196592:AMP196611 AWL196592:AWL196611 BGH196592:BGH196611 BQD196592:BQD196611 BZZ196592:BZZ196611 CJV196592:CJV196611 CTR196592:CTR196611 DDN196592:DDN196611 DNJ196592:DNJ196611 DXF196592:DXF196611 EHB196592:EHB196611 EQX196592:EQX196611 FAT196592:FAT196611 FKP196592:FKP196611 FUL196592:FUL196611 GEH196592:GEH196611 GOD196592:GOD196611 GXZ196592:GXZ196611 HHV196592:HHV196611 HRR196592:HRR196611 IBN196592:IBN196611 ILJ196592:ILJ196611 IVF196592:IVF196611 JFB196592:JFB196611 JOX196592:JOX196611 JYT196592:JYT196611 KIP196592:KIP196611 KSL196592:KSL196611 LCH196592:LCH196611 LMD196592:LMD196611 LVZ196592:LVZ196611 MFV196592:MFV196611 MPR196592:MPR196611 MZN196592:MZN196611 NJJ196592:NJJ196611 NTF196592:NTF196611 ODB196592:ODB196611 OMX196592:OMX196611 OWT196592:OWT196611 PGP196592:PGP196611 PQL196592:PQL196611 QAH196592:QAH196611 QKD196592:QKD196611 QTZ196592:QTZ196611 RDV196592:RDV196611 RNR196592:RNR196611 RXN196592:RXN196611 SHJ196592:SHJ196611 SRF196592:SRF196611 TBB196592:TBB196611 TKX196592:TKX196611 TUT196592:TUT196611 UEP196592:UEP196611 UOL196592:UOL196611 UYH196592:UYH196611 VID196592:VID196611 VRZ196592:VRZ196611 WBV196592:WBV196611 WLR196592:WLR196611 WVN196592:WVN196611 F262128:F262147 JB262128:JB262147 SX262128:SX262147 ACT262128:ACT262147 AMP262128:AMP262147 AWL262128:AWL262147 BGH262128:BGH262147 BQD262128:BQD262147 BZZ262128:BZZ262147 CJV262128:CJV262147 CTR262128:CTR262147 DDN262128:DDN262147 DNJ262128:DNJ262147 DXF262128:DXF262147 EHB262128:EHB262147 EQX262128:EQX262147 FAT262128:FAT262147 FKP262128:FKP262147 FUL262128:FUL262147 GEH262128:GEH262147 GOD262128:GOD262147 GXZ262128:GXZ262147 HHV262128:HHV262147 HRR262128:HRR262147 IBN262128:IBN262147 ILJ262128:ILJ262147 IVF262128:IVF262147 JFB262128:JFB262147 JOX262128:JOX262147 JYT262128:JYT262147 KIP262128:KIP262147 KSL262128:KSL262147 LCH262128:LCH262147 LMD262128:LMD262147 LVZ262128:LVZ262147 MFV262128:MFV262147 MPR262128:MPR262147 MZN262128:MZN262147 NJJ262128:NJJ262147 NTF262128:NTF262147 ODB262128:ODB262147 OMX262128:OMX262147 OWT262128:OWT262147 PGP262128:PGP262147 PQL262128:PQL262147 QAH262128:QAH262147 QKD262128:QKD262147 QTZ262128:QTZ262147 RDV262128:RDV262147 RNR262128:RNR262147 RXN262128:RXN262147 SHJ262128:SHJ262147 SRF262128:SRF262147 TBB262128:TBB262147 TKX262128:TKX262147 TUT262128:TUT262147 UEP262128:UEP262147 UOL262128:UOL262147 UYH262128:UYH262147 VID262128:VID262147 VRZ262128:VRZ262147 WBV262128:WBV262147 WLR262128:WLR262147 WVN262128:WVN262147 F327664:F327683 JB327664:JB327683 SX327664:SX327683 ACT327664:ACT327683 AMP327664:AMP327683 AWL327664:AWL327683 BGH327664:BGH327683 BQD327664:BQD327683 BZZ327664:BZZ327683 CJV327664:CJV327683 CTR327664:CTR327683 DDN327664:DDN327683 DNJ327664:DNJ327683 DXF327664:DXF327683 EHB327664:EHB327683 EQX327664:EQX327683 FAT327664:FAT327683 FKP327664:FKP327683 FUL327664:FUL327683 GEH327664:GEH327683 GOD327664:GOD327683 GXZ327664:GXZ327683 HHV327664:HHV327683 HRR327664:HRR327683 IBN327664:IBN327683 ILJ327664:ILJ327683 IVF327664:IVF327683 JFB327664:JFB327683 JOX327664:JOX327683 JYT327664:JYT327683 KIP327664:KIP327683 KSL327664:KSL327683 LCH327664:LCH327683 LMD327664:LMD327683 LVZ327664:LVZ327683 MFV327664:MFV327683 MPR327664:MPR327683 MZN327664:MZN327683 NJJ327664:NJJ327683 NTF327664:NTF327683 ODB327664:ODB327683 OMX327664:OMX327683 OWT327664:OWT327683 PGP327664:PGP327683 PQL327664:PQL327683 QAH327664:QAH327683 QKD327664:QKD327683 QTZ327664:QTZ327683 RDV327664:RDV327683 RNR327664:RNR327683 RXN327664:RXN327683 SHJ327664:SHJ327683 SRF327664:SRF327683 TBB327664:TBB327683 TKX327664:TKX327683 TUT327664:TUT327683 UEP327664:UEP327683 UOL327664:UOL327683 UYH327664:UYH327683 VID327664:VID327683 VRZ327664:VRZ327683 WBV327664:WBV327683 WLR327664:WLR327683 WVN327664:WVN327683 F393200:F393219 JB393200:JB393219 SX393200:SX393219 ACT393200:ACT393219 AMP393200:AMP393219 AWL393200:AWL393219 BGH393200:BGH393219 BQD393200:BQD393219 BZZ393200:BZZ393219 CJV393200:CJV393219 CTR393200:CTR393219 DDN393200:DDN393219 DNJ393200:DNJ393219 DXF393200:DXF393219 EHB393200:EHB393219 EQX393200:EQX393219 FAT393200:FAT393219 FKP393200:FKP393219 FUL393200:FUL393219 GEH393200:GEH393219 GOD393200:GOD393219 GXZ393200:GXZ393219 HHV393200:HHV393219 HRR393200:HRR393219 IBN393200:IBN393219 ILJ393200:ILJ393219 IVF393200:IVF393219 JFB393200:JFB393219 JOX393200:JOX393219 JYT393200:JYT393219 KIP393200:KIP393219 KSL393200:KSL393219 LCH393200:LCH393219 LMD393200:LMD393219 LVZ393200:LVZ393219 MFV393200:MFV393219 MPR393200:MPR393219 MZN393200:MZN393219 NJJ393200:NJJ393219 NTF393200:NTF393219 ODB393200:ODB393219 OMX393200:OMX393219 OWT393200:OWT393219 PGP393200:PGP393219 PQL393200:PQL393219 QAH393200:QAH393219 QKD393200:QKD393219 QTZ393200:QTZ393219 RDV393200:RDV393219 RNR393200:RNR393219 RXN393200:RXN393219 SHJ393200:SHJ393219 SRF393200:SRF393219 TBB393200:TBB393219 TKX393200:TKX393219 TUT393200:TUT393219 UEP393200:UEP393219 UOL393200:UOL393219 UYH393200:UYH393219 VID393200:VID393219 VRZ393200:VRZ393219 WBV393200:WBV393219 WLR393200:WLR393219 WVN393200:WVN393219 F458736:F458755 JB458736:JB458755 SX458736:SX458755 ACT458736:ACT458755 AMP458736:AMP458755 AWL458736:AWL458755 BGH458736:BGH458755 BQD458736:BQD458755 BZZ458736:BZZ458755 CJV458736:CJV458755 CTR458736:CTR458755 DDN458736:DDN458755 DNJ458736:DNJ458755 DXF458736:DXF458755 EHB458736:EHB458755 EQX458736:EQX458755 FAT458736:FAT458755 FKP458736:FKP458755 FUL458736:FUL458755 GEH458736:GEH458755 GOD458736:GOD458755 GXZ458736:GXZ458755 HHV458736:HHV458755 HRR458736:HRR458755 IBN458736:IBN458755 ILJ458736:ILJ458755 IVF458736:IVF458755 JFB458736:JFB458755 JOX458736:JOX458755 JYT458736:JYT458755 KIP458736:KIP458755 KSL458736:KSL458755 LCH458736:LCH458755 LMD458736:LMD458755 LVZ458736:LVZ458755 MFV458736:MFV458755 MPR458736:MPR458755 MZN458736:MZN458755 NJJ458736:NJJ458755 NTF458736:NTF458755 ODB458736:ODB458755 OMX458736:OMX458755 OWT458736:OWT458755 PGP458736:PGP458755 PQL458736:PQL458755 QAH458736:QAH458755 QKD458736:QKD458755 QTZ458736:QTZ458755 RDV458736:RDV458755 RNR458736:RNR458755 RXN458736:RXN458755 SHJ458736:SHJ458755 SRF458736:SRF458755 TBB458736:TBB458755 TKX458736:TKX458755 TUT458736:TUT458755 UEP458736:UEP458755 UOL458736:UOL458755 UYH458736:UYH458755 VID458736:VID458755 VRZ458736:VRZ458755 WBV458736:WBV458755 WLR458736:WLR458755 WVN458736:WVN458755 F524272:F524291 JB524272:JB524291 SX524272:SX524291 ACT524272:ACT524291 AMP524272:AMP524291 AWL524272:AWL524291 BGH524272:BGH524291 BQD524272:BQD524291 BZZ524272:BZZ524291 CJV524272:CJV524291 CTR524272:CTR524291 DDN524272:DDN524291 DNJ524272:DNJ524291 DXF524272:DXF524291 EHB524272:EHB524291 EQX524272:EQX524291 FAT524272:FAT524291 FKP524272:FKP524291 FUL524272:FUL524291 GEH524272:GEH524291 GOD524272:GOD524291 GXZ524272:GXZ524291 HHV524272:HHV524291 HRR524272:HRR524291 IBN524272:IBN524291 ILJ524272:ILJ524291 IVF524272:IVF524291 JFB524272:JFB524291 JOX524272:JOX524291 JYT524272:JYT524291 KIP524272:KIP524291 KSL524272:KSL524291 LCH524272:LCH524291 LMD524272:LMD524291 LVZ524272:LVZ524291 MFV524272:MFV524291 MPR524272:MPR524291 MZN524272:MZN524291 NJJ524272:NJJ524291 NTF524272:NTF524291 ODB524272:ODB524291 OMX524272:OMX524291 OWT524272:OWT524291 PGP524272:PGP524291 PQL524272:PQL524291 QAH524272:QAH524291 QKD524272:QKD524291 QTZ524272:QTZ524291 RDV524272:RDV524291 RNR524272:RNR524291 RXN524272:RXN524291 SHJ524272:SHJ524291 SRF524272:SRF524291 TBB524272:TBB524291 TKX524272:TKX524291 TUT524272:TUT524291 UEP524272:UEP524291 UOL524272:UOL524291 UYH524272:UYH524291 VID524272:VID524291 VRZ524272:VRZ524291 WBV524272:WBV524291 WLR524272:WLR524291 WVN524272:WVN524291 F589808:F589827 JB589808:JB589827 SX589808:SX589827 ACT589808:ACT589827 AMP589808:AMP589827 AWL589808:AWL589827 BGH589808:BGH589827 BQD589808:BQD589827 BZZ589808:BZZ589827 CJV589808:CJV589827 CTR589808:CTR589827 DDN589808:DDN589827 DNJ589808:DNJ589827 DXF589808:DXF589827 EHB589808:EHB589827 EQX589808:EQX589827 FAT589808:FAT589827 FKP589808:FKP589827 FUL589808:FUL589827 GEH589808:GEH589827 GOD589808:GOD589827 GXZ589808:GXZ589827 HHV589808:HHV589827 HRR589808:HRR589827 IBN589808:IBN589827 ILJ589808:ILJ589827 IVF589808:IVF589827 JFB589808:JFB589827 JOX589808:JOX589827 JYT589808:JYT589827 KIP589808:KIP589827 KSL589808:KSL589827 LCH589808:LCH589827 LMD589808:LMD589827 LVZ589808:LVZ589827 MFV589808:MFV589827 MPR589808:MPR589827 MZN589808:MZN589827 NJJ589808:NJJ589827 NTF589808:NTF589827 ODB589808:ODB589827 OMX589808:OMX589827 OWT589808:OWT589827 PGP589808:PGP589827 PQL589808:PQL589827 QAH589808:QAH589827 QKD589808:QKD589827 QTZ589808:QTZ589827 RDV589808:RDV589827 RNR589808:RNR589827 RXN589808:RXN589827 SHJ589808:SHJ589827 SRF589808:SRF589827 TBB589808:TBB589827 TKX589808:TKX589827 TUT589808:TUT589827 UEP589808:UEP589827 UOL589808:UOL589827 UYH589808:UYH589827 VID589808:VID589827 VRZ589808:VRZ589827 WBV589808:WBV589827 WLR589808:WLR589827 WVN589808:WVN589827 F655344:F655363 JB655344:JB655363 SX655344:SX655363 ACT655344:ACT655363 AMP655344:AMP655363 AWL655344:AWL655363 BGH655344:BGH655363 BQD655344:BQD655363 BZZ655344:BZZ655363 CJV655344:CJV655363 CTR655344:CTR655363 DDN655344:DDN655363 DNJ655344:DNJ655363 DXF655344:DXF655363 EHB655344:EHB655363 EQX655344:EQX655363 FAT655344:FAT655363 FKP655344:FKP655363 FUL655344:FUL655363 GEH655344:GEH655363 GOD655344:GOD655363 GXZ655344:GXZ655363 HHV655344:HHV655363 HRR655344:HRR655363 IBN655344:IBN655363 ILJ655344:ILJ655363 IVF655344:IVF655363 JFB655344:JFB655363 JOX655344:JOX655363 JYT655344:JYT655363 KIP655344:KIP655363 KSL655344:KSL655363 LCH655344:LCH655363 LMD655344:LMD655363 LVZ655344:LVZ655363 MFV655344:MFV655363 MPR655344:MPR655363 MZN655344:MZN655363 NJJ655344:NJJ655363 NTF655344:NTF655363 ODB655344:ODB655363 OMX655344:OMX655363 OWT655344:OWT655363 PGP655344:PGP655363 PQL655344:PQL655363 QAH655344:QAH655363 QKD655344:QKD655363 QTZ655344:QTZ655363 RDV655344:RDV655363 RNR655344:RNR655363 RXN655344:RXN655363 SHJ655344:SHJ655363 SRF655344:SRF655363 TBB655344:TBB655363 TKX655344:TKX655363 TUT655344:TUT655363 UEP655344:UEP655363 UOL655344:UOL655363 UYH655344:UYH655363 VID655344:VID655363 VRZ655344:VRZ655363 WBV655344:WBV655363 WLR655344:WLR655363 WVN655344:WVN655363 F720880:F720899 JB720880:JB720899 SX720880:SX720899 ACT720880:ACT720899 AMP720880:AMP720899 AWL720880:AWL720899 BGH720880:BGH720899 BQD720880:BQD720899 BZZ720880:BZZ720899 CJV720880:CJV720899 CTR720880:CTR720899 DDN720880:DDN720899 DNJ720880:DNJ720899 DXF720880:DXF720899 EHB720880:EHB720899 EQX720880:EQX720899 FAT720880:FAT720899 FKP720880:FKP720899 FUL720880:FUL720899 GEH720880:GEH720899 GOD720880:GOD720899 GXZ720880:GXZ720899 HHV720880:HHV720899 HRR720880:HRR720899 IBN720880:IBN720899 ILJ720880:ILJ720899 IVF720880:IVF720899 JFB720880:JFB720899 JOX720880:JOX720899 JYT720880:JYT720899 KIP720880:KIP720899 KSL720880:KSL720899 LCH720880:LCH720899 LMD720880:LMD720899 LVZ720880:LVZ720899 MFV720880:MFV720899 MPR720880:MPR720899 MZN720880:MZN720899 NJJ720880:NJJ720899 NTF720880:NTF720899 ODB720880:ODB720899 OMX720880:OMX720899 OWT720880:OWT720899 PGP720880:PGP720899 PQL720880:PQL720899 QAH720880:QAH720899 QKD720880:QKD720899 QTZ720880:QTZ720899 RDV720880:RDV720899 RNR720880:RNR720899 RXN720880:RXN720899 SHJ720880:SHJ720899 SRF720880:SRF720899 TBB720880:TBB720899 TKX720880:TKX720899 TUT720880:TUT720899 UEP720880:UEP720899 UOL720880:UOL720899 UYH720880:UYH720899 VID720880:VID720899 VRZ720880:VRZ720899 WBV720880:WBV720899 WLR720880:WLR720899 WVN720880:WVN720899 F786416:F786435 JB786416:JB786435 SX786416:SX786435 ACT786416:ACT786435 AMP786416:AMP786435 AWL786416:AWL786435 BGH786416:BGH786435 BQD786416:BQD786435 BZZ786416:BZZ786435 CJV786416:CJV786435 CTR786416:CTR786435 DDN786416:DDN786435 DNJ786416:DNJ786435 DXF786416:DXF786435 EHB786416:EHB786435 EQX786416:EQX786435 FAT786416:FAT786435 FKP786416:FKP786435 FUL786416:FUL786435 GEH786416:GEH786435 GOD786416:GOD786435 GXZ786416:GXZ786435 HHV786416:HHV786435 HRR786416:HRR786435 IBN786416:IBN786435 ILJ786416:ILJ786435 IVF786416:IVF786435 JFB786416:JFB786435 JOX786416:JOX786435 JYT786416:JYT786435 KIP786416:KIP786435 KSL786416:KSL786435 LCH786416:LCH786435 LMD786416:LMD786435 LVZ786416:LVZ786435 MFV786416:MFV786435 MPR786416:MPR786435 MZN786416:MZN786435 NJJ786416:NJJ786435 NTF786416:NTF786435 ODB786416:ODB786435 OMX786416:OMX786435 OWT786416:OWT786435 PGP786416:PGP786435 PQL786416:PQL786435 QAH786416:QAH786435 QKD786416:QKD786435 QTZ786416:QTZ786435 RDV786416:RDV786435 RNR786416:RNR786435 RXN786416:RXN786435 SHJ786416:SHJ786435 SRF786416:SRF786435 TBB786416:TBB786435 TKX786416:TKX786435 TUT786416:TUT786435 UEP786416:UEP786435 UOL786416:UOL786435 UYH786416:UYH786435 VID786416:VID786435 VRZ786416:VRZ786435 WBV786416:WBV786435 WLR786416:WLR786435 WVN786416:WVN786435 F851952:F851971 JB851952:JB851971 SX851952:SX851971 ACT851952:ACT851971 AMP851952:AMP851971 AWL851952:AWL851971 BGH851952:BGH851971 BQD851952:BQD851971 BZZ851952:BZZ851971 CJV851952:CJV851971 CTR851952:CTR851971 DDN851952:DDN851971 DNJ851952:DNJ851971 DXF851952:DXF851971 EHB851952:EHB851971 EQX851952:EQX851971 FAT851952:FAT851971 FKP851952:FKP851971 FUL851952:FUL851971 GEH851952:GEH851971 GOD851952:GOD851971 GXZ851952:GXZ851971 HHV851952:HHV851971 HRR851952:HRR851971 IBN851952:IBN851971 ILJ851952:ILJ851971 IVF851952:IVF851971 JFB851952:JFB851971 JOX851952:JOX851971 JYT851952:JYT851971 KIP851952:KIP851971 KSL851952:KSL851971 LCH851952:LCH851971 LMD851952:LMD851971 LVZ851952:LVZ851971 MFV851952:MFV851971 MPR851952:MPR851971 MZN851952:MZN851971 NJJ851952:NJJ851971 NTF851952:NTF851971 ODB851952:ODB851971 OMX851952:OMX851971 OWT851952:OWT851971 PGP851952:PGP851971 PQL851952:PQL851971 QAH851952:QAH851971 QKD851952:QKD851971 QTZ851952:QTZ851971 RDV851952:RDV851971 RNR851952:RNR851971 RXN851952:RXN851971 SHJ851952:SHJ851971 SRF851952:SRF851971 TBB851952:TBB851971 TKX851952:TKX851971 TUT851952:TUT851971 UEP851952:UEP851971 UOL851952:UOL851971 UYH851952:UYH851971 VID851952:VID851971 VRZ851952:VRZ851971 WBV851952:WBV851971 WLR851952:WLR851971 WVN851952:WVN851971 F917488:F917507 JB917488:JB917507 SX917488:SX917507 ACT917488:ACT917507 AMP917488:AMP917507 AWL917488:AWL917507 BGH917488:BGH917507 BQD917488:BQD917507 BZZ917488:BZZ917507 CJV917488:CJV917507 CTR917488:CTR917507 DDN917488:DDN917507 DNJ917488:DNJ917507 DXF917488:DXF917507 EHB917488:EHB917507 EQX917488:EQX917507 FAT917488:FAT917507 FKP917488:FKP917507 FUL917488:FUL917507 GEH917488:GEH917507 GOD917488:GOD917507 GXZ917488:GXZ917507 HHV917488:HHV917507 HRR917488:HRR917507 IBN917488:IBN917507 ILJ917488:ILJ917507 IVF917488:IVF917507 JFB917488:JFB917507 JOX917488:JOX917507 JYT917488:JYT917507 KIP917488:KIP917507 KSL917488:KSL917507 LCH917488:LCH917507 LMD917488:LMD917507 LVZ917488:LVZ917507 MFV917488:MFV917507 MPR917488:MPR917507 MZN917488:MZN917507 NJJ917488:NJJ917507 NTF917488:NTF917507 ODB917488:ODB917507 OMX917488:OMX917507 OWT917488:OWT917507 PGP917488:PGP917507 PQL917488:PQL917507 QAH917488:QAH917507 QKD917488:QKD917507 QTZ917488:QTZ917507 RDV917488:RDV917507 RNR917488:RNR917507 RXN917488:RXN917507 SHJ917488:SHJ917507 SRF917488:SRF917507 TBB917488:TBB917507 TKX917488:TKX917507 TUT917488:TUT917507 UEP917488:UEP917507 UOL917488:UOL917507 UYH917488:UYH917507 VID917488:VID917507 VRZ917488:VRZ917507 WBV917488:WBV917507 WLR917488:WLR917507 WVN917488:WVN917507 F983024:F983043 JB983024:JB983043 SX983024:SX983043 ACT983024:ACT983043 AMP983024:AMP983043 AWL983024:AWL983043 BGH983024:BGH983043 BQD983024:BQD983043 BZZ983024:BZZ983043 CJV983024:CJV983043 CTR983024:CTR983043 DDN983024:DDN983043 DNJ983024:DNJ983043 DXF983024:DXF983043 EHB983024:EHB983043 EQX983024:EQX983043 FAT983024:FAT983043 FKP983024:FKP983043 FUL983024:FUL983043 GEH983024:GEH983043 GOD983024:GOD983043 GXZ983024:GXZ983043 HHV983024:HHV983043 HRR983024:HRR983043 IBN983024:IBN983043 ILJ983024:ILJ983043 IVF983024:IVF983043 JFB983024:JFB983043 JOX983024:JOX983043 JYT983024:JYT983043 KIP983024:KIP983043 KSL983024:KSL983043 LCH983024:LCH983043 LMD983024:LMD983043 LVZ983024:LVZ983043 MFV983024:MFV983043 MPR983024:MPR983043 MZN983024:MZN983043 NJJ983024:NJJ983043 NTF983024:NTF983043 ODB983024:ODB983043 OMX983024:OMX983043 OWT983024:OWT983043 PGP983024:PGP983043 PQL983024:PQL983043 QAH983024:QAH983043 QKD983024:QKD983043 QTZ983024:QTZ983043 RDV983024:RDV983043 RNR983024:RNR983043 RXN983024:RXN983043 SHJ983024:SHJ983043 SRF983024:SRF983043 TBB983024:TBB983043 TKX983024:TKX983043 TUT983024:TUT983043 UEP983024:UEP983043 UOL983024:UOL983043 UYH983024:UYH983043 VID983024:VID983043 VRZ983024:VRZ983043 WBV983024:WBV983043 WLR983024:WLR983043 WVN983024:WVN983043 A65618:A65638 IW65618:IW65638 SS65618:SS65638 ACO65618:ACO65638 AMK65618:AMK65638 AWG65618:AWG65638 BGC65618:BGC65638 BPY65618:BPY65638 BZU65618:BZU65638 CJQ65618:CJQ65638 CTM65618:CTM65638 DDI65618:DDI65638 DNE65618:DNE65638 DXA65618:DXA65638 EGW65618:EGW65638 EQS65618:EQS65638 FAO65618:FAO65638 FKK65618:FKK65638 FUG65618:FUG65638 GEC65618:GEC65638 GNY65618:GNY65638 GXU65618:GXU65638 HHQ65618:HHQ65638 HRM65618:HRM65638 IBI65618:IBI65638 ILE65618:ILE65638 IVA65618:IVA65638 JEW65618:JEW65638 JOS65618:JOS65638 JYO65618:JYO65638 KIK65618:KIK65638 KSG65618:KSG65638 LCC65618:LCC65638 LLY65618:LLY65638 LVU65618:LVU65638 MFQ65618:MFQ65638 MPM65618:MPM65638 MZI65618:MZI65638 NJE65618:NJE65638 NTA65618:NTA65638 OCW65618:OCW65638 OMS65618:OMS65638 OWO65618:OWO65638 PGK65618:PGK65638 PQG65618:PQG65638 QAC65618:QAC65638 QJY65618:QJY65638 QTU65618:QTU65638 RDQ65618:RDQ65638 RNM65618:RNM65638 RXI65618:RXI65638 SHE65618:SHE65638 SRA65618:SRA65638 TAW65618:TAW65638 TKS65618:TKS65638 TUO65618:TUO65638 UEK65618:UEK65638 UOG65618:UOG65638 UYC65618:UYC65638 VHY65618:VHY65638 VRU65618:VRU65638 WBQ65618:WBQ65638 WLM65618:WLM65638 WVI65618:WVI65638 A131154:A131174 IW131154:IW131174 SS131154:SS131174 ACO131154:ACO131174 AMK131154:AMK131174 AWG131154:AWG131174 BGC131154:BGC131174 BPY131154:BPY131174 BZU131154:BZU131174 CJQ131154:CJQ131174 CTM131154:CTM131174 DDI131154:DDI131174 DNE131154:DNE131174 DXA131154:DXA131174 EGW131154:EGW131174 EQS131154:EQS131174 FAO131154:FAO131174 FKK131154:FKK131174 FUG131154:FUG131174 GEC131154:GEC131174 GNY131154:GNY131174 GXU131154:GXU131174 HHQ131154:HHQ131174 HRM131154:HRM131174 IBI131154:IBI131174 ILE131154:ILE131174 IVA131154:IVA131174 JEW131154:JEW131174 JOS131154:JOS131174 JYO131154:JYO131174 KIK131154:KIK131174 KSG131154:KSG131174 LCC131154:LCC131174 LLY131154:LLY131174 LVU131154:LVU131174 MFQ131154:MFQ131174 MPM131154:MPM131174 MZI131154:MZI131174 NJE131154:NJE131174 NTA131154:NTA131174 OCW131154:OCW131174 OMS131154:OMS131174 OWO131154:OWO131174 PGK131154:PGK131174 PQG131154:PQG131174 QAC131154:QAC131174 QJY131154:QJY131174 QTU131154:QTU131174 RDQ131154:RDQ131174 RNM131154:RNM131174 RXI131154:RXI131174 SHE131154:SHE131174 SRA131154:SRA131174 TAW131154:TAW131174 TKS131154:TKS131174 TUO131154:TUO131174 UEK131154:UEK131174 UOG131154:UOG131174 UYC131154:UYC131174 VHY131154:VHY131174 VRU131154:VRU131174 WBQ131154:WBQ131174 WLM131154:WLM131174 WVI131154:WVI131174 A196690:A196710 IW196690:IW196710 SS196690:SS196710 ACO196690:ACO196710 AMK196690:AMK196710 AWG196690:AWG196710 BGC196690:BGC196710 BPY196690:BPY196710 BZU196690:BZU196710 CJQ196690:CJQ196710 CTM196690:CTM196710 DDI196690:DDI196710 DNE196690:DNE196710 DXA196690:DXA196710 EGW196690:EGW196710 EQS196690:EQS196710 FAO196690:FAO196710 FKK196690:FKK196710 FUG196690:FUG196710 GEC196690:GEC196710 GNY196690:GNY196710 GXU196690:GXU196710 HHQ196690:HHQ196710 HRM196690:HRM196710 IBI196690:IBI196710 ILE196690:ILE196710 IVA196690:IVA196710 JEW196690:JEW196710 JOS196690:JOS196710 JYO196690:JYO196710 KIK196690:KIK196710 KSG196690:KSG196710 LCC196690:LCC196710 LLY196690:LLY196710 LVU196690:LVU196710 MFQ196690:MFQ196710 MPM196690:MPM196710 MZI196690:MZI196710 NJE196690:NJE196710 NTA196690:NTA196710 OCW196690:OCW196710 OMS196690:OMS196710 OWO196690:OWO196710 PGK196690:PGK196710 PQG196690:PQG196710 QAC196690:QAC196710 QJY196690:QJY196710 QTU196690:QTU196710 RDQ196690:RDQ196710 RNM196690:RNM196710 RXI196690:RXI196710 SHE196690:SHE196710 SRA196690:SRA196710 TAW196690:TAW196710 TKS196690:TKS196710 TUO196690:TUO196710 UEK196690:UEK196710 UOG196690:UOG196710 UYC196690:UYC196710 VHY196690:VHY196710 VRU196690:VRU196710 WBQ196690:WBQ196710 WLM196690:WLM196710 WVI196690:WVI196710 A262226:A262246 IW262226:IW262246 SS262226:SS262246 ACO262226:ACO262246 AMK262226:AMK262246 AWG262226:AWG262246 BGC262226:BGC262246 BPY262226:BPY262246 BZU262226:BZU262246 CJQ262226:CJQ262246 CTM262226:CTM262246 DDI262226:DDI262246 DNE262226:DNE262246 DXA262226:DXA262246 EGW262226:EGW262246 EQS262226:EQS262246 FAO262226:FAO262246 FKK262226:FKK262246 FUG262226:FUG262246 GEC262226:GEC262246 GNY262226:GNY262246 GXU262226:GXU262246 HHQ262226:HHQ262246 HRM262226:HRM262246 IBI262226:IBI262246 ILE262226:ILE262246 IVA262226:IVA262246 JEW262226:JEW262246 JOS262226:JOS262246 JYO262226:JYO262246 KIK262226:KIK262246 KSG262226:KSG262246 LCC262226:LCC262246 LLY262226:LLY262246 LVU262226:LVU262246 MFQ262226:MFQ262246 MPM262226:MPM262246 MZI262226:MZI262246 NJE262226:NJE262246 NTA262226:NTA262246 OCW262226:OCW262246 OMS262226:OMS262246 OWO262226:OWO262246 PGK262226:PGK262246 PQG262226:PQG262246 QAC262226:QAC262246 QJY262226:QJY262246 QTU262226:QTU262246 RDQ262226:RDQ262246 RNM262226:RNM262246 RXI262226:RXI262246 SHE262226:SHE262246 SRA262226:SRA262246 TAW262226:TAW262246 TKS262226:TKS262246 TUO262226:TUO262246 UEK262226:UEK262246 UOG262226:UOG262246 UYC262226:UYC262246 VHY262226:VHY262246 VRU262226:VRU262246 WBQ262226:WBQ262246 WLM262226:WLM262246 WVI262226:WVI262246 A327762:A327782 IW327762:IW327782 SS327762:SS327782 ACO327762:ACO327782 AMK327762:AMK327782 AWG327762:AWG327782 BGC327762:BGC327782 BPY327762:BPY327782 BZU327762:BZU327782 CJQ327762:CJQ327782 CTM327762:CTM327782 DDI327762:DDI327782 DNE327762:DNE327782 DXA327762:DXA327782 EGW327762:EGW327782 EQS327762:EQS327782 FAO327762:FAO327782 FKK327762:FKK327782 FUG327762:FUG327782 GEC327762:GEC327782 GNY327762:GNY327782 GXU327762:GXU327782 HHQ327762:HHQ327782 HRM327762:HRM327782 IBI327762:IBI327782 ILE327762:ILE327782 IVA327762:IVA327782 JEW327762:JEW327782 JOS327762:JOS327782 JYO327762:JYO327782 KIK327762:KIK327782 KSG327762:KSG327782 LCC327762:LCC327782 LLY327762:LLY327782 LVU327762:LVU327782 MFQ327762:MFQ327782 MPM327762:MPM327782 MZI327762:MZI327782 NJE327762:NJE327782 NTA327762:NTA327782 OCW327762:OCW327782 OMS327762:OMS327782 OWO327762:OWO327782 PGK327762:PGK327782 PQG327762:PQG327782 QAC327762:QAC327782 QJY327762:QJY327782 QTU327762:QTU327782 RDQ327762:RDQ327782 RNM327762:RNM327782 RXI327762:RXI327782 SHE327762:SHE327782 SRA327762:SRA327782 TAW327762:TAW327782 TKS327762:TKS327782 TUO327762:TUO327782 UEK327762:UEK327782 UOG327762:UOG327782 UYC327762:UYC327782 VHY327762:VHY327782 VRU327762:VRU327782 WBQ327762:WBQ327782 WLM327762:WLM327782 WVI327762:WVI327782 A393298:A393318 IW393298:IW393318 SS393298:SS393318 ACO393298:ACO393318 AMK393298:AMK393318 AWG393298:AWG393318 BGC393298:BGC393318 BPY393298:BPY393318 BZU393298:BZU393318 CJQ393298:CJQ393318 CTM393298:CTM393318 DDI393298:DDI393318 DNE393298:DNE393318 DXA393298:DXA393318 EGW393298:EGW393318 EQS393298:EQS393318 FAO393298:FAO393318 FKK393298:FKK393318 FUG393298:FUG393318 GEC393298:GEC393318 GNY393298:GNY393318 GXU393298:GXU393318 HHQ393298:HHQ393318 HRM393298:HRM393318 IBI393298:IBI393318 ILE393298:ILE393318 IVA393298:IVA393318 JEW393298:JEW393318 JOS393298:JOS393318 JYO393298:JYO393318 KIK393298:KIK393318 KSG393298:KSG393318 LCC393298:LCC393318 LLY393298:LLY393318 LVU393298:LVU393318 MFQ393298:MFQ393318 MPM393298:MPM393318 MZI393298:MZI393318 NJE393298:NJE393318 NTA393298:NTA393318 OCW393298:OCW393318 OMS393298:OMS393318 OWO393298:OWO393318 PGK393298:PGK393318 PQG393298:PQG393318 QAC393298:QAC393318 QJY393298:QJY393318 QTU393298:QTU393318 RDQ393298:RDQ393318 RNM393298:RNM393318 RXI393298:RXI393318 SHE393298:SHE393318 SRA393298:SRA393318 TAW393298:TAW393318 TKS393298:TKS393318 TUO393298:TUO393318 UEK393298:UEK393318 UOG393298:UOG393318 UYC393298:UYC393318 VHY393298:VHY393318 VRU393298:VRU393318 WBQ393298:WBQ393318 WLM393298:WLM393318 WVI393298:WVI393318 A458834:A458854 IW458834:IW458854 SS458834:SS458854 ACO458834:ACO458854 AMK458834:AMK458854 AWG458834:AWG458854 BGC458834:BGC458854 BPY458834:BPY458854 BZU458834:BZU458854 CJQ458834:CJQ458854 CTM458834:CTM458854 DDI458834:DDI458854 DNE458834:DNE458854 DXA458834:DXA458854 EGW458834:EGW458854 EQS458834:EQS458854 FAO458834:FAO458854 FKK458834:FKK458854 FUG458834:FUG458854 GEC458834:GEC458854 GNY458834:GNY458854 GXU458834:GXU458854 HHQ458834:HHQ458854 HRM458834:HRM458854 IBI458834:IBI458854 ILE458834:ILE458854 IVA458834:IVA458854 JEW458834:JEW458854 JOS458834:JOS458854 JYO458834:JYO458854 KIK458834:KIK458854 KSG458834:KSG458854 LCC458834:LCC458854 LLY458834:LLY458854 LVU458834:LVU458854 MFQ458834:MFQ458854 MPM458834:MPM458854 MZI458834:MZI458854 NJE458834:NJE458854 NTA458834:NTA458854 OCW458834:OCW458854 OMS458834:OMS458854 OWO458834:OWO458854 PGK458834:PGK458854 PQG458834:PQG458854 QAC458834:QAC458854 QJY458834:QJY458854 QTU458834:QTU458854 RDQ458834:RDQ458854 RNM458834:RNM458854 RXI458834:RXI458854 SHE458834:SHE458854 SRA458834:SRA458854 TAW458834:TAW458854 TKS458834:TKS458854 TUO458834:TUO458854 UEK458834:UEK458854 UOG458834:UOG458854 UYC458834:UYC458854 VHY458834:VHY458854 VRU458834:VRU458854 WBQ458834:WBQ458854 WLM458834:WLM458854 WVI458834:WVI458854 A524370:A524390 IW524370:IW524390 SS524370:SS524390 ACO524370:ACO524390 AMK524370:AMK524390 AWG524370:AWG524390 BGC524370:BGC524390 BPY524370:BPY524390 BZU524370:BZU524390 CJQ524370:CJQ524390 CTM524370:CTM524390 DDI524370:DDI524390 DNE524370:DNE524390 DXA524370:DXA524390 EGW524370:EGW524390 EQS524370:EQS524390 FAO524370:FAO524390 FKK524370:FKK524390 FUG524370:FUG524390 GEC524370:GEC524390 GNY524370:GNY524390 GXU524370:GXU524390 HHQ524370:HHQ524390 HRM524370:HRM524390 IBI524370:IBI524390 ILE524370:ILE524390 IVA524370:IVA524390 JEW524370:JEW524390 JOS524370:JOS524390 JYO524370:JYO524390 KIK524370:KIK524390 KSG524370:KSG524390 LCC524370:LCC524390 LLY524370:LLY524390 LVU524370:LVU524390 MFQ524370:MFQ524390 MPM524370:MPM524390 MZI524370:MZI524390 NJE524370:NJE524390 NTA524370:NTA524390 OCW524370:OCW524390 OMS524370:OMS524390 OWO524370:OWO524390 PGK524370:PGK524390 PQG524370:PQG524390 QAC524370:QAC524390 QJY524370:QJY524390 QTU524370:QTU524390 RDQ524370:RDQ524390 RNM524370:RNM524390 RXI524370:RXI524390 SHE524370:SHE524390 SRA524370:SRA524390 TAW524370:TAW524390 TKS524370:TKS524390 TUO524370:TUO524390 UEK524370:UEK524390 UOG524370:UOG524390 UYC524370:UYC524390 VHY524370:VHY524390 VRU524370:VRU524390 WBQ524370:WBQ524390 WLM524370:WLM524390 WVI524370:WVI524390 A589906:A589926 IW589906:IW589926 SS589906:SS589926 ACO589906:ACO589926 AMK589906:AMK589926 AWG589906:AWG589926 BGC589906:BGC589926 BPY589906:BPY589926 BZU589906:BZU589926 CJQ589906:CJQ589926 CTM589906:CTM589926 DDI589906:DDI589926 DNE589906:DNE589926 DXA589906:DXA589926 EGW589906:EGW589926 EQS589906:EQS589926 FAO589906:FAO589926 FKK589906:FKK589926 FUG589906:FUG589926 GEC589906:GEC589926 GNY589906:GNY589926 GXU589906:GXU589926 HHQ589906:HHQ589926 HRM589906:HRM589926 IBI589906:IBI589926 ILE589906:ILE589926 IVA589906:IVA589926 JEW589906:JEW589926 JOS589906:JOS589926 JYO589906:JYO589926 KIK589906:KIK589926 KSG589906:KSG589926 LCC589906:LCC589926 LLY589906:LLY589926 LVU589906:LVU589926 MFQ589906:MFQ589926 MPM589906:MPM589926 MZI589906:MZI589926 NJE589906:NJE589926 NTA589906:NTA589926 OCW589906:OCW589926 OMS589906:OMS589926 OWO589906:OWO589926 PGK589906:PGK589926 PQG589906:PQG589926 QAC589906:QAC589926 QJY589906:QJY589926 QTU589906:QTU589926 RDQ589906:RDQ589926 RNM589906:RNM589926 RXI589906:RXI589926 SHE589906:SHE589926 SRA589906:SRA589926 TAW589906:TAW589926 TKS589906:TKS589926 TUO589906:TUO589926 UEK589906:UEK589926 UOG589906:UOG589926 UYC589906:UYC589926 VHY589906:VHY589926 VRU589906:VRU589926 WBQ589906:WBQ589926 WLM589906:WLM589926 WVI589906:WVI589926 A655442:A655462 IW655442:IW655462 SS655442:SS655462 ACO655442:ACO655462 AMK655442:AMK655462 AWG655442:AWG655462 BGC655442:BGC655462 BPY655442:BPY655462 BZU655442:BZU655462 CJQ655442:CJQ655462 CTM655442:CTM655462 DDI655442:DDI655462 DNE655442:DNE655462 DXA655442:DXA655462 EGW655442:EGW655462 EQS655442:EQS655462 FAO655442:FAO655462 FKK655442:FKK655462 FUG655442:FUG655462 GEC655442:GEC655462 GNY655442:GNY655462 GXU655442:GXU655462 HHQ655442:HHQ655462 HRM655442:HRM655462 IBI655442:IBI655462 ILE655442:ILE655462 IVA655442:IVA655462 JEW655442:JEW655462 JOS655442:JOS655462 JYO655442:JYO655462 KIK655442:KIK655462 KSG655442:KSG655462 LCC655442:LCC655462 LLY655442:LLY655462 LVU655442:LVU655462 MFQ655442:MFQ655462 MPM655442:MPM655462 MZI655442:MZI655462 NJE655442:NJE655462 NTA655442:NTA655462 OCW655442:OCW655462 OMS655442:OMS655462 OWO655442:OWO655462 PGK655442:PGK655462 PQG655442:PQG655462 QAC655442:QAC655462 QJY655442:QJY655462 QTU655442:QTU655462 RDQ655442:RDQ655462 RNM655442:RNM655462 RXI655442:RXI655462 SHE655442:SHE655462 SRA655442:SRA655462 TAW655442:TAW655462 TKS655442:TKS655462 TUO655442:TUO655462 UEK655442:UEK655462 UOG655442:UOG655462 UYC655442:UYC655462 VHY655442:VHY655462 VRU655442:VRU655462 WBQ655442:WBQ655462 WLM655442:WLM655462 WVI655442:WVI655462 A720978:A720998 IW720978:IW720998 SS720978:SS720998 ACO720978:ACO720998 AMK720978:AMK720998 AWG720978:AWG720998 BGC720978:BGC720998 BPY720978:BPY720998 BZU720978:BZU720998 CJQ720978:CJQ720998 CTM720978:CTM720998 DDI720978:DDI720998 DNE720978:DNE720998 DXA720978:DXA720998 EGW720978:EGW720998 EQS720978:EQS720998 FAO720978:FAO720998 FKK720978:FKK720998 FUG720978:FUG720998 GEC720978:GEC720998 GNY720978:GNY720998 GXU720978:GXU720998 HHQ720978:HHQ720998 HRM720978:HRM720998 IBI720978:IBI720998 ILE720978:ILE720998 IVA720978:IVA720998 JEW720978:JEW720998 JOS720978:JOS720998 JYO720978:JYO720998 KIK720978:KIK720998 KSG720978:KSG720998 LCC720978:LCC720998 LLY720978:LLY720998 LVU720978:LVU720998 MFQ720978:MFQ720998 MPM720978:MPM720998 MZI720978:MZI720998 NJE720978:NJE720998 NTA720978:NTA720998 OCW720978:OCW720998 OMS720978:OMS720998 OWO720978:OWO720998 PGK720978:PGK720998 PQG720978:PQG720998 QAC720978:QAC720998 QJY720978:QJY720998 QTU720978:QTU720998 RDQ720978:RDQ720998 RNM720978:RNM720998 RXI720978:RXI720998 SHE720978:SHE720998 SRA720978:SRA720998 TAW720978:TAW720998 TKS720978:TKS720998 TUO720978:TUO720998 UEK720978:UEK720998 UOG720978:UOG720998 UYC720978:UYC720998 VHY720978:VHY720998 VRU720978:VRU720998 WBQ720978:WBQ720998 WLM720978:WLM720998 WVI720978:WVI720998 A786514:A786534 IW786514:IW786534 SS786514:SS786534 ACO786514:ACO786534 AMK786514:AMK786534 AWG786514:AWG786534 BGC786514:BGC786534 BPY786514:BPY786534 BZU786514:BZU786534 CJQ786514:CJQ786534 CTM786514:CTM786534 DDI786514:DDI786534 DNE786514:DNE786534 DXA786514:DXA786534 EGW786514:EGW786534 EQS786514:EQS786534 FAO786514:FAO786534 FKK786514:FKK786534 FUG786514:FUG786534 GEC786514:GEC786534 GNY786514:GNY786534 GXU786514:GXU786534 HHQ786514:HHQ786534 HRM786514:HRM786534 IBI786514:IBI786534 ILE786514:ILE786534 IVA786514:IVA786534 JEW786514:JEW786534 JOS786514:JOS786534 JYO786514:JYO786534 KIK786514:KIK786534 KSG786514:KSG786534 LCC786514:LCC786534 LLY786514:LLY786534 LVU786514:LVU786534 MFQ786514:MFQ786534 MPM786514:MPM786534 MZI786514:MZI786534 NJE786514:NJE786534 NTA786514:NTA786534 OCW786514:OCW786534 OMS786514:OMS786534 OWO786514:OWO786534 PGK786514:PGK786534 PQG786514:PQG786534 QAC786514:QAC786534 QJY786514:QJY786534 QTU786514:QTU786534 RDQ786514:RDQ786534 RNM786514:RNM786534 RXI786514:RXI786534 SHE786514:SHE786534 SRA786514:SRA786534 TAW786514:TAW786534 TKS786514:TKS786534 TUO786514:TUO786534 UEK786514:UEK786534 UOG786514:UOG786534 UYC786514:UYC786534 VHY786514:VHY786534 VRU786514:VRU786534 WBQ786514:WBQ786534 WLM786514:WLM786534 WVI786514:WVI786534 A852050:A852070 IW852050:IW852070 SS852050:SS852070 ACO852050:ACO852070 AMK852050:AMK852070 AWG852050:AWG852070 BGC852050:BGC852070 BPY852050:BPY852070 BZU852050:BZU852070 CJQ852050:CJQ852070 CTM852050:CTM852070 DDI852050:DDI852070 DNE852050:DNE852070 DXA852050:DXA852070 EGW852050:EGW852070 EQS852050:EQS852070 FAO852050:FAO852070 FKK852050:FKK852070 FUG852050:FUG852070 GEC852050:GEC852070 GNY852050:GNY852070 GXU852050:GXU852070 HHQ852050:HHQ852070 HRM852050:HRM852070 IBI852050:IBI852070 ILE852050:ILE852070 IVA852050:IVA852070 JEW852050:JEW852070 JOS852050:JOS852070 JYO852050:JYO852070 KIK852050:KIK852070 KSG852050:KSG852070 LCC852050:LCC852070 LLY852050:LLY852070 LVU852050:LVU852070 MFQ852050:MFQ852070 MPM852050:MPM852070 MZI852050:MZI852070 NJE852050:NJE852070 NTA852050:NTA852070 OCW852050:OCW852070 OMS852050:OMS852070 OWO852050:OWO852070 PGK852050:PGK852070 PQG852050:PQG852070 QAC852050:QAC852070 QJY852050:QJY852070 QTU852050:QTU852070 RDQ852050:RDQ852070 RNM852050:RNM852070 RXI852050:RXI852070 SHE852050:SHE852070 SRA852050:SRA852070 TAW852050:TAW852070 TKS852050:TKS852070 TUO852050:TUO852070 UEK852050:UEK852070 UOG852050:UOG852070 UYC852050:UYC852070 VHY852050:VHY852070 VRU852050:VRU852070 WBQ852050:WBQ852070 WLM852050:WLM852070 WVI852050:WVI852070 A917586:A917606 IW917586:IW917606 SS917586:SS917606 ACO917586:ACO917606 AMK917586:AMK917606 AWG917586:AWG917606 BGC917586:BGC917606 BPY917586:BPY917606 BZU917586:BZU917606 CJQ917586:CJQ917606 CTM917586:CTM917606 DDI917586:DDI917606 DNE917586:DNE917606 DXA917586:DXA917606 EGW917586:EGW917606 EQS917586:EQS917606 FAO917586:FAO917606 FKK917586:FKK917606 FUG917586:FUG917606 GEC917586:GEC917606 GNY917586:GNY917606 GXU917586:GXU917606 HHQ917586:HHQ917606 HRM917586:HRM917606 IBI917586:IBI917606 ILE917586:ILE917606 IVA917586:IVA917606 JEW917586:JEW917606 JOS917586:JOS917606 JYO917586:JYO917606 KIK917586:KIK917606 KSG917586:KSG917606 LCC917586:LCC917606 LLY917586:LLY917606 LVU917586:LVU917606 MFQ917586:MFQ917606 MPM917586:MPM917606 MZI917586:MZI917606 NJE917586:NJE917606 NTA917586:NTA917606 OCW917586:OCW917606 OMS917586:OMS917606 OWO917586:OWO917606 PGK917586:PGK917606 PQG917586:PQG917606 QAC917586:QAC917606 QJY917586:QJY917606 QTU917586:QTU917606 RDQ917586:RDQ917606 RNM917586:RNM917606 RXI917586:RXI917606 SHE917586:SHE917606 SRA917586:SRA917606 TAW917586:TAW917606 TKS917586:TKS917606 TUO917586:TUO917606 UEK917586:UEK917606 UOG917586:UOG917606 UYC917586:UYC917606 VHY917586:VHY917606 VRU917586:VRU917606 WBQ917586:WBQ917606 WLM917586:WLM917606 WVI917586:WVI917606 A983122:A983142 IW983122:IW983142 SS983122:SS983142 ACO983122:ACO983142 AMK983122:AMK983142 AWG983122:AWG983142 BGC983122:BGC983142 BPY983122:BPY983142 BZU983122:BZU983142 CJQ983122:CJQ983142 CTM983122:CTM983142 DDI983122:DDI983142 DNE983122:DNE983142 DXA983122:DXA983142 EGW983122:EGW983142 EQS983122:EQS983142 FAO983122:FAO983142 FKK983122:FKK983142 FUG983122:FUG983142 GEC983122:GEC983142 GNY983122:GNY983142 GXU983122:GXU983142 HHQ983122:HHQ983142 HRM983122:HRM983142 IBI983122:IBI983142 ILE983122:ILE983142 IVA983122:IVA983142 JEW983122:JEW983142 JOS983122:JOS983142 JYO983122:JYO983142 KIK983122:KIK983142 KSG983122:KSG983142 LCC983122:LCC983142 LLY983122:LLY983142 LVU983122:LVU983142 MFQ983122:MFQ983142 MPM983122:MPM983142 MZI983122:MZI983142 NJE983122:NJE983142 NTA983122:NTA983142 OCW983122:OCW983142 OMS983122:OMS983142 OWO983122:OWO983142 PGK983122:PGK983142 PQG983122:PQG983142 QAC983122:QAC983142 QJY983122:QJY983142 QTU983122:QTU983142 RDQ983122:RDQ983142 RNM983122:RNM983142 RXI983122:RXI983142 SHE983122:SHE983142 SRA983122:SRA983142 TAW983122:TAW983142 TKS983122:TKS983142 TUO983122:TUO983142 UEK983122:UEK983142 UOG983122:UOG983142 UYC983122:UYC983142 VHY983122:VHY983142 VRU983122:VRU983142 WBQ983122:WBQ983142 WLM983122:WLM983142 WVI983122:WVI983142 B65611:B65627 IX65611:IX65627 ST65611:ST65627 ACP65611:ACP65627 AML65611:AML65627 AWH65611:AWH65627 BGD65611:BGD65627 BPZ65611:BPZ65627 BZV65611:BZV65627 CJR65611:CJR65627 CTN65611:CTN65627 DDJ65611:DDJ65627 DNF65611:DNF65627 DXB65611:DXB65627 EGX65611:EGX65627 EQT65611:EQT65627 FAP65611:FAP65627 FKL65611:FKL65627 FUH65611:FUH65627 GED65611:GED65627 GNZ65611:GNZ65627 GXV65611:GXV65627 HHR65611:HHR65627 HRN65611:HRN65627 IBJ65611:IBJ65627 ILF65611:ILF65627 IVB65611:IVB65627 JEX65611:JEX65627 JOT65611:JOT65627 JYP65611:JYP65627 KIL65611:KIL65627 KSH65611:KSH65627 LCD65611:LCD65627 LLZ65611:LLZ65627 LVV65611:LVV65627 MFR65611:MFR65627 MPN65611:MPN65627 MZJ65611:MZJ65627 NJF65611:NJF65627 NTB65611:NTB65627 OCX65611:OCX65627 OMT65611:OMT65627 OWP65611:OWP65627 PGL65611:PGL65627 PQH65611:PQH65627 QAD65611:QAD65627 QJZ65611:QJZ65627 QTV65611:QTV65627 RDR65611:RDR65627 RNN65611:RNN65627 RXJ65611:RXJ65627 SHF65611:SHF65627 SRB65611:SRB65627 TAX65611:TAX65627 TKT65611:TKT65627 TUP65611:TUP65627 UEL65611:UEL65627 UOH65611:UOH65627 UYD65611:UYD65627 VHZ65611:VHZ65627 VRV65611:VRV65627 WBR65611:WBR65627 WLN65611:WLN65627 WVJ65611:WVJ65627 B131147:B131163 IX131147:IX131163 ST131147:ST131163 ACP131147:ACP131163 AML131147:AML131163 AWH131147:AWH131163 BGD131147:BGD131163 BPZ131147:BPZ131163 BZV131147:BZV131163 CJR131147:CJR131163 CTN131147:CTN131163 DDJ131147:DDJ131163 DNF131147:DNF131163 DXB131147:DXB131163 EGX131147:EGX131163 EQT131147:EQT131163 FAP131147:FAP131163 FKL131147:FKL131163 FUH131147:FUH131163 GED131147:GED131163 GNZ131147:GNZ131163 GXV131147:GXV131163 HHR131147:HHR131163 HRN131147:HRN131163 IBJ131147:IBJ131163 ILF131147:ILF131163 IVB131147:IVB131163 JEX131147:JEX131163 JOT131147:JOT131163 JYP131147:JYP131163 KIL131147:KIL131163 KSH131147:KSH131163 LCD131147:LCD131163 LLZ131147:LLZ131163 LVV131147:LVV131163 MFR131147:MFR131163 MPN131147:MPN131163 MZJ131147:MZJ131163 NJF131147:NJF131163 NTB131147:NTB131163 OCX131147:OCX131163 OMT131147:OMT131163 OWP131147:OWP131163 PGL131147:PGL131163 PQH131147:PQH131163 QAD131147:QAD131163 QJZ131147:QJZ131163 QTV131147:QTV131163 RDR131147:RDR131163 RNN131147:RNN131163 RXJ131147:RXJ131163 SHF131147:SHF131163 SRB131147:SRB131163 TAX131147:TAX131163 TKT131147:TKT131163 TUP131147:TUP131163 UEL131147:UEL131163 UOH131147:UOH131163 UYD131147:UYD131163 VHZ131147:VHZ131163 VRV131147:VRV131163 WBR131147:WBR131163 WLN131147:WLN131163 WVJ131147:WVJ131163 B196683:B196699 IX196683:IX196699 ST196683:ST196699 ACP196683:ACP196699 AML196683:AML196699 AWH196683:AWH196699 BGD196683:BGD196699 BPZ196683:BPZ196699 BZV196683:BZV196699 CJR196683:CJR196699 CTN196683:CTN196699 DDJ196683:DDJ196699 DNF196683:DNF196699 DXB196683:DXB196699 EGX196683:EGX196699 EQT196683:EQT196699 FAP196683:FAP196699 FKL196683:FKL196699 FUH196683:FUH196699 GED196683:GED196699 GNZ196683:GNZ196699 GXV196683:GXV196699 HHR196683:HHR196699 HRN196683:HRN196699 IBJ196683:IBJ196699 ILF196683:ILF196699 IVB196683:IVB196699 JEX196683:JEX196699 JOT196683:JOT196699 JYP196683:JYP196699 KIL196683:KIL196699 KSH196683:KSH196699 LCD196683:LCD196699 LLZ196683:LLZ196699 LVV196683:LVV196699 MFR196683:MFR196699 MPN196683:MPN196699 MZJ196683:MZJ196699 NJF196683:NJF196699 NTB196683:NTB196699 OCX196683:OCX196699 OMT196683:OMT196699 OWP196683:OWP196699 PGL196683:PGL196699 PQH196683:PQH196699 QAD196683:QAD196699 QJZ196683:QJZ196699 QTV196683:QTV196699 RDR196683:RDR196699 RNN196683:RNN196699 RXJ196683:RXJ196699 SHF196683:SHF196699 SRB196683:SRB196699 TAX196683:TAX196699 TKT196683:TKT196699 TUP196683:TUP196699 UEL196683:UEL196699 UOH196683:UOH196699 UYD196683:UYD196699 VHZ196683:VHZ196699 VRV196683:VRV196699 WBR196683:WBR196699 WLN196683:WLN196699 WVJ196683:WVJ196699 B262219:B262235 IX262219:IX262235 ST262219:ST262235 ACP262219:ACP262235 AML262219:AML262235 AWH262219:AWH262235 BGD262219:BGD262235 BPZ262219:BPZ262235 BZV262219:BZV262235 CJR262219:CJR262235 CTN262219:CTN262235 DDJ262219:DDJ262235 DNF262219:DNF262235 DXB262219:DXB262235 EGX262219:EGX262235 EQT262219:EQT262235 FAP262219:FAP262235 FKL262219:FKL262235 FUH262219:FUH262235 GED262219:GED262235 GNZ262219:GNZ262235 GXV262219:GXV262235 HHR262219:HHR262235 HRN262219:HRN262235 IBJ262219:IBJ262235 ILF262219:ILF262235 IVB262219:IVB262235 JEX262219:JEX262235 JOT262219:JOT262235 JYP262219:JYP262235 KIL262219:KIL262235 KSH262219:KSH262235 LCD262219:LCD262235 LLZ262219:LLZ262235 LVV262219:LVV262235 MFR262219:MFR262235 MPN262219:MPN262235 MZJ262219:MZJ262235 NJF262219:NJF262235 NTB262219:NTB262235 OCX262219:OCX262235 OMT262219:OMT262235 OWP262219:OWP262235 PGL262219:PGL262235 PQH262219:PQH262235 QAD262219:QAD262235 QJZ262219:QJZ262235 QTV262219:QTV262235 RDR262219:RDR262235 RNN262219:RNN262235 RXJ262219:RXJ262235 SHF262219:SHF262235 SRB262219:SRB262235 TAX262219:TAX262235 TKT262219:TKT262235 TUP262219:TUP262235 UEL262219:UEL262235 UOH262219:UOH262235 UYD262219:UYD262235 VHZ262219:VHZ262235 VRV262219:VRV262235 WBR262219:WBR262235 WLN262219:WLN262235 WVJ262219:WVJ262235 B327755:B327771 IX327755:IX327771 ST327755:ST327771 ACP327755:ACP327771 AML327755:AML327771 AWH327755:AWH327771 BGD327755:BGD327771 BPZ327755:BPZ327771 BZV327755:BZV327771 CJR327755:CJR327771 CTN327755:CTN327771 DDJ327755:DDJ327771 DNF327755:DNF327771 DXB327755:DXB327771 EGX327755:EGX327771 EQT327755:EQT327771 FAP327755:FAP327771 FKL327755:FKL327771 FUH327755:FUH327771 GED327755:GED327771 GNZ327755:GNZ327771 GXV327755:GXV327771 HHR327755:HHR327771 HRN327755:HRN327771 IBJ327755:IBJ327771 ILF327755:ILF327771 IVB327755:IVB327771 JEX327755:JEX327771 JOT327755:JOT327771 JYP327755:JYP327771 KIL327755:KIL327771 KSH327755:KSH327771 LCD327755:LCD327771 LLZ327755:LLZ327771 LVV327755:LVV327771 MFR327755:MFR327771 MPN327755:MPN327771 MZJ327755:MZJ327771 NJF327755:NJF327771 NTB327755:NTB327771 OCX327755:OCX327771 OMT327755:OMT327771 OWP327755:OWP327771 PGL327755:PGL327771 PQH327755:PQH327771 QAD327755:QAD327771 QJZ327755:QJZ327771 QTV327755:QTV327771 RDR327755:RDR327771 RNN327755:RNN327771 RXJ327755:RXJ327771 SHF327755:SHF327771 SRB327755:SRB327771 TAX327755:TAX327771 TKT327755:TKT327771 TUP327755:TUP327771 UEL327755:UEL327771 UOH327755:UOH327771 UYD327755:UYD327771 VHZ327755:VHZ327771 VRV327755:VRV327771 WBR327755:WBR327771 WLN327755:WLN327771 WVJ327755:WVJ327771 B393291:B393307 IX393291:IX393307 ST393291:ST393307 ACP393291:ACP393307 AML393291:AML393307 AWH393291:AWH393307 BGD393291:BGD393307 BPZ393291:BPZ393307 BZV393291:BZV393307 CJR393291:CJR393307 CTN393291:CTN393307 DDJ393291:DDJ393307 DNF393291:DNF393307 DXB393291:DXB393307 EGX393291:EGX393307 EQT393291:EQT393307 FAP393291:FAP393307 FKL393291:FKL393307 FUH393291:FUH393307 GED393291:GED393307 GNZ393291:GNZ393307 GXV393291:GXV393307 HHR393291:HHR393307 HRN393291:HRN393307 IBJ393291:IBJ393307 ILF393291:ILF393307 IVB393291:IVB393307 JEX393291:JEX393307 JOT393291:JOT393307 JYP393291:JYP393307 KIL393291:KIL393307 KSH393291:KSH393307 LCD393291:LCD393307 LLZ393291:LLZ393307 LVV393291:LVV393307 MFR393291:MFR393307 MPN393291:MPN393307 MZJ393291:MZJ393307 NJF393291:NJF393307 NTB393291:NTB393307 OCX393291:OCX393307 OMT393291:OMT393307 OWP393291:OWP393307 PGL393291:PGL393307 PQH393291:PQH393307 QAD393291:QAD393307 QJZ393291:QJZ393307 QTV393291:QTV393307 RDR393291:RDR393307 RNN393291:RNN393307 RXJ393291:RXJ393307 SHF393291:SHF393307 SRB393291:SRB393307 TAX393291:TAX393307 TKT393291:TKT393307 TUP393291:TUP393307 UEL393291:UEL393307 UOH393291:UOH393307 UYD393291:UYD393307 VHZ393291:VHZ393307 VRV393291:VRV393307 WBR393291:WBR393307 WLN393291:WLN393307 WVJ393291:WVJ393307 B458827:B458843 IX458827:IX458843 ST458827:ST458843 ACP458827:ACP458843 AML458827:AML458843 AWH458827:AWH458843 BGD458827:BGD458843 BPZ458827:BPZ458843 BZV458827:BZV458843 CJR458827:CJR458843 CTN458827:CTN458843 DDJ458827:DDJ458843 DNF458827:DNF458843 DXB458827:DXB458843 EGX458827:EGX458843 EQT458827:EQT458843 FAP458827:FAP458843 FKL458827:FKL458843 FUH458827:FUH458843 GED458827:GED458843 GNZ458827:GNZ458843 GXV458827:GXV458843 HHR458827:HHR458843 HRN458827:HRN458843 IBJ458827:IBJ458843 ILF458827:ILF458843 IVB458827:IVB458843 JEX458827:JEX458843 JOT458827:JOT458843 JYP458827:JYP458843 KIL458827:KIL458843 KSH458827:KSH458843 LCD458827:LCD458843 LLZ458827:LLZ458843 LVV458827:LVV458843 MFR458827:MFR458843 MPN458827:MPN458843 MZJ458827:MZJ458843 NJF458827:NJF458843 NTB458827:NTB458843 OCX458827:OCX458843 OMT458827:OMT458843 OWP458827:OWP458843 PGL458827:PGL458843 PQH458827:PQH458843 QAD458827:QAD458843 QJZ458827:QJZ458843 QTV458827:QTV458843 RDR458827:RDR458843 RNN458827:RNN458843 RXJ458827:RXJ458843 SHF458827:SHF458843 SRB458827:SRB458843 TAX458827:TAX458843 TKT458827:TKT458843 TUP458827:TUP458843 UEL458827:UEL458843 UOH458827:UOH458843 UYD458827:UYD458843 VHZ458827:VHZ458843 VRV458827:VRV458843 WBR458827:WBR458843 WLN458827:WLN458843 WVJ458827:WVJ458843 B524363:B524379 IX524363:IX524379 ST524363:ST524379 ACP524363:ACP524379 AML524363:AML524379 AWH524363:AWH524379 BGD524363:BGD524379 BPZ524363:BPZ524379 BZV524363:BZV524379 CJR524363:CJR524379 CTN524363:CTN524379 DDJ524363:DDJ524379 DNF524363:DNF524379 DXB524363:DXB524379 EGX524363:EGX524379 EQT524363:EQT524379 FAP524363:FAP524379 FKL524363:FKL524379 FUH524363:FUH524379 GED524363:GED524379 GNZ524363:GNZ524379 GXV524363:GXV524379 HHR524363:HHR524379 HRN524363:HRN524379 IBJ524363:IBJ524379 ILF524363:ILF524379 IVB524363:IVB524379 JEX524363:JEX524379 JOT524363:JOT524379 JYP524363:JYP524379 KIL524363:KIL524379 KSH524363:KSH524379 LCD524363:LCD524379 LLZ524363:LLZ524379 LVV524363:LVV524379 MFR524363:MFR524379 MPN524363:MPN524379 MZJ524363:MZJ524379 NJF524363:NJF524379 NTB524363:NTB524379 OCX524363:OCX524379 OMT524363:OMT524379 OWP524363:OWP524379 PGL524363:PGL524379 PQH524363:PQH524379 QAD524363:QAD524379 QJZ524363:QJZ524379 QTV524363:QTV524379 RDR524363:RDR524379 RNN524363:RNN524379 RXJ524363:RXJ524379 SHF524363:SHF524379 SRB524363:SRB524379 TAX524363:TAX524379 TKT524363:TKT524379 TUP524363:TUP524379 UEL524363:UEL524379 UOH524363:UOH524379 UYD524363:UYD524379 VHZ524363:VHZ524379 VRV524363:VRV524379 WBR524363:WBR524379 WLN524363:WLN524379 WVJ524363:WVJ524379 B589899:B589915 IX589899:IX589915 ST589899:ST589915 ACP589899:ACP589915 AML589899:AML589915 AWH589899:AWH589915 BGD589899:BGD589915 BPZ589899:BPZ589915 BZV589899:BZV589915 CJR589899:CJR589915 CTN589899:CTN589915 DDJ589899:DDJ589915 DNF589899:DNF589915 DXB589899:DXB589915 EGX589899:EGX589915 EQT589899:EQT589915 FAP589899:FAP589915 FKL589899:FKL589915 FUH589899:FUH589915 GED589899:GED589915 GNZ589899:GNZ589915 GXV589899:GXV589915 HHR589899:HHR589915 HRN589899:HRN589915 IBJ589899:IBJ589915 ILF589899:ILF589915 IVB589899:IVB589915 JEX589899:JEX589915 JOT589899:JOT589915 JYP589899:JYP589915 KIL589899:KIL589915 KSH589899:KSH589915 LCD589899:LCD589915 LLZ589899:LLZ589915 LVV589899:LVV589915 MFR589899:MFR589915 MPN589899:MPN589915 MZJ589899:MZJ589915 NJF589899:NJF589915 NTB589899:NTB589915 OCX589899:OCX589915 OMT589899:OMT589915 OWP589899:OWP589915 PGL589899:PGL589915 PQH589899:PQH589915 QAD589899:QAD589915 QJZ589899:QJZ589915 QTV589899:QTV589915 RDR589899:RDR589915 RNN589899:RNN589915 RXJ589899:RXJ589915 SHF589899:SHF589915 SRB589899:SRB589915 TAX589899:TAX589915 TKT589899:TKT589915 TUP589899:TUP589915 UEL589899:UEL589915 UOH589899:UOH589915 UYD589899:UYD589915 VHZ589899:VHZ589915 VRV589899:VRV589915 WBR589899:WBR589915 WLN589899:WLN589915 WVJ589899:WVJ589915 B655435:B655451 IX655435:IX655451 ST655435:ST655451 ACP655435:ACP655451 AML655435:AML655451 AWH655435:AWH655451 BGD655435:BGD655451 BPZ655435:BPZ655451 BZV655435:BZV655451 CJR655435:CJR655451 CTN655435:CTN655451 DDJ655435:DDJ655451 DNF655435:DNF655451 DXB655435:DXB655451 EGX655435:EGX655451 EQT655435:EQT655451 FAP655435:FAP655451 FKL655435:FKL655451 FUH655435:FUH655451 GED655435:GED655451 GNZ655435:GNZ655451 GXV655435:GXV655451 HHR655435:HHR655451 HRN655435:HRN655451 IBJ655435:IBJ655451 ILF655435:ILF655451 IVB655435:IVB655451 JEX655435:JEX655451 JOT655435:JOT655451 JYP655435:JYP655451 KIL655435:KIL655451 KSH655435:KSH655451 LCD655435:LCD655451 LLZ655435:LLZ655451 LVV655435:LVV655451 MFR655435:MFR655451 MPN655435:MPN655451 MZJ655435:MZJ655451 NJF655435:NJF655451 NTB655435:NTB655451 OCX655435:OCX655451 OMT655435:OMT655451 OWP655435:OWP655451 PGL655435:PGL655451 PQH655435:PQH655451 QAD655435:QAD655451 QJZ655435:QJZ655451 QTV655435:QTV655451 RDR655435:RDR655451 RNN655435:RNN655451 RXJ655435:RXJ655451 SHF655435:SHF655451 SRB655435:SRB655451 TAX655435:TAX655451 TKT655435:TKT655451 TUP655435:TUP655451 UEL655435:UEL655451 UOH655435:UOH655451 UYD655435:UYD655451 VHZ655435:VHZ655451 VRV655435:VRV655451 WBR655435:WBR655451 WLN655435:WLN655451 WVJ655435:WVJ655451 B720971:B720987 IX720971:IX720987 ST720971:ST720987 ACP720971:ACP720987 AML720971:AML720987 AWH720971:AWH720987 BGD720971:BGD720987 BPZ720971:BPZ720987 BZV720971:BZV720987 CJR720971:CJR720987 CTN720971:CTN720987 DDJ720971:DDJ720987 DNF720971:DNF720987 DXB720971:DXB720987 EGX720971:EGX720987 EQT720971:EQT720987 FAP720971:FAP720987 FKL720971:FKL720987 FUH720971:FUH720987 GED720971:GED720987 GNZ720971:GNZ720987 GXV720971:GXV720987 HHR720971:HHR720987 HRN720971:HRN720987 IBJ720971:IBJ720987 ILF720971:ILF720987 IVB720971:IVB720987 JEX720971:JEX720987 JOT720971:JOT720987 JYP720971:JYP720987 KIL720971:KIL720987 KSH720971:KSH720987 LCD720971:LCD720987 LLZ720971:LLZ720987 LVV720971:LVV720987 MFR720971:MFR720987 MPN720971:MPN720987 MZJ720971:MZJ720987 NJF720971:NJF720987 NTB720971:NTB720987 OCX720971:OCX720987 OMT720971:OMT720987 OWP720971:OWP720987 PGL720971:PGL720987 PQH720971:PQH720987 QAD720971:QAD720987 QJZ720971:QJZ720987 QTV720971:QTV720987 RDR720971:RDR720987 RNN720971:RNN720987 RXJ720971:RXJ720987 SHF720971:SHF720987 SRB720971:SRB720987 TAX720971:TAX720987 TKT720971:TKT720987 TUP720971:TUP720987 UEL720971:UEL720987 UOH720971:UOH720987 UYD720971:UYD720987 VHZ720971:VHZ720987 VRV720971:VRV720987 WBR720971:WBR720987 WLN720971:WLN720987 WVJ720971:WVJ720987 B786507:B786523 IX786507:IX786523 ST786507:ST786523 ACP786507:ACP786523 AML786507:AML786523 AWH786507:AWH786523 BGD786507:BGD786523 BPZ786507:BPZ786523 BZV786507:BZV786523 CJR786507:CJR786523 CTN786507:CTN786523 DDJ786507:DDJ786523 DNF786507:DNF786523 DXB786507:DXB786523 EGX786507:EGX786523 EQT786507:EQT786523 FAP786507:FAP786523 FKL786507:FKL786523 FUH786507:FUH786523 GED786507:GED786523 GNZ786507:GNZ786523 GXV786507:GXV786523 HHR786507:HHR786523 HRN786507:HRN786523 IBJ786507:IBJ786523 ILF786507:ILF786523 IVB786507:IVB786523 JEX786507:JEX786523 JOT786507:JOT786523 JYP786507:JYP786523 KIL786507:KIL786523 KSH786507:KSH786523 LCD786507:LCD786523 LLZ786507:LLZ786523 LVV786507:LVV786523 MFR786507:MFR786523 MPN786507:MPN786523 MZJ786507:MZJ786523 NJF786507:NJF786523 NTB786507:NTB786523 OCX786507:OCX786523 OMT786507:OMT786523 OWP786507:OWP786523 PGL786507:PGL786523 PQH786507:PQH786523 QAD786507:QAD786523 QJZ786507:QJZ786523 QTV786507:QTV786523 RDR786507:RDR786523 RNN786507:RNN786523 RXJ786507:RXJ786523 SHF786507:SHF786523 SRB786507:SRB786523 TAX786507:TAX786523 TKT786507:TKT786523 TUP786507:TUP786523 UEL786507:UEL786523 UOH786507:UOH786523 UYD786507:UYD786523 VHZ786507:VHZ786523 VRV786507:VRV786523 WBR786507:WBR786523 WLN786507:WLN786523 WVJ786507:WVJ786523 B852043:B852059 IX852043:IX852059 ST852043:ST852059 ACP852043:ACP852059 AML852043:AML852059 AWH852043:AWH852059 BGD852043:BGD852059 BPZ852043:BPZ852059 BZV852043:BZV852059 CJR852043:CJR852059 CTN852043:CTN852059 DDJ852043:DDJ852059 DNF852043:DNF852059 DXB852043:DXB852059 EGX852043:EGX852059 EQT852043:EQT852059 FAP852043:FAP852059 FKL852043:FKL852059 FUH852043:FUH852059 GED852043:GED852059 GNZ852043:GNZ852059 GXV852043:GXV852059 HHR852043:HHR852059 HRN852043:HRN852059 IBJ852043:IBJ852059 ILF852043:ILF852059 IVB852043:IVB852059 JEX852043:JEX852059 JOT852043:JOT852059 JYP852043:JYP852059 KIL852043:KIL852059 KSH852043:KSH852059 LCD852043:LCD852059 LLZ852043:LLZ852059 LVV852043:LVV852059 MFR852043:MFR852059 MPN852043:MPN852059 MZJ852043:MZJ852059 NJF852043:NJF852059 NTB852043:NTB852059 OCX852043:OCX852059 OMT852043:OMT852059 OWP852043:OWP852059 PGL852043:PGL852059 PQH852043:PQH852059 QAD852043:QAD852059 QJZ852043:QJZ852059 QTV852043:QTV852059 RDR852043:RDR852059 RNN852043:RNN852059 RXJ852043:RXJ852059 SHF852043:SHF852059 SRB852043:SRB852059 TAX852043:TAX852059 TKT852043:TKT852059 TUP852043:TUP852059 UEL852043:UEL852059 UOH852043:UOH852059 UYD852043:UYD852059 VHZ852043:VHZ852059 VRV852043:VRV852059 WBR852043:WBR852059 WLN852043:WLN852059 WVJ852043:WVJ852059 B917579:B917595 IX917579:IX917595 ST917579:ST917595 ACP917579:ACP917595 AML917579:AML917595 AWH917579:AWH917595 BGD917579:BGD917595 BPZ917579:BPZ917595 BZV917579:BZV917595 CJR917579:CJR917595 CTN917579:CTN917595 DDJ917579:DDJ917595 DNF917579:DNF917595 DXB917579:DXB917595 EGX917579:EGX917595 EQT917579:EQT917595 FAP917579:FAP917595 FKL917579:FKL917595 FUH917579:FUH917595 GED917579:GED917595 GNZ917579:GNZ917595 GXV917579:GXV917595 HHR917579:HHR917595 HRN917579:HRN917595 IBJ917579:IBJ917595 ILF917579:ILF917595 IVB917579:IVB917595 JEX917579:JEX917595 JOT917579:JOT917595 JYP917579:JYP917595 KIL917579:KIL917595 KSH917579:KSH917595 LCD917579:LCD917595 LLZ917579:LLZ917595 LVV917579:LVV917595 MFR917579:MFR917595 MPN917579:MPN917595 MZJ917579:MZJ917595 NJF917579:NJF917595 NTB917579:NTB917595 OCX917579:OCX917595 OMT917579:OMT917595 OWP917579:OWP917595 PGL917579:PGL917595 PQH917579:PQH917595 QAD917579:QAD917595 QJZ917579:QJZ917595 QTV917579:QTV917595 RDR917579:RDR917595 RNN917579:RNN917595 RXJ917579:RXJ917595 SHF917579:SHF917595 SRB917579:SRB917595 TAX917579:TAX917595 TKT917579:TKT917595 TUP917579:TUP917595 UEL917579:UEL917595 UOH917579:UOH917595 UYD917579:UYD917595 VHZ917579:VHZ917595 VRV917579:VRV917595 WBR917579:WBR917595 WLN917579:WLN917595 WVJ917579:WVJ917595 B983115:B983131 IX983115:IX983131 ST983115:ST983131 ACP983115:ACP983131 AML983115:AML983131 AWH983115:AWH983131 BGD983115:BGD983131 BPZ983115:BPZ983131 BZV983115:BZV983131 CJR983115:CJR983131 CTN983115:CTN983131 DDJ983115:DDJ983131 DNF983115:DNF983131 DXB983115:DXB983131 EGX983115:EGX983131 EQT983115:EQT983131 FAP983115:FAP983131 FKL983115:FKL983131 FUH983115:FUH983131 GED983115:GED983131 GNZ983115:GNZ983131 GXV983115:GXV983131 HHR983115:HHR983131 HRN983115:HRN983131 IBJ983115:IBJ983131 ILF983115:ILF983131 IVB983115:IVB983131 JEX983115:JEX983131 JOT983115:JOT983131 JYP983115:JYP983131 KIL983115:KIL983131 KSH983115:KSH983131 LCD983115:LCD983131 LLZ983115:LLZ983131 LVV983115:LVV983131 MFR983115:MFR983131 MPN983115:MPN983131 MZJ983115:MZJ983131 NJF983115:NJF983131 NTB983115:NTB983131 OCX983115:OCX983131 OMT983115:OMT983131 OWP983115:OWP983131 PGL983115:PGL983131 PQH983115:PQH983131 QAD983115:QAD983131 QJZ983115:QJZ983131 QTV983115:QTV983131 RDR983115:RDR983131 RNN983115:RNN983131 RXJ983115:RXJ983131 SHF983115:SHF983131 SRB983115:SRB983131 TAX983115:TAX983131 TKT983115:TKT983131 TUP983115:TUP983131 UEL983115:UEL983131 UOH983115:UOH983131 UYD983115:UYD983131 VHZ983115:VHZ983131 VRV983115:VRV983131 WBR983115:WBR983131 WLN983115:WLN983131 WVJ983115:WVJ983131 C24:E50 IY24:JA50 SU24:SW50 ACQ24:ACS50 AMM24:AMO50 AWI24:AWK50 BGE24:BGG50 BQA24:BQC50 BZW24:BZY50 CJS24:CJU50 CTO24:CTQ50 DDK24:DDM50 DNG24:DNI50 DXC24:DXE50 EGY24:EHA50 EQU24:EQW50 FAQ24:FAS50 FKM24:FKO50 FUI24:FUK50 GEE24:GEG50 GOA24:GOC50 GXW24:GXY50 HHS24:HHU50 HRO24:HRQ50 IBK24:IBM50 ILG24:ILI50 IVC24:IVE50 JEY24:JFA50 JOU24:JOW50 JYQ24:JYS50 KIM24:KIO50 KSI24:KSK50 LCE24:LCG50 LMA24:LMC50 LVW24:LVY50 MFS24:MFU50 MPO24:MPQ50 MZK24:MZM50 NJG24:NJI50 NTC24:NTE50 OCY24:ODA50 OMU24:OMW50 OWQ24:OWS50 PGM24:PGO50 PQI24:PQK50 QAE24:QAG50 QKA24:QKC50 QTW24:QTY50 RDS24:RDU50 RNO24:RNQ50 RXK24:RXM50 SHG24:SHI50 SRC24:SRE50 TAY24:TBA50 TKU24:TKW50 TUQ24:TUS50 UEM24:UEO50 UOI24:UOK50 UYE24:UYG50 VIA24:VIC50 VRW24:VRY50 WBS24:WBU50 WLO24:WLQ50 WVK24:WVM50 C65513:E65539 IY65513:JA65539 SU65513:SW65539 ACQ65513:ACS65539 AMM65513:AMO65539 AWI65513:AWK65539 BGE65513:BGG65539 BQA65513:BQC65539 BZW65513:BZY65539 CJS65513:CJU65539 CTO65513:CTQ65539 DDK65513:DDM65539 DNG65513:DNI65539 DXC65513:DXE65539 EGY65513:EHA65539 EQU65513:EQW65539 FAQ65513:FAS65539 FKM65513:FKO65539 FUI65513:FUK65539 GEE65513:GEG65539 GOA65513:GOC65539 GXW65513:GXY65539 HHS65513:HHU65539 HRO65513:HRQ65539 IBK65513:IBM65539 ILG65513:ILI65539 IVC65513:IVE65539 JEY65513:JFA65539 JOU65513:JOW65539 JYQ65513:JYS65539 KIM65513:KIO65539 KSI65513:KSK65539 LCE65513:LCG65539 LMA65513:LMC65539 LVW65513:LVY65539 MFS65513:MFU65539 MPO65513:MPQ65539 MZK65513:MZM65539 NJG65513:NJI65539 NTC65513:NTE65539 OCY65513:ODA65539 OMU65513:OMW65539 OWQ65513:OWS65539 PGM65513:PGO65539 PQI65513:PQK65539 QAE65513:QAG65539 QKA65513:QKC65539 QTW65513:QTY65539 RDS65513:RDU65539 RNO65513:RNQ65539 RXK65513:RXM65539 SHG65513:SHI65539 SRC65513:SRE65539 TAY65513:TBA65539 TKU65513:TKW65539 TUQ65513:TUS65539 UEM65513:UEO65539 UOI65513:UOK65539 UYE65513:UYG65539 VIA65513:VIC65539 VRW65513:VRY65539 WBS65513:WBU65539 WLO65513:WLQ65539 WVK65513:WVM65539 C131049:E131075 IY131049:JA131075 SU131049:SW131075 ACQ131049:ACS131075 AMM131049:AMO131075 AWI131049:AWK131075 BGE131049:BGG131075 BQA131049:BQC131075 BZW131049:BZY131075 CJS131049:CJU131075 CTO131049:CTQ131075 DDK131049:DDM131075 DNG131049:DNI131075 DXC131049:DXE131075 EGY131049:EHA131075 EQU131049:EQW131075 FAQ131049:FAS131075 FKM131049:FKO131075 FUI131049:FUK131075 GEE131049:GEG131075 GOA131049:GOC131075 GXW131049:GXY131075 HHS131049:HHU131075 HRO131049:HRQ131075 IBK131049:IBM131075 ILG131049:ILI131075 IVC131049:IVE131075 JEY131049:JFA131075 JOU131049:JOW131075 JYQ131049:JYS131075 KIM131049:KIO131075 KSI131049:KSK131075 LCE131049:LCG131075 LMA131049:LMC131075 LVW131049:LVY131075 MFS131049:MFU131075 MPO131049:MPQ131075 MZK131049:MZM131075 NJG131049:NJI131075 NTC131049:NTE131075 OCY131049:ODA131075 OMU131049:OMW131075 OWQ131049:OWS131075 PGM131049:PGO131075 PQI131049:PQK131075 QAE131049:QAG131075 QKA131049:QKC131075 QTW131049:QTY131075 RDS131049:RDU131075 RNO131049:RNQ131075 RXK131049:RXM131075 SHG131049:SHI131075 SRC131049:SRE131075 TAY131049:TBA131075 TKU131049:TKW131075 TUQ131049:TUS131075 UEM131049:UEO131075 UOI131049:UOK131075 UYE131049:UYG131075 VIA131049:VIC131075 VRW131049:VRY131075 WBS131049:WBU131075 WLO131049:WLQ131075 WVK131049:WVM131075 C196585:E196611 IY196585:JA196611 SU196585:SW196611 ACQ196585:ACS196611 AMM196585:AMO196611 AWI196585:AWK196611 BGE196585:BGG196611 BQA196585:BQC196611 BZW196585:BZY196611 CJS196585:CJU196611 CTO196585:CTQ196611 DDK196585:DDM196611 DNG196585:DNI196611 DXC196585:DXE196611 EGY196585:EHA196611 EQU196585:EQW196611 FAQ196585:FAS196611 FKM196585:FKO196611 FUI196585:FUK196611 GEE196585:GEG196611 GOA196585:GOC196611 GXW196585:GXY196611 HHS196585:HHU196611 HRO196585:HRQ196611 IBK196585:IBM196611 ILG196585:ILI196611 IVC196585:IVE196611 JEY196585:JFA196611 JOU196585:JOW196611 JYQ196585:JYS196611 KIM196585:KIO196611 KSI196585:KSK196611 LCE196585:LCG196611 LMA196585:LMC196611 LVW196585:LVY196611 MFS196585:MFU196611 MPO196585:MPQ196611 MZK196585:MZM196611 NJG196585:NJI196611 NTC196585:NTE196611 OCY196585:ODA196611 OMU196585:OMW196611 OWQ196585:OWS196611 PGM196585:PGO196611 PQI196585:PQK196611 QAE196585:QAG196611 QKA196585:QKC196611 QTW196585:QTY196611 RDS196585:RDU196611 RNO196585:RNQ196611 RXK196585:RXM196611 SHG196585:SHI196611 SRC196585:SRE196611 TAY196585:TBA196611 TKU196585:TKW196611 TUQ196585:TUS196611 UEM196585:UEO196611 UOI196585:UOK196611 UYE196585:UYG196611 VIA196585:VIC196611 VRW196585:VRY196611 WBS196585:WBU196611 WLO196585:WLQ196611 WVK196585:WVM196611 C262121:E262147 IY262121:JA262147 SU262121:SW262147 ACQ262121:ACS262147 AMM262121:AMO262147 AWI262121:AWK262147 BGE262121:BGG262147 BQA262121:BQC262147 BZW262121:BZY262147 CJS262121:CJU262147 CTO262121:CTQ262147 DDK262121:DDM262147 DNG262121:DNI262147 DXC262121:DXE262147 EGY262121:EHA262147 EQU262121:EQW262147 FAQ262121:FAS262147 FKM262121:FKO262147 FUI262121:FUK262147 GEE262121:GEG262147 GOA262121:GOC262147 GXW262121:GXY262147 HHS262121:HHU262147 HRO262121:HRQ262147 IBK262121:IBM262147 ILG262121:ILI262147 IVC262121:IVE262147 JEY262121:JFA262147 JOU262121:JOW262147 JYQ262121:JYS262147 KIM262121:KIO262147 KSI262121:KSK262147 LCE262121:LCG262147 LMA262121:LMC262147 LVW262121:LVY262147 MFS262121:MFU262147 MPO262121:MPQ262147 MZK262121:MZM262147 NJG262121:NJI262147 NTC262121:NTE262147 OCY262121:ODA262147 OMU262121:OMW262147 OWQ262121:OWS262147 PGM262121:PGO262147 PQI262121:PQK262147 QAE262121:QAG262147 QKA262121:QKC262147 QTW262121:QTY262147 RDS262121:RDU262147 RNO262121:RNQ262147 RXK262121:RXM262147 SHG262121:SHI262147 SRC262121:SRE262147 TAY262121:TBA262147 TKU262121:TKW262147 TUQ262121:TUS262147 UEM262121:UEO262147 UOI262121:UOK262147 UYE262121:UYG262147 VIA262121:VIC262147 VRW262121:VRY262147 WBS262121:WBU262147 WLO262121:WLQ262147 WVK262121:WVM262147 C327657:E327683 IY327657:JA327683 SU327657:SW327683 ACQ327657:ACS327683 AMM327657:AMO327683 AWI327657:AWK327683 BGE327657:BGG327683 BQA327657:BQC327683 BZW327657:BZY327683 CJS327657:CJU327683 CTO327657:CTQ327683 DDK327657:DDM327683 DNG327657:DNI327683 DXC327657:DXE327683 EGY327657:EHA327683 EQU327657:EQW327683 FAQ327657:FAS327683 FKM327657:FKO327683 FUI327657:FUK327683 GEE327657:GEG327683 GOA327657:GOC327683 GXW327657:GXY327683 HHS327657:HHU327683 HRO327657:HRQ327683 IBK327657:IBM327683 ILG327657:ILI327683 IVC327657:IVE327683 JEY327657:JFA327683 JOU327657:JOW327683 JYQ327657:JYS327683 KIM327657:KIO327683 KSI327657:KSK327683 LCE327657:LCG327683 LMA327657:LMC327683 LVW327657:LVY327683 MFS327657:MFU327683 MPO327657:MPQ327683 MZK327657:MZM327683 NJG327657:NJI327683 NTC327657:NTE327683 OCY327657:ODA327683 OMU327657:OMW327683 OWQ327657:OWS327683 PGM327657:PGO327683 PQI327657:PQK327683 QAE327657:QAG327683 QKA327657:QKC327683 QTW327657:QTY327683 RDS327657:RDU327683 RNO327657:RNQ327683 RXK327657:RXM327683 SHG327657:SHI327683 SRC327657:SRE327683 TAY327657:TBA327683 TKU327657:TKW327683 TUQ327657:TUS327683 UEM327657:UEO327683 UOI327657:UOK327683 UYE327657:UYG327683 VIA327657:VIC327683 VRW327657:VRY327683 WBS327657:WBU327683 WLO327657:WLQ327683 WVK327657:WVM327683 C393193:E393219 IY393193:JA393219 SU393193:SW393219 ACQ393193:ACS393219 AMM393193:AMO393219 AWI393193:AWK393219 BGE393193:BGG393219 BQA393193:BQC393219 BZW393193:BZY393219 CJS393193:CJU393219 CTO393193:CTQ393219 DDK393193:DDM393219 DNG393193:DNI393219 DXC393193:DXE393219 EGY393193:EHA393219 EQU393193:EQW393219 FAQ393193:FAS393219 FKM393193:FKO393219 FUI393193:FUK393219 GEE393193:GEG393219 GOA393193:GOC393219 GXW393193:GXY393219 HHS393193:HHU393219 HRO393193:HRQ393219 IBK393193:IBM393219 ILG393193:ILI393219 IVC393193:IVE393219 JEY393193:JFA393219 JOU393193:JOW393219 JYQ393193:JYS393219 KIM393193:KIO393219 KSI393193:KSK393219 LCE393193:LCG393219 LMA393193:LMC393219 LVW393193:LVY393219 MFS393193:MFU393219 MPO393193:MPQ393219 MZK393193:MZM393219 NJG393193:NJI393219 NTC393193:NTE393219 OCY393193:ODA393219 OMU393193:OMW393219 OWQ393193:OWS393219 PGM393193:PGO393219 PQI393193:PQK393219 QAE393193:QAG393219 QKA393193:QKC393219 QTW393193:QTY393219 RDS393193:RDU393219 RNO393193:RNQ393219 RXK393193:RXM393219 SHG393193:SHI393219 SRC393193:SRE393219 TAY393193:TBA393219 TKU393193:TKW393219 TUQ393193:TUS393219 UEM393193:UEO393219 UOI393193:UOK393219 UYE393193:UYG393219 VIA393193:VIC393219 VRW393193:VRY393219 WBS393193:WBU393219 WLO393193:WLQ393219 WVK393193:WVM393219 C458729:E458755 IY458729:JA458755 SU458729:SW458755 ACQ458729:ACS458755 AMM458729:AMO458755 AWI458729:AWK458755 BGE458729:BGG458755 BQA458729:BQC458755 BZW458729:BZY458755 CJS458729:CJU458755 CTO458729:CTQ458755 DDK458729:DDM458755 DNG458729:DNI458755 DXC458729:DXE458755 EGY458729:EHA458755 EQU458729:EQW458755 FAQ458729:FAS458755 FKM458729:FKO458755 FUI458729:FUK458755 GEE458729:GEG458755 GOA458729:GOC458755 GXW458729:GXY458755 HHS458729:HHU458755 HRO458729:HRQ458755 IBK458729:IBM458755 ILG458729:ILI458755 IVC458729:IVE458755 JEY458729:JFA458755 JOU458729:JOW458755 JYQ458729:JYS458755 KIM458729:KIO458755 KSI458729:KSK458755 LCE458729:LCG458755 LMA458729:LMC458755 LVW458729:LVY458755 MFS458729:MFU458755 MPO458729:MPQ458755 MZK458729:MZM458755 NJG458729:NJI458755 NTC458729:NTE458755 OCY458729:ODA458755 OMU458729:OMW458755 OWQ458729:OWS458755 PGM458729:PGO458755 PQI458729:PQK458755 QAE458729:QAG458755 QKA458729:QKC458755 QTW458729:QTY458755 RDS458729:RDU458755 RNO458729:RNQ458755 RXK458729:RXM458755 SHG458729:SHI458755 SRC458729:SRE458755 TAY458729:TBA458755 TKU458729:TKW458755 TUQ458729:TUS458755 UEM458729:UEO458755 UOI458729:UOK458755 UYE458729:UYG458755 VIA458729:VIC458755 VRW458729:VRY458755 WBS458729:WBU458755 WLO458729:WLQ458755 WVK458729:WVM458755 C524265:E524291 IY524265:JA524291 SU524265:SW524291 ACQ524265:ACS524291 AMM524265:AMO524291 AWI524265:AWK524291 BGE524265:BGG524291 BQA524265:BQC524291 BZW524265:BZY524291 CJS524265:CJU524291 CTO524265:CTQ524291 DDK524265:DDM524291 DNG524265:DNI524291 DXC524265:DXE524291 EGY524265:EHA524291 EQU524265:EQW524291 FAQ524265:FAS524291 FKM524265:FKO524291 FUI524265:FUK524291 GEE524265:GEG524291 GOA524265:GOC524291 GXW524265:GXY524291 HHS524265:HHU524291 HRO524265:HRQ524291 IBK524265:IBM524291 ILG524265:ILI524291 IVC524265:IVE524291 JEY524265:JFA524291 JOU524265:JOW524291 JYQ524265:JYS524291 KIM524265:KIO524291 KSI524265:KSK524291 LCE524265:LCG524291 LMA524265:LMC524291 LVW524265:LVY524291 MFS524265:MFU524291 MPO524265:MPQ524291 MZK524265:MZM524291 NJG524265:NJI524291 NTC524265:NTE524291 OCY524265:ODA524291 OMU524265:OMW524291 OWQ524265:OWS524291 PGM524265:PGO524291 PQI524265:PQK524291 QAE524265:QAG524291 QKA524265:QKC524291 QTW524265:QTY524291 RDS524265:RDU524291 RNO524265:RNQ524291 RXK524265:RXM524291 SHG524265:SHI524291 SRC524265:SRE524291 TAY524265:TBA524291 TKU524265:TKW524291 TUQ524265:TUS524291 UEM524265:UEO524291 UOI524265:UOK524291 UYE524265:UYG524291 VIA524265:VIC524291 VRW524265:VRY524291 WBS524265:WBU524291 WLO524265:WLQ524291 WVK524265:WVM524291 C589801:E589827 IY589801:JA589827 SU589801:SW589827 ACQ589801:ACS589827 AMM589801:AMO589827 AWI589801:AWK589827 BGE589801:BGG589827 BQA589801:BQC589827 BZW589801:BZY589827 CJS589801:CJU589827 CTO589801:CTQ589827 DDK589801:DDM589827 DNG589801:DNI589827 DXC589801:DXE589827 EGY589801:EHA589827 EQU589801:EQW589827 FAQ589801:FAS589827 FKM589801:FKO589827 FUI589801:FUK589827 GEE589801:GEG589827 GOA589801:GOC589827 GXW589801:GXY589827 HHS589801:HHU589827 HRO589801:HRQ589827 IBK589801:IBM589827 ILG589801:ILI589827 IVC589801:IVE589827 JEY589801:JFA589827 JOU589801:JOW589827 JYQ589801:JYS589827 KIM589801:KIO589827 KSI589801:KSK589827 LCE589801:LCG589827 LMA589801:LMC589827 LVW589801:LVY589827 MFS589801:MFU589827 MPO589801:MPQ589827 MZK589801:MZM589827 NJG589801:NJI589827 NTC589801:NTE589827 OCY589801:ODA589827 OMU589801:OMW589827 OWQ589801:OWS589827 PGM589801:PGO589827 PQI589801:PQK589827 QAE589801:QAG589827 QKA589801:QKC589827 QTW589801:QTY589827 RDS589801:RDU589827 RNO589801:RNQ589827 RXK589801:RXM589827 SHG589801:SHI589827 SRC589801:SRE589827 TAY589801:TBA589827 TKU589801:TKW589827 TUQ589801:TUS589827 UEM589801:UEO589827 UOI589801:UOK589827 UYE589801:UYG589827 VIA589801:VIC589827 VRW589801:VRY589827 WBS589801:WBU589827 WLO589801:WLQ589827 WVK589801:WVM589827 C655337:E655363 IY655337:JA655363 SU655337:SW655363 ACQ655337:ACS655363 AMM655337:AMO655363 AWI655337:AWK655363 BGE655337:BGG655363 BQA655337:BQC655363 BZW655337:BZY655363 CJS655337:CJU655363 CTO655337:CTQ655363 DDK655337:DDM655363 DNG655337:DNI655363 DXC655337:DXE655363 EGY655337:EHA655363 EQU655337:EQW655363 FAQ655337:FAS655363 FKM655337:FKO655363 FUI655337:FUK655363 GEE655337:GEG655363 GOA655337:GOC655363 GXW655337:GXY655363 HHS655337:HHU655363 HRO655337:HRQ655363 IBK655337:IBM655363 ILG655337:ILI655363 IVC655337:IVE655363 JEY655337:JFA655363 JOU655337:JOW655363 JYQ655337:JYS655363 KIM655337:KIO655363 KSI655337:KSK655363 LCE655337:LCG655363 LMA655337:LMC655363 LVW655337:LVY655363 MFS655337:MFU655363 MPO655337:MPQ655363 MZK655337:MZM655363 NJG655337:NJI655363 NTC655337:NTE655363 OCY655337:ODA655363 OMU655337:OMW655363 OWQ655337:OWS655363 PGM655337:PGO655363 PQI655337:PQK655363 QAE655337:QAG655363 QKA655337:QKC655363 QTW655337:QTY655363 RDS655337:RDU655363 RNO655337:RNQ655363 RXK655337:RXM655363 SHG655337:SHI655363 SRC655337:SRE655363 TAY655337:TBA655363 TKU655337:TKW655363 TUQ655337:TUS655363 UEM655337:UEO655363 UOI655337:UOK655363 UYE655337:UYG655363 VIA655337:VIC655363 VRW655337:VRY655363 WBS655337:WBU655363 WLO655337:WLQ655363 WVK655337:WVM655363 C720873:E720899 IY720873:JA720899 SU720873:SW720899 ACQ720873:ACS720899 AMM720873:AMO720899 AWI720873:AWK720899 BGE720873:BGG720899 BQA720873:BQC720899 BZW720873:BZY720899 CJS720873:CJU720899 CTO720873:CTQ720899 DDK720873:DDM720899 DNG720873:DNI720899 DXC720873:DXE720899 EGY720873:EHA720899 EQU720873:EQW720899 FAQ720873:FAS720899 FKM720873:FKO720899 FUI720873:FUK720899 GEE720873:GEG720899 GOA720873:GOC720899 GXW720873:GXY720899 HHS720873:HHU720899 HRO720873:HRQ720899 IBK720873:IBM720899 ILG720873:ILI720899 IVC720873:IVE720899 JEY720873:JFA720899 JOU720873:JOW720899 JYQ720873:JYS720899 KIM720873:KIO720899 KSI720873:KSK720899 LCE720873:LCG720899 LMA720873:LMC720899 LVW720873:LVY720899 MFS720873:MFU720899 MPO720873:MPQ720899 MZK720873:MZM720899 NJG720873:NJI720899 NTC720873:NTE720899 OCY720873:ODA720899 OMU720873:OMW720899 OWQ720873:OWS720899 PGM720873:PGO720899 PQI720873:PQK720899 QAE720873:QAG720899 QKA720873:QKC720899 QTW720873:QTY720899 RDS720873:RDU720899 RNO720873:RNQ720899 RXK720873:RXM720899 SHG720873:SHI720899 SRC720873:SRE720899 TAY720873:TBA720899 TKU720873:TKW720899 TUQ720873:TUS720899 UEM720873:UEO720899 UOI720873:UOK720899 UYE720873:UYG720899 VIA720873:VIC720899 VRW720873:VRY720899 WBS720873:WBU720899 WLO720873:WLQ720899 WVK720873:WVM720899 C786409:E786435 IY786409:JA786435 SU786409:SW786435 ACQ786409:ACS786435 AMM786409:AMO786435 AWI786409:AWK786435 BGE786409:BGG786435 BQA786409:BQC786435 BZW786409:BZY786435 CJS786409:CJU786435 CTO786409:CTQ786435 DDK786409:DDM786435 DNG786409:DNI786435 DXC786409:DXE786435 EGY786409:EHA786435 EQU786409:EQW786435 FAQ786409:FAS786435 FKM786409:FKO786435 FUI786409:FUK786435 GEE786409:GEG786435 GOA786409:GOC786435 GXW786409:GXY786435 HHS786409:HHU786435 HRO786409:HRQ786435 IBK786409:IBM786435 ILG786409:ILI786435 IVC786409:IVE786435 JEY786409:JFA786435 JOU786409:JOW786435 JYQ786409:JYS786435 KIM786409:KIO786435 KSI786409:KSK786435 LCE786409:LCG786435 LMA786409:LMC786435 LVW786409:LVY786435 MFS786409:MFU786435 MPO786409:MPQ786435 MZK786409:MZM786435 NJG786409:NJI786435 NTC786409:NTE786435 OCY786409:ODA786435 OMU786409:OMW786435 OWQ786409:OWS786435 PGM786409:PGO786435 PQI786409:PQK786435 QAE786409:QAG786435 QKA786409:QKC786435 QTW786409:QTY786435 RDS786409:RDU786435 RNO786409:RNQ786435 RXK786409:RXM786435 SHG786409:SHI786435 SRC786409:SRE786435 TAY786409:TBA786435 TKU786409:TKW786435 TUQ786409:TUS786435 UEM786409:UEO786435 UOI786409:UOK786435 UYE786409:UYG786435 VIA786409:VIC786435 VRW786409:VRY786435 WBS786409:WBU786435 WLO786409:WLQ786435 WVK786409:WVM786435 C851945:E851971 IY851945:JA851971 SU851945:SW851971 ACQ851945:ACS851971 AMM851945:AMO851971 AWI851945:AWK851971 BGE851945:BGG851971 BQA851945:BQC851971 BZW851945:BZY851971 CJS851945:CJU851971 CTO851945:CTQ851971 DDK851945:DDM851971 DNG851945:DNI851971 DXC851945:DXE851971 EGY851945:EHA851971 EQU851945:EQW851971 FAQ851945:FAS851971 FKM851945:FKO851971 FUI851945:FUK851971 GEE851945:GEG851971 GOA851945:GOC851971 GXW851945:GXY851971 HHS851945:HHU851971 HRO851945:HRQ851971 IBK851945:IBM851971 ILG851945:ILI851971 IVC851945:IVE851971 JEY851945:JFA851971 JOU851945:JOW851971 JYQ851945:JYS851971 KIM851945:KIO851971 KSI851945:KSK851971 LCE851945:LCG851971 LMA851945:LMC851971 LVW851945:LVY851971 MFS851945:MFU851971 MPO851945:MPQ851971 MZK851945:MZM851971 NJG851945:NJI851971 NTC851945:NTE851971 OCY851945:ODA851971 OMU851945:OMW851971 OWQ851945:OWS851971 PGM851945:PGO851971 PQI851945:PQK851971 QAE851945:QAG851971 QKA851945:QKC851971 QTW851945:QTY851971 RDS851945:RDU851971 RNO851945:RNQ851971 RXK851945:RXM851971 SHG851945:SHI851971 SRC851945:SRE851971 TAY851945:TBA851971 TKU851945:TKW851971 TUQ851945:TUS851971 UEM851945:UEO851971 UOI851945:UOK851971 UYE851945:UYG851971 VIA851945:VIC851971 VRW851945:VRY851971 WBS851945:WBU851971 WLO851945:WLQ851971 WVK851945:WVM851971 C917481:E917507 IY917481:JA917507 SU917481:SW917507 ACQ917481:ACS917507 AMM917481:AMO917507 AWI917481:AWK917507 BGE917481:BGG917507 BQA917481:BQC917507 BZW917481:BZY917507 CJS917481:CJU917507 CTO917481:CTQ917507 DDK917481:DDM917507 DNG917481:DNI917507 DXC917481:DXE917507 EGY917481:EHA917507 EQU917481:EQW917507 FAQ917481:FAS917507 FKM917481:FKO917507 FUI917481:FUK917507 GEE917481:GEG917507 GOA917481:GOC917507 GXW917481:GXY917507 HHS917481:HHU917507 HRO917481:HRQ917507 IBK917481:IBM917507 ILG917481:ILI917507 IVC917481:IVE917507 JEY917481:JFA917507 JOU917481:JOW917507 JYQ917481:JYS917507 KIM917481:KIO917507 KSI917481:KSK917507 LCE917481:LCG917507 LMA917481:LMC917507 LVW917481:LVY917507 MFS917481:MFU917507 MPO917481:MPQ917507 MZK917481:MZM917507 NJG917481:NJI917507 NTC917481:NTE917507 OCY917481:ODA917507 OMU917481:OMW917507 OWQ917481:OWS917507 PGM917481:PGO917507 PQI917481:PQK917507 QAE917481:QAG917507 QKA917481:QKC917507 QTW917481:QTY917507 RDS917481:RDU917507 RNO917481:RNQ917507 RXK917481:RXM917507 SHG917481:SHI917507 SRC917481:SRE917507 TAY917481:TBA917507 TKU917481:TKW917507 TUQ917481:TUS917507 UEM917481:UEO917507 UOI917481:UOK917507 UYE917481:UYG917507 VIA917481:VIC917507 VRW917481:VRY917507 WBS917481:WBU917507 WLO917481:WLQ917507 WVK917481:WVM917507 C983017:E983043 IY983017:JA983043 SU983017:SW983043 ACQ983017:ACS983043 AMM983017:AMO983043 AWI983017:AWK983043 BGE983017:BGG983043 BQA983017:BQC983043 BZW983017:BZY983043 CJS983017:CJU983043 CTO983017:CTQ983043 DDK983017:DDM983043 DNG983017:DNI983043 DXC983017:DXE983043 EGY983017:EHA983043 EQU983017:EQW983043 FAQ983017:FAS983043 FKM983017:FKO983043 FUI983017:FUK983043 GEE983017:GEG983043 GOA983017:GOC983043 GXW983017:GXY983043 HHS983017:HHU983043 HRO983017:HRQ983043 IBK983017:IBM983043 ILG983017:ILI983043 IVC983017:IVE983043 JEY983017:JFA983043 JOU983017:JOW983043 JYQ983017:JYS983043 KIM983017:KIO983043 KSI983017:KSK983043 LCE983017:LCG983043 LMA983017:LMC983043 LVW983017:LVY983043 MFS983017:MFU983043 MPO983017:MPQ983043 MZK983017:MZM983043 NJG983017:NJI983043 NTC983017:NTE983043 OCY983017:ODA983043 OMU983017:OMW983043 OWQ983017:OWS983043 PGM983017:PGO983043 PQI983017:PQK983043 QAE983017:QAG983043 QKA983017:QKC983043 QTW983017:QTY983043 RDS983017:RDU983043 RNO983017:RNQ983043 RXK983017:RXM983043 SHG983017:SHI983043 SRC983017:SRE983043 TAY983017:TBA983043 TKU983017:TKW983043 TUQ983017:TUS983043 UEM983017:UEO983043 UOI983017:UOK983043 UYE983017:UYG983043 VIA983017:VIC983043 VRW983017:VRY983043 WBS983017:WBU983043 WLO983017:WLQ983043 WVK983017:WVM983043 G24:G50 JC24:JC50 SY24:SY50 ACU24:ACU50 AMQ24:AMQ50 AWM24:AWM50 BGI24:BGI50 BQE24:BQE50 CAA24:CAA50 CJW24:CJW50 CTS24:CTS50 DDO24:DDO50 DNK24:DNK50 DXG24:DXG50 EHC24:EHC50 EQY24:EQY50 FAU24:FAU50 FKQ24:FKQ50 FUM24:FUM50 GEI24:GEI50 GOE24:GOE50 GYA24:GYA50 HHW24:HHW50 HRS24:HRS50 IBO24:IBO50 ILK24:ILK50 IVG24:IVG50 JFC24:JFC50 JOY24:JOY50 JYU24:JYU50 KIQ24:KIQ50 KSM24:KSM50 LCI24:LCI50 LME24:LME50 LWA24:LWA50 MFW24:MFW50 MPS24:MPS50 MZO24:MZO50 NJK24:NJK50 NTG24:NTG50 ODC24:ODC50 OMY24:OMY50 OWU24:OWU50 PGQ24:PGQ50 PQM24:PQM50 QAI24:QAI50 QKE24:QKE50 QUA24:QUA50 RDW24:RDW50 RNS24:RNS50 RXO24:RXO50 SHK24:SHK50 SRG24:SRG50 TBC24:TBC50 TKY24:TKY50 TUU24:TUU50 UEQ24:UEQ50 UOM24:UOM50 UYI24:UYI50 VIE24:VIE50 VSA24:VSA50 WBW24:WBW50 WLS24:WLS50 WVO24:WVO50 G65513:G65539 JC65513:JC65539 SY65513:SY65539 ACU65513:ACU65539 AMQ65513:AMQ65539 AWM65513:AWM65539 BGI65513:BGI65539 BQE65513:BQE65539 CAA65513:CAA65539 CJW65513:CJW65539 CTS65513:CTS65539 DDO65513:DDO65539 DNK65513:DNK65539 DXG65513:DXG65539 EHC65513:EHC65539 EQY65513:EQY65539 FAU65513:FAU65539 FKQ65513:FKQ65539 FUM65513:FUM65539 GEI65513:GEI65539 GOE65513:GOE65539 GYA65513:GYA65539 HHW65513:HHW65539 HRS65513:HRS65539 IBO65513:IBO65539 ILK65513:ILK65539 IVG65513:IVG65539 JFC65513:JFC65539 JOY65513:JOY65539 JYU65513:JYU65539 KIQ65513:KIQ65539 KSM65513:KSM65539 LCI65513:LCI65539 LME65513:LME65539 LWA65513:LWA65539 MFW65513:MFW65539 MPS65513:MPS65539 MZO65513:MZO65539 NJK65513:NJK65539 NTG65513:NTG65539 ODC65513:ODC65539 OMY65513:OMY65539 OWU65513:OWU65539 PGQ65513:PGQ65539 PQM65513:PQM65539 QAI65513:QAI65539 QKE65513:QKE65539 QUA65513:QUA65539 RDW65513:RDW65539 RNS65513:RNS65539 RXO65513:RXO65539 SHK65513:SHK65539 SRG65513:SRG65539 TBC65513:TBC65539 TKY65513:TKY65539 TUU65513:TUU65539 UEQ65513:UEQ65539 UOM65513:UOM65539 UYI65513:UYI65539 VIE65513:VIE65539 VSA65513:VSA65539 WBW65513:WBW65539 WLS65513:WLS65539 WVO65513:WVO65539 G131049:G131075 JC131049:JC131075 SY131049:SY131075 ACU131049:ACU131075 AMQ131049:AMQ131075 AWM131049:AWM131075 BGI131049:BGI131075 BQE131049:BQE131075 CAA131049:CAA131075 CJW131049:CJW131075 CTS131049:CTS131075 DDO131049:DDO131075 DNK131049:DNK131075 DXG131049:DXG131075 EHC131049:EHC131075 EQY131049:EQY131075 FAU131049:FAU131075 FKQ131049:FKQ131075 FUM131049:FUM131075 GEI131049:GEI131075 GOE131049:GOE131075 GYA131049:GYA131075 HHW131049:HHW131075 HRS131049:HRS131075 IBO131049:IBO131075 ILK131049:ILK131075 IVG131049:IVG131075 JFC131049:JFC131075 JOY131049:JOY131075 JYU131049:JYU131075 KIQ131049:KIQ131075 KSM131049:KSM131075 LCI131049:LCI131075 LME131049:LME131075 LWA131049:LWA131075 MFW131049:MFW131075 MPS131049:MPS131075 MZO131049:MZO131075 NJK131049:NJK131075 NTG131049:NTG131075 ODC131049:ODC131075 OMY131049:OMY131075 OWU131049:OWU131075 PGQ131049:PGQ131075 PQM131049:PQM131075 QAI131049:QAI131075 QKE131049:QKE131075 QUA131049:QUA131075 RDW131049:RDW131075 RNS131049:RNS131075 RXO131049:RXO131075 SHK131049:SHK131075 SRG131049:SRG131075 TBC131049:TBC131075 TKY131049:TKY131075 TUU131049:TUU131075 UEQ131049:UEQ131075 UOM131049:UOM131075 UYI131049:UYI131075 VIE131049:VIE131075 VSA131049:VSA131075 WBW131049:WBW131075 WLS131049:WLS131075 WVO131049:WVO131075 G196585:G196611 JC196585:JC196611 SY196585:SY196611 ACU196585:ACU196611 AMQ196585:AMQ196611 AWM196585:AWM196611 BGI196585:BGI196611 BQE196585:BQE196611 CAA196585:CAA196611 CJW196585:CJW196611 CTS196585:CTS196611 DDO196585:DDO196611 DNK196585:DNK196611 DXG196585:DXG196611 EHC196585:EHC196611 EQY196585:EQY196611 FAU196585:FAU196611 FKQ196585:FKQ196611 FUM196585:FUM196611 GEI196585:GEI196611 GOE196585:GOE196611 GYA196585:GYA196611 HHW196585:HHW196611 HRS196585:HRS196611 IBO196585:IBO196611 ILK196585:ILK196611 IVG196585:IVG196611 JFC196585:JFC196611 JOY196585:JOY196611 JYU196585:JYU196611 KIQ196585:KIQ196611 KSM196585:KSM196611 LCI196585:LCI196611 LME196585:LME196611 LWA196585:LWA196611 MFW196585:MFW196611 MPS196585:MPS196611 MZO196585:MZO196611 NJK196585:NJK196611 NTG196585:NTG196611 ODC196585:ODC196611 OMY196585:OMY196611 OWU196585:OWU196611 PGQ196585:PGQ196611 PQM196585:PQM196611 QAI196585:QAI196611 QKE196585:QKE196611 QUA196585:QUA196611 RDW196585:RDW196611 RNS196585:RNS196611 RXO196585:RXO196611 SHK196585:SHK196611 SRG196585:SRG196611 TBC196585:TBC196611 TKY196585:TKY196611 TUU196585:TUU196611 UEQ196585:UEQ196611 UOM196585:UOM196611 UYI196585:UYI196611 VIE196585:VIE196611 VSA196585:VSA196611 WBW196585:WBW196611 WLS196585:WLS196611 WVO196585:WVO196611 G262121:G262147 JC262121:JC262147 SY262121:SY262147 ACU262121:ACU262147 AMQ262121:AMQ262147 AWM262121:AWM262147 BGI262121:BGI262147 BQE262121:BQE262147 CAA262121:CAA262147 CJW262121:CJW262147 CTS262121:CTS262147 DDO262121:DDO262147 DNK262121:DNK262147 DXG262121:DXG262147 EHC262121:EHC262147 EQY262121:EQY262147 FAU262121:FAU262147 FKQ262121:FKQ262147 FUM262121:FUM262147 GEI262121:GEI262147 GOE262121:GOE262147 GYA262121:GYA262147 HHW262121:HHW262147 HRS262121:HRS262147 IBO262121:IBO262147 ILK262121:ILK262147 IVG262121:IVG262147 JFC262121:JFC262147 JOY262121:JOY262147 JYU262121:JYU262147 KIQ262121:KIQ262147 KSM262121:KSM262147 LCI262121:LCI262147 LME262121:LME262147 LWA262121:LWA262147 MFW262121:MFW262147 MPS262121:MPS262147 MZO262121:MZO262147 NJK262121:NJK262147 NTG262121:NTG262147 ODC262121:ODC262147 OMY262121:OMY262147 OWU262121:OWU262147 PGQ262121:PGQ262147 PQM262121:PQM262147 QAI262121:QAI262147 QKE262121:QKE262147 QUA262121:QUA262147 RDW262121:RDW262147 RNS262121:RNS262147 RXO262121:RXO262147 SHK262121:SHK262147 SRG262121:SRG262147 TBC262121:TBC262147 TKY262121:TKY262147 TUU262121:TUU262147 UEQ262121:UEQ262147 UOM262121:UOM262147 UYI262121:UYI262147 VIE262121:VIE262147 VSA262121:VSA262147 WBW262121:WBW262147 WLS262121:WLS262147 WVO262121:WVO262147 G327657:G327683 JC327657:JC327683 SY327657:SY327683 ACU327657:ACU327683 AMQ327657:AMQ327683 AWM327657:AWM327683 BGI327657:BGI327683 BQE327657:BQE327683 CAA327657:CAA327683 CJW327657:CJW327683 CTS327657:CTS327683 DDO327657:DDO327683 DNK327657:DNK327683 DXG327657:DXG327683 EHC327657:EHC327683 EQY327657:EQY327683 FAU327657:FAU327683 FKQ327657:FKQ327683 FUM327657:FUM327683 GEI327657:GEI327683 GOE327657:GOE327683 GYA327657:GYA327683 HHW327657:HHW327683 HRS327657:HRS327683 IBO327657:IBO327683 ILK327657:ILK327683 IVG327657:IVG327683 JFC327657:JFC327683 JOY327657:JOY327683 JYU327657:JYU327683 KIQ327657:KIQ327683 KSM327657:KSM327683 LCI327657:LCI327683 LME327657:LME327683 LWA327657:LWA327683 MFW327657:MFW327683 MPS327657:MPS327683 MZO327657:MZO327683 NJK327657:NJK327683 NTG327657:NTG327683 ODC327657:ODC327683 OMY327657:OMY327683 OWU327657:OWU327683 PGQ327657:PGQ327683 PQM327657:PQM327683 QAI327657:QAI327683 QKE327657:QKE327683 QUA327657:QUA327683 RDW327657:RDW327683 RNS327657:RNS327683 RXO327657:RXO327683 SHK327657:SHK327683 SRG327657:SRG327683 TBC327657:TBC327683 TKY327657:TKY327683 TUU327657:TUU327683 UEQ327657:UEQ327683 UOM327657:UOM327683 UYI327657:UYI327683 VIE327657:VIE327683 VSA327657:VSA327683 WBW327657:WBW327683 WLS327657:WLS327683 WVO327657:WVO327683 G393193:G393219 JC393193:JC393219 SY393193:SY393219 ACU393193:ACU393219 AMQ393193:AMQ393219 AWM393193:AWM393219 BGI393193:BGI393219 BQE393193:BQE393219 CAA393193:CAA393219 CJW393193:CJW393219 CTS393193:CTS393219 DDO393193:DDO393219 DNK393193:DNK393219 DXG393193:DXG393219 EHC393193:EHC393219 EQY393193:EQY393219 FAU393193:FAU393219 FKQ393193:FKQ393219 FUM393193:FUM393219 GEI393193:GEI393219 GOE393193:GOE393219 GYA393193:GYA393219 HHW393193:HHW393219 HRS393193:HRS393219 IBO393193:IBO393219 ILK393193:ILK393219 IVG393193:IVG393219 JFC393193:JFC393219 JOY393193:JOY393219 JYU393193:JYU393219 KIQ393193:KIQ393219 KSM393193:KSM393219 LCI393193:LCI393219 LME393193:LME393219 LWA393193:LWA393219 MFW393193:MFW393219 MPS393193:MPS393219 MZO393193:MZO393219 NJK393193:NJK393219 NTG393193:NTG393219 ODC393193:ODC393219 OMY393193:OMY393219 OWU393193:OWU393219 PGQ393193:PGQ393219 PQM393193:PQM393219 QAI393193:QAI393219 QKE393193:QKE393219 QUA393193:QUA393219 RDW393193:RDW393219 RNS393193:RNS393219 RXO393193:RXO393219 SHK393193:SHK393219 SRG393193:SRG393219 TBC393193:TBC393219 TKY393193:TKY393219 TUU393193:TUU393219 UEQ393193:UEQ393219 UOM393193:UOM393219 UYI393193:UYI393219 VIE393193:VIE393219 VSA393193:VSA393219 WBW393193:WBW393219 WLS393193:WLS393219 WVO393193:WVO393219 G458729:G458755 JC458729:JC458755 SY458729:SY458755 ACU458729:ACU458755 AMQ458729:AMQ458755 AWM458729:AWM458755 BGI458729:BGI458755 BQE458729:BQE458755 CAA458729:CAA458755 CJW458729:CJW458755 CTS458729:CTS458755 DDO458729:DDO458755 DNK458729:DNK458755 DXG458729:DXG458755 EHC458729:EHC458755 EQY458729:EQY458755 FAU458729:FAU458755 FKQ458729:FKQ458755 FUM458729:FUM458755 GEI458729:GEI458755 GOE458729:GOE458755 GYA458729:GYA458755 HHW458729:HHW458755 HRS458729:HRS458755 IBO458729:IBO458755 ILK458729:ILK458755 IVG458729:IVG458755 JFC458729:JFC458755 JOY458729:JOY458755 JYU458729:JYU458755 KIQ458729:KIQ458755 KSM458729:KSM458755 LCI458729:LCI458755 LME458729:LME458755 LWA458729:LWA458755 MFW458729:MFW458755 MPS458729:MPS458755 MZO458729:MZO458755 NJK458729:NJK458755 NTG458729:NTG458755 ODC458729:ODC458755 OMY458729:OMY458755 OWU458729:OWU458755 PGQ458729:PGQ458755 PQM458729:PQM458755 QAI458729:QAI458755 QKE458729:QKE458755 QUA458729:QUA458755 RDW458729:RDW458755 RNS458729:RNS458755 RXO458729:RXO458755 SHK458729:SHK458755 SRG458729:SRG458755 TBC458729:TBC458755 TKY458729:TKY458755 TUU458729:TUU458755 UEQ458729:UEQ458755 UOM458729:UOM458755 UYI458729:UYI458755 VIE458729:VIE458755 VSA458729:VSA458755 WBW458729:WBW458755 WLS458729:WLS458755 WVO458729:WVO458755 G524265:G524291 JC524265:JC524291 SY524265:SY524291 ACU524265:ACU524291 AMQ524265:AMQ524291 AWM524265:AWM524291 BGI524265:BGI524291 BQE524265:BQE524291 CAA524265:CAA524291 CJW524265:CJW524291 CTS524265:CTS524291 DDO524265:DDO524291 DNK524265:DNK524291 DXG524265:DXG524291 EHC524265:EHC524291 EQY524265:EQY524291 FAU524265:FAU524291 FKQ524265:FKQ524291 FUM524265:FUM524291 GEI524265:GEI524291 GOE524265:GOE524291 GYA524265:GYA524291 HHW524265:HHW524291 HRS524265:HRS524291 IBO524265:IBO524291 ILK524265:ILK524291 IVG524265:IVG524291 JFC524265:JFC524291 JOY524265:JOY524291 JYU524265:JYU524291 KIQ524265:KIQ524291 KSM524265:KSM524291 LCI524265:LCI524291 LME524265:LME524291 LWA524265:LWA524291 MFW524265:MFW524291 MPS524265:MPS524291 MZO524265:MZO524291 NJK524265:NJK524291 NTG524265:NTG524291 ODC524265:ODC524291 OMY524265:OMY524291 OWU524265:OWU524291 PGQ524265:PGQ524291 PQM524265:PQM524291 QAI524265:QAI524291 QKE524265:QKE524291 QUA524265:QUA524291 RDW524265:RDW524291 RNS524265:RNS524291 RXO524265:RXO524291 SHK524265:SHK524291 SRG524265:SRG524291 TBC524265:TBC524291 TKY524265:TKY524291 TUU524265:TUU524291 UEQ524265:UEQ524291 UOM524265:UOM524291 UYI524265:UYI524291 VIE524265:VIE524291 VSA524265:VSA524291 WBW524265:WBW524291 WLS524265:WLS524291 WVO524265:WVO524291 G589801:G589827 JC589801:JC589827 SY589801:SY589827 ACU589801:ACU589827 AMQ589801:AMQ589827 AWM589801:AWM589827 BGI589801:BGI589827 BQE589801:BQE589827 CAA589801:CAA589827 CJW589801:CJW589827 CTS589801:CTS589827 DDO589801:DDO589827 DNK589801:DNK589827 DXG589801:DXG589827 EHC589801:EHC589827 EQY589801:EQY589827 FAU589801:FAU589827 FKQ589801:FKQ589827 FUM589801:FUM589827 GEI589801:GEI589827 GOE589801:GOE589827 GYA589801:GYA589827 HHW589801:HHW589827 HRS589801:HRS589827 IBO589801:IBO589827 ILK589801:ILK589827 IVG589801:IVG589827 JFC589801:JFC589827 JOY589801:JOY589827 JYU589801:JYU589827 KIQ589801:KIQ589827 KSM589801:KSM589827 LCI589801:LCI589827 LME589801:LME589827 LWA589801:LWA589827 MFW589801:MFW589827 MPS589801:MPS589827 MZO589801:MZO589827 NJK589801:NJK589827 NTG589801:NTG589827 ODC589801:ODC589827 OMY589801:OMY589827 OWU589801:OWU589827 PGQ589801:PGQ589827 PQM589801:PQM589827 QAI589801:QAI589827 QKE589801:QKE589827 QUA589801:QUA589827 RDW589801:RDW589827 RNS589801:RNS589827 RXO589801:RXO589827 SHK589801:SHK589827 SRG589801:SRG589827 TBC589801:TBC589827 TKY589801:TKY589827 TUU589801:TUU589827 UEQ589801:UEQ589827 UOM589801:UOM589827 UYI589801:UYI589827 VIE589801:VIE589827 VSA589801:VSA589827 WBW589801:WBW589827 WLS589801:WLS589827 WVO589801:WVO589827 G655337:G655363 JC655337:JC655363 SY655337:SY655363 ACU655337:ACU655363 AMQ655337:AMQ655363 AWM655337:AWM655363 BGI655337:BGI655363 BQE655337:BQE655363 CAA655337:CAA655363 CJW655337:CJW655363 CTS655337:CTS655363 DDO655337:DDO655363 DNK655337:DNK655363 DXG655337:DXG655363 EHC655337:EHC655363 EQY655337:EQY655363 FAU655337:FAU655363 FKQ655337:FKQ655363 FUM655337:FUM655363 GEI655337:GEI655363 GOE655337:GOE655363 GYA655337:GYA655363 HHW655337:HHW655363 HRS655337:HRS655363 IBO655337:IBO655363 ILK655337:ILK655363 IVG655337:IVG655363 JFC655337:JFC655363 JOY655337:JOY655363 JYU655337:JYU655363 KIQ655337:KIQ655363 KSM655337:KSM655363 LCI655337:LCI655363 LME655337:LME655363 LWA655337:LWA655363 MFW655337:MFW655363 MPS655337:MPS655363 MZO655337:MZO655363 NJK655337:NJK655363 NTG655337:NTG655363 ODC655337:ODC655363 OMY655337:OMY655363 OWU655337:OWU655363 PGQ655337:PGQ655363 PQM655337:PQM655363 QAI655337:QAI655363 QKE655337:QKE655363 QUA655337:QUA655363 RDW655337:RDW655363 RNS655337:RNS655363 RXO655337:RXO655363 SHK655337:SHK655363 SRG655337:SRG655363 TBC655337:TBC655363 TKY655337:TKY655363 TUU655337:TUU655363 UEQ655337:UEQ655363 UOM655337:UOM655363 UYI655337:UYI655363 VIE655337:VIE655363 VSA655337:VSA655363 WBW655337:WBW655363 WLS655337:WLS655363 WVO655337:WVO655363 G720873:G720899 JC720873:JC720899 SY720873:SY720899 ACU720873:ACU720899 AMQ720873:AMQ720899 AWM720873:AWM720899 BGI720873:BGI720899 BQE720873:BQE720899 CAA720873:CAA720899 CJW720873:CJW720899 CTS720873:CTS720899 DDO720873:DDO720899 DNK720873:DNK720899 DXG720873:DXG720899 EHC720873:EHC720899 EQY720873:EQY720899 FAU720873:FAU720899 FKQ720873:FKQ720899 FUM720873:FUM720899 GEI720873:GEI720899 GOE720873:GOE720899 GYA720873:GYA720899 HHW720873:HHW720899 HRS720873:HRS720899 IBO720873:IBO720899 ILK720873:ILK720899 IVG720873:IVG720899 JFC720873:JFC720899 JOY720873:JOY720899 JYU720873:JYU720899 KIQ720873:KIQ720899 KSM720873:KSM720899 LCI720873:LCI720899 LME720873:LME720899 LWA720873:LWA720899 MFW720873:MFW720899 MPS720873:MPS720899 MZO720873:MZO720899 NJK720873:NJK720899 NTG720873:NTG720899 ODC720873:ODC720899 OMY720873:OMY720899 OWU720873:OWU720899 PGQ720873:PGQ720899 PQM720873:PQM720899 QAI720873:QAI720899 QKE720873:QKE720899 QUA720873:QUA720899 RDW720873:RDW720899 RNS720873:RNS720899 RXO720873:RXO720899 SHK720873:SHK720899 SRG720873:SRG720899 TBC720873:TBC720899 TKY720873:TKY720899 TUU720873:TUU720899 UEQ720873:UEQ720899 UOM720873:UOM720899 UYI720873:UYI720899 VIE720873:VIE720899 VSA720873:VSA720899 WBW720873:WBW720899 WLS720873:WLS720899 WVO720873:WVO720899 G786409:G786435 JC786409:JC786435 SY786409:SY786435 ACU786409:ACU786435 AMQ786409:AMQ786435 AWM786409:AWM786435 BGI786409:BGI786435 BQE786409:BQE786435 CAA786409:CAA786435 CJW786409:CJW786435 CTS786409:CTS786435 DDO786409:DDO786435 DNK786409:DNK786435 DXG786409:DXG786435 EHC786409:EHC786435 EQY786409:EQY786435 FAU786409:FAU786435 FKQ786409:FKQ786435 FUM786409:FUM786435 GEI786409:GEI786435 GOE786409:GOE786435 GYA786409:GYA786435 HHW786409:HHW786435 HRS786409:HRS786435 IBO786409:IBO786435 ILK786409:ILK786435 IVG786409:IVG786435 JFC786409:JFC786435 JOY786409:JOY786435 JYU786409:JYU786435 KIQ786409:KIQ786435 KSM786409:KSM786435 LCI786409:LCI786435 LME786409:LME786435 LWA786409:LWA786435 MFW786409:MFW786435 MPS786409:MPS786435 MZO786409:MZO786435 NJK786409:NJK786435 NTG786409:NTG786435 ODC786409:ODC786435 OMY786409:OMY786435 OWU786409:OWU786435 PGQ786409:PGQ786435 PQM786409:PQM786435 QAI786409:QAI786435 QKE786409:QKE786435 QUA786409:QUA786435 RDW786409:RDW786435 RNS786409:RNS786435 RXO786409:RXO786435 SHK786409:SHK786435 SRG786409:SRG786435 TBC786409:TBC786435 TKY786409:TKY786435 TUU786409:TUU786435 UEQ786409:UEQ786435 UOM786409:UOM786435 UYI786409:UYI786435 VIE786409:VIE786435 VSA786409:VSA786435 WBW786409:WBW786435 WLS786409:WLS786435 WVO786409:WVO786435 G851945:G851971 JC851945:JC851971 SY851945:SY851971 ACU851945:ACU851971 AMQ851945:AMQ851971 AWM851945:AWM851971 BGI851945:BGI851971 BQE851945:BQE851971 CAA851945:CAA851971 CJW851945:CJW851971 CTS851945:CTS851971 DDO851945:DDO851971 DNK851945:DNK851971 DXG851945:DXG851971 EHC851945:EHC851971 EQY851945:EQY851971 FAU851945:FAU851971 FKQ851945:FKQ851971 FUM851945:FUM851971 GEI851945:GEI851971 GOE851945:GOE851971 GYA851945:GYA851971 HHW851945:HHW851971 HRS851945:HRS851971 IBO851945:IBO851971 ILK851945:ILK851971 IVG851945:IVG851971 JFC851945:JFC851971 JOY851945:JOY851971 JYU851945:JYU851971 KIQ851945:KIQ851971 KSM851945:KSM851971 LCI851945:LCI851971 LME851945:LME851971 LWA851945:LWA851971 MFW851945:MFW851971 MPS851945:MPS851971 MZO851945:MZO851971 NJK851945:NJK851971 NTG851945:NTG851971 ODC851945:ODC851971 OMY851945:OMY851971 OWU851945:OWU851971 PGQ851945:PGQ851971 PQM851945:PQM851971 QAI851945:QAI851971 QKE851945:QKE851971 QUA851945:QUA851971 RDW851945:RDW851971 RNS851945:RNS851971 RXO851945:RXO851971 SHK851945:SHK851971 SRG851945:SRG851971 TBC851945:TBC851971 TKY851945:TKY851971 TUU851945:TUU851971 UEQ851945:UEQ851971 UOM851945:UOM851971 UYI851945:UYI851971 VIE851945:VIE851971 VSA851945:VSA851971 WBW851945:WBW851971 WLS851945:WLS851971 WVO851945:WVO851971 G917481:G917507 JC917481:JC917507 SY917481:SY917507 ACU917481:ACU917507 AMQ917481:AMQ917507 AWM917481:AWM917507 BGI917481:BGI917507 BQE917481:BQE917507 CAA917481:CAA917507 CJW917481:CJW917507 CTS917481:CTS917507 DDO917481:DDO917507 DNK917481:DNK917507 DXG917481:DXG917507 EHC917481:EHC917507 EQY917481:EQY917507 FAU917481:FAU917507 FKQ917481:FKQ917507 FUM917481:FUM917507 GEI917481:GEI917507 GOE917481:GOE917507 GYA917481:GYA917507 HHW917481:HHW917507 HRS917481:HRS917507 IBO917481:IBO917507 ILK917481:ILK917507 IVG917481:IVG917507 JFC917481:JFC917507 JOY917481:JOY917507 JYU917481:JYU917507 KIQ917481:KIQ917507 KSM917481:KSM917507 LCI917481:LCI917507 LME917481:LME917507 LWA917481:LWA917507 MFW917481:MFW917507 MPS917481:MPS917507 MZO917481:MZO917507 NJK917481:NJK917507 NTG917481:NTG917507 ODC917481:ODC917507 OMY917481:OMY917507 OWU917481:OWU917507 PGQ917481:PGQ917507 PQM917481:PQM917507 QAI917481:QAI917507 QKE917481:QKE917507 QUA917481:QUA917507 RDW917481:RDW917507 RNS917481:RNS917507 RXO917481:RXO917507 SHK917481:SHK917507 SRG917481:SRG917507 TBC917481:TBC917507 TKY917481:TKY917507 TUU917481:TUU917507 UEQ917481:UEQ917507 UOM917481:UOM917507 UYI917481:UYI917507 VIE917481:VIE917507 VSA917481:VSA917507 WBW917481:WBW917507 WLS917481:WLS917507 WVO917481:WVO917507 G983017:G983043 JC983017:JC983043 SY983017:SY983043 ACU983017:ACU983043 AMQ983017:AMQ983043 AWM983017:AWM983043 BGI983017:BGI983043 BQE983017:BQE983043 CAA983017:CAA983043 CJW983017:CJW983043 CTS983017:CTS983043 DDO983017:DDO983043 DNK983017:DNK983043 DXG983017:DXG983043 EHC983017:EHC983043 EQY983017:EQY983043 FAU983017:FAU983043 FKQ983017:FKQ983043 FUM983017:FUM983043 GEI983017:GEI983043 GOE983017:GOE983043 GYA983017:GYA983043 HHW983017:HHW983043 HRS983017:HRS983043 IBO983017:IBO983043 ILK983017:ILK983043 IVG983017:IVG983043 JFC983017:JFC983043 JOY983017:JOY983043 JYU983017:JYU983043 KIQ983017:KIQ983043 KSM983017:KSM983043 LCI983017:LCI983043 LME983017:LME983043 LWA983017:LWA983043 MFW983017:MFW983043 MPS983017:MPS983043 MZO983017:MZO983043 NJK983017:NJK983043 NTG983017:NTG983043 ODC983017:ODC983043 OMY983017:OMY983043 OWU983017:OWU983043 PGQ983017:PGQ983043 PQM983017:PQM983043 QAI983017:QAI983043 QKE983017:QKE983043 QUA983017:QUA983043 RDW983017:RDW983043 RNS983017:RNS983043 RXO983017:RXO983043 SHK983017:SHK983043 SRG983017:SRG983043 TBC983017:TBC983043 TKY983017:TKY983043 TUU983017:TUU983043 UEQ983017:UEQ983043 UOM983017:UOM983043 UYI983017:UYI983043 VIE983017:VIE983043 VSA983017:VSA983043 WBW983017:WBW983043 WLS983017:WLS983043 WVO983017:WVO983043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F65513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F131049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F196585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F262121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F327657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F393193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F458729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F524265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F589801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F655337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F720873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F786409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F851945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F917481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F983017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WLR983017 WVN983017 WLR983115 IY75:JA101 SU75:SW101 ACQ75:ACS101 AMM75:AMO101 AWI75:AWK101 BGE75:BGG101 BQA75:BQC101 BZW75:BZY101 CJS75:CJU101 CTO75:CTQ101 DDK75:DDM101 DNG75:DNI101 DXC75:DXE101 EGY75:EHA101 EQU75:EQW101 FAQ75:FAS101 FKM75:FKO101 FUI75:FUK101 GEE75:GEG101 GOA75:GOC101 GXW75:GXY101 HHS75:HHU101 HRO75:HRQ101 IBK75:IBM101 ILG75:ILI101 IVC75:IVE101 JEY75:JFA101 JOU75:JOW101 JYQ75:JYS101 KIM75:KIO101 KSI75:KSK101 LCE75:LCG101 LMA75:LMC101 LVW75:LVY101 MFS75:MFU101 MPO75:MPQ101 MZK75:MZM101 NJG75:NJI101 NTC75:NTE101 OCY75:ODA101 OMU75:OMW101 OWQ75:OWS101 PGM75:PGO101 PQI75:PQK101 QAE75:QAG101 QKA75:QKC101 QTW75:QTY101 RDS75:RDU101 RNO75:RNQ101 RXK75:RXM101 SHG75:SHI101 SRC75:SRE101 TAY75:TBA101 TKU75:TKW101 TUQ75:TUS101 UEM75:UEO101 UOI75:UOK101 UYE75:UYG101 VIA75:VIC101 VRW75:VRY101 WBS75:WBU101 WLO75:WLQ101 WVK75:WVM101 C65562:E65588 IY65562:JA65588 SU65562:SW65588 ACQ65562:ACS65588 AMM65562:AMO65588 AWI65562:AWK65588 BGE65562:BGG65588 BQA65562:BQC65588 BZW65562:BZY65588 CJS65562:CJU65588 CTO65562:CTQ65588 DDK65562:DDM65588 DNG65562:DNI65588 DXC65562:DXE65588 EGY65562:EHA65588 EQU65562:EQW65588 FAQ65562:FAS65588 FKM65562:FKO65588 FUI65562:FUK65588 GEE65562:GEG65588 GOA65562:GOC65588 GXW65562:GXY65588 HHS65562:HHU65588 HRO65562:HRQ65588 IBK65562:IBM65588 ILG65562:ILI65588 IVC65562:IVE65588 JEY65562:JFA65588 JOU65562:JOW65588 JYQ65562:JYS65588 KIM65562:KIO65588 KSI65562:KSK65588 LCE65562:LCG65588 LMA65562:LMC65588 LVW65562:LVY65588 MFS65562:MFU65588 MPO65562:MPQ65588 MZK65562:MZM65588 NJG65562:NJI65588 NTC65562:NTE65588 OCY65562:ODA65588 OMU65562:OMW65588 OWQ65562:OWS65588 PGM65562:PGO65588 PQI65562:PQK65588 QAE65562:QAG65588 QKA65562:QKC65588 QTW65562:QTY65588 RDS65562:RDU65588 RNO65562:RNQ65588 RXK65562:RXM65588 SHG65562:SHI65588 SRC65562:SRE65588 TAY65562:TBA65588 TKU65562:TKW65588 TUQ65562:TUS65588 UEM65562:UEO65588 UOI65562:UOK65588 UYE65562:UYG65588 VIA65562:VIC65588 VRW65562:VRY65588 WBS65562:WBU65588 WLO65562:WLQ65588 WVK65562:WVM65588 C131098:E131124 IY131098:JA131124 SU131098:SW131124 ACQ131098:ACS131124 AMM131098:AMO131124 AWI131098:AWK131124 BGE131098:BGG131124 BQA131098:BQC131124 BZW131098:BZY131124 CJS131098:CJU131124 CTO131098:CTQ131124 DDK131098:DDM131124 DNG131098:DNI131124 DXC131098:DXE131124 EGY131098:EHA131124 EQU131098:EQW131124 FAQ131098:FAS131124 FKM131098:FKO131124 FUI131098:FUK131124 GEE131098:GEG131124 GOA131098:GOC131124 GXW131098:GXY131124 HHS131098:HHU131124 HRO131098:HRQ131124 IBK131098:IBM131124 ILG131098:ILI131124 IVC131098:IVE131124 JEY131098:JFA131124 JOU131098:JOW131124 JYQ131098:JYS131124 KIM131098:KIO131124 KSI131098:KSK131124 LCE131098:LCG131124 LMA131098:LMC131124 LVW131098:LVY131124 MFS131098:MFU131124 MPO131098:MPQ131124 MZK131098:MZM131124 NJG131098:NJI131124 NTC131098:NTE131124 OCY131098:ODA131124 OMU131098:OMW131124 OWQ131098:OWS131124 PGM131098:PGO131124 PQI131098:PQK131124 QAE131098:QAG131124 QKA131098:QKC131124 QTW131098:QTY131124 RDS131098:RDU131124 RNO131098:RNQ131124 RXK131098:RXM131124 SHG131098:SHI131124 SRC131098:SRE131124 TAY131098:TBA131124 TKU131098:TKW131124 TUQ131098:TUS131124 UEM131098:UEO131124 UOI131098:UOK131124 UYE131098:UYG131124 VIA131098:VIC131124 VRW131098:VRY131124 WBS131098:WBU131124 WLO131098:WLQ131124 WVK131098:WVM131124 C196634:E196660 IY196634:JA196660 SU196634:SW196660 ACQ196634:ACS196660 AMM196634:AMO196660 AWI196634:AWK196660 BGE196634:BGG196660 BQA196634:BQC196660 BZW196634:BZY196660 CJS196634:CJU196660 CTO196634:CTQ196660 DDK196634:DDM196660 DNG196634:DNI196660 DXC196634:DXE196660 EGY196634:EHA196660 EQU196634:EQW196660 FAQ196634:FAS196660 FKM196634:FKO196660 FUI196634:FUK196660 GEE196634:GEG196660 GOA196634:GOC196660 GXW196634:GXY196660 HHS196634:HHU196660 HRO196634:HRQ196660 IBK196634:IBM196660 ILG196634:ILI196660 IVC196634:IVE196660 JEY196634:JFA196660 JOU196634:JOW196660 JYQ196634:JYS196660 KIM196634:KIO196660 KSI196634:KSK196660 LCE196634:LCG196660 LMA196634:LMC196660 LVW196634:LVY196660 MFS196634:MFU196660 MPO196634:MPQ196660 MZK196634:MZM196660 NJG196634:NJI196660 NTC196634:NTE196660 OCY196634:ODA196660 OMU196634:OMW196660 OWQ196634:OWS196660 PGM196634:PGO196660 PQI196634:PQK196660 QAE196634:QAG196660 QKA196634:QKC196660 QTW196634:QTY196660 RDS196634:RDU196660 RNO196634:RNQ196660 RXK196634:RXM196660 SHG196634:SHI196660 SRC196634:SRE196660 TAY196634:TBA196660 TKU196634:TKW196660 TUQ196634:TUS196660 UEM196634:UEO196660 UOI196634:UOK196660 UYE196634:UYG196660 VIA196634:VIC196660 VRW196634:VRY196660 WBS196634:WBU196660 WLO196634:WLQ196660 WVK196634:WVM196660 C262170:E262196 IY262170:JA262196 SU262170:SW262196 ACQ262170:ACS262196 AMM262170:AMO262196 AWI262170:AWK262196 BGE262170:BGG262196 BQA262170:BQC262196 BZW262170:BZY262196 CJS262170:CJU262196 CTO262170:CTQ262196 DDK262170:DDM262196 DNG262170:DNI262196 DXC262170:DXE262196 EGY262170:EHA262196 EQU262170:EQW262196 FAQ262170:FAS262196 FKM262170:FKO262196 FUI262170:FUK262196 GEE262170:GEG262196 GOA262170:GOC262196 GXW262170:GXY262196 HHS262170:HHU262196 HRO262170:HRQ262196 IBK262170:IBM262196 ILG262170:ILI262196 IVC262170:IVE262196 JEY262170:JFA262196 JOU262170:JOW262196 JYQ262170:JYS262196 KIM262170:KIO262196 KSI262170:KSK262196 LCE262170:LCG262196 LMA262170:LMC262196 LVW262170:LVY262196 MFS262170:MFU262196 MPO262170:MPQ262196 MZK262170:MZM262196 NJG262170:NJI262196 NTC262170:NTE262196 OCY262170:ODA262196 OMU262170:OMW262196 OWQ262170:OWS262196 PGM262170:PGO262196 PQI262170:PQK262196 QAE262170:QAG262196 QKA262170:QKC262196 QTW262170:QTY262196 RDS262170:RDU262196 RNO262170:RNQ262196 RXK262170:RXM262196 SHG262170:SHI262196 SRC262170:SRE262196 TAY262170:TBA262196 TKU262170:TKW262196 TUQ262170:TUS262196 UEM262170:UEO262196 UOI262170:UOK262196 UYE262170:UYG262196 VIA262170:VIC262196 VRW262170:VRY262196 WBS262170:WBU262196 WLO262170:WLQ262196 WVK262170:WVM262196 C327706:E327732 IY327706:JA327732 SU327706:SW327732 ACQ327706:ACS327732 AMM327706:AMO327732 AWI327706:AWK327732 BGE327706:BGG327732 BQA327706:BQC327732 BZW327706:BZY327732 CJS327706:CJU327732 CTO327706:CTQ327732 DDK327706:DDM327732 DNG327706:DNI327732 DXC327706:DXE327732 EGY327706:EHA327732 EQU327706:EQW327732 FAQ327706:FAS327732 FKM327706:FKO327732 FUI327706:FUK327732 GEE327706:GEG327732 GOA327706:GOC327732 GXW327706:GXY327732 HHS327706:HHU327732 HRO327706:HRQ327732 IBK327706:IBM327732 ILG327706:ILI327732 IVC327706:IVE327732 JEY327706:JFA327732 JOU327706:JOW327732 JYQ327706:JYS327732 KIM327706:KIO327732 KSI327706:KSK327732 LCE327706:LCG327732 LMA327706:LMC327732 LVW327706:LVY327732 MFS327706:MFU327732 MPO327706:MPQ327732 MZK327706:MZM327732 NJG327706:NJI327732 NTC327706:NTE327732 OCY327706:ODA327732 OMU327706:OMW327732 OWQ327706:OWS327732 PGM327706:PGO327732 PQI327706:PQK327732 QAE327706:QAG327732 QKA327706:QKC327732 QTW327706:QTY327732 RDS327706:RDU327732 RNO327706:RNQ327732 RXK327706:RXM327732 SHG327706:SHI327732 SRC327706:SRE327732 TAY327706:TBA327732 TKU327706:TKW327732 TUQ327706:TUS327732 UEM327706:UEO327732 UOI327706:UOK327732 UYE327706:UYG327732 VIA327706:VIC327732 VRW327706:VRY327732 WBS327706:WBU327732 WLO327706:WLQ327732 WVK327706:WVM327732 C393242:E393268 IY393242:JA393268 SU393242:SW393268 ACQ393242:ACS393268 AMM393242:AMO393268 AWI393242:AWK393268 BGE393242:BGG393268 BQA393242:BQC393268 BZW393242:BZY393268 CJS393242:CJU393268 CTO393242:CTQ393268 DDK393242:DDM393268 DNG393242:DNI393268 DXC393242:DXE393268 EGY393242:EHA393268 EQU393242:EQW393268 FAQ393242:FAS393268 FKM393242:FKO393268 FUI393242:FUK393268 GEE393242:GEG393268 GOA393242:GOC393268 GXW393242:GXY393268 HHS393242:HHU393268 HRO393242:HRQ393268 IBK393242:IBM393268 ILG393242:ILI393268 IVC393242:IVE393268 JEY393242:JFA393268 JOU393242:JOW393268 JYQ393242:JYS393268 KIM393242:KIO393268 KSI393242:KSK393268 LCE393242:LCG393268 LMA393242:LMC393268 LVW393242:LVY393268 MFS393242:MFU393268 MPO393242:MPQ393268 MZK393242:MZM393268 NJG393242:NJI393268 NTC393242:NTE393268 OCY393242:ODA393268 OMU393242:OMW393268 OWQ393242:OWS393268 PGM393242:PGO393268 PQI393242:PQK393268 QAE393242:QAG393268 QKA393242:QKC393268 QTW393242:QTY393268 RDS393242:RDU393268 RNO393242:RNQ393268 RXK393242:RXM393268 SHG393242:SHI393268 SRC393242:SRE393268 TAY393242:TBA393268 TKU393242:TKW393268 TUQ393242:TUS393268 UEM393242:UEO393268 UOI393242:UOK393268 UYE393242:UYG393268 VIA393242:VIC393268 VRW393242:VRY393268 WBS393242:WBU393268 WLO393242:WLQ393268 WVK393242:WVM393268 C458778:E458804 IY458778:JA458804 SU458778:SW458804 ACQ458778:ACS458804 AMM458778:AMO458804 AWI458778:AWK458804 BGE458778:BGG458804 BQA458778:BQC458804 BZW458778:BZY458804 CJS458778:CJU458804 CTO458778:CTQ458804 DDK458778:DDM458804 DNG458778:DNI458804 DXC458778:DXE458804 EGY458778:EHA458804 EQU458778:EQW458804 FAQ458778:FAS458804 FKM458778:FKO458804 FUI458778:FUK458804 GEE458778:GEG458804 GOA458778:GOC458804 GXW458778:GXY458804 HHS458778:HHU458804 HRO458778:HRQ458804 IBK458778:IBM458804 ILG458778:ILI458804 IVC458778:IVE458804 JEY458778:JFA458804 JOU458778:JOW458804 JYQ458778:JYS458804 KIM458778:KIO458804 KSI458778:KSK458804 LCE458778:LCG458804 LMA458778:LMC458804 LVW458778:LVY458804 MFS458778:MFU458804 MPO458778:MPQ458804 MZK458778:MZM458804 NJG458778:NJI458804 NTC458778:NTE458804 OCY458778:ODA458804 OMU458778:OMW458804 OWQ458778:OWS458804 PGM458778:PGO458804 PQI458778:PQK458804 QAE458778:QAG458804 QKA458778:QKC458804 QTW458778:QTY458804 RDS458778:RDU458804 RNO458778:RNQ458804 RXK458778:RXM458804 SHG458778:SHI458804 SRC458778:SRE458804 TAY458778:TBA458804 TKU458778:TKW458804 TUQ458778:TUS458804 UEM458778:UEO458804 UOI458778:UOK458804 UYE458778:UYG458804 VIA458778:VIC458804 VRW458778:VRY458804 WBS458778:WBU458804 WLO458778:WLQ458804 WVK458778:WVM458804 C524314:E524340 IY524314:JA524340 SU524314:SW524340 ACQ524314:ACS524340 AMM524314:AMO524340 AWI524314:AWK524340 BGE524314:BGG524340 BQA524314:BQC524340 BZW524314:BZY524340 CJS524314:CJU524340 CTO524314:CTQ524340 DDK524314:DDM524340 DNG524314:DNI524340 DXC524314:DXE524340 EGY524314:EHA524340 EQU524314:EQW524340 FAQ524314:FAS524340 FKM524314:FKO524340 FUI524314:FUK524340 GEE524314:GEG524340 GOA524314:GOC524340 GXW524314:GXY524340 HHS524314:HHU524340 HRO524314:HRQ524340 IBK524314:IBM524340 ILG524314:ILI524340 IVC524314:IVE524340 JEY524314:JFA524340 JOU524314:JOW524340 JYQ524314:JYS524340 KIM524314:KIO524340 KSI524314:KSK524340 LCE524314:LCG524340 LMA524314:LMC524340 LVW524314:LVY524340 MFS524314:MFU524340 MPO524314:MPQ524340 MZK524314:MZM524340 NJG524314:NJI524340 NTC524314:NTE524340 OCY524314:ODA524340 OMU524314:OMW524340 OWQ524314:OWS524340 PGM524314:PGO524340 PQI524314:PQK524340 QAE524314:QAG524340 QKA524314:QKC524340 QTW524314:QTY524340 RDS524314:RDU524340 RNO524314:RNQ524340 RXK524314:RXM524340 SHG524314:SHI524340 SRC524314:SRE524340 TAY524314:TBA524340 TKU524314:TKW524340 TUQ524314:TUS524340 UEM524314:UEO524340 UOI524314:UOK524340 UYE524314:UYG524340 VIA524314:VIC524340 VRW524314:VRY524340 WBS524314:WBU524340 WLO524314:WLQ524340 WVK524314:WVM524340 C589850:E589876 IY589850:JA589876 SU589850:SW589876 ACQ589850:ACS589876 AMM589850:AMO589876 AWI589850:AWK589876 BGE589850:BGG589876 BQA589850:BQC589876 BZW589850:BZY589876 CJS589850:CJU589876 CTO589850:CTQ589876 DDK589850:DDM589876 DNG589850:DNI589876 DXC589850:DXE589876 EGY589850:EHA589876 EQU589850:EQW589876 FAQ589850:FAS589876 FKM589850:FKO589876 FUI589850:FUK589876 GEE589850:GEG589876 GOA589850:GOC589876 GXW589850:GXY589876 HHS589850:HHU589876 HRO589850:HRQ589876 IBK589850:IBM589876 ILG589850:ILI589876 IVC589850:IVE589876 JEY589850:JFA589876 JOU589850:JOW589876 JYQ589850:JYS589876 KIM589850:KIO589876 KSI589850:KSK589876 LCE589850:LCG589876 LMA589850:LMC589876 LVW589850:LVY589876 MFS589850:MFU589876 MPO589850:MPQ589876 MZK589850:MZM589876 NJG589850:NJI589876 NTC589850:NTE589876 OCY589850:ODA589876 OMU589850:OMW589876 OWQ589850:OWS589876 PGM589850:PGO589876 PQI589850:PQK589876 QAE589850:QAG589876 QKA589850:QKC589876 QTW589850:QTY589876 RDS589850:RDU589876 RNO589850:RNQ589876 RXK589850:RXM589876 SHG589850:SHI589876 SRC589850:SRE589876 TAY589850:TBA589876 TKU589850:TKW589876 TUQ589850:TUS589876 UEM589850:UEO589876 UOI589850:UOK589876 UYE589850:UYG589876 VIA589850:VIC589876 VRW589850:VRY589876 WBS589850:WBU589876 WLO589850:WLQ589876 WVK589850:WVM589876 C655386:E655412 IY655386:JA655412 SU655386:SW655412 ACQ655386:ACS655412 AMM655386:AMO655412 AWI655386:AWK655412 BGE655386:BGG655412 BQA655386:BQC655412 BZW655386:BZY655412 CJS655386:CJU655412 CTO655386:CTQ655412 DDK655386:DDM655412 DNG655386:DNI655412 DXC655386:DXE655412 EGY655386:EHA655412 EQU655386:EQW655412 FAQ655386:FAS655412 FKM655386:FKO655412 FUI655386:FUK655412 GEE655386:GEG655412 GOA655386:GOC655412 GXW655386:GXY655412 HHS655386:HHU655412 HRO655386:HRQ655412 IBK655386:IBM655412 ILG655386:ILI655412 IVC655386:IVE655412 JEY655386:JFA655412 JOU655386:JOW655412 JYQ655386:JYS655412 KIM655386:KIO655412 KSI655386:KSK655412 LCE655386:LCG655412 LMA655386:LMC655412 LVW655386:LVY655412 MFS655386:MFU655412 MPO655386:MPQ655412 MZK655386:MZM655412 NJG655386:NJI655412 NTC655386:NTE655412 OCY655386:ODA655412 OMU655386:OMW655412 OWQ655386:OWS655412 PGM655386:PGO655412 PQI655386:PQK655412 QAE655386:QAG655412 QKA655386:QKC655412 QTW655386:QTY655412 RDS655386:RDU655412 RNO655386:RNQ655412 RXK655386:RXM655412 SHG655386:SHI655412 SRC655386:SRE655412 TAY655386:TBA655412 TKU655386:TKW655412 TUQ655386:TUS655412 UEM655386:UEO655412 UOI655386:UOK655412 UYE655386:UYG655412 VIA655386:VIC655412 VRW655386:VRY655412 WBS655386:WBU655412 WLO655386:WLQ655412 WVK655386:WVM655412 C720922:E720948 IY720922:JA720948 SU720922:SW720948 ACQ720922:ACS720948 AMM720922:AMO720948 AWI720922:AWK720948 BGE720922:BGG720948 BQA720922:BQC720948 BZW720922:BZY720948 CJS720922:CJU720948 CTO720922:CTQ720948 DDK720922:DDM720948 DNG720922:DNI720948 DXC720922:DXE720948 EGY720922:EHA720948 EQU720922:EQW720948 FAQ720922:FAS720948 FKM720922:FKO720948 FUI720922:FUK720948 GEE720922:GEG720948 GOA720922:GOC720948 GXW720922:GXY720948 HHS720922:HHU720948 HRO720922:HRQ720948 IBK720922:IBM720948 ILG720922:ILI720948 IVC720922:IVE720948 JEY720922:JFA720948 JOU720922:JOW720948 JYQ720922:JYS720948 KIM720922:KIO720948 KSI720922:KSK720948 LCE720922:LCG720948 LMA720922:LMC720948 LVW720922:LVY720948 MFS720922:MFU720948 MPO720922:MPQ720948 MZK720922:MZM720948 NJG720922:NJI720948 NTC720922:NTE720948 OCY720922:ODA720948 OMU720922:OMW720948 OWQ720922:OWS720948 PGM720922:PGO720948 PQI720922:PQK720948 QAE720922:QAG720948 QKA720922:QKC720948 QTW720922:QTY720948 RDS720922:RDU720948 RNO720922:RNQ720948 RXK720922:RXM720948 SHG720922:SHI720948 SRC720922:SRE720948 TAY720922:TBA720948 TKU720922:TKW720948 TUQ720922:TUS720948 UEM720922:UEO720948 UOI720922:UOK720948 UYE720922:UYG720948 VIA720922:VIC720948 VRW720922:VRY720948 WBS720922:WBU720948 WLO720922:WLQ720948 WVK720922:WVM720948 C786458:E786484 IY786458:JA786484 SU786458:SW786484 ACQ786458:ACS786484 AMM786458:AMO786484 AWI786458:AWK786484 BGE786458:BGG786484 BQA786458:BQC786484 BZW786458:BZY786484 CJS786458:CJU786484 CTO786458:CTQ786484 DDK786458:DDM786484 DNG786458:DNI786484 DXC786458:DXE786484 EGY786458:EHA786484 EQU786458:EQW786484 FAQ786458:FAS786484 FKM786458:FKO786484 FUI786458:FUK786484 GEE786458:GEG786484 GOA786458:GOC786484 GXW786458:GXY786484 HHS786458:HHU786484 HRO786458:HRQ786484 IBK786458:IBM786484 ILG786458:ILI786484 IVC786458:IVE786484 JEY786458:JFA786484 JOU786458:JOW786484 JYQ786458:JYS786484 KIM786458:KIO786484 KSI786458:KSK786484 LCE786458:LCG786484 LMA786458:LMC786484 LVW786458:LVY786484 MFS786458:MFU786484 MPO786458:MPQ786484 MZK786458:MZM786484 NJG786458:NJI786484 NTC786458:NTE786484 OCY786458:ODA786484 OMU786458:OMW786484 OWQ786458:OWS786484 PGM786458:PGO786484 PQI786458:PQK786484 QAE786458:QAG786484 QKA786458:QKC786484 QTW786458:QTY786484 RDS786458:RDU786484 RNO786458:RNQ786484 RXK786458:RXM786484 SHG786458:SHI786484 SRC786458:SRE786484 TAY786458:TBA786484 TKU786458:TKW786484 TUQ786458:TUS786484 UEM786458:UEO786484 UOI786458:UOK786484 UYE786458:UYG786484 VIA786458:VIC786484 VRW786458:VRY786484 WBS786458:WBU786484 WLO786458:WLQ786484 WVK786458:WVM786484 C851994:E852020 IY851994:JA852020 SU851994:SW852020 ACQ851994:ACS852020 AMM851994:AMO852020 AWI851994:AWK852020 BGE851994:BGG852020 BQA851994:BQC852020 BZW851994:BZY852020 CJS851994:CJU852020 CTO851994:CTQ852020 DDK851994:DDM852020 DNG851994:DNI852020 DXC851994:DXE852020 EGY851994:EHA852020 EQU851994:EQW852020 FAQ851994:FAS852020 FKM851994:FKO852020 FUI851994:FUK852020 GEE851994:GEG852020 GOA851994:GOC852020 GXW851994:GXY852020 HHS851994:HHU852020 HRO851994:HRQ852020 IBK851994:IBM852020 ILG851994:ILI852020 IVC851994:IVE852020 JEY851994:JFA852020 JOU851994:JOW852020 JYQ851994:JYS852020 KIM851994:KIO852020 KSI851994:KSK852020 LCE851994:LCG852020 LMA851994:LMC852020 LVW851994:LVY852020 MFS851994:MFU852020 MPO851994:MPQ852020 MZK851994:MZM852020 NJG851994:NJI852020 NTC851994:NTE852020 OCY851994:ODA852020 OMU851994:OMW852020 OWQ851994:OWS852020 PGM851994:PGO852020 PQI851994:PQK852020 QAE851994:QAG852020 QKA851994:QKC852020 QTW851994:QTY852020 RDS851994:RDU852020 RNO851994:RNQ852020 RXK851994:RXM852020 SHG851994:SHI852020 SRC851994:SRE852020 TAY851994:TBA852020 TKU851994:TKW852020 TUQ851994:TUS852020 UEM851994:UEO852020 UOI851994:UOK852020 UYE851994:UYG852020 VIA851994:VIC852020 VRW851994:VRY852020 WBS851994:WBU852020 WLO851994:WLQ852020 WVK851994:WVM852020 C917530:E917556 IY917530:JA917556 SU917530:SW917556 ACQ917530:ACS917556 AMM917530:AMO917556 AWI917530:AWK917556 BGE917530:BGG917556 BQA917530:BQC917556 BZW917530:BZY917556 CJS917530:CJU917556 CTO917530:CTQ917556 DDK917530:DDM917556 DNG917530:DNI917556 DXC917530:DXE917556 EGY917530:EHA917556 EQU917530:EQW917556 FAQ917530:FAS917556 FKM917530:FKO917556 FUI917530:FUK917556 GEE917530:GEG917556 GOA917530:GOC917556 GXW917530:GXY917556 HHS917530:HHU917556 HRO917530:HRQ917556 IBK917530:IBM917556 ILG917530:ILI917556 IVC917530:IVE917556 JEY917530:JFA917556 JOU917530:JOW917556 JYQ917530:JYS917556 KIM917530:KIO917556 KSI917530:KSK917556 LCE917530:LCG917556 LMA917530:LMC917556 LVW917530:LVY917556 MFS917530:MFU917556 MPO917530:MPQ917556 MZK917530:MZM917556 NJG917530:NJI917556 NTC917530:NTE917556 OCY917530:ODA917556 OMU917530:OMW917556 OWQ917530:OWS917556 PGM917530:PGO917556 PQI917530:PQK917556 QAE917530:QAG917556 QKA917530:QKC917556 QTW917530:QTY917556 RDS917530:RDU917556 RNO917530:RNQ917556 RXK917530:RXM917556 SHG917530:SHI917556 SRC917530:SRE917556 TAY917530:TBA917556 TKU917530:TKW917556 TUQ917530:TUS917556 UEM917530:UEO917556 UOI917530:UOK917556 UYE917530:UYG917556 VIA917530:VIC917556 VRW917530:VRY917556 WBS917530:WBU917556 WLO917530:WLQ917556 WVK917530:WVM917556 C983066:E983092 IY983066:JA983092 SU983066:SW983092 ACQ983066:ACS983092 AMM983066:AMO983092 AWI983066:AWK983092 BGE983066:BGG983092 BQA983066:BQC983092 BZW983066:BZY983092 CJS983066:CJU983092 CTO983066:CTQ983092 DDK983066:DDM983092 DNG983066:DNI983092 DXC983066:DXE983092 EGY983066:EHA983092 EQU983066:EQW983092 FAQ983066:FAS983092 FKM983066:FKO983092 FUI983066:FUK983092 GEE983066:GEG983092 GOA983066:GOC983092 GXW983066:GXY983092 HHS983066:HHU983092 HRO983066:HRQ983092 IBK983066:IBM983092 ILG983066:ILI983092 IVC983066:IVE983092 JEY983066:JFA983092 JOU983066:JOW983092 JYQ983066:JYS983092 KIM983066:KIO983092 KSI983066:KSK983092 LCE983066:LCG983092 LMA983066:LMC983092 LVW983066:LVY983092 MFS983066:MFU983092 MPO983066:MPQ983092 MZK983066:MZM983092 NJG983066:NJI983092 NTC983066:NTE983092 OCY983066:ODA983092 OMU983066:OMW983092 OWQ983066:OWS983092 PGM983066:PGO983092 PQI983066:PQK983092 QAE983066:QAG983092 QKA983066:QKC983092 QTW983066:QTY983092 RDS983066:RDU983092 RNO983066:RNQ983092 RXK983066:RXM983092 SHG983066:SHI983092 SRC983066:SRE983092 TAY983066:TBA983092 TKU983066:TKW983092 TUQ983066:TUS983092 UEM983066:UEO983092 UOI983066:UOK983092 UYE983066:UYG983092 VIA983066:VIC983092 VRW983066:VRY983092 WBS983066:WBU983092 WLO983066:WLQ983092 WVK983066:WVM983092 WVN983115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F82:F101 JB82:JB101 SX82:SX101 ACT82:ACT101 AMP82:AMP101 AWL82:AWL101 BGH82:BGH101 BQD82:BQD101 BZZ82:BZZ101 CJV82:CJV101 CTR82:CTR101 DDN82:DDN101 DNJ82:DNJ101 DXF82:DXF101 EHB82:EHB101 EQX82:EQX101 FAT82:FAT101 FKP82:FKP101 FUL82:FUL101 GEH82:GEH101 GOD82:GOD101 GXZ82:GXZ101 HHV82:HHV101 HRR82:HRR101 IBN82:IBN101 ILJ82:ILJ101 IVF82:IVF101 JFB82:JFB101 JOX82:JOX101 JYT82:JYT101 KIP82:KIP101 KSL82:KSL101 LCH82:LCH101 LMD82:LMD101 LVZ82:LVZ101 MFV82:MFV101 MPR82:MPR101 MZN82:MZN101 NJJ82:NJJ101 NTF82:NTF101 ODB82:ODB101 OMX82:OMX101 OWT82:OWT101 PGP82:PGP101 PQL82:PQL101 QAH82:QAH101 QKD82:QKD101 QTZ82:QTZ101 RDV82:RDV101 RNR82:RNR101 RXN82:RXN101 SHJ82:SHJ101 SRF82:SRF101 TBB82:TBB101 TKX82:TKX101 TUT82:TUT101 UEP82:UEP101 UOL82:UOL101 UYH82:UYH101 VID82:VID101 VRZ82:VRZ101 WBV82:WBV101 WLR82:WLR101 WVN82:WVN101 F65569:F65588 JB65569:JB65588 SX65569:SX65588 ACT65569:ACT65588 AMP65569:AMP65588 AWL65569:AWL65588 BGH65569:BGH65588 BQD65569:BQD65588 BZZ65569:BZZ65588 CJV65569:CJV65588 CTR65569:CTR65588 DDN65569:DDN65588 DNJ65569:DNJ65588 DXF65569:DXF65588 EHB65569:EHB65588 EQX65569:EQX65588 FAT65569:FAT65588 FKP65569:FKP65588 FUL65569:FUL65588 GEH65569:GEH65588 GOD65569:GOD65588 GXZ65569:GXZ65588 HHV65569:HHV65588 HRR65569:HRR65588 IBN65569:IBN65588 ILJ65569:ILJ65588 IVF65569:IVF65588 JFB65569:JFB65588 JOX65569:JOX65588 JYT65569:JYT65588 KIP65569:KIP65588 KSL65569:KSL65588 LCH65569:LCH65588 LMD65569:LMD65588 LVZ65569:LVZ65588 MFV65569:MFV65588 MPR65569:MPR65588 MZN65569:MZN65588 NJJ65569:NJJ65588 NTF65569:NTF65588 ODB65569:ODB65588 OMX65569:OMX65588 OWT65569:OWT65588 PGP65569:PGP65588 PQL65569:PQL65588 QAH65569:QAH65588 QKD65569:QKD65588 QTZ65569:QTZ65588 RDV65569:RDV65588 RNR65569:RNR65588 RXN65569:RXN65588 SHJ65569:SHJ65588 SRF65569:SRF65588 TBB65569:TBB65588 TKX65569:TKX65588 TUT65569:TUT65588 UEP65569:UEP65588 UOL65569:UOL65588 UYH65569:UYH65588 VID65569:VID65588 VRZ65569:VRZ65588 WBV65569:WBV65588 WLR65569:WLR65588 WVN65569:WVN65588 F131105:F131124 JB131105:JB131124 SX131105:SX131124 ACT131105:ACT131124 AMP131105:AMP131124 AWL131105:AWL131124 BGH131105:BGH131124 BQD131105:BQD131124 BZZ131105:BZZ131124 CJV131105:CJV131124 CTR131105:CTR131124 DDN131105:DDN131124 DNJ131105:DNJ131124 DXF131105:DXF131124 EHB131105:EHB131124 EQX131105:EQX131124 FAT131105:FAT131124 FKP131105:FKP131124 FUL131105:FUL131124 GEH131105:GEH131124 GOD131105:GOD131124 GXZ131105:GXZ131124 HHV131105:HHV131124 HRR131105:HRR131124 IBN131105:IBN131124 ILJ131105:ILJ131124 IVF131105:IVF131124 JFB131105:JFB131124 JOX131105:JOX131124 JYT131105:JYT131124 KIP131105:KIP131124 KSL131105:KSL131124 LCH131105:LCH131124 LMD131105:LMD131124 LVZ131105:LVZ131124 MFV131105:MFV131124 MPR131105:MPR131124 MZN131105:MZN131124 NJJ131105:NJJ131124 NTF131105:NTF131124 ODB131105:ODB131124 OMX131105:OMX131124 OWT131105:OWT131124 PGP131105:PGP131124 PQL131105:PQL131124 QAH131105:QAH131124 QKD131105:QKD131124 QTZ131105:QTZ131124 RDV131105:RDV131124 RNR131105:RNR131124 RXN131105:RXN131124 SHJ131105:SHJ131124 SRF131105:SRF131124 TBB131105:TBB131124 TKX131105:TKX131124 TUT131105:TUT131124 UEP131105:UEP131124 UOL131105:UOL131124 UYH131105:UYH131124 VID131105:VID131124 VRZ131105:VRZ131124 WBV131105:WBV131124 WLR131105:WLR131124 WVN131105:WVN131124 F196641:F196660 JB196641:JB196660 SX196641:SX196660 ACT196641:ACT196660 AMP196641:AMP196660 AWL196641:AWL196660 BGH196641:BGH196660 BQD196641:BQD196660 BZZ196641:BZZ196660 CJV196641:CJV196660 CTR196641:CTR196660 DDN196641:DDN196660 DNJ196641:DNJ196660 DXF196641:DXF196660 EHB196641:EHB196660 EQX196641:EQX196660 FAT196641:FAT196660 FKP196641:FKP196660 FUL196641:FUL196660 GEH196641:GEH196660 GOD196641:GOD196660 GXZ196641:GXZ196660 HHV196641:HHV196660 HRR196641:HRR196660 IBN196641:IBN196660 ILJ196641:ILJ196660 IVF196641:IVF196660 JFB196641:JFB196660 JOX196641:JOX196660 JYT196641:JYT196660 KIP196641:KIP196660 KSL196641:KSL196660 LCH196641:LCH196660 LMD196641:LMD196660 LVZ196641:LVZ196660 MFV196641:MFV196660 MPR196641:MPR196660 MZN196641:MZN196660 NJJ196641:NJJ196660 NTF196641:NTF196660 ODB196641:ODB196660 OMX196641:OMX196660 OWT196641:OWT196660 PGP196641:PGP196660 PQL196641:PQL196660 QAH196641:QAH196660 QKD196641:QKD196660 QTZ196641:QTZ196660 RDV196641:RDV196660 RNR196641:RNR196660 RXN196641:RXN196660 SHJ196641:SHJ196660 SRF196641:SRF196660 TBB196641:TBB196660 TKX196641:TKX196660 TUT196641:TUT196660 UEP196641:UEP196660 UOL196641:UOL196660 UYH196641:UYH196660 VID196641:VID196660 VRZ196641:VRZ196660 WBV196641:WBV196660 WLR196641:WLR196660 WVN196641:WVN196660 F262177:F262196 JB262177:JB262196 SX262177:SX262196 ACT262177:ACT262196 AMP262177:AMP262196 AWL262177:AWL262196 BGH262177:BGH262196 BQD262177:BQD262196 BZZ262177:BZZ262196 CJV262177:CJV262196 CTR262177:CTR262196 DDN262177:DDN262196 DNJ262177:DNJ262196 DXF262177:DXF262196 EHB262177:EHB262196 EQX262177:EQX262196 FAT262177:FAT262196 FKP262177:FKP262196 FUL262177:FUL262196 GEH262177:GEH262196 GOD262177:GOD262196 GXZ262177:GXZ262196 HHV262177:HHV262196 HRR262177:HRR262196 IBN262177:IBN262196 ILJ262177:ILJ262196 IVF262177:IVF262196 JFB262177:JFB262196 JOX262177:JOX262196 JYT262177:JYT262196 KIP262177:KIP262196 KSL262177:KSL262196 LCH262177:LCH262196 LMD262177:LMD262196 LVZ262177:LVZ262196 MFV262177:MFV262196 MPR262177:MPR262196 MZN262177:MZN262196 NJJ262177:NJJ262196 NTF262177:NTF262196 ODB262177:ODB262196 OMX262177:OMX262196 OWT262177:OWT262196 PGP262177:PGP262196 PQL262177:PQL262196 QAH262177:QAH262196 QKD262177:QKD262196 QTZ262177:QTZ262196 RDV262177:RDV262196 RNR262177:RNR262196 RXN262177:RXN262196 SHJ262177:SHJ262196 SRF262177:SRF262196 TBB262177:TBB262196 TKX262177:TKX262196 TUT262177:TUT262196 UEP262177:UEP262196 UOL262177:UOL262196 UYH262177:UYH262196 VID262177:VID262196 VRZ262177:VRZ262196 WBV262177:WBV262196 WLR262177:WLR262196 WVN262177:WVN262196 F327713:F327732 JB327713:JB327732 SX327713:SX327732 ACT327713:ACT327732 AMP327713:AMP327732 AWL327713:AWL327732 BGH327713:BGH327732 BQD327713:BQD327732 BZZ327713:BZZ327732 CJV327713:CJV327732 CTR327713:CTR327732 DDN327713:DDN327732 DNJ327713:DNJ327732 DXF327713:DXF327732 EHB327713:EHB327732 EQX327713:EQX327732 FAT327713:FAT327732 FKP327713:FKP327732 FUL327713:FUL327732 GEH327713:GEH327732 GOD327713:GOD327732 GXZ327713:GXZ327732 HHV327713:HHV327732 HRR327713:HRR327732 IBN327713:IBN327732 ILJ327713:ILJ327732 IVF327713:IVF327732 JFB327713:JFB327732 JOX327713:JOX327732 JYT327713:JYT327732 KIP327713:KIP327732 KSL327713:KSL327732 LCH327713:LCH327732 LMD327713:LMD327732 LVZ327713:LVZ327732 MFV327713:MFV327732 MPR327713:MPR327732 MZN327713:MZN327732 NJJ327713:NJJ327732 NTF327713:NTF327732 ODB327713:ODB327732 OMX327713:OMX327732 OWT327713:OWT327732 PGP327713:PGP327732 PQL327713:PQL327732 QAH327713:QAH327732 QKD327713:QKD327732 QTZ327713:QTZ327732 RDV327713:RDV327732 RNR327713:RNR327732 RXN327713:RXN327732 SHJ327713:SHJ327732 SRF327713:SRF327732 TBB327713:TBB327732 TKX327713:TKX327732 TUT327713:TUT327732 UEP327713:UEP327732 UOL327713:UOL327732 UYH327713:UYH327732 VID327713:VID327732 VRZ327713:VRZ327732 WBV327713:WBV327732 WLR327713:WLR327732 WVN327713:WVN327732 F393249:F393268 JB393249:JB393268 SX393249:SX393268 ACT393249:ACT393268 AMP393249:AMP393268 AWL393249:AWL393268 BGH393249:BGH393268 BQD393249:BQD393268 BZZ393249:BZZ393268 CJV393249:CJV393268 CTR393249:CTR393268 DDN393249:DDN393268 DNJ393249:DNJ393268 DXF393249:DXF393268 EHB393249:EHB393268 EQX393249:EQX393268 FAT393249:FAT393268 FKP393249:FKP393268 FUL393249:FUL393268 GEH393249:GEH393268 GOD393249:GOD393268 GXZ393249:GXZ393268 HHV393249:HHV393268 HRR393249:HRR393268 IBN393249:IBN393268 ILJ393249:ILJ393268 IVF393249:IVF393268 JFB393249:JFB393268 JOX393249:JOX393268 JYT393249:JYT393268 KIP393249:KIP393268 KSL393249:KSL393268 LCH393249:LCH393268 LMD393249:LMD393268 LVZ393249:LVZ393268 MFV393249:MFV393268 MPR393249:MPR393268 MZN393249:MZN393268 NJJ393249:NJJ393268 NTF393249:NTF393268 ODB393249:ODB393268 OMX393249:OMX393268 OWT393249:OWT393268 PGP393249:PGP393268 PQL393249:PQL393268 QAH393249:QAH393268 QKD393249:QKD393268 QTZ393249:QTZ393268 RDV393249:RDV393268 RNR393249:RNR393268 RXN393249:RXN393268 SHJ393249:SHJ393268 SRF393249:SRF393268 TBB393249:TBB393268 TKX393249:TKX393268 TUT393249:TUT393268 UEP393249:UEP393268 UOL393249:UOL393268 UYH393249:UYH393268 VID393249:VID393268 VRZ393249:VRZ393268 WBV393249:WBV393268 WLR393249:WLR393268 WVN393249:WVN393268 F458785:F458804 JB458785:JB458804 SX458785:SX458804 ACT458785:ACT458804 AMP458785:AMP458804 AWL458785:AWL458804 BGH458785:BGH458804 BQD458785:BQD458804 BZZ458785:BZZ458804 CJV458785:CJV458804 CTR458785:CTR458804 DDN458785:DDN458804 DNJ458785:DNJ458804 DXF458785:DXF458804 EHB458785:EHB458804 EQX458785:EQX458804 FAT458785:FAT458804 FKP458785:FKP458804 FUL458785:FUL458804 GEH458785:GEH458804 GOD458785:GOD458804 GXZ458785:GXZ458804 HHV458785:HHV458804 HRR458785:HRR458804 IBN458785:IBN458804 ILJ458785:ILJ458804 IVF458785:IVF458804 JFB458785:JFB458804 JOX458785:JOX458804 JYT458785:JYT458804 KIP458785:KIP458804 KSL458785:KSL458804 LCH458785:LCH458804 LMD458785:LMD458804 LVZ458785:LVZ458804 MFV458785:MFV458804 MPR458785:MPR458804 MZN458785:MZN458804 NJJ458785:NJJ458804 NTF458785:NTF458804 ODB458785:ODB458804 OMX458785:OMX458804 OWT458785:OWT458804 PGP458785:PGP458804 PQL458785:PQL458804 QAH458785:QAH458804 QKD458785:QKD458804 QTZ458785:QTZ458804 RDV458785:RDV458804 RNR458785:RNR458804 RXN458785:RXN458804 SHJ458785:SHJ458804 SRF458785:SRF458804 TBB458785:TBB458804 TKX458785:TKX458804 TUT458785:TUT458804 UEP458785:UEP458804 UOL458785:UOL458804 UYH458785:UYH458804 VID458785:VID458804 VRZ458785:VRZ458804 WBV458785:WBV458804 WLR458785:WLR458804 WVN458785:WVN458804 F524321:F524340 JB524321:JB524340 SX524321:SX524340 ACT524321:ACT524340 AMP524321:AMP524340 AWL524321:AWL524340 BGH524321:BGH524340 BQD524321:BQD524340 BZZ524321:BZZ524340 CJV524321:CJV524340 CTR524321:CTR524340 DDN524321:DDN524340 DNJ524321:DNJ524340 DXF524321:DXF524340 EHB524321:EHB524340 EQX524321:EQX524340 FAT524321:FAT524340 FKP524321:FKP524340 FUL524321:FUL524340 GEH524321:GEH524340 GOD524321:GOD524340 GXZ524321:GXZ524340 HHV524321:HHV524340 HRR524321:HRR524340 IBN524321:IBN524340 ILJ524321:ILJ524340 IVF524321:IVF524340 JFB524321:JFB524340 JOX524321:JOX524340 JYT524321:JYT524340 KIP524321:KIP524340 KSL524321:KSL524340 LCH524321:LCH524340 LMD524321:LMD524340 LVZ524321:LVZ524340 MFV524321:MFV524340 MPR524321:MPR524340 MZN524321:MZN524340 NJJ524321:NJJ524340 NTF524321:NTF524340 ODB524321:ODB524340 OMX524321:OMX524340 OWT524321:OWT524340 PGP524321:PGP524340 PQL524321:PQL524340 QAH524321:QAH524340 QKD524321:QKD524340 QTZ524321:QTZ524340 RDV524321:RDV524340 RNR524321:RNR524340 RXN524321:RXN524340 SHJ524321:SHJ524340 SRF524321:SRF524340 TBB524321:TBB524340 TKX524321:TKX524340 TUT524321:TUT524340 UEP524321:UEP524340 UOL524321:UOL524340 UYH524321:UYH524340 VID524321:VID524340 VRZ524321:VRZ524340 WBV524321:WBV524340 WLR524321:WLR524340 WVN524321:WVN524340 F589857:F589876 JB589857:JB589876 SX589857:SX589876 ACT589857:ACT589876 AMP589857:AMP589876 AWL589857:AWL589876 BGH589857:BGH589876 BQD589857:BQD589876 BZZ589857:BZZ589876 CJV589857:CJV589876 CTR589857:CTR589876 DDN589857:DDN589876 DNJ589857:DNJ589876 DXF589857:DXF589876 EHB589857:EHB589876 EQX589857:EQX589876 FAT589857:FAT589876 FKP589857:FKP589876 FUL589857:FUL589876 GEH589857:GEH589876 GOD589857:GOD589876 GXZ589857:GXZ589876 HHV589857:HHV589876 HRR589857:HRR589876 IBN589857:IBN589876 ILJ589857:ILJ589876 IVF589857:IVF589876 JFB589857:JFB589876 JOX589857:JOX589876 JYT589857:JYT589876 KIP589857:KIP589876 KSL589857:KSL589876 LCH589857:LCH589876 LMD589857:LMD589876 LVZ589857:LVZ589876 MFV589857:MFV589876 MPR589857:MPR589876 MZN589857:MZN589876 NJJ589857:NJJ589876 NTF589857:NTF589876 ODB589857:ODB589876 OMX589857:OMX589876 OWT589857:OWT589876 PGP589857:PGP589876 PQL589857:PQL589876 QAH589857:QAH589876 QKD589857:QKD589876 QTZ589857:QTZ589876 RDV589857:RDV589876 RNR589857:RNR589876 RXN589857:RXN589876 SHJ589857:SHJ589876 SRF589857:SRF589876 TBB589857:TBB589876 TKX589857:TKX589876 TUT589857:TUT589876 UEP589857:UEP589876 UOL589857:UOL589876 UYH589857:UYH589876 VID589857:VID589876 VRZ589857:VRZ589876 WBV589857:WBV589876 WLR589857:WLR589876 WVN589857:WVN589876 F655393:F655412 JB655393:JB655412 SX655393:SX655412 ACT655393:ACT655412 AMP655393:AMP655412 AWL655393:AWL655412 BGH655393:BGH655412 BQD655393:BQD655412 BZZ655393:BZZ655412 CJV655393:CJV655412 CTR655393:CTR655412 DDN655393:DDN655412 DNJ655393:DNJ655412 DXF655393:DXF655412 EHB655393:EHB655412 EQX655393:EQX655412 FAT655393:FAT655412 FKP655393:FKP655412 FUL655393:FUL655412 GEH655393:GEH655412 GOD655393:GOD655412 GXZ655393:GXZ655412 HHV655393:HHV655412 HRR655393:HRR655412 IBN655393:IBN655412 ILJ655393:ILJ655412 IVF655393:IVF655412 JFB655393:JFB655412 JOX655393:JOX655412 JYT655393:JYT655412 KIP655393:KIP655412 KSL655393:KSL655412 LCH655393:LCH655412 LMD655393:LMD655412 LVZ655393:LVZ655412 MFV655393:MFV655412 MPR655393:MPR655412 MZN655393:MZN655412 NJJ655393:NJJ655412 NTF655393:NTF655412 ODB655393:ODB655412 OMX655393:OMX655412 OWT655393:OWT655412 PGP655393:PGP655412 PQL655393:PQL655412 QAH655393:QAH655412 QKD655393:QKD655412 QTZ655393:QTZ655412 RDV655393:RDV655412 RNR655393:RNR655412 RXN655393:RXN655412 SHJ655393:SHJ655412 SRF655393:SRF655412 TBB655393:TBB655412 TKX655393:TKX655412 TUT655393:TUT655412 UEP655393:UEP655412 UOL655393:UOL655412 UYH655393:UYH655412 VID655393:VID655412 VRZ655393:VRZ655412 WBV655393:WBV655412 WLR655393:WLR655412 WVN655393:WVN655412 F720929:F720948 JB720929:JB720948 SX720929:SX720948 ACT720929:ACT720948 AMP720929:AMP720948 AWL720929:AWL720948 BGH720929:BGH720948 BQD720929:BQD720948 BZZ720929:BZZ720948 CJV720929:CJV720948 CTR720929:CTR720948 DDN720929:DDN720948 DNJ720929:DNJ720948 DXF720929:DXF720948 EHB720929:EHB720948 EQX720929:EQX720948 FAT720929:FAT720948 FKP720929:FKP720948 FUL720929:FUL720948 GEH720929:GEH720948 GOD720929:GOD720948 GXZ720929:GXZ720948 HHV720929:HHV720948 HRR720929:HRR720948 IBN720929:IBN720948 ILJ720929:ILJ720948 IVF720929:IVF720948 JFB720929:JFB720948 JOX720929:JOX720948 JYT720929:JYT720948 KIP720929:KIP720948 KSL720929:KSL720948 LCH720929:LCH720948 LMD720929:LMD720948 LVZ720929:LVZ720948 MFV720929:MFV720948 MPR720929:MPR720948 MZN720929:MZN720948 NJJ720929:NJJ720948 NTF720929:NTF720948 ODB720929:ODB720948 OMX720929:OMX720948 OWT720929:OWT720948 PGP720929:PGP720948 PQL720929:PQL720948 QAH720929:QAH720948 QKD720929:QKD720948 QTZ720929:QTZ720948 RDV720929:RDV720948 RNR720929:RNR720948 RXN720929:RXN720948 SHJ720929:SHJ720948 SRF720929:SRF720948 TBB720929:TBB720948 TKX720929:TKX720948 TUT720929:TUT720948 UEP720929:UEP720948 UOL720929:UOL720948 UYH720929:UYH720948 VID720929:VID720948 VRZ720929:VRZ720948 WBV720929:WBV720948 WLR720929:WLR720948 WVN720929:WVN720948 F786465:F786484 JB786465:JB786484 SX786465:SX786484 ACT786465:ACT786484 AMP786465:AMP786484 AWL786465:AWL786484 BGH786465:BGH786484 BQD786465:BQD786484 BZZ786465:BZZ786484 CJV786465:CJV786484 CTR786465:CTR786484 DDN786465:DDN786484 DNJ786465:DNJ786484 DXF786465:DXF786484 EHB786465:EHB786484 EQX786465:EQX786484 FAT786465:FAT786484 FKP786465:FKP786484 FUL786465:FUL786484 GEH786465:GEH786484 GOD786465:GOD786484 GXZ786465:GXZ786484 HHV786465:HHV786484 HRR786465:HRR786484 IBN786465:IBN786484 ILJ786465:ILJ786484 IVF786465:IVF786484 JFB786465:JFB786484 JOX786465:JOX786484 JYT786465:JYT786484 KIP786465:KIP786484 KSL786465:KSL786484 LCH786465:LCH786484 LMD786465:LMD786484 LVZ786465:LVZ786484 MFV786465:MFV786484 MPR786465:MPR786484 MZN786465:MZN786484 NJJ786465:NJJ786484 NTF786465:NTF786484 ODB786465:ODB786484 OMX786465:OMX786484 OWT786465:OWT786484 PGP786465:PGP786484 PQL786465:PQL786484 QAH786465:QAH786484 QKD786465:QKD786484 QTZ786465:QTZ786484 RDV786465:RDV786484 RNR786465:RNR786484 RXN786465:RXN786484 SHJ786465:SHJ786484 SRF786465:SRF786484 TBB786465:TBB786484 TKX786465:TKX786484 TUT786465:TUT786484 UEP786465:UEP786484 UOL786465:UOL786484 UYH786465:UYH786484 VID786465:VID786484 VRZ786465:VRZ786484 WBV786465:WBV786484 WLR786465:WLR786484 WVN786465:WVN786484 F852001:F852020 JB852001:JB852020 SX852001:SX852020 ACT852001:ACT852020 AMP852001:AMP852020 AWL852001:AWL852020 BGH852001:BGH852020 BQD852001:BQD852020 BZZ852001:BZZ852020 CJV852001:CJV852020 CTR852001:CTR852020 DDN852001:DDN852020 DNJ852001:DNJ852020 DXF852001:DXF852020 EHB852001:EHB852020 EQX852001:EQX852020 FAT852001:FAT852020 FKP852001:FKP852020 FUL852001:FUL852020 GEH852001:GEH852020 GOD852001:GOD852020 GXZ852001:GXZ852020 HHV852001:HHV852020 HRR852001:HRR852020 IBN852001:IBN852020 ILJ852001:ILJ852020 IVF852001:IVF852020 JFB852001:JFB852020 JOX852001:JOX852020 JYT852001:JYT852020 KIP852001:KIP852020 KSL852001:KSL852020 LCH852001:LCH852020 LMD852001:LMD852020 LVZ852001:LVZ852020 MFV852001:MFV852020 MPR852001:MPR852020 MZN852001:MZN852020 NJJ852001:NJJ852020 NTF852001:NTF852020 ODB852001:ODB852020 OMX852001:OMX852020 OWT852001:OWT852020 PGP852001:PGP852020 PQL852001:PQL852020 QAH852001:QAH852020 QKD852001:QKD852020 QTZ852001:QTZ852020 RDV852001:RDV852020 RNR852001:RNR852020 RXN852001:RXN852020 SHJ852001:SHJ852020 SRF852001:SRF852020 TBB852001:TBB852020 TKX852001:TKX852020 TUT852001:TUT852020 UEP852001:UEP852020 UOL852001:UOL852020 UYH852001:UYH852020 VID852001:VID852020 VRZ852001:VRZ852020 WBV852001:WBV852020 WLR852001:WLR852020 WVN852001:WVN852020 F917537:F917556 JB917537:JB917556 SX917537:SX917556 ACT917537:ACT917556 AMP917537:AMP917556 AWL917537:AWL917556 BGH917537:BGH917556 BQD917537:BQD917556 BZZ917537:BZZ917556 CJV917537:CJV917556 CTR917537:CTR917556 DDN917537:DDN917556 DNJ917537:DNJ917556 DXF917537:DXF917556 EHB917537:EHB917556 EQX917537:EQX917556 FAT917537:FAT917556 FKP917537:FKP917556 FUL917537:FUL917556 GEH917537:GEH917556 GOD917537:GOD917556 GXZ917537:GXZ917556 HHV917537:HHV917556 HRR917537:HRR917556 IBN917537:IBN917556 ILJ917537:ILJ917556 IVF917537:IVF917556 JFB917537:JFB917556 JOX917537:JOX917556 JYT917537:JYT917556 KIP917537:KIP917556 KSL917537:KSL917556 LCH917537:LCH917556 LMD917537:LMD917556 LVZ917537:LVZ917556 MFV917537:MFV917556 MPR917537:MPR917556 MZN917537:MZN917556 NJJ917537:NJJ917556 NTF917537:NTF917556 ODB917537:ODB917556 OMX917537:OMX917556 OWT917537:OWT917556 PGP917537:PGP917556 PQL917537:PQL917556 QAH917537:QAH917556 QKD917537:QKD917556 QTZ917537:QTZ917556 RDV917537:RDV917556 RNR917537:RNR917556 RXN917537:RXN917556 SHJ917537:SHJ917556 SRF917537:SRF917556 TBB917537:TBB917556 TKX917537:TKX917556 TUT917537:TUT917556 UEP917537:UEP917556 UOL917537:UOL917556 UYH917537:UYH917556 VID917537:VID917556 VRZ917537:VRZ917556 WBV917537:WBV917556 WLR917537:WLR917556 WVN917537:WVN917556 F983073:F983092 JB983073:JB983092 SX983073:SX983092 ACT983073:ACT983092 AMP983073:AMP983092 AWL983073:AWL983092 BGH983073:BGH983092 BQD983073:BQD983092 BZZ983073:BZZ983092 CJV983073:CJV983092 CTR983073:CTR983092 DDN983073:DDN983092 DNJ983073:DNJ983092 DXF983073:DXF983092 EHB983073:EHB983092 EQX983073:EQX983092 FAT983073:FAT983092 FKP983073:FKP983092 FUL983073:FUL983092 GEH983073:GEH983092 GOD983073:GOD983092 GXZ983073:GXZ983092 HHV983073:HHV983092 HRR983073:HRR983092 IBN983073:IBN983092 ILJ983073:ILJ983092 IVF983073:IVF983092 JFB983073:JFB983092 JOX983073:JOX983092 JYT983073:JYT983092 KIP983073:KIP983092 KSL983073:KSL983092 LCH983073:LCH983092 LMD983073:LMD983092 LVZ983073:LVZ983092 MFV983073:MFV983092 MPR983073:MPR983092 MZN983073:MZN983092 NJJ983073:NJJ983092 NTF983073:NTF983092 ODB983073:ODB983092 OMX983073:OMX983092 OWT983073:OWT983092 PGP983073:PGP983092 PQL983073:PQL983092 QAH983073:QAH983092 QKD983073:QKD983092 QTZ983073:QTZ983092 RDV983073:RDV983092 RNR983073:RNR983092 RXN983073:RXN983092 SHJ983073:SHJ983092 SRF983073:SRF983092 TBB983073:TBB983092 TKX983073:TKX983092 TUT983073:TUT983092 UEP983073:UEP983092 UOL983073:UOL983092 UYH983073:UYH983092 VID983073:VID983092 VRZ983073:VRZ983092 WBV983073:WBV983092 WLR983073:WLR983092 WVN983073:WVN983092 C65611:E65637 IY65611:JA65637 SU65611:SW65637 ACQ65611:ACS65637 AMM65611:AMO65637 AWI65611:AWK65637 BGE65611:BGG65637 BQA65611:BQC65637 BZW65611:BZY65637 CJS65611:CJU65637 CTO65611:CTQ65637 DDK65611:DDM65637 DNG65611:DNI65637 DXC65611:DXE65637 EGY65611:EHA65637 EQU65611:EQW65637 FAQ65611:FAS65637 FKM65611:FKO65637 FUI65611:FUK65637 GEE65611:GEG65637 GOA65611:GOC65637 GXW65611:GXY65637 HHS65611:HHU65637 HRO65611:HRQ65637 IBK65611:IBM65637 ILG65611:ILI65637 IVC65611:IVE65637 JEY65611:JFA65637 JOU65611:JOW65637 JYQ65611:JYS65637 KIM65611:KIO65637 KSI65611:KSK65637 LCE65611:LCG65637 LMA65611:LMC65637 LVW65611:LVY65637 MFS65611:MFU65637 MPO65611:MPQ65637 MZK65611:MZM65637 NJG65611:NJI65637 NTC65611:NTE65637 OCY65611:ODA65637 OMU65611:OMW65637 OWQ65611:OWS65637 PGM65611:PGO65637 PQI65611:PQK65637 QAE65611:QAG65637 QKA65611:QKC65637 QTW65611:QTY65637 RDS65611:RDU65637 RNO65611:RNQ65637 RXK65611:RXM65637 SHG65611:SHI65637 SRC65611:SRE65637 TAY65611:TBA65637 TKU65611:TKW65637 TUQ65611:TUS65637 UEM65611:UEO65637 UOI65611:UOK65637 UYE65611:UYG65637 VIA65611:VIC65637 VRW65611:VRY65637 WBS65611:WBU65637 WLO65611:WLQ65637 WVK65611:WVM65637 C131147:E131173 IY131147:JA131173 SU131147:SW131173 ACQ131147:ACS131173 AMM131147:AMO131173 AWI131147:AWK131173 BGE131147:BGG131173 BQA131147:BQC131173 BZW131147:BZY131173 CJS131147:CJU131173 CTO131147:CTQ131173 DDK131147:DDM131173 DNG131147:DNI131173 DXC131147:DXE131173 EGY131147:EHA131173 EQU131147:EQW131173 FAQ131147:FAS131173 FKM131147:FKO131173 FUI131147:FUK131173 GEE131147:GEG131173 GOA131147:GOC131173 GXW131147:GXY131173 HHS131147:HHU131173 HRO131147:HRQ131173 IBK131147:IBM131173 ILG131147:ILI131173 IVC131147:IVE131173 JEY131147:JFA131173 JOU131147:JOW131173 JYQ131147:JYS131173 KIM131147:KIO131173 KSI131147:KSK131173 LCE131147:LCG131173 LMA131147:LMC131173 LVW131147:LVY131173 MFS131147:MFU131173 MPO131147:MPQ131173 MZK131147:MZM131173 NJG131147:NJI131173 NTC131147:NTE131173 OCY131147:ODA131173 OMU131147:OMW131173 OWQ131147:OWS131173 PGM131147:PGO131173 PQI131147:PQK131173 QAE131147:QAG131173 QKA131147:QKC131173 QTW131147:QTY131173 RDS131147:RDU131173 RNO131147:RNQ131173 RXK131147:RXM131173 SHG131147:SHI131173 SRC131147:SRE131173 TAY131147:TBA131173 TKU131147:TKW131173 TUQ131147:TUS131173 UEM131147:UEO131173 UOI131147:UOK131173 UYE131147:UYG131173 VIA131147:VIC131173 VRW131147:VRY131173 WBS131147:WBU131173 WLO131147:WLQ131173 WVK131147:WVM131173 C196683:E196709 IY196683:JA196709 SU196683:SW196709 ACQ196683:ACS196709 AMM196683:AMO196709 AWI196683:AWK196709 BGE196683:BGG196709 BQA196683:BQC196709 BZW196683:BZY196709 CJS196683:CJU196709 CTO196683:CTQ196709 DDK196683:DDM196709 DNG196683:DNI196709 DXC196683:DXE196709 EGY196683:EHA196709 EQU196683:EQW196709 FAQ196683:FAS196709 FKM196683:FKO196709 FUI196683:FUK196709 GEE196683:GEG196709 GOA196683:GOC196709 GXW196683:GXY196709 HHS196683:HHU196709 HRO196683:HRQ196709 IBK196683:IBM196709 ILG196683:ILI196709 IVC196683:IVE196709 JEY196683:JFA196709 JOU196683:JOW196709 JYQ196683:JYS196709 KIM196683:KIO196709 KSI196683:KSK196709 LCE196683:LCG196709 LMA196683:LMC196709 LVW196683:LVY196709 MFS196683:MFU196709 MPO196683:MPQ196709 MZK196683:MZM196709 NJG196683:NJI196709 NTC196683:NTE196709 OCY196683:ODA196709 OMU196683:OMW196709 OWQ196683:OWS196709 PGM196683:PGO196709 PQI196683:PQK196709 QAE196683:QAG196709 QKA196683:QKC196709 QTW196683:QTY196709 RDS196683:RDU196709 RNO196683:RNQ196709 RXK196683:RXM196709 SHG196683:SHI196709 SRC196683:SRE196709 TAY196683:TBA196709 TKU196683:TKW196709 TUQ196683:TUS196709 UEM196683:UEO196709 UOI196683:UOK196709 UYE196683:UYG196709 VIA196683:VIC196709 VRW196683:VRY196709 WBS196683:WBU196709 WLO196683:WLQ196709 WVK196683:WVM196709 C262219:E262245 IY262219:JA262245 SU262219:SW262245 ACQ262219:ACS262245 AMM262219:AMO262245 AWI262219:AWK262245 BGE262219:BGG262245 BQA262219:BQC262245 BZW262219:BZY262245 CJS262219:CJU262245 CTO262219:CTQ262245 DDK262219:DDM262245 DNG262219:DNI262245 DXC262219:DXE262245 EGY262219:EHA262245 EQU262219:EQW262245 FAQ262219:FAS262245 FKM262219:FKO262245 FUI262219:FUK262245 GEE262219:GEG262245 GOA262219:GOC262245 GXW262219:GXY262245 HHS262219:HHU262245 HRO262219:HRQ262245 IBK262219:IBM262245 ILG262219:ILI262245 IVC262219:IVE262245 JEY262219:JFA262245 JOU262219:JOW262245 JYQ262219:JYS262245 KIM262219:KIO262245 KSI262219:KSK262245 LCE262219:LCG262245 LMA262219:LMC262245 LVW262219:LVY262245 MFS262219:MFU262245 MPO262219:MPQ262245 MZK262219:MZM262245 NJG262219:NJI262245 NTC262219:NTE262245 OCY262219:ODA262245 OMU262219:OMW262245 OWQ262219:OWS262245 PGM262219:PGO262245 PQI262219:PQK262245 QAE262219:QAG262245 QKA262219:QKC262245 QTW262219:QTY262245 RDS262219:RDU262245 RNO262219:RNQ262245 RXK262219:RXM262245 SHG262219:SHI262245 SRC262219:SRE262245 TAY262219:TBA262245 TKU262219:TKW262245 TUQ262219:TUS262245 UEM262219:UEO262245 UOI262219:UOK262245 UYE262219:UYG262245 VIA262219:VIC262245 VRW262219:VRY262245 WBS262219:WBU262245 WLO262219:WLQ262245 WVK262219:WVM262245 C327755:E327781 IY327755:JA327781 SU327755:SW327781 ACQ327755:ACS327781 AMM327755:AMO327781 AWI327755:AWK327781 BGE327755:BGG327781 BQA327755:BQC327781 BZW327755:BZY327781 CJS327755:CJU327781 CTO327755:CTQ327781 DDK327755:DDM327781 DNG327755:DNI327781 DXC327755:DXE327781 EGY327755:EHA327781 EQU327755:EQW327781 FAQ327755:FAS327781 FKM327755:FKO327781 FUI327755:FUK327781 GEE327755:GEG327781 GOA327755:GOC327781 GXW327755:GXY327781 HHS327755:HHU327781 HRO327755:HRQ327781 IBK327755:IBM327781 ILG327755:ILI327781 IVC327755:IVE327781 JEY327755:JFA327781 JOU327755:JOW327781 JYQ327755:JYS327781 KIM327755:KIO327781 KSI327755:KSK327781 LCE327755:LCG327781 LMA327755:LMC327781 LVW327755:LVY327781 MFS327755:MFU327781 MPO327755:MPQ327781 MZK327755:MZM327781 NJG327755:NJI327781 NTC327755:NTE327781 OCY327755:ODA327781 OMU327755:OMW327781 OWQ327755:OWS327781 PGM327755:PGO327781 PQI327755:PQK327781 QAE327755:QAG327781 QKA327755:QKC327781 QTW327755:QTY327781 RDS327755:RDU327781 RNO327755:RNQ327781 RXK327755:RXM327781 SHG327755:SHI327781 SRC327755:SRE327781 TAY327755:TBA327781 TKU327755:TKW327781 TUQ327755:TUS327781 UEM327755:UEO327781 UOI327755:UOK327781 UYE327755:UYG327781 VIA327755:VIC327781 VRW327755:VRY327781 WBS327755:WBU327781 WLO327755:WLQ327781 WVK327755:WVM327781 C393291:E393317 IY393291:JA393317 SU393291:SW393317 ACQ393291:ACS393317 AMM393291:AMO393317 AWI393291:AWK393317 BGE393291:BGG393317 BQA393291:BQC393317 BZW393291:BZY393317 CJS393291:CJU393317 CTO393291:CTQ393317 DDK393291:DDM393317 DNG393291:DNI393317 DXC393291:DXE393317 EGY393291:EHA393317 EQU393291:EQW393317 FAQ393291:FAS393317 FKM393291:FKO393317 FUI393291:FUK393317 GEE393291:GEG393317 GOA393291:GOC393317 GXW393291:GXY393317 HHS393291:HHU393317 HRO393291:HRQ393317 IBK393291:IBM393317 ILG393291:ILI393317 IVC393291:IVE393317 JEY393291:JFA393317 JOU393291:JOW393317 JYQ393291:JYS393317 KIM393291:KIO393317 KSI393291:KSK393317 LCE393291:LCG393317 LMA393291:LMC393317 LVW393291:LVY393317 MFS393291:MFU393317 MPO393291:MPQ393317 MZK393291:MZM393317 NJG393291:NJI393317 NTC393291:NTE393317 OCY393291:ODA393317 OMU393291:OMW393317 OWQ393291:OWS393317 PGM393291:PGO393317 PQI393291:PQK393317 QAE393291:QAG393317 QKA393291:QKC393317 QTW393291:QTY393317 RDS393291:RDU393317 RNO393291:RNQ393317 RXK393291:RXM393317 SHG393291:SHI393317 SRC393291:SRE393317 TAY393291:TBA393317 TKU393291:TKW393317 TUQ393291:TUS393317 UEM393291:UEO393317 UOI393291:UOK393317 UYE393291:UYG393317 VIA393291:VIC393317 VRW393291:VRY393317 WBS393291:WBU393317 WLO393291:WLQ393317 WVK393291:WVM393317 C458827:E458853 IY458827:JA458853 SU458827:SW458853 ACQ458827:ACS458853 AMM458827:AMO458853 AWI458827:AWK458853 BGE458827:BGG458853 BQA458827:BQC458853 BZW458827:BZY458853 CJS458827:CJU458853 CTO458827:CTQ458853 DDK458827:DDM458853 DNG458827:DNI458853 DXC458827:DXE458853 EGY458827:EHA458853 EQU458827:EQW458853 FAQ458827:FAS458853 FKM458827:FKO458853 FUI458827:FUK458853 GEE458827:GEG458853 GOA458827:GOC458853 GXW458827:GXY458853 HHS458827:HHU458853 HRO458827:HRQ458853 IBK458827:IBM458853 ILG458827:ILI458853 IVC458827:IVE458853 JEY458827:JFA458853 JOU458827:JOW458853 JYQ458827:JYS458853 KIM458827:KIO458853 KSI458827:KSK458853 LCE458827:LCG458853 LMA458827:LMC458853 LVW458827:LVY458853 MFS458827:MFU458853 MPO458827:MPQ458853 MZK458827:MZM458853 NJG458827:NJI458853 NTC458827:NTE458853 OCY458827:ODA458853 OMU458827:OMW458853 OWQ458827:OWS458853 PGM458827:PGO458853 PQI458827:PQK458853 QAE458827:QAG458853 QKA458827:QKC458853 QTW458827:QTY458853 RDS458827:RDU458853 RNO458827:RNQ458853 RXK458827:RXM458853 SHG458827:SHI458853 SRC458827:SRE458853 TAY458827:TBA458853 TKU458827:TKW458853 TUQ458827:TUS458853 UEM458827:UEO458853 UOI458827:UOK458853 UYE458827:UYG458853 VIA458827:VIC458853 VRW458827:VRY458853 WBS458827:WBU458853 WLO458827:WLQ458853 WVK458827:WVM458853 C524363:E524389 IY524363:JA524389 SU524363:SW524389 ACQ524363:ACS524389 AMM524363:AMO524389 AWI524363:AWK524389 BGE524363:BGG524389 BQA524363:BQC524389 BZW524363:BZY524389 CJS524363:CJU524389 CTO524363:CTQ524389 DDK524363:DDM524389 DNG524363:DNI524389 DXC524363:DXE524389 EGY524363:EHA524389 EQU524363:EQW524389 FAQ524363:FAS524389 FKM524363:FKO524389 FUI524363:FUK524389 GEE524363:GEG524389 GOA524363:GOC524389 GXW524363:GXY524389 HHS524363:HHU524389 HRO524363:HRQ524389 IBK524363:IBM524389 ILG524363:ILI524389 IVC524363:IVE524389 JEY524363:JFA524389 JOU524363:JOW524389 JYQ524363:JYS524389 KIM524363:KIO524389 KSI524363:KSK524389 LCE524363:LCG524389 LMA524363:LMC524389 LVW524363:LVY524389 MFS524363:MFU524389 MPO524363:MPQ524389 MZK524363:MZM524389 NJG524363:NJI524389 NTC524363:NTE524389 OCY524363:ODA524389 OMU524363:OMW524389 OWQ524363:OWS524389 PGM524363:PGO524389 PQI524363:PQK524389 QAE524363:QAG524389 QKA524363:QKC524389 QTW524363:QTY524389 RDS524363:RDU524389 RNO524363:RNQ524389 RXK524363:RXM524389 SHG524363:SHI524389 SRC524363:SRE524389 TAY524363:TBA524389 TKU524363:TKW524389 TUQ524363:TUS524389 UEM524363:UEO524389 UOI524363:UOK524389 UYE524363:UYG524389 VIA524363:VIC524389 VRW524363:VRY524389 WBS524363:WBU524389 WLO524363:WLQ524389 WVK524363:WVM524389 C589899:E589925 IY589899:JA589925 SU589899:SW589925 ACQ589899:ACS589925 AMM589899:AMO589925 AWI589899:AWK589925 BGE589899:BGG589925 BQA589899:BQC589925 BZW589899:BZY589925 CJS589899:CJU589925 CTO589899:CTQ589925 DDK589899:DDM589925 DNG589899:DNI589925 DXC589899:DXE589925 EGY589899:EHA589925 EQU589899:EQW589925 FAQ589899:FAS589925 FKM589899:FKO589925 FUI589899:FUK589925 GEE589899:GEG589925 GOA589899:GOC589925 GXW589899:GXY589925 HHS589899:HHU589925 HRO589899:HRQ589925 IBK589899:IBM589925 ILG589899:ILI589925 IVC589899:IVE589925 JEY589899:JFA589925 JOU589899:JOW589925 JYQ589899:JYS589925 KIM589899:KIO589925 KSI589899:KSK589925 LCE589899:LCG589925 LMA589899:LMC589925 LVW589899:LVY589925 MFS589899:MFU589925 MPO589899:MPQ589925 MZK589899:MZM589925 NJG589899:NJI589925 NTC589899:NTE589925 OCY589899:ODA589925 OMU589899:OMW589925 OWQ589899:OWS589925 PGM589899:PGO589925 PQI589899:PQK589925 QAE589899:QAG589925 QKA589899:QKC589925 QTW589899:QTY589925 RDS589899:RDU589925 RNO589899:RNQ589925 RXK589899:RXM589925 SHG589899:SHI589925 SRC589899:SRE589925 TAY589899:TBA589925 TKU589899:TKW589925 TUQ589899:TUS589925 UEM589899:UEO589925 UOI589899:UOK589925 UYE589899:UYG589925 VIA589899:VIC589925 VRW589899:VRY589925 WBS589899:WBU589925 WLO589899:WLQ589925 WVK589899:WVM589925 C655435:E655461 IY655435:JA655461 SU655435:SW655461 ACQ655435:ACS655461 AMM655435:AMO655461 AWI655435:AWK655461 BGE655435:BGG655461 BQA655435:BQC655461 BZW655435:BZY655461 CJS655435:CJU655461 CTO655435:CTQ655461 DDK655435:DDM655461 DNG655435:DNI655461 DXC655435:DXE655461 EGY655435:EHA655461 EQU655435:EQW655461 FAQ655435:FAS655461 FKM655435:FKO655461 FUI655435:FUK655461 GEE655435:GEG655461 GOA655435:GOC655461 GXW655435:GXY655461 HHS655435:HHU655461 HRO655435:HRQ655461 IBK655435:IBM655461 ILG655435:ILI655461 IVC655435:IVE655461 JEY655435:JFA655461 JOU655435:JOW655461 JYQ655435:JYS655461 KIM655435:KIO655461 KSI655435:KSK655461 LCE655435:LCG655461 LMA655435:LMC655461 LVW655435:LVY655461 MFS655435:MFU655461 MPO655435:MPQ655461 MZK655435:MZM655461 NJG655435:NJI655461 NTC655435:NTE655461 OCY655435:ODA655461 OMU655435:OMW655461 OWQ655435:OWS655461 PGM655435:PGO655461 PQI655435:PQK655461 QAE655435:QAG655461 QKA655435:QKC655461 QTW655435:QTY655461 RDS655435:RDU655461 RNO655435:RNQ655461 RXK655435:RXM655461 SHG655435:SHI655461 SRC655435:SRE655461 TAY655435:TBA655461 TKU655435:TKW655461 TUQ655435:TUS655461 UEM655435:UEO655461 UOI655435:UOK655461 UYE655435:UYG655461 VIA655435:VIC655461 VRW655435:VRY655461 WBS655435:WBU655461 WLO655435:WLQ655461 WVK655435:WVM655461 C720971:E720997 IY720971:JA720997 SU720971:SW720997 ACQ720971:ACS720997 AMM720971:AMO720997 AWI720971:AWK720997 BGE720971:BGG720997 BQA720971:BQC720997 BZW720971:BZY720997 CJS720971:CJU720997 CTO720971:CTQ720997 DDK720971:DDM720997 DNG720971:DNI720997 DXC720971:DXE720997 EGY720971:EHA720997 EQU720971:EQW720997 FAQ720971:FAS720997 FKM720971:FKO720997 FUI720971:FUK720997 GEE720971:GEG720997 GOA720971:GOC720997 GXW720971:GXY720997 HHS720971:HHU720997 HRO720971:HRQ720997 IBK720971:IBM720997 ILG720971:ILI720997 IVC720971:IVE720997 JEY720971:JFA720997 JOU720971:JOW720997 JYQ720971:JYS720997 KIM720971:KIO720997 KSI720971:KSK720997 LCE720971:LCG720997 LMA720971:LMC720997 LVW720971:LVY720997 MFS720971:MFU720997 MPO720971:MPQ720997 MZK720971:MZM720997 NJG720971:NJI720997 NTC720971:NTE720997 OCY720971:ODA720997 OMU720971:OMW720997 OWQ720971:OWS720997 PGM720971:PGO720997 PQI720971:PQK720997 QAE720971:QAG720997 QKA720971:QKC720997 QTW720971:QTY720997 RDS720971:RDU720997 RNO720971:RNQ720997 RXK720971:RXM720997 SHG720971:SHI720997 SRC720971:SRE720997 TAY720971:TBA720997 TKU720971:TKW720997 TUQ720971:TUS720997 UEM720971:UEO720997 UOI720971:UOK720997 UYE720971:UYG720997 VIA720971:VIC720997 VRW720971:VRY720997 WBS720971:WBU720997 WLO720971:WLQ720997 WVK720971:WVM720997 C786507:E786533 IY786507:JA786533 SU786507:SW786533 ACQ786507:ACS786533 AMM786507:AMO786533 AWI786507:AWK786533 BGE786507:BGG786533 BQA786507:BQC786533 BZW786507:BZY786533 CJS786507:CJU786533 CTO786507:CTQ786533 DDK786507:DDM786533 DNG786507:DNI786533 DXC786507:DXE786533 EGY786507:EHA786533 EQU786507:EQW786533 FAQ786507:FAS786533 FKM786507:FKO786533 FUI786507:FUK786533 GEE786507:GEG786533 GOA786507:GOC786533 GXW786507:GXY786533 HHS786507:HHU786533 HRO786507:HRQ786533 IBK786507:IBM786533 ILG786507:ILI786533 IVC786507:IVE786533 JEY786507:JFA786533 JOU786507:JOW786533 JYQ786507:JYS786533 KIM786507:KIO786533 KSI786507:KSK786533 LCE786507:LCG786533 LMA786507:LMC786533 LVW786507:LVY786533 MFS786507:MFU786533 MPO786507:MPQ786533 MZK786507:MZM786533 NJG786507:NJI786533 NTC786507:NTE786533 OCY786507:ODA786533 OMU786507:OMW786533 OWQ786507:OWS786533 PGM786507:PGO786533 PQI786507:PQK786533 QAE786507:QAG786533 QKA786507:QKC786533 QTW786507:QTY786533 RDS786507:RDU786533 RNO786507:RNQ786533 RXK786507:RXM786533 SHG786507:SHI786533 SRC786507:SRE786533 TAY786507:TBA786533 TKU786507:TKW786533 TUQ786507:TUS786533 UEM786507:UEO786533 UOI786507:UOK786533 UYE786507:UYG786533 VIA786507:VIC786533 VRW786507:VRY786533 WBS786507:WBU786533 WLO786507:WLQ786533 WVK786507:WVM786533 C852043:E852069 IY852043:JA852069 SU852043:SW852069 ACQ852043:ACS852069 AMM852043:AMO852069 AWI852043:AWK852069 BGE852043:BGG852069 BQA852043:BQC852069 BZW852043:BZY852069 CJS852043:CJU852069 CTO852043:CTQ852069 DDK852043:DDM852069 DNG852043:DNI852069 DXC852043:DXE852069 EGY852043:EHA852069 EQU852043:EQW852069 FAQ852043:FAS852069 FKM852043:FKO852069 FUI852043:FUK852069 GEE852043:GEG852069 GOA852043:GOC852069 GXW852043:GXY852069 HHS852043:HHU852069 HRO852043:HRQ852069 IBK852043:IBM852069 ILG852043:ILI852069 IVC852043:IVE852069 JEY852043:JFA852069 JOU852043:JOW852069 JYQ852043:JYS852069 KIM852043:KIO852069 KSI852043:KSK852069 LCE852043:LCG852069 LMA852043:LMC852069 LVW852043:LVY852069 MFS852043:MFU852069 MPO852043:MPQ852069 MZK852043:MZM852069 NJG852043:NJI852069 NTC852043:NTE852069 OCY852043:ODA852069 OMU852043:OMW852069 OWQ852043:OWS852069 PGM852043:PGO852069 PQI852043:PQK852069 QAE852043:QAG852069 QKA852043:QKC852069 QTW852043:QTY852069 RDS852043:RDU852069 RNO852043:RNQ852069 RXK852043:RXM852069 SHG852043:SHI852069 SRC852043:SRE852069 TAY852043:TBA852069 TKU852043:TKW852069 TUQ852043:TUS852069 UEM852043:UEO852069 UOI852043:UOK852069 UYE852043:UYG852069 VIA852043:VIC852069 VRW852043:VRY852069 WBS852043:WBU852069 WLO852043:WLQ852069 WVK852043:WVM852069 C917579:E917605 IY917579:JA917605 SU917579:SW917605 ACQ917579:ACS917605 AMM917579:AMO917605 AWI917579:AWK917605 BGE917579:BGG917605 BQA917579:BQC917605 BZW917579:BZY917605 CJS917579:CJU917605 CTO917579:CTQ917605 DDK917579:DDM917605 DNG917579:DNI917605 DXC917579:DXE917605 EGY917579:EHA917605 EQU917579:EQW917605 FAQ917579:FAS917605 FKM917579:FKO917605 FUI917579:FUK917605 GEE917579:GEG917605 GOA917579:GOC917605 GXW917579:GXY917605 HHS917579:HHU917605 HRO917579:HRQ917605 IBK917579:IBM917605 ILG917579:ILI917605 IVC917579:IVE917605 JEY917579:JFA917605 JOU917579:JOW917605 JYQ917579:JYS917605 KIM917579:KIO917605 KSI917579:KSK917605 LCE917579:LCG917605 LMA917579:LMC917605 LVW917579:LVY917605 MFS917579:MFU917605 MPO917579:MPQ917605 MZK917579:MZM917605 NJG917579:NJI917605 NTC917579:NTE917605 OCY917579:ODA917605 OMU917579:OMW917605 OWQ917579:OWS917605 PGM917579:PGO917605 PQI917579:PQK917605 QAE917579:QAG917605 QKA917579:QKC917605 QTW917579:QTY917605 RDS917579:RDU917605 RNO917579:RNQ917605 RXK917579:RXM917605 SHG917579:SHI917605 SRC917579:SRE917605 TAY917579:TBA917605 TKU917579:TKW917605 TUQ917579:TUS917605 UEM917579:UEO917605 UOI917579:UOK917605 UYE917579:UYG917605 VIA917579:VIC917605 VRW917579:VRY917605 WBS917579:WBU917605 WLO917579:WLQ917605 WVK917579:WVM917605 C983115:E983141 IY983115:JA983141 SU983115:SW983141 ACQ983115:ACS983141 AMM983115:AMO983141 AWI983115:AWK983141 BGE983115:BGG983141 BQA983115:BQC983141 BZW983115:BZY983141 CJS983115:CJU983141 CTO983115:CTQ983141 DDK983115:DDM983141 DNG983115:DNI983141 DXC983115:DXE983141 EGY983115:EHA983141 EQU983115:EQW983141 FAQ983115:FAS983141 FKM983115:FKO983141 FUI983115:FUK983141 GEE983115:GEG983141 GOA983115:GOC983141 GXW983115:GXY983141 HHS983115:HHU983141 HRO983115:HRQ983141 IBK983115:IBM983141 ILG983115:ILI983141 IVC983115:IVE983141 JEY983115:JFA983141 JOU983115:JOW983141 JYQ983115:JYS983141 KIM983115:KIO983141 KSI983115:KSK983141 LCE983115:LCG983141 LMA983115:LMC983141 LVW983115:LVY983141 MFS983115:MFU983141 MPO983115:MPQ983141 MZK983115:MZM983141 NJG983115:NJI983141 NTC983115:NTE983141 OCY983115:ODA983141 OMU983115:OMW983141 OWQ983115:OWS983141 PGM983115:PGO983141 PQI983115:PQK983141 QAE983115:QAG983141 QKA983115:QKC983141 QTW983115:QTY983141 RDS983115:RDU983141 RNO983115:RNQ983141 RXK983115:RXM983141 SHG983115:SHI983141 SRC983115:SRE983141 TAY983115:TBA983141 TKU983115:TKW983141 TUQ983115:TUS983141 UEM983115:UEO983141 UOI983115:UOK983141 UYE983115:UYG983141 VIA983115:VIC983141 VRW983115:VRY983141 WBS983115:WBU983141 WLO983115:WLQ983141 WVK983115:WVM983141 F65618:F65637 JB65618:JB65637 SX65618:SX65637 ACT65618:ACT65637 AMP65618:AMP65637 AWL65618:AWL65637 BGH65618:BGH65637 BQD65618:BQD65637 BZZ65618:BZZ65637 CJV65618:CJV65637 CTR65618:CTR65637 DDN65618:DDN65637 DNJ65618:DNJ65637 DXF65618:DXF65637 EHB65618:EHB65637 EQX65618:EQX65637 FAT65618:FAT65637 FKP65618:FKP65637 FUL65618:FUL65637 GEH65618:GEH65637 GOD65618:GOD65637 GXZ65618:GXZ65637 HHV65618:HHV65637 HRR65618:HRR65637 IBN65618:IBN65637 ILJ65618:ILJ65637 IVF65618:IVF65637 JFB65618:JFB65637 JOX65618:JOX65637 JYT65618:JYT65637 KIP65618:KIP65637 KSL65618:KSL65637 LCH65618:LCH65637 LMD65618:LMD65637 LVZ65618:LVZ65637 MFV65618:MFV65637 MPR65618:MPR65637 MZN65618:MZN65637 NJJ65618:NJJ65637 NTF65618:NTF65637 ODB65618:ODB65637 OMX65618:OMX65637 OWT65618:OWT65637 PGP65618:PGP65637 PQL65618:PQL65637 QAH65618:QAH65637 QKD65618:QKD65637 QTZ65618:QTZ65637 RDV65618:RDV65637 RNR65618:RNR65637 RXN65618:RXN65637 SHJ65618:SHJ65637 SRF65618:SRF65637 TBB65618:TBB65637 TKX65618:TKX65637 TUT65618:TUT65637 UEP65618:UEP65637 UOL65618:UOL65637 UYH65618:UYH65637 VID65618:VID65637 VRZ65618:VRZ65637 WBV65618:WBV65637 WLR65618:WLR65637 WVN65618:WVN65637 F131154:F131173 JB131154:JB131173 SX131154:SX131173 ACT131154:ACT131173 AMP131154:AMP131173 AWL131154:AWL131173 BGH131154:BGH131173 BQD131154:BQD131173 BZZ131154:BZZ131173 CJV131154:CJV131173 CTR131154:CTR131173 DDN131154:DDN131173 DNJ131154:DNJ131173 DXF131154:DXF131173 EHB131154:EHB131173 EQX131154:EQX131173 FAT131154:FAT131173 FKP131154:FKP131173 FUL131154:FUL131173 GEH131154:GEH131173 GOD131154:GOD131173 GXZ131154:GXZ131173 HHV131154:HHV131173 HRR131154:HRR131173 IBN131154:IBN131173 ILJ131154:ILJ131173 IVF131154:IVF131173 JFB131154:JFB131173 JOX131154:JOX131173 JYT131154:JYT131173 KIP131154:KIP131173 KSL131154:KSL131173 LCH131154:LCH131173 LMD131154:LMD131173 LVZ131154:LVZ131173 MFV131154:MFV131173 MPR131154:MPR131173 MZN131154:MZN131173 NJJ131154:NJJ131173 NTF131154:NTF131173 ODB131154:ODB131173 OMX131154:OMX131173 OWT131154:OWT131173 PGP131154:PGP131173 PQL131154:PQL131173 QAH131154:QAH131173 QKD131154:QKD131173 QTZ131154:QTZ131173 RDV131154:RDV131173 RNR131154:RNR131173 RXN131154:RXN131173 SHJ131154:SHJ131173 SRF131154:SRF131173 TBB131154:TBB131173 TKX131154:TKX131173 TUT131154:TUT131173 UEP131154:UEP131173 UOL131154:UOL131173 UYH131154:UYH131173 VID131154:VID131173 VRZ131154:VRZ131173 WBV131154:WBV131173 WLR131154:WLR131173 WVN131154:WVN131173 F196690:F196709 JB196690:JB196709 SX196690:SX196709 ACT196690:ACT196709 AMP196690:AMP196709 AWL196690:AWL196709 BGH196690:BGH196709 BQD196690:BQD196709 BZZ196690:BZZ196709 CJV196690:CJV196709 CTR196690:CTR196709 DDN196690:DDN196709 DNJ196690:DNJ196709 DXF196690:DXF196709 EHB196690:EHB196709 EQX196690:EQX196709 FAT196690:FAT196709 FKP196690:FKP196709 FUL196690:FUL196709 GEH196690:GEH196709 GOD196690:GOD196709 GXZ196690:GXZ196709 HHV196690:HHV196709 HRR196690:HRR196709 IBN196690:IBN196709 ILJ196690:ILJ196709 IVF196690:IVF196709 JFB196690:JFB196709 JOX196690:JOX196709 JYT196690:JYT196709 KIP196690:KIP196709 KSL196690:KSL196709 LCH196690:LCH196709 LMD196690:LMD196709 LVZ196690:LVZ196709 MFV196690:MFV196709 MPR196690:MPR196709 MZN196690:MZN196709 NJJ196690:NJJ196709 NTF196690:NTF196709 ODB196690:ODB196709 OMX196690:OMX196709 OWT196690:OWT196709 PGP196690:PGP196709 PQL196690:PQL196709 QAH196690:QAH196709 QKD196690:QKD196709 QTZ196690:QTZ196709 RDV196690:RDV196709 RNR196690:RNR196709 RXN196690:RXN196709 SHJ196690:SHJ196709 SRF196690:SRF196709 TBB196690:TBB196709 TKX196690:TKX196709 TUT196690:TUT196709 UEP196690:UEP196709 UOL196690:UOL196709 UYH196690:UYH196709 VID196690:VID196709 VRZ196690:VRZ196709 WBV196690:WBV196709 WLR196690:WLR196709 WVN196690:WVN196709 F262226:F262245 JB262226:JB262245 SX262226:SX262245 ACT262226:ACT262245 AMP262226:AMP262245 AWL262226:AWL262245 BGH262226:BGH262245 BQD262226:BQD262245 BZZ262226:BZZ262245 CJV262226:CJV262245 CTR262226:CTR262245 DDN262226:DDN262245 DNJ262226:DNJ262245 DXF262226:DXF262245 EHB262226:EHB262245 EQX262226:EQX262245 FAT262226:FAT262245 FKP262226:FKP262245 FUL262226:FUL262245 GEH262226:GEH262245 GOD262226:GOD262245 GXZ262226:GXZ262245 HHV262226:HHV262245 HRR262226:HRR262245 IBN262226:IBN262245 ILJ262226:ILJ262245 IVF262226:IVF262245 JFB262226:JFB262245 JOX262226:JOX262245 JYT262226:JYT262245 KIP262226:KIP262245 KSL262226:KSL262245 LCH262226:LCH262245 LMD262226:LMD262245 LVZ262226:LVZ262245 MFV262226:MFV262245 MPR262226:MPR262245 MZN262226:MZN262245 NJJ262226:NJJ262245 NTF262226:NTF262245 ODB262226:ODB262245 OMX262226:OMX262245 OWT262226:OWT262245 PGP262226:PGP262245 PQL262226:PQL262245 QAH262226:QAH262245 QKD262226:QKD262245 QTZ262226:QTZ262245 RDV262226:RDV262245 RNR262226:RNR262245 RXN262226:RXN262245 SHJ262226:SHJ262245 SRF262226:SRF262245 TBB262226:TBB262245 TKX262226:TKX262245 TUT262226:TUT262245 UEP262226:UEP262245 UOL262226:UOL262245 UYH262226:UYH262245 VID262226:VID262245 VRZ262226:VRZ262245 WBV262226:WBV262245 WLR262226:WLR262245 WVN262226:WVN262245 F327762:F327781 JB327762:JB327781 SX327762:SX327781 ACT327762:ACT327781 AMP327762:AMP327781 AWL327762:AWL327781 BGH327762:BGH327781 BQD327762:BQD327781 BZZ327762:BZZ327781 CJV327762:CJV327781 CTR327762:CTR327781 DDN327762:DDN327781 DNJ327762:DNJ327781 DXF327762:DXF327781 EHB327762:EHB327781 EQX327762:EQX327781 FAT327762:FAT327781 FKP327762:FKP327781 FUL327762:FUL327781 GEH327762:GEH327781 GOD327762:GOD327781 GXZ327762:GXZ327781 HHV327762:HHV327781 HRR327762:HRR327781 IBN327762:IBN327781 ILJ327762:ILJ327781 IVF327762:IVF327781 JFB327762:JFB327781 JOX327762:JOX327781 JYT327762:JYT327781 KIP327762:KIP327781 KSL327762:KSL327781 LCH327762:LCH327781 LMD327762:LMD327781 LVZ327762:LVZ327781 MFV327762:MFV327781 MPR327762:MPR327781 MZN327762:MZN327781 NJJ327762:NJJ327781 NTF327762:NTF327781 ODB327762:ODB327781 OMX327762:OMX327781 OWT327762:OWT327781 PGP327762:PGP327781 PQL327762:PQL327781 QAH327762:QAH327781 QKD327762:QKD327781 QTZ327762:QTZ327781 RDV327762:RDV327781 RNR327762:RNR327781 RXN327762:RXN327781 SHJ327762:SHJ327781 SRF327762:SRF327781 TBB327762:TBB327781 TKX327762:TKX327781 TUT327762:TUT327781 UEP327762:UEP327781 UOL327762:UOL327781 UYH327762:UYH327781 VID327762:VID327781 VRZ327762:VRZ327781 WBV327762:WBV327781 WLR327762:WLR327781 WVN327762:WVN327781 F393298:F393317 JB393298:JB393317 SX393298:SX393317 ACT393298:ACT393317 AMP393298:AMP393317 AWL393298:AWL393317 BGH393298:BGH393317 BQD393298:BQD393317 BZZ393298:BZZ393317 CJV393298:CJV393317 CTR393298:CTR393317 DDN393298:DDN393317 DNJ393298:DNJ393317 DXF393298:DXF393317 EHB393298:EHB393317 EQX393298:EQX393317 FAT393298:FAT393317 FKP393298:FKP393317 FUL393298:FUL393317 GEH393298:GEH393317 GOD393298:GOD393317 GXZ393298:GXZ393317 HHV393298:HHV393317 HRR393298:HRR393317 IBN393298:IBN393317 ILJ393298:ILJ393317 IVF393298:IVF393317 JFB393298:JFB393317 JOX393298:JOX393317 JYT393298:JYT393317 KIP393298:KIP393317 KSL393298:KSL393317 LCH393298:LCH393317 LMD393298:LMD393317 LVZ393298:LVZ393317 MFV393298:MFV393317 MPR393298:MPR393317 MZN393298:MZN393317 NJJ393298:NJJ393317 NTF393298:NTF393317 ODB393298:ODB393317 OMX393298:OMX393317 OWT393298:OWT393317 PGP393298:PGP393317 PQL393298:PQL393317 QAH393298:QAH393317 QKD393298:QKD393317 QTZ393298:QTZ393317 RDV393298:RDV393317 RNR393298:RNR393317 RXN393298:RXN393317 SHJ393298:SHJ393317 SRF393298:SRF393317 TBB393298:TBB393317 TKX393298:TKX393317 TUT393298:TUT393317 UEP393298:UEP393317 UOL393298:UOL393317 UYH393298:UYH393317 VID393298:VID393317 VRZ393298:VRZ393317 WBV393298:WBV393317 WLR393298:WLR393317 WVN393298:WVN393317 F458834:F458853 JB458834:JB458853 SX458834:SX458853 ACT458834:ACT458853 AMP458834:AMP458853 AWL458834:AWL458853 BGH458834:BGH458853 BQD458834:BQD458853 BZZ458834:BZZ458853 CJV458834:CJV458853 CTR458834:CTR458853 DDN458834:DDN458853 DNJ458834:DNJ458853 DXF458834:DXF458853 EHB458834:EHB458853 EQX458834:EQX458853 FAT458834:FAT458853 FKP458834:FKP458853 FUL458834:FUL458853 GEH458834:GEH458853 GOD458834:GOD458853 GXZ458834:GXZ458853 HHV458834:HHV458853 HRR458834:HRR458853 IBN458834:IBN458853 ILJ458834:ILJ458853 IVF458834:IVF458853 JFB458834:JFB458853 JOX458834:JOX458853 JYT458834:JYT458853 KIP458834:KIP458853 KSL458834:KSL458853 LCH458834:LCH458853 LMD458834:LMD458853 LVZ458834:LVZ458853 MFV458834:MFV458853 MPR458834:MPR458853 MZN458834:MZN458853 NJJ458834:NJJ458853 NTF458834:NTF458853 ODB458834:ODB458853 OMX458834:OMX458853 OWT458834:OWT458853 PGP458834:PGP458853 PQL458834:PQL458853 QAH458834:QAH458853 QKD458834:QKD458853 QTZ458834:QTZ458853 RDV458834:RDV458853 RNR458834:RNR458853 RXN458834:RXN458853 SHJ458834:SHJ458853 SRF458834:SRF458853 TBB458834:TBB458853 TKX458834:TKX458853 TUT458834:TUT458853 UEP458834:UEP458853 UOL458834:UOL458853 UYH458834:UYH458853 VID458834:VID458853 VRZ458834:VRZ458853 WBV458834:WBV458853 WLR458834:WLR458853 WVN458834:WVN458853 F524370:F524389 JB524370:JB524389 SX524370:SX524389 ACT524370:ACT524389 AMP524370:AMP524389 AWL524370:AWL524389 BGH524370:BGH524389 BQD524370:BQD524389 BZZ524370:BZZ524389 CJV524370:CJV524389 CTR524370:CTR524389 DDN524370:DDN524389 DNJ524370:DNJ524389 DXF524370:DXF524389 EHB524370:EHB524389 EQX524370:EQX524389 FAT524370:FAT524389 FKP524370:FKP524389 FUL524370:FUL524389 GEH524370:GEH524389 GOD524370:GOD524389 GXZ524370:GXZ524389 HHV524370:HHV524389 HRR524370:HRR524389 IBN524370:IBN524389 ILJ524370:ILJ524389 IVF524370:IVF524389 JFB524370:JFB524389 JOX524370:JOX524389 JYT524370:JYT524389 KIP524370:KIP524389 KSL524370:KSL524389 LCH524370:LCH524389 LMD524370:LMD524389 LVZ524370:LVZ524389 MFV524370:MFV524389 MPR524370:MPR524389 MZN524370:MZN524389 NJJ524370:NJJ524389 NTF524370:NTF524389 ODB524370:ODB524389 OMX524370:OMX524389 OWT524370:OWT524389 PGP524370:PGP524389 PQL524370:PQL524389 QAH524370:QAH524389 QKD524370:QKD524389 QTZ524370:QTZ524389 RDV524370:RDV524389 RNR524370:RNR524389 RXN524370:RXN524389 SHJ524370:SHJ524389 SRF524370:SRF524389 TBB524370:TBB524389 TKX524370:TKX524389 TUT524370:TUT524389 UEP524370:UEP524389 UOL524370:UOL524389 UYH524370:UYH524389 VID524370:VID524389 VRZ524370:VRZ524389 WBV524370:WBV524389 WLR524370:WLR524389 WVN524370:WVN524389 F589906:F589925 JB589906:JB589925 SX589906:SX589925 ACT589906:ACT589925 AMP589906:AMP589925 AWL589906:AWL589925 BGH589906:BGH589925 BQD589906:BQD589925 BZZ589906:BZZ589925 CJV589906:CJV589925 CTR589906:CTR589925 DDN589906:DDN589925 DNJ589906:DNJ589925 DXF589906:DXF589925 EHB589906:EHB589925 EQX589906:EQX589925 FAT589906:FAT589925 FKP589906:FKP589925 FUL589906:FUL589925 GEH589906:GEH589925 GOD589906:GOD589925 GXZ589906:GXZ589925 HHV589906:HHV589925 HRR589906:HRR589925 IBN589906:IBN589925 ILJ589906:ILJ589925 IVF589906:IVF589925 JFB589906:JFB589925 JOX589906:JOX589925 JYT589906:JYT589925 KIP589906:KIP589925 KSL589906:KSL589925 LCH589906:LCH589925 LMD589906:LMD589925 LVZ589906:LVZ589925 MFV589906:MFV589925 MPR589906:MPR589925 MZN589906:MZN589925 NJJ589906:NJJ589925 NTF589906:NTF589925 ODB589906:ODB589925 OMX589906:OMX589925 OWT589906:OWT589925 PGP589906:PGP589925 PQL589906:PQL589925 QAH589906:QAH589925 QKD589906:QKD589925 QTZ589906:QTZ589925 RDV589906:RDV589925 RNR589906:RNR589925 RXN589906:RXN589925 SHJ589906:SHJ589925 SRF589906:SRF589925 TBB589906:TBB589925 TKX589906:TKX589925 TUT589906:TUT589925 UEP589906:UEP589925 UOL589906:UOL589925 UYH589906:UYH589925 VID589906:VID589925 VRZ589906:VRZ589925 WBV589906:WBV589925 WLR589906:WLR589925 WVN589906:WVN589925 F655442:F655461 JB655442:JB655461 SX655442:SX655461 ACT655442:ACT655461 AMP655442:AMP655461 AWL655442:AWL655461 BGH655442:BGH655461 BQD655442:BQD655461 BZZ655442:BZZ655461 CJV655442:CJV655461 CTR655442:CTR655461 DDN655442:DDN655461 DNJ655442:DNJ655461 DXF655442:DXF655461 EHB655442:EHB655461 EQX655442:EQX655461 FAT655442:FAT655461 FKP655442:FKP655461 FUL655442:FUL655461 GEH655442:GEH655461 GOD655442:GOD655461 GXZ655442:GXZ655461 HHV655442:HHV655461 HRR655442:HRR655461 IBN655442:IBN655461 ILJ655442:ILJ655461 IVF655442:IVF655461 JFB655442:JFB655461 JOX655442:JOX655461 JYT655442:JYT655461 KIP655442:KIP655461 KSL655442:KSL655461 LCH655442:LCH655461 LMD655442:LMD655461 LVZ655442:LVZ655461 MFV655442:MFV655461 MPR655442:MPR655461 MZN655442:MZN655461 NJJ655442:NJJ655461 NTF655442:NTF655461 ODB655442:ODB655461 OMX655442:OMX655461 OWT655442:OWT655461 PGP655442:PGP655461 PQL655442:PQL655461 QAH655442:QAH655461 QKD655442:QKD655461 QTZ655442:QTZ655461 RDV655442:RDV655461 RNR655442:RNR655461 RXN655442:RXN655461 SHJ655442:SHJ655461 SRF655442:SRF655461 TBB655442:TBB655461 TKX655442:TKX655461 TUT655442:TUT655461 UEP655442:UEP655461 UOL655442:UOL655461 UYH655442:UYH655461 VID655442:VID655461 VRZ655442:VRZ655461 WBV655442:WBV655461 WLR655442:WLR655461 WVN655442:WVN655461 F720978:F720997 JB720978:JB720997 SX720978:SX720997 ACT720978:ACT720997 AMP720978:AMP720997 AWL720978:AWL720997 BGH720978:BGH720997 BQD720978:BQD720997 BZZ720978:BZZ720997 CJV720978:CJV720997 CTR720978:CTR720997 DDN720978:DDN720997 DNJ720978:DNJ720997 DXF720978:DXF720997 EHB720978:EHB720997 EQX720978:EQX720997 FAT720978:FAT720997 FKP720978:FKP720997 FUL720978:FUL720997 GEH720978:GEH720997 GOD720978:GOD720997 GXZ720978:GXZ720997 HHV720978:HHV720997 HRR720978:HRR720997 IBN720978:IBN720997 ILJ720978:ILJ720997 IVF720978:IVF720997 JFB720978:JFB720997 JOX720978:JOX720997 JYT720978:JYT720997 KIP720978:KIP720997 KSL720978:KSL720997 LCH720978:LCH720997 LMD720978:LMD720997 LVZ720978:LVZ720997 MFV720978:MFV720997 MPR720978:MPR720997 MZN720978:MZN720997 NJJ720978:NJJ720997 NTF720978:NTF720997 ODB720978:ODB720997 OMX720978:OMX720997 OWT720978:OWT720997 PGP720978:PGP720997 PQL720978:PQL720997 QAH720978:QAH720997 QKD720978:QKD720997 QTZ720978:QTZ720997 RDV720978:RDV720997 RNR720978:RNR720997 RXN720978:RXN720997 SHJ720978:SHJ720997 SRF720978:SRF720997 TBB720978:TBB720997 TKX720978:TKX720997 TUT720978:TUT720997 UEP720978:UEP720997 UOL720978:UOL720997 UYH720978:UYH720997 VID720978:VID720997 VRZ720978:VRZ720997 WBV720978:WBV720997 WLR720978:WLR720997 WVN720978:WVN720997 F786514:F786533 JB786514:JB786533 SX786514:SX786533 ACT786514:ACT786533 AMP786514:AMP786533 AWL786514:AWL786533 BGH786514:BGH786533 BQD786514:BQD786533 BZZ786514:BZZ786533 CJV786514:CJV786533 CTR786514:CTR786533 DDN786514:DDN786533 DNJ786514:DNJ786533 DXF786514:DXF786533 EHB786514:EHB786533 EQX786514:EQX786533 FAT786514:FAT786533 FKP786514:FKP786533 FUL786514:FUL786533 GEH786514:GEH786533 GOD786514:GOD786533 GXZ786514:GXZ786533 HHV786514:HHV786533 HRR786514:HRR786533 IBN786514:IBN786533 ILJ786514:ILJ786533 IVF786514:IVF786533 JFB786514:JFB786533 JOX786514:JOX786533 JYT786514:JYT786533 KIP786514:KIP786533 KSL786514:KSL786533 LCH786514:LCH786533 LMD786514:LMD786533 LVZ786514:LVZ786533 MFV786514:MFV786533 MPR786514:MPR786533 MZN786514:MZN786533 NJJ786514:NJJ786533 NTF786514:NTF786533 ODB786514:ODB786533 OMX786514:OMX786533 OWT786514:OWT786533 PGP786514:PGP786533 PQL786514:PQL786533 QAH786514:QAH786533 QKD786514:QKD786533 QTZ786514:QTZ786533 RDV786514:RDV786533 RNR786514:RNR786533 RXN786514:RXN786533 SHJ786514:SHJ786533 SRF786514:SRF786533 TBB786514:TBB786533 TKX786514:TKX786533 TUT786514:TUT786533 UEP786514:UEP786533 UOL786514:UOL786533 UYH786514:UYH786533 VID786514:VID786533 VRZ786514:VRZ786533 WBV786514:WBV786533 WLR786514:WLR786533 WVN786514:WVN786533 F852050:F852069 JB852050:JB852069 SX852050:SX852069 ACT852050:ACT852069 AMP852050:AMP852069 AWL852050:AWL852069 BGH852050:BGH852069 BQD852050:BQD852069 BZZ852050:BZZ852069 CJV852050:CJV852069 CTR852050:CTR852069 DDN852050:DDN852069 DNJ852050:DNJ852069 DXF852050:DXF852069 EHB852050:EHB852069 EQX852050:EQX852069 FAT852050:FAT852069 FKP852050:FKP852069 FUL852050:FUL852069 GEH852050:GEH852069 GOD852050:GOD852069 GXZ852050:GXZ852069 HHV852050:HHV852069 HRR852050:HRR852069 IBN852050:IBN852069 ILJ852050:ILJ852069 IVF852050:IVF852069 JFB852050:JFB852069 JOX852050:JOX852069 JYT852050:JYT852069 KIP852050:KIP852069 KSL852050:KSL852069 LCH852050:LCH852069 LMD852050:LMD852069 LVZ852050:LVZ852069 MFV852050:MFV852069 MPR852050:MPR852069 MZN852050:MZN852069 NJJ852050:NJJ852069 NTF852050:NTF852069 ODB852050:ODB852069 OMX852050:OMX852069 OWT852050:OWT852069 PGP852050:PGP852069 PQL852050:PQL852069 QAH852050:QAH852069 QKD852050:QKD852069 QTZ852050:QTZ852069 RDV852050:RDV852069 RNR852050:RNR852069 RXN852050:RXN852069 SHJ852050:SHJ852069 SRF852050:SRF852069 TBB852050:TBB852069 TKX852050:TKX852069 TUT852050:TUT852069 UEP852050:UEP852069 UOL852050:UOL852069 UYH852050:UYH852069 VID852050:VID852069 VRZ852050:VRZ852069 WBV852050:WBV852069 WLR852050:WLR852069 WVN852050:WVN852069 F917586:F917605 JB917586:JB917605 SX917586:SX917605 ACT917586:ACT917605 AMP917586:AMP917605 AWL917586:AWL917605 BGH917586:BGH917605 BQD917586:BQD917605 BZZ917586:BZZ917605 CJV917586:CJV917605 CTR917586:CTR917605 DDN917586:DDN917605 DNJ917586:DNJ917605 DXF917586:DXF917605 EHB917586:EHB917605 EQX917586:EQX917605 FAT917586:FAT917605 FKP917586:FKP917605 FUL917586:FUL917605 GEH917586:GEH917605 GOD917586:GOD917605 GXZ917586:GXZ917605 HHV917586:HHV917605 HRR917586:HRR917605 IBN917586:IBN917605 ILJ917586:ILJ917605 IVF917586:IVF917605 JFB917586:JFB917605 JOX917586:JOX917605 JYT917586:JYT917605 KIP917586:KIP917605 KSL917586:KSL917605 LCH917586:LCH917605 LMD917586:LMD917605 LVZ917586:LVZ917605 MFV917586:MFV917605 MPR917586:MPR917605 MZN917586:MZN917605 NJJ917586:NJJ917605 NTF917586:NTF917605 ODB917586:ODB917605 OMX917586:OMX917605 OWT917586:OWT917605 PGP917586:PGP917605 PQL917586:PQL917605 QAH917586:QAH917605 QKD917586:QKD917605 QTZ917586:QTZ917605 RDV917586:RDV917605 RNR917586:RNR917605 RXN917586:RXN917605 SHJ917586:SHJ917605 SRF917586:SRF917605 TBB917586:TBB917605 TKX917586:TKX917605 TUT917586:TUT917605 UEP917586:UEP917605 UOL917586:UOL917605 UYH917586:UYH917605 VID917586:VID917605 VRZ917586:VRZ917605 WBV917586:WBV917605 WLR917586:WLR917605 WVN917586:WVN917605 F983122:F983141 JB983122:JB983141 SX983122:SX983141 ACT983122:ACT983141 AMP983122:AMP983141 AWL983122:AWL983141 BGH983122:BGH983141 BQD983122:BQD983141 BZZ983122:BZZ983141 CJV983122:CJV983141 CTR983122:CTR983141 DDN983122:DDN983141 DNJ983122:DNJ983141 DXF983122:DXF983141 EHB983122:EHB983141 EQX983122:EQX983141 FAT983122:FAT983141 FKP983122:FKP983141 FUL983122:FUL983141 GEH983122:GEH983141 GOD983122:GOD983141 GXZ983122:GXZ983141 HHV983122:HHV983141 HRR983122:HRR983141 IBN983122:IBN983141 ILJ983122:ILJ983141 IVF983122:IVF983141 JFB983122:JFB983141 JOX983122:JOX983141 JYT983122:JYT983141 KIP983122:KIP983141 KSL983122:KSL983141 LCH983122:LCH983141 LMD983122:LMD983141 LVZ983122:LVZ983141 MFV983122:MFV983141 MPR983122:MPR983141 MZN983122:MZN983141 NJJ983122:NJJ983141 NTF983122:NTF983141 ODB983122:ODB983141 OMX983122:OMX983141 OWT983122:OWT983141 PGP983122:PGP983141 PQL983122:PQL983141 QAH983122:QAH983141 QKD983122:QKD983141 QTZ983122:QTZ983141 RDV983122:RDV983141 RNR983122:RNR983141 RXN983122:RXN983141 SHJ983122:SHJ983141 SRF983122:SRF983141 TBB983122:TBB983141 TKX983122:TKX983141 TUT983122:TUT983141 UEP983122:UEP983141 UOL983122:UOL983141 UYH983122:UYH983141 VID983122:VID983141 VRZ983122:VRZ983141 WBV983122:WBV983141 WLR983122:WLR983141 WVN983122:WVN983141 G65611:G65637 JC65611:JC65637 SY65611:SY65637 ACU65611:ACU65637 AMQ65611:AMQ65637 AWM65611:AWM65637 BGI65611:BGI65637 BQE65611:BQE65637 CAA65611:CAA65637 CJW65611:CJW65637 CTS65611:CTS65637 DDO65611:DDO65637 DNK65611:DNK65637 DXG65611:DXG65637 EHC65611:EHC65637 EQY65611:EQY65637 FAU65611:FAU65637 FKQ65611:FKQ65637 FUM65611:FUM65637 GEI65611:GEI65637 GOE65611:GOE65637 GYA65611:GYA65637 HHW65611:HHW65637 HRS65611:HRS65637 IBO65611:IBO65637 ILK65611:ILK65637 IVG65611:IVG65637 JFC65611:JFC65637 JOY65611:JOY65637 JYU65611:JYU65637 KIQ65611:KIQ65637 KSM65611:KSM65637 LCI65611:LCI65637 LME65611:LME65637 LWA65611:LWA65637 MFW65611:MFW65637 MPS65611:MPS65637 MZO65611:MZO65637 NJK65611:NJK65637 NTG65611:NTG65637 ODC65611:ODC65637 OMY65611:OMY65637 OWU65611:OWU65637 PGQ65611:PGQ65637 PQM65611:PQM65637 QAI65611:QAI65637 QKE65611:QKE65637 QUA65611:QUA65637 RDW65611:RDW65637 RNS65611:RNS65637 RXO65611:RXO65637 SHK65611:SHK65637 SRG65611:SRG65637 TBC65611:TBC65637 TKY65611:TKY65637 TUU65611:TUU65637 UEQ65611:UEQ65637 UOM65611:UOM65637 UYI65611:UYI65637 VIE65611:VIE65637 VSA65611:VSA65637 WBW65611:WBW65637 WLS65611:WLS65637 WVO65611:WVO65637 G131147:G131173 JC131147:JC131173 SY131147:SY131173 ACU131147:ACU131173 AMQ131147:AMQ131173 AWM131147:AWM131173 BGI131147:BGI131173 BQE131147:BQE131173 CAA131147:CAA131173 CJW131147:CJW131173 CTS131147:CTS131173 DDO131147:DDO131173 DNK131147:DNK131173 DXG131147:DXG131173 EHC131147:EHC131173 EQY131147:EQY131173 FAU131147:FAU131173 FKQ131147:FKQ131173 FUM131147:FUM131173 GEI131147:GEI131173 GOE131147:GOE131173 GYA131147:GYA131173 HHW131147:HHW131173 HRS131147:HRS131173 IBO131147:IBO131173 ILK131147:ILK131173 IVG131147:IVG131173 JFC131147:JFC131173 JOY131147:JOY131173 JYU131147:JYU131173 KIQ131147:KIQ131173 KSM131147:KSM131173 LCI131147:LCI131173 LME131147:LME131173 LWA131147:LWA131173 MFW131147:MFW131173 MPS131147:MPS131173 MZO131147:MZO131173 NJK131147:NJK131173 NTG131147:NTG131173 ODC131147:ODC131173 OMY131147:OMY131173 OWU131147:OWU131173 PGQ131147:PGQ131173 PQM131147:PQM131173 QAI131147:QAI131173 QKE131147:QKE131173 QUA131147:QUA131173 RDW131147:RDW131173 RNS131147:RNS131173 RXO131147:RXO131173 SHK131147:SHK131173 SRG131147:SRG131173 TBC131147:TBC131173 TKY131147:TKY131173 TUU131147:TUU131173 UEQ131147:UEQ131173 UOM131147:UOM131173 UYI131147:UYI131173 VIE131147:VIE131173 VSA131147:VSA131173 WBW131147:WBW131173 WLS131147:WLS131173 WVO131147:WVO131173 G196683:G196709 JC196683:JC196709 SY196683:SY196709 ACU196683:ACU196709 AMQ196683:AMQ196709 AWM196683:AWM196709 BGI196683:BGI196709 BQE196683:BQE196709 CAA196683:CAA196709 CJW196683:CJW196709 CTS196683:CTS196709 DDO196683:DDO196709 DNK196683:DNK196709 DXG196683:DXG196709 EHC196683:EHC196709 EQY196683:EQY196709 FAU196683:FAU196709 FKQ196683:FKQ196709 FUM196683:FUM196709 GEI196683:GEI196709 GOE196683:GOE196709 GYA196683:GYA196709 HHW196683:HHW196709 HRS196683:HRS196709 IBO196683:IBO196709 ILK196683:ILK196709 IVG196683:IVG196709 JFC196683:JFC196709 JOY196683:JOY196709 JYU196683:JYU196709 KIQ196683:KIQ196709 KSM196683:KSM196709 LCI196683:LCI196709 LME196683:LME196709 LWA196683:LWA196709 MFW196683:MFW196709 MPS196683:MPS196709 MZO196683:MZO196709 NJK196683:NJK196709 NTG196683:NTG196709 ODC196683:ODC196709 OMY196683:OMY196709 OWU196683:OWU196709 PGQ196683:PGQ196709 PQM196683:PQM196709 QAI196683:QAI196709 QKE196683:QKE196709 QUA196683:QUA196709 RDW196683:RDW196709 RNS196683:RNS196709 RXO196683:RXO196709 SHK196683:SHK196709 SRG196683:SRG196709 TBC196683:TBC196709 TKY196683:TKY196709 TUU196683:TUU196709 UEQ196683:UEQ196709 UOM196683:UOM196709 UYI196683:UYI196709 VIE196683:VIE196709 VSA196683:VSA196709 WBW196683:WBW196709 WLS196683:WLS196709 WVO196683:WVO196709 G262219:G262245 JC262219:JC262245 SY262219:SY262245 ACU262219:ACU262245 AMQ262219:AMQ262245 AWM262219:AWM262245 BGI262219:BGI262245 BQE262219:BQE262245 CAA262219:CAA262245 CJW262219:CJW262245 CTS262219:CTS262245 DDO262219:DDO262245 DNK262219:DNK262245 DXG262219:DXG262245 EHC262219:EHC262245 EQY262219:EQY262245 FAU262219:FAU262245 FKQ262219:FKQ262245 FUM262219:FUM262245 GEI262219:GEI262245 GOE262219:GOE262245 GYA262219:GYA262245 HHW262219:HHW262245 HRS262219:HRS262245 IBO262219:IBO262245 ILK262219:ILK262245 IVG262219:IVG262245 JFC262219:JFC262245 JOY262219:JOY262245 JYU262219:JYU262245 KIQ262219:KIQ262245 KSM262219:KSM262245 LCI262219:LCI262245 LME262219:LME262245 LWA262219:LWA262245 MFW262219:MFW262245 MPS262219:MPS262245 MZO262219:MZO262245 NJK262219:NJK262245 NTG262219:NTG262245 ODC262219:ODC262245 OMY262219:OMY262245 OWU262219:OWU262245 PGQ262219:PGQ262245 PQM262219:PQM262245 QAI262219:QAI262245 QKE262219:QKE262245 QUA262219:QUA262245 RDW262219:RDW262245 RNS262219:RNS262245 RXO262219:RXO262245 SHK262219:SHK262245 SRG262219:SRG262245 TBC262219:TBC262245 TKY262219:TKY262245 TUU262219:TUU262245 UEQ262219:UEQ262245 UOM262219:UOM262245 UYI262219:UYI262245 VIE262219:VIE262245 VSA262219:VSA262245 WBW262219:WBW262245 WLS262219:WLS262245 WVO262219:WVO262245 G327755:G327781 JC327755:JC327781 SY327755:SY327781 ACU327755:ACU327781 AMQ327755:AMQ327781 AWM327755:AWM327781 BGI327755:BGI327781 BQE327755:BQE327781 CAA327755:CAA327781 CJW327755:CJW327781 CTS327755:CTS327781 DDO327755:DDO327781 DNK327755:DNK327781 DXG327755:DXG327781 EHC327755:EHC327781 EQY327755:EQY327781 FAU327755:FAU327781 FKQ327755:FKQ327781 FUM327755:FUM327781 GEI327755:GEI327781 GOE327755:GOE327781 GYA327755:GYA327781 HHW327755:HHW327781 HRS327755:HRS327781 IBO327755:IBO327781 ILK327755:ILK327781 IVG327755:IVG327781 JFC327755:JFC327781 JOY327755:JOY327781 JYU327755:JYU327781 KIQ327755:KIQ327781 KSM327755:KSM327781 LCI327755:LCI327781 LME327755:LME327781 LWA327755:LWA327781 MFW327755:MFW327781 MPS327755:MPS327781 MZO327755:MZO327781 NJK327755:NJK327781 NTG327755:NTG327781 ODC327755:ODC327781 OMY327755:OMY327781 OWU327755:OWU327781 PGQ327755:PGQ327781 PQM327755:PQM327781 QAI327755:QAI327781 QKE327755:QKE327781 QUA327755:QUA327781 RDW327755:RDW327781 RNS327755:RNS327781 RXO327755:RXO327781 SHK327755:SHK327781 SRG327755:SRG327781 TBC327755:TBC327781 TKY327755:TKY327781 TUU327755:TUU327781 UEQ327755:UEQ327781 UOM327755:UOM327781 UYI327755:UYI327781 VIE327755:VIE327781 VSA327755:VSA327781 WBW327755:WBW327781 WLS327755:WLS327781 WVO327755:WVO327781 G393291:G393317 JC393291:JC393317 SY393291:SY393317 ACU393291:ACU393317 AMQ393291:AMQ393317 AWM393291:AWM393317 BGI393291:BGI393317 BQE393291:BQE393317 CAA393291:CAA393317 CJW393291:CJW393317 CTS393291:CTS393317 DDO393291:DDO393317 DNK393291:DNK393317 DXG393291:DXG393317 EHC393291:EHC393317 EQY393291:EQY393317 FAU393291:FAU393317 FKQ393291:FKQ393317 FUM393291:FUM393317 GEI393291:GEI393317 GOE393291:GOE393317 GYA393291:GYA393317 HHW393291:HHW393317 HRS393291:HRS393317 IBO393291:IBO393317 ILK393291:ILK393317 IVG393291:IVG393317 JFC393291:JFC393317 JOY393291:JOY393317 JYU393291:JYU393317 KIQ393291:KIQ393317 KSM393291:KSM393317 LCI393291:LCI393317 LME393291:LME393317 LWA393291:LWA393317 MFW393291:MFW393317 MPS393291:MPS393317 MZO393291:MZO393317 NJK393291:NJK393317 NTG393291:NTG393317 ODC393291:ODC393317 OMY393291:OMY393317 OWU393291:OWU393317 PGQ393291:PGQ393317 PQM393291:PQM393317 QAI393291:QAI393317 QKE393291:QKE393317 QUA393291:QUA393317 RDW393291:RDW393317 RNS393291:RNS393317 RXO393291:RXO393317 SHK393291:SHK393317 SRG393291:SRG393317 TBC393291:TBC393317 TKY393291:TKY393317 TUU393291:TUU393317 UEQ393291:UEQ393317 UOM393291:UOM393317 UYI393291:UYI393317 VIE393291:VIE393317 VSA393291:VSA393317 WBW393291:WBW393317 WLS393291:WLS393317 WVO393291:WVO393317 G458827:G458853 JC458827:JC458853 SY458827:SY458853 ACU458827:ACU458853 AMQ458827:AMQ458853 AWM458827:AWM458853 BGI458827:BGI458853 BQE458827:BQE458853 CAA458827:CAA458853 CJW458827:CJW458853 CTS458827:CTS458853 DDO458827:DDO458853 DNK458827:DNK458853 DXG458827:DXG458853 EHC458827:EHC458853 EQY458827:EQY458853 FAU458827:FAU458853 FKQ458827:FKQ458853 FUM458827:FUM458853 GEI458827:GEI458853 GOE458827:GOE458853 GYA458827:GYA458853 HHW458827:HHW458853 HRS458827:HRS458853 IBO458827:IBO458853 ILK458827:ILK458853 IVG458827:IVG458853 JFC458827:JFC458853 JOY458827:JOY458853 JYU458827:JYU458853 KIQ458827:KIQ458853 KSM458827:KSM458853 LCI458827:LCI458853 LME458827:LME458853 LWA458827:LWA458853 MFW458827:MFW458853 MPS458827:MPS458853 MZO458827:MZO458853 NJK458827:NJK458853 NTG458827:NTG458853 ODC458827:ODC458853 OMY458827:OMY458853 OWU458827:OWU458853 PGQ458827:PGQ458853 PQM458827:PQM458853 QAI458827:QAI458853 QKE458827:QKE458853 QUA458827:QUA458853 RDW458827:RDW458853 RNS458827:RNS458853 RXO458827:RXO458853 SHK458827:SHK458853 SRG458827:SRG458853 TBC458827:TBC458853 TKY458827:TKY458853 TUU458827:TUU458853 UEQ458827:UEQ458853 UOM458827:UOM458853 UYI458827:UYI458853 VIE458827:VIE458853 VSA458827:VSA458853 WBW458827:WBW458853 WLS458827:WLS458853 WVO458827:WVO458853 G524363:G524389 JC524363:JC524389 SY524363:SY524389 ACU524363:ACU524389 AMQ524363:AMQ524389 AWM524363:AWM524389 BGI524363:BGI524389 BQE524363:BQE524389 CAA524363:CAA524389 CJW524363:CJW524389 CTS524363:CTS524389 DDO524363:DDO524389 DNK524363:DNK524389 DXG524363:DXG524389 EHC524363:EHC524389 EQY524363:EQY524389 FAU524363:FAU524389 FKQ524363:FKQ524389 FUM524363:FUM524389 GEI524363:GEI524389 GOE524363:GOE524389 GYA524363:GYA524389 HHW524363:HHW524389 HRS524363:HRS524389 IBO524363:IBO524389 ILK524363:ILK524389 IVG524363:IVG524389 JFC524363:JFC524389 JOY524363:JOY524389 JYU524363:JYU524389 KIQ524363:KIQ524389 KSM524363:KSM524389 LCI524363:LCI524389 LME524363:LME524389 LWA524363:LWA524389 MFW524363:MFW524389 MPS524363:MPS524389 MZO524363:MZO524389 NJK524363:NJK524389 NTG524363:NTG524389 ODC524363:ODC524389 OMY524363:OMY524389 OWU524363:OWU524389 PGQ524363:PGQ524389 PQM524363:PQM524389 QAI524363:QAI524389 QKE524363:QKE524389 QUA524363:QUA524389 RDW524363:RDW524389 RNS524363:RNS524389 RXO524363:RXO524389 SHK524363:SHK524389 SRG524363:SRG524389 TBC524363:TBC524389 TKY524363:TKY524389 TUU524363:TUU524389 UEQ524363:UEQ524389 UOM524363:UOM524389 UYI524363:UYI524389 VIE524363:VIE524389 VSA524363:VSA524389 WBW524363:WBW524389 WLS524363:WLS524389 WVO524363:WVO524389 G589899:G589925 JC589899:JC589925 SY589899:SY589925 ACU589899:ACU589925 AMQ589899:AMQ589925 AWM589899:AWM589925 BGI589899:BGI589925 BQE589899:BQE589925 CAA589899:CAA589925 CJW589899:CJW589925 CTS589899:CTS589925 DDO589899:DDO589925 DNK589899:DNK589925 DXG589899:DXG589925 EHC589899:EHC589925 EQY589899:EQY589925 FAU589899:FAU589925 FKQ589899:FKQ589925 FUM589899:FUM589925 GEI589899:GEI589925 GOE589899:GOE589925 GYA589899:GYA589925 HHW589899:HHW589925 HRS589899:HRS589925 IBO589899:IBO589925 ILK589899:ILK589925 IVG589899:IVG589925 JFC589899:JFC589925 JOY589899:JOY589925 JYU589899:JYU589925 KIQ589899:KIQ589925 KSM589899:KSM589925 LCI589899:LCI589925 LME589899:LME589925 LWA589899:LWA589925 MFW589899:MFW589925 MPS589899:MPS589925 MZO589899:MZO589925 NJK589899:NJK589925 NTG589899:NTG589925 ODC589899:ODC589925 OMY589899:OMY589925 OWU589899:OWU589925 PGQ589899:PGQ589925 PQM589899:PQM589925 QAI589899:QAI589925 QKE589899:QKE589925 QUA589899:QUA589925 RDW589899:RDW589925 RNS589899:RNS589925 RXO589899:RXO589925 SHK589899:SHK589925 SRG589899:SRG589925 TBC589899:TBC589925 TKY589899:TKY589925 TUU589899:TUU589925 UEQ589899:UEQ589925 UOM589899:UOM589925 UYI589899:UYI589925 VIE589899:VIE589925 VSA589899:VSA589925 WBW589899:WBW589925 WLS589899:WLS589925 WVO589899:WVO589925 G655435:G655461 JC655435:JC655461 SY655435:SY655461 ACU655435:ACU655461 AMQ655435:AMQ655461 AWM655435:AWM655461 BGI655435:BGI655461 BQE655435:BQE655461 CAA655435:CAA655461 CJW655435:CJW655461 CTS655435:CTS655461 DDO655435:DDO655461 DNK655435:DNK655461 DXG655435:DXG655461 EHC655435:EHC655461 EQY655435:EQY655461 FAU655435:FAU655461 FKQ655435:FKQ655461 FUM655435:FUM655461 GEI655435:GEI655461 GOE655435:GOE655461 GYA655435:GYA655461 HHW655435:HHW655461 HRS655435:HRS655461 IBO655435:IBO655461 ILK655435:ILK655461 IVG655435:IVG655461 JFC655435:JFC655461 JOY655435:JOY655461 JYU655435:JYU655461 KIQ655435:KIQ655461 KSM655435:KSM655461 LCI655435:LCI655461 LME655435:LME655461 LWA655435:LWA655461 MFW655435:MFW655461 MPS655435:MPS655461 MZO655435:MZO655461 NJK655435:NJK655461 NTG655435:NTG655461 ODC655435:ODC655461 OMY655435:OMY655461 OWU655435:OWU655461 PGQ655435:PGQ655461 PQM655435:PQM655461 QAI655435:QAI655461 QKE655435:QKE655461 QUA655435:QUA655461 RDW655435:RDW655461 RNS655435:RNS655461 RXO655435:RXO655461 SHK655435:SHK655461 SRG655435:SRG655461 TBC655435:TBC655461 TKY655435:TKY655461 TUU655435:TUU655461 UEQ655435:UEQ655461 UOM655435:UOM655461 UYI655435:UYI655461 VIE655435:VIE655461 VSA655435:VSA655461 WBW655435:WBW655461 WLS655435:WLS655461 WVO655435:WVO655461 G720971:G720997 JC720971:JC720997 SY720971:SY720997 ACU720971:ACU720997 AMQ720971:AMQ720997 AWM720971:AWM720997 BGI720971:BGI720997 BQE720971:BQE720997 CAA720971:CAA720997 CJW720971:CJW720997 CTS720971:CTS720997 DDO720971:DDO720997 DNK720971:DNK720997 DXG720971:DXG720997 EHC720971:EHC720997 EQY720971:EQY720997 FAU720971:FAU720997 FKQ720971:FKQ720997 FUM720971:FUM720997 GEI720971:GEI720997 GOE720971:GOE720997 GYA720971:GYA720997 HHW720971:HHW720997 HRS720971:HRS720997 IBO720971:IBO720997 ILK720971:ILK720997 IVG720971:IVG720997 JFC720971:JFC720997 JOY720971:JOY720997 JYU720971:JYU720997 KIQ720971:KIQ720997 KSM720971:KSM720997 LCI720971:LCI720997 LME720971:LME720997 LWA720971:LWA720997 MFW720971:MFW720997 MPS720971:MPS720997 MZO720971:MZO720997 NJK720971:NJK720997 NTG720971:NTG720997 ODC720971:ODC720997 OMY720971:OMY720997 OWU720971:OWU720997 PGQ720971:PGQ720997 PQM720971:PQM720997 QAI720971:QAI720997 QKE720971:QKE720997 QUA720971:QUA720997 RDW720971:RDW720997 RNS720971:RNS720997 RXO720971:RXO720997 SHK720971:SHK720997 SRG720971:SRG720997 TBC720971:TBC720997 TKY720971:TKY720997 TUU720971:TUU720997 UEQ720971:UEQ720997 UOM720971:UOM720997 UYI720971:UYI720997 VIE720971:VIE720997 VSA720971:VSA720997 WBW720971:WBW720997 WLS720971:WLS720997 WVO720971:WVO720997 G786507:G786533 JC786507:JC786533 SY786507:SY786533 ACU786507:ACU786533 AMQ786507:AMQ786533 AWM786507:AWM786533 BGI786507:BGI786533 BQE786507:BQE786533 CAA786507:CAA786533 CJW786507:CJW786533 CTS786507:CTS786533 DDO786507:DDO786533 DNK786507:DNK786533 DXG786507:DXG786533 EHC786507:EHC786533 EQY786507:EQY786533 FAU786507:FAU786533 FKQ786507:FKQ786533 FUM786507:FUM786533 GEI786507:GEI786533 GOE786507:GOE786533 GYA786507:GYA786533 HHW786507:HHW786533 HRS786507:HRS786533 IBO786507:IBO786533 ILK786507:ILK786533 IVG786507:IVG786533 JFC786507:JFC786533 JOY786507:JOY786533 JYU786507:JYU786533 KIQ786507:KIQ786533 KSM786507:KSM786533 LCI786507:LCI786533 LME786507:LME786533 LWA786507:LWA786533 MFW786507:MFW786533 MPS786507:MPS786533 MZO786507:MZO786533 NJK786507:NJK786533 NTG786507:NTG786533 ODC786507:ODC786533 OMY786507:OMY786533 OWU786507:OWU786533 PGQ786507:PGQ786533 PQM786507:PQM786533 QAI786507:QAI786533 QKE786507:QKE786533 QUA786507:QUA786533 RDW786507:RDW786533 RNS786507:RNS786533 RXO786507:RXO786533 SHK786507:SHK786533 SRG786507:SRG786533 TBC786507:TBC786533 TKY786507:TKY786533 TUU786507:TUU786533 UEQ786507:UEQ786533 UOM786507:UOM786533 UYI786507:UYI786533 VIE786507:VIE786533 VSA786507:VSA786533 WBW786507:WBW786533 WLS786507:WLS786533 WVO786507:WVO786533 G852043:G852069 JC852043:JC852069 SY852043:SY852069 ACU852043:ACU852069 AMQ852043:AMQ852069 AWM852043:AWM852069 BGI852043:BGI852069 BQE852043:BQE852069 CAA852043:CAA852069 CJW852043:CJW852069 CTS852043:CTS852069 DDO852043:DDO852069 DNK852043:DNK852069 DXG852043:DXG852069 EHC852043:EHC852069 EQY852043:EQY852069 FAU852043:FAU852069 FKQ852043:FKQ852069 FUM852043:FUM852069 GEI852043:GEI852069 GOE852043:GOE852069 GYA852043:GYA852069 HHW852043:HHW852069 HRS852043:HRS852069 IBO852043:IBO852069 ILK852043:ILK852069 IVG852043:IVG852069 JFC852043:JFC852069 JOY852043:JOY852069 JYU852043:JYU852069 KIQ852043:KIQ852069 KSM852043:KSM852069 LCI852043:LCI852069 LME852043:LME852069 LWA852043:LWA852069 MFW852043:MFW852069 MPS852043:MPS852069 MZO852043:MZO852069 NJK852043:NJK852069 NTG852043:NTG852069 ODC852043:ODC852069 OMY852043:OMY852069 OWU852043:OWU852069 PGQ852043:PGQ852069 PQM852043:PQM852069 QAI852043:QAI852069 QKE852043:QKE852069 QUA852043:QUA852069 RDW852043:RDW852069 RNS852043:RNS852069 RXO852043:RXO852069 SHK852043:SHK852069 SRG852043:SRG852069 TBC852043:TBC852069 TKY852043:TKY852069 TUU852043:TUU852069 UEQ852043:UEQ852069 UOM852043:UOM852069 UYI852043:UYI852069 VIE852043:VIE852069 VSA852043:VSA852069 WBW852043:WBW852069 WLS852043:WLS852069 WVO852043:WVO852069 G917579:G917605 JC917579:JC917605 SY917579:SY917605 ACU917579:ACU917605 AMQ917579:AMQ917605 AWM917579:AWM917605 BGI917579:BGI917605 BQE917579:BQE917605 CAA917579:CAA917605 CJW917579:CJW917605 CTS917579:CTS917605 DDO917579:DDO917605 DNK917579:DNK917605 DXG917579:DXG917605 EHC917579:EHC917605 EQY917579:EQY917605 FAU917579:FAU917605 FKQ917579:FKQ917605 FUM917579:FUM917605 GEI917579:GEI917605 GOE917579:GOE917605 GYA917579:GYA917605 HHW917579:HHW917605 HRS917579:HRS917605 IBO917579:IBO917605 ILK917579:ILK917605 IVG917579:IVG917605 JFC917579:JFC917605 JOY917579:JOY917605 JYU917579:JYU917605 KIQ917579:KIQ917605 KSM917579:KSM917605 LCI917579:LCI917605 LME917579:LME917605 LWA917579:LWA917605 MFW917579:MFW917605 MPS917579:MPS917605 MZO917579:MZO917605 NJK917579:NJK917605 NTG917579:NTG917605 ODC917579:ODC917605 OMY917579:OMY917605 OWU917579:OWU917605 PGQ917579:PGQ917605 PQM917579:PQM917605 QAI917579:QAI917605 QKE917579:QKE917605 QUA917579:QUA917605 RDW917579:RDW917605 RNS917579:RNS917605 RXO917579:RXO917605 SHK917579:SHK917605 SRG917579:SRG917605 TBC917579:TBC917605 TKY917579:TKY917605 TUU917579:TUU917605 UEQ917579:UEQ917605 UOM917579:UOM917605 UYI917579:UYI917605 VIE917579:VIE917605 VSA917579:VSA917605 WBW917579:WBW917605 WLS917579:WLS917605 WVO917579:WVO917605 G983115:G983141 JC983115:JC983141 SY983115:SY983141 ACU983115:ACU983141 AMQ983115:AMQ983141 AWM983115:AWM983141 BGI983115:BGI983141 BQE983115:BQE983141 CAA983115:CAA983141 CJW983115:CJW983141 CTS983115:CTS983141 DDO983115:DDO983141 DNK983115:DNK983141 DXG983115:DXG983141 EHC983115:EHC983141 EQY983115:EQY983141 FAU983115:FAU983141 FKQ983115:FKQ983141 FUM983115:FUM983141 GEI983115:GEI983141 GOE983115:GOE983141 GYA983115:GYA983141 HHW983115:HHW983141 HRS983115:HRS983141 IBO983115:IBO983141 ILK983115:ILK983141 IVG983115:IVG983141 JFC983115:JFC983141 JOY983115:JOY983141 JYU983115:JYU983141 KIQ983115:KIQ983141 KSM983115:KSM983141 LCI983115:LCI983141 LME983115:LME983141 LWA983115:LWA983141 MFW983115:MFW983141 MPS983115:MPS983141 MZO983115:MZO983141 NJK983115:NJK983141 NTG983115:NTG983141 ODC983115:ODC983141 OMY983115:OMY983141 OWU983115:OWU983141 PGQ983115:PGQ983141 PQM983115:PQM983141 QAI983115:QAI983141 QKE983115:QKE983141 QUA983115:QUA983141 RDW983115:RDW983141 RNS983115:RNS983141 RXO983115:RXO983141 SHK983115:SHK983141 SRG983115:SRG983141 TBC983115:TBC983141 TKY983115:TKY983141 TUU983115:TUU983141 UEQ983115:UEQ983141 UOM983115:UOM983141 UYI983115:UYI983141 VIE983115:VIE983141 VSA983115:VSA983141 WBW983115:WBW983141 WLS983115:WLS983141 WVO983115:WVO983141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G75:G101 A82:A102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207"/>
  <sheetViews>
    <sheetView view="pageBreakPreview" topLeftCell="A124" zoomScale="115" zoomScaleNormal="100" zoomScaleSheetLayoutView="115" workbookViewId="0">
      <selection activeCell="I5" sqref="I5:K6"/>
    </sheetView>
  </sheetViews>
  <sheetFormatPr defaultColWidth="2.5" defaultRowHeight="15" customHeight="1"/>
  <cols>
    <col min="1" max="1" width="2.5" style="169"/>
    <col min="2" max="2" width="2.125" style="169" customWidth="1"/>
    <col min="3" max="4" width="2" style="169" customWidth="1"/>
    <col min="5" max="5" width="1.75" style="169" customWidth="1"/>
    <col min="6" max="6" width="1.375" style="169" customWidth="1"/>
    <col min="7" max="7" width="1.875" style="169" customWidth="1"/>
    <col min="8" max="10" width="2.5" style="169"/>
    <col min="11" max="11" width="2.125" style="169" customWidth="1"/>
    <col min="12" max="12" width="2.875" style="169" customWidth="1"/>
    <col min="13" max="16" width="2.5" style="169"/>
    <col min="17" max="17" width="3" style="169" bestFit="1" customWidth="1"/>
    <col min="18" max="18" width="2.5" style="169"/>
    <col min="19" max="20" width="2.875" style="169" bestFit="1" customWidth="1"/>
    <col min="21" max="21" width="3" style="169" bestFit="1" customWidth="1"/>
    <col min="22" max="25" width="2.5" style="169"/>
    <col min="26" max="26" width="2.375" style="169" customWidth="1"/>
    <col min="27" max="35" width="2.5" style="169"/>
    <col min="36" max="36" width="3" style="169" customWidth="1"/>
    <col min="37" max="16384" width="2.5" style="169"/>
  </cols>
  <sheetData>
    <row r="1" spans="1:46" s="571" customFormat="1" ht="18" customHeight="1">
      <c r="A1" s="1713" t="s">
        <v>677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row>
    <row r="2" spans="1:46" s="571" customFormat="1" ht="15" customHeight="1">
      <c r="A2" s="1675" t="s">
        <v>776</v>
      </c>
      <c r="B2" s="1676"/>
      <c r="C2" s="1620"/>
      <c r="D2" s="1621"/>
      <c r="E2" s="1619" t="s">
        <v>336</v>
      </c>
      <c r="F2" s="1619"/>
      <c r="G2" s="1619"/>
      <c r="H2" s="1619"/>
      <c r="I2" s="1619"/>
      <c r="J2" s="1619"/>
      <c r="K2" s="1619"/>
      <c r="L2" s="1619"/>
      <c r="M2" s="637"/>
      <c r="N2" s="638"/>
      <c r="O2" s="637" t="s">
        <v>115</v>
      </c>
      <c r="P2" s="1606"/>
      <c r="Q2" s="1606"/>
      <c r="R2" s="1606"/>
      <c r="S2" s="637" t="s">
        <v>73</v>
      </c>
      <c r="T2" s="1619" t="s">
        <v>429</v>
      </c>
      <c r="U2" s="1619"/>
      <c r="V2" s="1619"/>
      <c r="W2" s="637"/>
      <c r="X2" s="639"/>
      <c r="Y2" s="640"/>
      <c r="Z2" s="641" t="s">
        <v>337</v>
      </c>
      <c r="AA2" s="641"/>
      <c r="AB2" s="641"/>
      <c r="AC2" s="641"/>
      <c r="AD2" s="641"/>
      <c r="AE2" s="641"/>
      <c r="AF2" s="641"/>
      <c r="AG2" s="641"/>
      <c r="AH2" s="641"/>
      <c r="AI2" s="641"/>
      <c r="AJ2" s="642"/>
    </row>
    <row r="3" spans="1:46" s="571" customFormat="1" ht="15" customHeight="1">
      <c r="A3" s="1677"/>
      <c r="B3" s="1678"/>
      <c r="C3" s="1727" t="s">
        <v>349</v>
      </c>
      <c r="D3" s="938" t="s">
        <v>351</v>
      </c>
      <c r="E3" s="852"/>
      <c r="F3" s="852"/>
      <c r="G3" s="852"/>
      <c r="H3" s="853"/>
      <c r="I3" s="1620" t="s">
        <v>88</v>
      </c>
      <c r="J3" s="1621"/>
      <c r="K3" s="1621"/>
      <c r="L3" s="1621"/>
      <c r="M3" s="1621"/>
      <c r="N3" s="1621"/>
      <c r="O3" s="1621"/>
      <c r="P3" s="1621"/>
      <c r="Q3" s="1621"/>
      <c r="R3" s="1621"/>
      <c r="S3" s="1621"/>
      <c r="T3" s="1621"/>
      <c r="U3" s="1620" t="s">
        <v>6</v>
      </c>
      <c r="V3" s="1621"/>
      <c r="W3" s="1621"/>
      <c r="X3" s="1621"/>
      <c r="Y3" s="1621"/>
      <c r="Z3" s="1621"/>
      <c r="AA3" s="1621"/>
      <c r="AB3" s="1621"/>
      <c r="AC3" s="1621"/>
      <c r="AD3" s="1621"/>
      <c r="AE3" s="1621"/>
      <c r="AF3" s="1621"/>
      <c r="AG3" s="1621"/>
      <c r="AH3" s="1621"/>
      <c r="AI3" s="1621"/>
      <c r="AJ3" s="1622"/>
      <c r="AK3" s="643"/>
    </row>
    <row r="4" spans="1:46" s="571" customFormat="1" ht="15" customHeight="1">
      <c r="A4" s="1677"/>
      <c r="B4" s="1678"/>
      <c r="C4" s="1728"/>
      <c r="D4" s="1535"/>
      <c r="E4" s="1536"/>
      <c r="F4" s="1536"/>
      <c r="G4" s="1536"/>
      <c r="H4" s="1537"/>
      <c r="I4" s="1601" t="s">
        <v>89</v>
      </c>
      <c r="J4" s="1601"/>
      <c r="K4" s="1601"/>
      <c r="L4" s="1601" t="s">
        <v>740</v>
      </c>
      <c r="M4" s="1601"/>
      <c r="N4" s="1601"/>
      <c r="O4" s="1620" t="s">
        <v>148</v>
      </c>
      <c r="P4" s="1621"/>
      <c r="Q4" s="1621"/>
      <c r="R4" s="1621"/>
      <c r="S4" s="1621"/>
      <c r="T4" s="1622"/>
      <c r="U4" s="1641" t="s">
        <v>338</v>
      </c>
      <c r="V4" s="1641"/>
      <c r="W4" s="1641"/>
      <c r="X4" s="1620" t="s">
        <v>339</v>
      </c>
      <c r="Y4" s="1621"/>
      <c r="Z4" s="1621"/>
      <c r="AA4" s="1621"/>
      <c r="AB4" s="1621"/>
      <c r="AC4" s="1621"/>
      <c r="AD4" s="1621"/>
      <c r="AE4" s="1621"/>
      <c r="AF4" s="1621"/>
      <c r="AG4" s="1621"/>
      <c r="AH4" s="1621"/>
      <c r="AI4" s="1621"/>
      <c r="AJ4" s="1622"/>
    </row>
    <row r="5" spans="1:46" s="571" customFormat="1" ht="15" customHeight="1">
      <c r="A5" s="1677"/>
      <c r="B5" s="1678"/>
      <c r="C5" s="1728"/>
      <c r="D5" s="939" t="s">
        <v>741</v>
      </c>
      <c r="E5" s="940"/>
      <c r="F5" s="940"/>
      <c r="G5" s="940"/>
      <c r="H5" s="941"/>
      <c r="I5" s="1635"/>
      <c r="J5" s="1636"/>
      <c r="K5" s="1637"/>
      <c r="L5" s="1635"/>
      <c r="M5" s="1636"/>
      <c r="N5" s="1637"/>
      <c r="O5" s="1723">
        <f>IF(L5&gt;I5,L5,I5)*3.3</f>
        <v>0</v>
      </c>
      <c r="P5" s="1724"/>
      <c r="Q5" s="1724"/>
      <c r="R5" s="1724"/>
      <c r="S5" s="1724"/>
      <c r="T5" s="941" t="s">
        <v>742</v>
      </c>
      <c r="U5" s="1730"/>
      <c r="V5" s="1731"/>
      <c r="W5" s="1732"/>
      <c r="X5" s="1730"/>
      <c r="Y5" s="1731"/>
      <c r="Z5" s="941" t="s">
        <v>340</v>
      </c>
      <c r="AA5" s="1661"/>
      <c r="AB5" s="1662"/>
      <c r="AC5" s="1662"/>
      <c r="AD5" s="1662"/>
      <c r="AE5" s="1662"/>
      <c r="AF5" s="941" t="s">
        <v>743</v>
      </c>
      <c r="AG5" s="1714" t="str">
        <f>IF(O5=0,"―",IF(O5=AA5-0,"充足",IF(O5&lt;AA5-0,"充足","不足")))</f>
        <v>―</v>
      </c>
      <c r="AH5" s="1715"/>
      <c r="AI5" s="1715"/>
      <c r="AJ5" s="1716"/>
    </row>
    <row r="6" spans="1:46" s="571" customFormat="1" ht="15" customHeight="1">
      <c r="A6" s="1677"/>
      <c r="B6" s="1678"/>
      <c r="C6" s="1728"/>
      <c r="D6" s="1535"/>
      <c r="E6" s="1536"/>
      <c r="F6" s="1536"/>
      <c r="G6" s="1536"/>
      <c r="H6" s="1537"/>
      <c r="I6" s="1638"/>
      <c r="J6" s="1639"/>
      <c r="K6" s="1640"/>
      <c r="L6" s="1638"/>
      <c r="M6" s="1639"/>
      <c r="N6" s="1640"/>
      <c r="O6" s="1725"/>
      <c r="P6" s="1726"/>
      <c r="Q6" s="1726"/>
      <c r="R6" s="1726"/>
      <c r="S6" s="1726"/>
      <c r="T6" s="1537"/>
      <c r="U6" s="1613"/>
      <c r="V6" s="1610"/>
      <c r="W6" s="1614"/>
      <c r="X6" s="1613"/>
      <c r="Y6" s="1610"/>
      <c r="Z6" s="1537"/>
      <c r="AA6" s="1604"/>
      <c r="AB6" s="1605"/>
      <c r="AC6" s="1605"/>
      <c r="AD6" s="1605"/>
      <c r="AE6" s="1605"/>
      <c r="AF6" s="1537"/>
      <c r="AG6" s="1717"/>
      <c r="AH6" s="1718"/>
      <c r="AI6" s="1718"/>
      <c r="AJ6" s="1719"/>
    </row>
    <row r="7" spans="1:46" s="571" customFormat="1" ht="15" customHeight="1">
      <c r="A7" s="1677"/>
      <c r="B7" s="1678"/>
      <c r="C7" s="1728"/>
      <c r="D7" s="939" t="s">
        <v>350</v>
      </c>
      <c r="E7" s="940"/>
      <c r="F7" s="940"/>
      <c r="G7" s="940"/>
      <c r="H7" s="941"/>
      <c r="I7" s="1632"/>
      <c r="J7" s="1633"/>
      <c r="K7" s="1634"/>
      <c r="L7" s="1632"/>
      <c r="M7" s="1633"/>
      <c r="N7" s="1634"/>
      <c r="O7" s="1723">
        <f>IF(L7&gt;I7,L7,I7)*3.3</f>
        <v>0</v>
      </c>
      <c r="P7" s="1724"/>
      <c r="Q7" s="1724"/>
      <c r="R7" s="1724"/>
      <c r="S7" s="1724"/>
      <c r="T7" s="853" t="s">
        <v>742</v>
      </c>
      <c r="U7" s="1611"/>
      <c r="V7" s="1645"/>
      <c r="W7" s="1612"/>
      <c r="X7" s="1611"/>
      <c r="Y7" s="1645"/>
      <c r="Z7" s="853" t="s">
        <v>340</v>
      </c>
      <c r="AA7" s="1602"/>
      <c r="AB7" s="1603"/>
      <c r="AC7" s="1603"/>
      <c r="AD7" s="1603"/>
      <c r="AE7" s="1603"/>
      <c r="AF7" s="853" t="s">
        <v>743</v>
      </c>
      <c r="AG7" s="1720" t="str">
        <f>IF(O7=0,"―",IF(O7=AA7-0,"充足",IF(O7&lt;AA7-0,"充足","不足")))</f>
        <v>―</v>
      </c>
      <c r="AH7" s="1721"/>
      <c r="AI7" s="1721"/>
      <c r="AJ7" s="1722"/>
    </row>
    <row r="8" spans="1:46" s="571" customFormat="1" ht="15" customHeight="1">
      <c r="A8" s="1677"/>
      <c r="B8" s="1678"/>
      <c r="C8" s="1729"/>
      <c r="D8" s="1535"/>
      <c r="E8" s="1536"/>
      <c r="F8" s="1536"/>
      <c r="G8" s="1536"/>
      <c r="H8" s="1537"/>
      <c r="I8" s="1638"/>
      <c r="J8" s="1639"/>
      <c r="K8" s="1640"/>
      <c r="L8" s="1638"/>
      <c r="M8" s="1639"/>
      <c r="N8" s="1640"/>
      <c r="O8" s="1725"/>
      <c r="P8" s="1726"/>
      <c r="Q8" s="1726"/>
      <c r="R8" s="1726"/>
      <c r="S8" s="1726"/>
      <c r="T8" s="1537"/>
      <c r="U8" s="1613"/>
      <c r="V8" s="1610"/>
      <c r="W8" s="1614"/>
      <c r="X8" s="1613"/>
      <c r="Y8" s="1610"/>
      <c r="Z8" s="1537"/>
      <c r="AA8" s="1604"/>
      <c r="AB8" s="1605"/>
      <c r="AC8" s="1605"/>
      <c r="AD8" s="1605"/>
      <c r="AE8" s="1605"/>
      <c r="AF8" s="1537"/>
      <c r="AG8" s="1717"/>
      <c r="AH8" s="1718"/>
      <c r="AI8" s="1718"/>
      <c r="AJ8" s="1719"/>
    </row>
    <row r="9" spans="1:46" s="571" customFormat="1" ht="15" customHeight="1">
      <c r="A9" s="1677"/>
      <c r="B9" s="1678"/>
      <c r="C9" s="1623" t="s">
        <v>24</v>
      </c>
      <c r="D9" s="1624"/>
      <c r="E9" s="1624"/>
      <c r="F9" s="1624"/>
      <c r="G9" s="1624"/>
      <c r="H9" s="1625"/>
      <c r="I9" s="1632"/>
      <c r="J9" s="1633"/>
      <c r="K9" s="1633"/>
      <c r="L9" s="1633"/>
      <c r="M9" s="1633"/>
      <c r="N9" s="1633"/>
      <c r="O9" s="1633"/>
      <c r="P9" s="1633"/>
      <c r="Q9" s="1633"/>
      <c r="R9" s="1633"/>
      <c r="S9" s="1633"/>
      <c r="T9" s="1633"/>
      <c r="U9" s="1633"/>
      <c r="V9" s="1633"/>
      <c r="W9" s="1633"/>
      <c r="X9" s="1633"/>
      <c r="Y9" s="1633"/>
      <c r="Z9" s="1633"/>
      <c r="AA9" s="1633"/>
      <c r="AB9" s="1633"/>
      <c r="AC9" s="1633"/>
      <c r="AD9" s="1633"/>
      <c r="AE9" s="1633"/>
      <c r="AF9" s="1633"/>
      <c r="AG9" s="1633"/>
      <c r="AH9" s="1633"/>
      <c r="AI9" s="1633"/>
      <c r="AJ9" s="1634"/>
    </row>
    <row r="10" spans="1:46" s="571" customFormat="1" ht="15" customHeight="1">
      <c r="A10" s="1677"/>
      <c r="B10" s="1678"/>
      <c r="C10" s="1626"/>
      <c r="D10" s="1627"/>
      <c r="E10" s="1627"/>
      <c r="F10" s="1627"/>
      <c r="G10" s="1627"/>
      <c r="H10" s="1628"/>
      <c r="I10" s="1635"/>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7"/>
    </row>
    <row r="11" spans="1:46" s="571" customFormat="1" ht="15" customHeight="1">
      <c r="A11" s="1677"/>
      <c r="B11" s="1678"/>
      <c r="C11" s="1629"/>
      <c r="D11" s="1630"/>
      <c r="E11" s="1630"/>
      <c r="F11" s="1630"/>
      <c r="G11" s="1630"/>
      <c r="H11" s="1631"/>
      <c r="I11" s="1638"/>
      <c r="J11" s="1639"/>
      <c r="K11" s="1639"/>
      <c r="L11" s="1639"/>
      <c r="M11" s="1639"/>
      <c r="N11" s="1639"/>
      <c r="O11" s="1639"/>
      <c r="P11" s="1639"/>
      <c r="Q11" s="1639"/>
      <c r="R11" s="1639"/>
      <c r="S11" s="1639"/>
      <c r="T11" s="1639"/>
      <c r="U11" s="1639"/>
      <c r="V11" s="1639"/>
      <c r="W11" s="1639"/>
      <c r="X11" s="1639"/>
      <c r="Y11" s="1639"/>
      <c r="Z11" s="1639"/>
      <c r="AA11" s="1639"/>
      <c r="AB11" s="1639"/>
      <c r="AC11" s="1639"/>
      <c r="AD11" s="1639"/>
      <c r="AE11" s="1639"/>
      <c r="AF11" s="1639"/>
      <c r="AG11" s="1639"/>
      <c r="AH11" s="1639"/>
      <c r="AI11" s="1639"/>
      <c r="AJ11" s="1640"/>
      <c r="AT11" s="333"/>
    </row>
    <row r="12" spans="1:46" s="571" customFormat="1" ht="15" customHeight="1">
      <c r="A12" s="1677"/>
      <c r="B12" s="1678"/>
      <c r="C12" s="1626" t="s">
        <v>341</v>
      </c>
      <c r="D12" s="1627"/>
      <c r="E12" s="1627"/>
      <c r="F12" s="1641" t="s">
        <v>9</v>
      </c>
      <c r="G12" s="1641"/>
      <c r="H12" s="1641"/>
      <c r="I12" s="1642" t="s">
        <v>6</v>
      </c>
      <c r="J12" s="1643"/>
      <c r="K12" s="1643"/>
      <c r="L12" s="1643"/>
      <c r="M12" s="1643"/>
      <c r="N12" s="1643"/>
      <c r="O12" s="1643"/>
      <c r="P12" s="1643"/>
      <c r="Q12" s="1643"/>
      <c r="R12" s="1643"/>
      <c r="S12" s="1643"/>
      <c r="T12" s="1644"/>
      <c r="U12" s="1537" t="s">
        <v>9</v>
      </c>
      <c r="V12" s="1641"/>
      <c r="W12" s="1641"/>
      <c r="X12" s="1641" t="s">
        <v>6</v>
      </c>
      <c r="Y12" s="1641"/>
      <c r="Z12" s="1641"/>
      <c r="AA12" s="1641"/>
      <c r="AB12" s="1641"/>
      <c r="AC12" s="1641"/>
      <c r="AD12" s="1641"/>
      <c r="AE12" s="1641"/>
      <c r="AF12" s="1641"/>
      <c r="AG12" s="1641"/>
      <c r="AH12" s="1641"/>
      <c r="AI12" s="1641"/>
      <c r="AJ12" s="1641"/>
    </row>
    <row r="13" spans="1:46" s="571" customFormat="1" ht="15" customHeight="1">
      <c r="A13" s="1677"/>
      <c r="B13" s="1678"/>
      <c r="C13" s="1626"/>
      <c r="D13" s="1627"/>
      <c r="E13" s="1627"/>
      <c r="F13" s="1601"/>
      <c r="G13" s="1601"/>
      <c r="H13" s="1601"/>
      <c r="I13" s="1601" t="s">
        <v>342</v>
      </c>
      <c r="J13" s="1601"/>
      <c r="K13" s="1601" t="s">
        <v>339</v>
      </c>
      <c r="L13" s="1601"/>
      <c r="M13" s="1601"/>
      <c r="N13" s="1601"/>
      <c r="O13" s="1601"/>
      <c r="P13" s="1601"/>
      <c r="Q13" s="1601"/>
      <c r="R13" s="1601"/>
      <c r="S13" s="1601"/>
      <c r="T13" s="1601"/>
      <c r="U13" s="1622"/>
      <c r="V13" s="1601"/>
      <c r="W13" s="1601"/>
      <c r="X13" s="1601" t="s">
        <v>342</v>
      </c>
      <c r="Y13" s="1601"/>
      <c r="Z13" s="1601" t="s">
        <v>339</v>
      </c>
      <c r="AA13" s="1601"/>
      <c r="AB13" s="1601"/>
      <c r="AC13" s="1601"/>
      <c r="AD13" s="1601"/>
      <c r="AE13" s="1601"/>
      <c r="AF13" s="1601"/>
      <c r="AG13" s="1601"/>
      <c r="AH13" s="1601"/>
      <c r="AI13" s="1601"/>
      <c r="AJ13" s="1601"/>
    </row>
    <row r="14" spans="1:46" s="571" customFormat="1" ht="15" customHeight="1">
      <c r="A14" s="1677"/>
      <c r="B14" s="1678"/>
      <c r="C14" s="1626"/>
      <c r="D14" s="1627"/>
      <c r="E14" s="1627"/>
      <c r="F14" s="938" t="s">
        <v>744</v>
      </c>
      <c r="G14" s="852"/>
      <c r="H14" s="853"/>
      <c r="I14" s="1611"/>
      <c r="J14" s="1612"/>
      <c r="K14" s="1611"/>
      <c r="L14" s="1645"/>
      <c r="M14" s="853" t="s">
        <v>340</v>
      </c>
      <c r="N14" s="1602"/>
      <c r="O14" s="1603"/>
      <c r="P14" s="1603"/>
      <c r="Q14" s="1603"/>
      <c r="R14" s="1603"/>
      <c r="S14" s="1603"/>
      <c r="T14" s="853" t="s">
        <v>743</v>
      </c>
      <c r="U14" s="938" t="s">
        <v>3</v>
      </c>
      <c r="V14" s="852"/>
      <c r="W14" s="853"/>
      <c r="X14" s="1611"/>
      <c r="Y14" s="1612"/>
      <c r="Z14" s="1611"/>
      <c r="AA14" s="1645"/>
      <c r="AB14" s="853" t="s">
        <v>340</v>
      </c>
      <c r="AC14" s="1602"/>
      <c r="AD14" s="1603"/>
      <c r="AE14" s="1603"/>
      <c r="AF14" s="1603"/>
      <c r="AG14" s="1603"/>
      <c r="AH14" s="1603"/>
      <c r="AI14" s="1603"/>
      <c r="AJ14" s="853" t="s">
        <v>743</v>
      </c>
    </row>
    <row r="15" spans="1:46" s="571" customFormat="1" ht="15" customHeight="1">
      <c r="A15" s="1677"/>
      <c r="B15" s="1678"/>
      <c r="C15" s="1626"/>
      <c r="D15" s="1627"/>
      <c r="E15" s="1627"/>
      <c r="F15" s="1535"/>
      <c r="G15" s="1536"/>
      <c r="H15" s="1537"/>
      <c r="I15" s="1613"/>
      <c r="J15" s="1614"/>
      <c r="K15" s="1613"/>
      <c r="L15" s="1610"/>
      <c r="M15" s="1537"/>
      <c r="N15" s="1604"/>
      <c r="O15" s="1605"/>
      <c r="P15" s="1605"/>
      <c r="Q15" s="1605"/>
      <c r="R15" s="1605"/>
      <c r="S15" s="1605"/>
      <c r="T15" s="1537"/>
      <c r="U15" s="1535"/>
      <c r="V15" s="1536"/>
      <c r="W15" s="1537"/>
      <c r="X15" s="1613"/>
      <c r="Y15" s="1614"/>
      <c r="Z15" s="1613"/>
      <c r="AA15" s="1610"/>
      <c r="AB15" s="1537"/>
      <c r="AC15" s="1604"/>
      <c r="AD15" s="1605"/>
      <c r="AE15" s="1605"/>
      <c r="AF15" s="1605"/>
      <c r="AG15" s="1605"/>
      <c r="AH15" s="1605"/>
      <c r="AI15" s="1605"/>
      <c r="AJ15" s="1537"/>
    </row>
    <row r="16" spans="1:46" s="571" customFormat="1" ht="15" customHeight="1">
      <c r="A16" s="1677"/>
      <c r="B16" s="1678"/>
      <c r="C16" s="1626"/>
      <c r="D16" s="1627"/>
      <c r="E16" s="1627"/>
      <c r="F16" s="938" t="s">
        <v>343</v>
      </c>
      <c r="G16" s="852"/>
      <c r="H16" s="853"/>
      <c r="I16" s="938" t="s">
        <v>344</v>
      </c>
      <c r="J16" s="852"/>
      <c r="K16" s="852"/>
      <c r="L16" s="1645"/>
      <c r="M16" s="1645"/>
      <c r="N16" s="1645"/>
      <c r="O16" s="852" t="s">
        <v>345</v>
      </c>
      <c r="P16" s="852"/>
      <c r="Q16" s="852"/>
      <c r="R16" s="938" t="s">
        <v>346</v>
      </c>
      <c r="S16" s="852"/>
      <c r="T16" s="852"/>
      <c r="U16" s="1645"/>
      <c r="V16" s="1645"/>
      <c r="W16" s="1645"/>
      <c r="X16" s="853" t="s">
        <v>345</v>
      </c>
      <c r="Y16" s="1655"/>
      <c r="Z16" s="1656"/>
      <c r="AA16" s="1656"/>
      <c r="AB16" s="1656"/>
      <c r="AC16" s="1656"/>
      <c r="AD16" s="1656"/>
      <c r="AE16" s="1656"/>
      <c r="AF16" s="1656"/>
      <c r="AG16" s="1656"/>
      <c r="AH16" s="1656"/>
      <c r="AI16" s="1656"/>
      <c r="AJ16" s="1657"/>
    </row>
    <row r="17" spans="1:42" s="571" customFormat="1" ht="15" customHeight="1">
      <c r="A17" s="1677"/>
      <c r="B17" s="1678"/>
      <c r="C17" s="1629"/>
      <c r="D17" s="1630"/>
      <c r="E17" s="1630"/>
      <c r="F17" s="1535"/>
      <c r="G17" s="1536"/>
      <c r="H17" s="1537"/>
      <c r="I17" s="1535"/>
      <c r="J17" s="1536"/>
      <c r="K17" s="1536"/>
      <c r="L17" s="1610"/>
      <c r="M17" s="1610"/>
      <c r="N17" s="1610"/>
      <c r="O17" s="1536"/>
      <c r="P17" s="1536"/>
      <c r="Q17" s="1536"/>
      <c r="R17" s="1535"/>
      <c r="S17" s="1536"/>
      <c r="T17" s="1536"/>
      <c r="U17" s="1610"/>
      <c r="V17" s="1610"/>
      <c r="W17" s="1610"/>
      <c r="X17" s="1537"/>
      <c r="Y17" s="1658"/>
      <c r="Z17" s="1659"/>
      <c r="AA17" s="1659"/>
      <c r="AB17" s="1659"/>
      <c r="AC17" s="1659"/>
      <c r="AD17" s="1659"/>
      <c r="AE17" s="1659"/>
      <c r="AF17" s="1659"/>
      <c r="AG17" s="1659"/>
      <c r="AH17" s="1659"/>
      <c r="AI17" s="1659"/>
      <c r="AJ17" s="1660"/>
    </row>
    <row r="18" spans="1:42" s="571" customFormat="1" ht="15" customHeight="1">
      <c r="A18" s="1677"/>
      <c r="B18" s="1678"/>
      <c r="C18" s="939" t="s">
        <v>347</v>
      </c>
      <c r="D18" s="940"/>
      <c r="E18" s="940"/>
      <c r="F18" s="940"/>
      <c r="G18" s="940"/>
      <c r="H18" s="941"/>
      <c r="I18" s="1661"/>
      <c r="J18" s="1662"/>
      <c r="K18" s="1662"/>
      <c r="L18" s="1662"/>
      <c r="M18" s="1662"/>
      <c r="N18" s="941" t="s">
        <v>745</v>
      </c>
      <c r="O18" s="1663" t="s">
        <v>348</v>
      </c>
      <c r="P18" s="1664"/>
      <c r="Q18" s="1664"/>
      <c r="R18" s="1664"/>
      <c r="S18" s="1665"/>
      <c r="T18" s="1669">
        <f>IF(F31&gt;AJ25,F31,AJ25)*3.3</f>
        <v>0</v>
      </c>
      <c r="U18" s="1670"/>
      <c r="V18" s="1670"/>
      <c r="W18" s="1670"/>
      <c r="X18" s="941" t="s">
        <v>746</v>
      </c>
      <c r="Y18" s="939" t="str">
        <f>IF(T18=0,"―",IF(T18=I18-0,"充足",IF(T18&lt;I18-0,"充足","不足")))</f>
        <v>―</v>
      </c>
      <c r="Z18" s="941"/>
      <c r="AA18" s="1535" t="s">
        <v>463</v>
      </c>
      <c r="AB18" s="1536"/>
      <c r="AC18" s="1536"/>
      <c r="AD18" s="1536"/>
      <c r="AE18" s="1536"/>
      <c r="AF18" s="1536"/>
      <c r="AG18" s="1536"/>
      <c r="AH18" s="1536"/>
      <c r="AI18" s="1536"/>
      <c r="AJ18" s="1537"/>
    </row>
    <row r="19" spans="1:42" s="571" customFormat="1" ht="15" customHeight="1">
      <c r="A19" s="1677"/>
      <c r="B19" s="1678"/>
      <c r="C19" s="939"/>
      <c r="D19" s="940"/>
      <c r="E19" s="940"/>
      <c r="F19" s="940"/>
      <c r="G19" s="940"/>
      <c r="H19" s="941"/>
      <c r="I19" s="1661"/>
      <c r="J19" s="1662"/>
      <c r="K19" s="1662"/>
      <c r="L19" s="1662"/>
      <c r="M19" s="1662"/>
      <c r="N19" s="941"/>
      <c r="O19" s="1663"/>
      <c r="P19" s="1664"/>
      <c r="Q19" s="1664"/>
      <c r="R19" s="1664"/>
      <c r="S19" s="1665"/>
      <c r="T19" s="1669"/>
      <c r="U19" s="1670"/>
      <c r="V19" s="1670"/>
      <c r="W19" s="1670"/>
      <c r="X19" s="941"/>
      <c r="Y19" s="939"/>
      <c r="Z19" s="941"/>
      <c r="AA19" s="1673" t="s">
        <v>20</v>
      </c>
      <c r="AB19" s="1674"/>
      <c r="AC19" s="1606"/>
      <c r="AD19" s="1606"/>
      <c r="AE19" s="1606"/>
      <c r="AF19" s="1606"/>
      <c r="AG19" s="1606"/>
      <c r="AH19" s="1606"/>
      <c r="AI19" s="1606"/>
      <c r="AJ19" s="1607"/>
    </row>
    <row r="20" spans="1:42" s="571" customFormat="1" ht="15" customHeight="1">
      <c r="A20" s="1677"/>
      <c r="B20" s="1678"/>
      <c r="C20" s="1535"/>
      <c r="D20" s="1536"/>
      <c r="E20" s="1536"/>
      <c r="F20" s="1536"/>
      <c r="G20" s="1536"/>
      <c r="H20" s="1537"/>
      <c r="I20" s="1604"/>
      <c r="J20" s="1605"/>
      <c r="K20" s="1605"/>
      <c r="L20" s="1605"/>
      <c r="M20" s="1605"/>
      <c r="N20" s="1537"/>
      <c r="O20" s="1666"/>
      <c r="P20" s="1667"/>
      <c r="Q20" s="1667"/>
      <c r="R20" s="1667"/>
      <c r="S20" s="1668"/>
      <c r="T20" s="1671"/>
      <c r="U20" s="1672"/>
      <c r="V20" s="1672"/>
      <c r="W20" s="1672"/>
      <c r="X20" s="1537"/>
      <c r="Y20" s="1535"/>
      <c r="Z20" s="1537"/>
      <c r="AA20" s="1608" t="s">
        <v>462</v>
      </c>
      <c r="AB20" s="1609"/>
      <c r="AC20" s="1610"/>
      <c r="AD20" s="1610"/>
      <c r="AE20" s="1610"/>
      <c r="AF20" s="1610"/>
      <c r="AG20" s="1610"/>
      <c r="AH20" s="1610"/>
      <c r="AI20" s="1610"/>
      <c r="AJ20" s="644" t="s">
        <v>747</v>
      </c>
    </row>
    <row r="21" spans="1:42" s="571" customFormat="1" ht="15" customHeight="1">
      <c r="A21" s="1677"/>
      <c r="B21" s="1678"/>
      <c r="C21" s="1566" t="s">
        <v>589</v>
      </c>
      <c r="D21" s="908"/>
      <c r="E21" s="908"/>
      <c r="F21" s="908"/>
      <c r="G21" s="908"/>
      <c r="H21" s="1567"/>
      <c r="I21" s="1873"/>
      <c r="J21" s="1874"/>
      <c r="K21" s="1877" t="s">
        <v>590</v>
      </c>
      <c r="L21" s="1877"/>
      <c r="M21" s="1877"/>
      <c r="N21" s="1877"/>
      <c r="O21" s="1877"/>
      <c r="P21" s="1877"/>
      <c r="Q21" s="1878"/>
      <c r="R21" s="1873"/>
      <c r="S21" s="1874"/>
      <c r="T21" s="1877" t="s">
        <v>591</v>
      </c>
      <c r="U21" s="1877"/>
      <c r="V21" s="1877"/>
      <c r="W21" s="1877"/>
      <c r="X21" s="1877"/>
      <c r="Y21" s="1877"/>
      <c r="Z21" s="1878"/>
      <c r="AA21" s="1873"/>
      <c r="AB21" s="1874"/>
      <c r="AC21" s="1877" t="s">
        <v>592</v>
      </c>
      <c r="AD21" s="1877"/>
      <c r="AE21" s="1877"/>
      <c r="AF21" s="1877"/>
      <c r="AG21" s="1877"/>
      <c r="AH21" s="1877"/>
      <c r="AI21" s="1877"/>
      <c r="AJ21" s="1878"/>
    </row>
    <row r="22" spans="1:42" s="571" customFormat="1" ht="15" customHeight="1">
      <c r="A22" s="1679"/>
      <c r="B22" s="1680"/>
      <c r="C22" s="1571"/>
      <c r="D22" s="1572"/>
      <c r="E22" s="1572"/>
      <c r="F22" s="1572"/>
      <c r="G22" s="1572"/>
      <c r="H22" s="1573"/>
      <c r="I22" s="1875"/>
      <c r="J22" s="1876"/>
      <c r="K22" s="1879"/>
      <c r="L22" s="1879"/>
      <c r="M22" s="1879"/>
      <c r="N22" s="1879"/>
      <c r="O22" s="1879"/>
      <c r="P22" s="1879"/>
      <c r="Q22" s="1880"/>
      <c r="R22" s="1875"/>
      <c r="S22" s="1876"/>
      <c r="T22" s="1879"/>
      <c r="U22" s="1879"/>
      <c r="V22" s="1879"/>
      <c r="W22" s="1879"/>
      <c r="X22" s="1879"/>
      <c r="Y22" s="1879"/>
      <c r="Z22" s="1880"/>
      <c r="AA22" s="1875"/>
      <c r="AB22" s="1876"/>
      <c r="AC22" s="1879"/>
      <c r="AD22" s="1879"/>
      <c r="AE22" s="1879"/>
      <c r="AF22" s="1879"/>
      <c r="AG22" s="1879"/>
      <c r="AH22" s="1879"/>
      <c r="AI22" s="1879"/>
      <c r="AJ22" s="1880"/>
    </row>
    <row r="23" spans="1:42" ht="15" customHeight="1">
      <c r="A23" s="816" t="s">
        <v>688</v>
      </c>
      <c r="B23" s="817"/>
      <c r="C23" s="817"/>
      <c r="D23" s="817"/>
      <c r="E23" s="817"/>
      <c r="F23" s="818"/>
      <c r="G23" s="1649" t="s">
        <v>976</v>
      </c>
      <c r="H23" s="1650"/>
      <c r="I23" s="1650"/>
      <c r="J23" s="1650"/>
      <c r="K23" s="1650"/>
      <c r="L23" s="1650"/>
      <c r="M23" s="1650"/>
      <c r="N23" s="1650"/>
      <c r="O23" s="1650"/>
      <c r="P23" s="1650"/>
      <c r="Q23" s="1650"/>
      <c r="R23" s="1650"/>
      <c r="S23" s="1650"/>
      <c r="T23" s="1650"/>
      <c r="U23" s="1650"/>
      <c r="V23" s="1650"/>
      <c r="W23" s="1650"/>
      <c r="X23" s="1650"/>
      <c r="Y23" s="1650"/>
      <c r="Z23" s="27"/>
      <c r="AA23" s="1682" t="s">
        <v>301</v>
      </c>
      <c r="AB23" s="1682"/>
      <c r="AC23" s="27"/>
      <c r="AD23" s="1682" t="s">
        <v>302</v>
      </c>
      <c r="AE23" s="1682"/>
      <c r="AF23" s="27"/>
      <c r="AG23" s="27"/>
      <c r="AH23" s="27"/>
      <c r="AI23" s="1682"/>
      <c r="AJ23" s="1683"/>
      <c r="AP23" s="355"/>
    </row>
    <row r="24" spans="1:42" ht="15" customHeight="1">
      <c r="A24" s="819"/>
      <c r="B24" s="820"/>
      <c r="C24" s="820"/>
      <c r="D24" s="820"/>
      <c r="E24" s="820"/>
      <c r="F24" s="821"/>
      <c r="G24" s="1651" t="s">
        <v>279</v>
      </c>
      <c r="H24" s="1652"/>
      <c r="I24" s="1652"/>
      <c r="J24" s="1652"/>
      <c r="K24" s="1652"/>
      <c r="L24" s="1652"/>
      <c r="M24" s="1652"/>
      <c r="N24" s="1652"/>
      <c r="O24" s="1652"/>
      <c r="P24" s="1652"/>
      <c r="Q24" s="1652"/>
      <c r="R24" s="1652"/>
      <c r="S24" s="1652"/>
      <c r="T24" s="1652"/>
      <c r="U24" s="1652"/>
      <c r="V24" s="1652"/>
      <c r="W24" s="1652"/>
      <c r="X24" s="1652"/>
      <c r="Y24" s="1652"/>
      <c r="Z24" s="28"/>
      <c r="AA24" s="1684" t="s">
        <v>301</v>
      </c>
      <c r="AB24" s="1684"/>
      <c r="AC24" s="28"/>
      <c r="AD24" s="1684" t="s">
        <v>302</v>
      </c>
      <c r="AE24" s="1684"/>
      <c r="AF24" s="28"/>
      <c r="AG24" s="28"/>
      <c r="AH24" s="28"/>
      <c r="AI24" s="1685" t="s">
        <v>308</v>
      </c>
      <c r="AJ24" s="1686"/>
    </row>
    <row r="25" spans="1:42" ht="15" customHeight="1">
      <c r="A25" s="819"/>
      <c r="B25" s="820"/>
      <c r="C25" s="820"/>
      <c r="D25" s="820"/>
      <c r="E25" s="820"/>
      <c r="F25" s="821"/>
      <c r="G25" s="1653" t="s">
        <v>280</v>
      </c>
      <c r="H25" s="1654"/>
      <c r="I25" s="1654"/>
      <c r="J25" s="1654"/>
      <c r="K25" s="1654"/>
      <c r="L25" s="1654"/>
      <c r="M25" s="1654"/>
      <c r="N25" s="1654"/>
      <c r="O25" s="1654"/>
      <c r="P25" s="1654"/>
      <c r="Q25" s="1654"/>
      <c r="R25" s="1654"/>
      <c r="S25" s="1654"/>
      <c r="T25" s="1654"/>
      <c r="U25" s="1654"/>
      <c r="V25" s="1654"/>
      <c r="W25" s="1654"/>
      <c r="X25" s="1654"/>
      <c r="Y25" s="1654"/>
      <c r="Z25" s="29"/>
      <c r="AA25" s="1685" t="s">
        <v>301</v>
      </c>
      <c r="AB25" s="1685"/>
      <c r="AC25" s="29"/>
      <c r="AD25" s="1685" t="s">
        <v>302</v>
      </c>
      <c r="AE25" s="1685"/>
      <c r="AF25" s="29"/>
      <c r="AG25" s="29"/>
      <c r="AH25" s="29"/>
      <c r="AI25" s="1687" t="s">
        <v>308</v>
      </c>
      <c r="AJ25" s="1688"/>
    </row>
    <row r="26" spans="1:42" s="5" customFormat="1" ht="15" customHeight="1">
      <c r="A26" s="1140" t="s">
        <v>689</v>
      </c>
      <c r="B26" s="1141"/>
      <c r="C26" s="1141"/>
      <c r="D26" s="1141"/>
      <c r="E26" s="1141"/>
      <c r="F26" s="1142"/>
      <c r="G26" s="1578" t="s">
        <v>748</v>
      </c>
      <c r="H26" s="1578"/>
      <c r="I26" s="1578"/>
      <c r="J26" s="1578"/>
      <c r="K26" s="1578"/>
      <c r="L26" s="1578"/>
      <c r="M26" s="1578"/>
      <c r="N26" s="1578"/>
      <c r="O26" s="1578"/>
      <c r="P26" s="1578"/>
      <c r="Q26" s="1578"/>
      <c r="R26" s="1578"/>
      <c r="S26" s="1578"/>
      <c r="T26" s="1578"/>
      <c r="U26" s="1578"/>
      <c r="V26" s="1578"/>
      <c r="W26" s="1578"/>
      <c r="X26" s="1681" t="s">
        <v>301</v>
      </c>
      <c r="Y26" s="1681"/>
      <c r="Z26" s="203" t="s">
        <v>74</v>
      </c>
      <c r="AA26" s="1647"/>
      <c r="AB26" s="1648"/>
      <c r="AC26" s="418"/>
      <c r="AD26" s="418"/>
      <c r="AE26" s="1646" t="s">
        <v>252</v>
      </c>
      <c r="AF26" s="1646"/>
      <c r="AG26" s="332"/>
      <c r="AH26" s="1689" t="s">
        <v>861</v>
      </c>
      <c r="AI26" s="1689"/>
      <c r="AJ26" s="1690"/>
    </row>
    <row r="27" spans="1:42" s="5" customFormat="1" ht="15" customHeight="1">
      <c r="A27" s="1143"/>
      <c r="B27" s="1144"/>
      <c r="C27" s="1144"/>
      <c r="D27" s="1144"/>
      <c r="E27" s="1144"/>
      <c r="F27" s="1145"/>
      <c r="G27" s="1579" t="s">
        <v>406</v>
      </c>
      <c r="H27" s="1580"/>
      <c r="I27" s="1580"/>
      <c r="J27" s="1580"/>
      <c r="K27" s="1580"/>
      <c r="L27" s="1580"/>
      <c r="M27" s="204"/>
      <c r="N27" s="1955" t="s">
        <v>407</v>
      </c>
      <c r="O27" s="1955"/>
      <c r="P27" s="1955"/>
      <c r="Q27" s="205"/>
      <c r="R27" s="1833" t="s">
        <v>412</v>
      </c>
      <c r="S27" s="1833"/>
      <c r="T27" s="1833"/>
      <c r="U27" s="205"/>
      <c r="V27" s="1615" t="s">
        <v>413</v>
      </c>
      <c r="W27" s="1615"/>
      <c r="X27" s="1615"/>
      <c r="Y27" s="205"/>
      <c r="Z27" s="1615" t="s">
        <v>210</v>
      </c>
      <c r="AA27" s="1615"/>
      <c r="AB27" s="1615"/>
      <c r="AC27" s="1581"/>
      <c r="AD27" s="1581"/>
      <c r="AE27" s="1581"/>
      <c r="AF27" s="1581"/>
      <c r="AG27" s="1581"/>
      <c r="AH27" s="1581"/>
      <c r="AI27" s="1581"/>
      <c r="AJ27" s="804" t="s">
        <v>73</v>
      </c>
    </row>
    <row r="28" spans="1:42" s="5" customFormat="1" ht="15" customHeight="1">
      <c r="A28" s="1143"/>
      <c r="B28" s="1144"/>
      <c r="C28" s="1144"/>
      <c r="D28" s="1144"/>
      <c r="E28" s="1144"/>
      <c r="F28" s="1145"/>
      <c r="G28" s="892" t="s">
        <v>408</v>
      </c>
      <c r="H28" s="893"/>
      <c r="I28" s="893"/>
      <c r="J28" s="893"/>
      <c r="K28" s="893"/>
      <c r="L28" s="893"/>
      <c r="M28" s="893"/>
      <c r="N28" s="893"/>
      <c r="O28" s="893"/>
      <c r="P28" s="893"/>
      <c r="Q28" s="893"/>
      <c r="R28" s="893"/>
      <c r="S28" s="893"/>
      <c r="T28" s="893"/>
      <c r="U28" s="893"/>
      <c r="V28" s="893"/>
      <c r="W28" s="893"/>
      <c r="X28" s="893"/>
      <c r="Y28" s="893"/>
      <c r="Z28" s="893"/>
      <c r="AA28" s="893"/>
      <c r="AB28" s="893"/>
      <c r="AC28" s="893"/>
      <c r="AD28" s="893"/>
      <c r="AE28" s="893"/>
      <c r="AF28" s="893"/>
      <c r="AG28" s="893"/>
      <c r="AH28" s="893"/>
      <c r="AI28" s="893"/>
      <c r="AJ28" s="894"/>
    </row>
    <row r="29" spans="1:42" s="5" customFormat="1" ht="15" customHeight="1">
      <c r="A29" s="1146"/>
      <c r="B29" s="1147"/>
      <c r="C29" s="1147"/>
      <c r="D29" s="1147"/>
      <c r="E29" s="1147"/>
      <c r="F29" s="1367"/>
      <c r="G29" s="6"/>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9"/>
    </row>
    <row r="30" spans="1:42" s="5" customFormat="1" ht="15" customHeight="1">
      <c r="A30" s="7"/>
      <c r="B30" s="335"/>
      <c r="C30" s="335"/>
      <c r="D30" s="335"/>
      <c r="E30" s="335"/>
      <c r="F30" s="30"/>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30"/>
    </row>
    <row r="31" spans="1:42" ht="15" customHeight="1">
      <c r="A31" s="1335" t="s">
        <v>676</v>
      </c>
      <c r="B31" s="1335"/>
      <c r="C31" s="1335"/>
      <c r="D31" s="1335"/>
      <c r="E31" s="1335"/>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733"/>
      <c r="AE31" s="570"/>
      <c r="AF31" s="570"/>
      <c r="AG31" s="570"/>
      <c r="AH31" s="570"/>
      <c r="AI31" s="570"/>
      <c r="AJ31" s="570"/>
    </row>
    <row r="32" spans="1:42" s="5" customFormat="1" ht="15" customHeight="1">
      <c r="A32" s="953" t="s">
        <v>682</v>
      </c>
      <c r="B32" s="828"/>
      <c r="C32" s="828"/>
      <c r="D32" s="828"/>
      <c r="E32" s="828"/>
      <c r="F32" s="828"/>
      <c r="G32" s="812" t="s">
        <v>197</v>
      </c>
      <c r="H32" s="813"/>
      <c r="I32" s="813"/>
      <c r="J32" s="813"/>
      <c r="K32" s="813"/>
      <c r="L32" s="813"/>
      <c r="M32" s="814"/>
      <c r="N32" s="871" t="s">
        <v>74</v>
      </c>
      <c r="O32" s="1834"/>
      <c r="P32" s="1834"/>
      <c r="Q32" s="1834"/>
      <c r="R32" s="1834"/>
      <c r="S32" s="1834"/>
      <c r="T32" s="981" t="s">
        <v>73</v>
      </c>
      <c r="U32" s="1838" t="s">
        <v>451</v>
      </c>
      <c r="V32" s="1839"/>
      <c r="W32" s="1839"/>
      <c r="X32" s="1839"/>
      <c r="Y32" s="1616"/>
      <c r="Z32" s="1617"/>
      <c r="AA32" s="1708"/>
      <c r="AB32" s="1708"/>
      <c r="AC32" s="871" t="s">
        <v>71</v>
      </c>
      <c r="AD32" s="873"/>
      <c r="AE32" s="873"/>
      <c r="AF32" s="813" t="s">
        <v>53</v>
      </c>
      <c r="AG32" s="873"/>
      <c r="AH32" s="873"/>
      <c r="AI32" s="873"/>
      <c r="AJ32" s="814" t="s">
        <v>22</v>
      </c>
    </row>
    <row r="33" spans="1:74" s="5" customFormat="1" ht="15" customHeight="1">
      <c r="A33" s="997"/>
      <c r="B33" s="998"/>
      <c r="C33" s="998"/>
      <c r="D33" s="998"/>
      <c r="E33" s="998"/>
      <c r="F33" s="998"/>
      <c r="G33" s="1027"/>
      <c r="H33" s="872"/>
      <c r="I33" s="872"/>
      <c r="J33" s="872"/>
      <c r="K33" s="872"/>
      <c r="L33" s="872"/>
      <c r="M33" s="881"/>
      <c r="N33" s="872"/>
      <c r="O33" s="1835"/>
      <c r="P33" s="1835"/>
      <c r="Q33" s="1835"/>
      <c r="R33" s="1835"/>
      <c r="S33" s="1835"/>
      <c r="T33" s="881"/>
      <c r="U33" s="866"/>
      <c r="V33" s="867"/>
      <c r="W33" s="867"/>
      <c r="X33" s="867"/>
      <c r="Y33" s="1540"/>
      <c r="Z33" s="1618"/>
      <c r="AA33" s="1709"/>
      <c r="AB33" s="1709"/>
      <c r="AC33" s="872"/>
      <c r="AD33" s="874"/>
      <c r="AE33" s="874"/>
      <c r="AF33" s="872"/>
      <c r="AG33" s="874"/>
      <c r="AH33" s="874"/>
      <c r="AI33" s="874"/>
      <c r="AJ33" s="881"/>
    </row>
    <row r="34" spans="1:74" s="5" customFormat="1" ht="15" customHeight="1">
      <c r="A34" s="997"/>
      <c r="B34" s="998"/>
      <c r="C34" s="998"/>
      <c r="D34" s="998"/>
      <c r="E34" s="998"/>
      <c r="F34" s="998"/>
      <c r="G34" s="1105" t="s">
        <v>495</v>
      </c>
      <c r="H34" s="1106"/>
      <c r="I34" s="1106"/>
      <c r="J34" s="1106"/>
      <c r="K34" s="1106"/>
      <c r="L34" s="1106"/>
      <c r="M34" s="1107"/>
      <c r="N34" s="1616"/>
      <c r="O34" s="1617"/>
      <c r="P34" s="1708"/>
      <c r="Q34" s="1708"/>
      <c r="R34" s="871" t="s">
        <v>71</v>
      </c>
      <c r="S34" s="873"/>
      <c r="T34" s="873"/>
      <c r="U34" s="813" t="s">
        <v>53</v>
      </c>
      <c r="V34" s="873"/>
      <c r="W34" s="873"/>
      <c r="X34" s="814" t="s">
        <v>22</v>
      </c>
      <c r="Y34" s="934" t="s">
        <v>449</v>
      </c>
      <c r="Z34" s="875"/>
      <c r="AA34" s="875"/>
      <c r="AB34" s="875"/>
      <c r="AC34" s="1708"/>
      <c r="AD34" s="1708"/>
      <c r="AE34" s="1840" t="s">
        <v>450</v>
      </c>
      <c r="AF34" s="1840"/>
      <c r="AG34" s="1840"/>
      <c r="AH34" s="1840"/>
      <c r="AI34" s="1840"/>
      <c r="AJ34" s="1841"/>
    </row>
    <row r="35" spans="1:74" s="5" customFormat="1" ht="15" customHeight="1">
      <c r="A35" s="954"/>
      <c r="B35" s="830"/>
      <c r="C35" s="830"/>
      <c r="D35" s="830"/>
      <c r="E35" s="830"/>
      <c r="F35" s="830"/>
      <c r="G35" s="1108"/>
      <c r="H35" s="1109"/>
      <c r="I35" s="1109"/>
      <c r="J35" s="1109"/>
      <c r="K35" s="1109"/>
      <c r="L35" s="1109"/>
      <c r="M35" s="1110"/>
      <c r="N35" s="1540"/>
      <c r="O35" s="1618"/>
      <c r="P35" s="1709"/>
      <c r="Q35" s="1709"/>
      <c r="R35" s="872"/>
      <c r="S35" s="874"/>
      <c r="T35" s="874"/>
      <c r="U35" s="872"/>
      <c r="V35" s="874"/>
      <c r="W35" s="874"/>
      <c r="X35" s="881"/>
      <c r="Y35" s="935"/>
      <c r="Z35" s="936"/>
      <c r="AA35" s="936"/>
      <c r="AB35" s="936"/>
      <c r="AC35" s="1709"/>
      <c r="AD35" s="1709"/>
      <c r="AE35" s="1842"/>
      <c r="AF35" s="1842"/>
      <c r="AG35" s="1842"/>
      <c r="AH35" s="1842"/>
      <c r="AI35" s="1842"/>
      <c r="AJ35" s="1843"/>
    </row>
    <row r="36" spans="1:74" ht="15" customHeight="1">
      <c r="A36" s="953" t="s">
        <v>683</v>
      </c>
      <c r="B36" s="828"/>
      <c r="C36" s="828"/>
      <c r="D36" s="828"/>
      <c r="E36" s="828"/>
      <c r="F36" s="829"/>
      <c r="G36" s="857" t="s">
        <v>334</v>
      </c>
      <c r="H36" s="832"/>
      <c r="I36" s="858"/>
      <c r="J36" s="1538"/>
      <c r="K36" s="1539"/>
      <c r="L36" s="1708"/>
      <c r="M36" s="1708"/>
      <c r="N36" s="813" t="s">
        <v>71</v>
      </c>
      <c r="O36" s="873"/>
      <c r="P36" s="873"/>
      <c r="Q36" s="813" t="s">
        <v>53</v>
      </c>
      <c r="R36" s="873"/>
      <c r="S36" s="873"/>
      <c r="T36" s="1762" t="s">
        <v>55</v>
      </c>
      <c r="U36" s="864" t="s">
        <v>451</v>
      </c>
      <c r="V36" s="864"/>
      <c r="W36" s="864"/>
      <c r="X36" s="865"/>
      <c r="Y36" s="1616"/>
      <c r="Z36" s="1617"/>
      <c r="AA36" s="1708"/>
      <c r="AB36" s="1708"/>
      <c r="AC36" s="813" t="s">
        <v>71</v>
      </c>
      <c r="AD36" s="873"/>
      <c r="AE36" s="873"/>
      <c r="AF36" s="813" t="s">
        <v>53</v>
      </c>
      <c r="AG36" s="873"/>
      <c r="AH36" s="873"/>
      <c r="AI36" s="873"/>
      <c r="AJ36" s="814" t="s">
        <v>22</v>
      </c>
    </row>
    <row r="37" spans="1:74" ht="15" customHeight="1">
      <c r="A37" s="997"/>
      <c r="B37" s="998"/>
      <c r="C37" s="998"/>
      <c r="D37" s="998"/>
      <c r="E37" s="998"/>
      <c r="F37" s="999"/>
      <c r="G37" s="994"/>
      <c r="H37" s="833"/>
      <c r="I37" s="1691"/>
      <c r="J37" s="1540"/>
      <c r="K37" s="1541"/>
      <c r="L37" s="1709"/>
      <c r="M37" s="1709"/>
      <c r="N37" s="872"/>
      <c r="O37" s="874"/>
      <c r="P37" s="874"/>
      <c r="Q37" s="872"/>
      <c r="R37" s="874"/>
      <c r="S37" s="874"/>
      <c r="T37" s="1764"/>
      <c r="U37" s="867"/>
      <c r="V37" s="867"/>
      <c r="W37" s="867"/>
      <c r="X37" s="868"/>
      <c r="Y37" s="1540"/>
      <c r="Z37" s="1618"/>
      <c r="AA37" s="1709"/>
      <c r="AB37" s="1709"/>
      <c r="AC37" s="872"/>
      <c r="AD37" s="874"/>
      <c r="AE37" s="874"/>
      <c r="AF37" s="872"/>
      <c r="AG37" s="874"/>
      <c r="AH37" s="874"/>
      <c r="AI37" s="874"/>
      <c r="AJ37" s="881"/>
    </row>
    <row r="38" spans="1:74" ht="15" customHeight="1">
      <c r="A38" s="997"/>
      <c r="B38" s="998"/>
      <c r="C38" s="998"/>
      <c r="D38" s="998"/>
      <c r="E38" s="998"/>
      <c r="F38" s="999"/>
      <c r="G38" s="934" t="s">
        <v>335</v>
      </c>
      <c r="H38" s="875"/>
      <c r="I38" s="1836"/>
      <c r="J38" s="813" t="s">
        <v>595</v>
      </c>
      <c r="K38" s="1692"/>
      <c r="L38" s="1692"/>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8" t="s">
        <v>596</v>
      </c>
      <c r="AK38" s="570"/>
      <c r="AL38" s="570"/>
      <c r="AM38" s="570"/>
      <c r="AN38" s="570"/>
      <c r="AO38" s="645"/>
      <c r="AP38" s="645"/>
      <c r="AQ38" s="645"/>
      <c r="AR38" s="645"/>
      <c r="AS38" s="645"/>
      <c r="AT38" s="645"/>
      <c r="AU38" s="645"/>
      <c r="AV38" s="645"/>
      <c r="AW38" s="645"/>
      <c r="AX38" s="170"/>
    </row>
    <row r="39" spans="1:74" ht="15" customHeight="1">
      <c r="A39" s="954"/>
      <c r="B39" s="830"/>
      <c r="C39" s="830"/>
      <c r="D39" s="830"/>
      <c r="E39" s="830"/>
      <c r="F39" s="831"/>
      <c r="G39" s="935"/>
      <c r="H39" s="936"/>
      <c r="I39" s="1837"/>
      <c r="J39" s="872"/>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9"/>
      <c r="AK39" s="570"/>
      <c r="AL39" s="570"/>
      <c r="AM39" s="570"/>
      <c r="AN39" s="570"/>
      <c r="AO39" s="645"/>
      <c r="AP39" s="645"/>
      <c r="AQ39" s="645"/>
      <c r="AR39" s="645"/>
      <c r="AS39" s="645"/>
      <c r="AT39" s="645"/>
      <c r="AU39" s="645"/>
      <c r="AV39" s="645"/>
      <c r="AW39" s="645"/>
      <c r="AX39" s="170"/>
    </row>
    <row r="40" spans="1:74" ht="15" customHeight="1">
      <c r="A40" s="1956" t="s">
        <v>974</v>
      </c>
      <c r="B40" s="1957"/>
      <c r="C40" s="1957"/>
      <c r="D40" s="1957"/>
      <c r="E40" s="1957"/>
      <c r="F40" s="1958"/>
      <c r="G40" s="887" t="s">
        <v>900</v>
      </c>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7"/>
      <c r="AJ40" s="888"/>
      <c r="AK40" s="570"/>
      <c r="AL40" s="570"/>
      <c r="AM40" s="646"/>
      <c r="AN40" s="646"/>
      <c r="AO40" s="646"/>
      <c r="AP40" s="646"/>
      <c r="AQ40" s="646"/>
      <c r="AR40" s="646"/>
      <c r="AS40" s="646"/>
      <c r="AT40" s="646"/>
      <c r="AU40" s="646"/>
      <c r="AV40" s="170"/>
    </row>
    <row r="41" spans="1:74" ht="15" customHeight="1">
      <c r="A41" s="1959"/>
      <c r="B41" s="1960"/>
      <c r="C41" s="1960"/>
      <c r="D41" s="1960"/>
      <c r="E41" s="1960"/>
      <c r="F41" s="1961"/>
      <c r="G41" s="1818"/>
      <c r="H41" s="1818"/>
      <c r="I41" s="1818"/>
      <c r="J41" s="1818"/>
      <c r="K41" s="1818"/>
      <c r="L41" s="1818"/>
      <c r="M41" s="1818"/>
      <c r="N41" s="1818"/>
      <c r="O41" s="1818"/>
      <c r="P41" s="1818"/>
      <c r="Q41" s="1818"/>
      <c r="R41" s="1818"/>
      <c r="S41" s="1818"/>
      <c r="T41" s="1818"/>
      <c r="U41" s="1818"/>
      <c r="V41" s="1818"/>
      <c r="W41" s="1818"/>
      <c r="X41" s="1818"/>
      <c r="Y41" s="1818"/>
      <c r="Z41" s="1818"/>
      <c r="AA41" s="1818"/>
      <c r="AB41" s="1818"/>
      <c r="AC41" s="1818"/>
      <c r="AD41" s="1818"/>
      <c r="AE41" s="1818"/>
      <c r="AF41" s="1818"/>
      <c r="AG41" s="1818"/>
      <c r="AH41" s="1818"/>
      <c r="AI41" s="1818"/>
      <c r="AJ41" s="1819"/>
      <c r="AK41" s="570"/>
      <c r="AL41" s="570"/>
      <c r="AM41" s="646"/>
      <c r="AN41" s="646"/>
      <c r="AO41" s="646"/>
      <c r="AP41" s="646"/>
      <c r="AQ41" s="646"/>
      <c r="AR41" s="646"/>
      <c r="AS41" s="646"/>
      <c r="AT41" s="646"/>
      <c r="AU41" s="646"/>
      <c r="AV41" s="170"/>
    </row>
    <row r="42" spans="1:74" ht="15" customHeight="1">
      <c r="A42" s="1959"/>
      <c r="B42" s="1960"/>
      <c r="C42" s="1960"/>
      <c r="D42" s="1960"/>
      <c r="E42" s="1960"/>
      <c r="F42" s="1961"/>
      <c r="G42" s="1801" t="s">
        <v>973</v>
      </c>
      <c r="H42" s="1801"/>
      <c r="I42" s="1801"/>
      <c r="J42" s="1801"/>
      <c r="K42" s="1801"/>
      <c r="L42" s="1801"/>
      <c r="M42" s="1801"/>
      <c r="N42" s="1801"/>
      <c r="O42" s="1801"/>
      <c r="P42" s="1801"/>
      <c r="Q42" s="1801"/>
      <c r="R42" s="1801"/>
      <c r="S42" s="1801"/>
      <c r="T42" s="1801"/>
      <c r="U42" s="1801"/>
      <c r="V42" s="1801"/>
      <c r="W42" s="1801"/>
      <c r="X42" s="1801"/>
      <c r="Y42" s="1801"/>
      <c r="Z42" s="1801"/>
      <c r="AA42" s="1801"/>
      <c r="AB42" s="1801"/>
      <c r="AC42" s="1801"/>
      <c r="AD42" s="1801"/>
      <c r="AE42" s="1801"/>
      <c r="AF42" s="1801"/>
      <c r="AG42" s="1801"/>
      <c r="AH42" s="1801"/>
      <c r="AI42" s="1801"/>
      <c r="AJ42" s="1802"/>
      <c r="AK42" s="570"/>
      <c r="AL42" s="570"/>
      <c r="AM42" s="646"/>
      <c r="AN42" s="646"/>
      <c r="AO42" s="646"/>
      <c r="AP42" s="646"/>
      <c r="AQ42" s="646"/>
      <c r="AR42" s="646"/>
      <c r="AS42" s="646"/>
      <c r="AT42" s="646"/>
      <c r="AU42" s="646"/>
      <c r="AV42" s="170"/>
    </row>
    <row r="43" spans="1:74" ht="15" customHeight="1">
      <c r="A43" s="1959"/>
      <c r="B43" s="1960"/>
      <c r="C43" s="1960"/>
      <c r="D43" s="1960"/>
      <c r="E43" s="1960"/>
      <c r="F43" s="1961"/>
      <c r="G43" s="1803"/>
      <c r="H43" s="1803"/>
      <c r="I43" s="1803"/>
      <c r="J43" s="1803"/>
      <c r="K43" s="1803"/>
      <c r="L43" s="1803"/>
      <c r="M43" s="1803"/>
      <c r="N43" s="1803"/>
      <c r="O43" s="1803"/>
      <c r="P43" s="1803"/>
      <c r="Q43" s="1803"/>
      <c r="R43" s="1803"/>
      <c r="S43" s="1803"/>
      <c r="T43" s="1803"/>
      <c r="U43" s="1803"/>
      <c r="V43" s="1803"/>
      <c r="W43" s="1803"/>
      <c r="X43" s="1803"/>
      <c r="Y43" s="1803"/>
      <c r="Z43" s="1803"/>
      <c r="AA43" s="1803"/>
      <c r="AB43" s="1803"/>
      <c r="AC43" s="1803"/>
      <c r="AD43" s="1803"/>
      <c r="AE43" s="1803"/>
      <c r="AF43" s="1803"/>
      <c r="AG43" s="1803"/>
      <c r="AH43" s="1803"/>
      <c r="AI43" s="1803"/>
      <c r="AJ43" s="1804"/>
      <c r="AK43" s="570"/>
      <c r="AL43" s="570"/>
      <c r="AM43" s="646"/>
      <c r="AN43" s="646"/>
      <c r="AO43" s="646"/>
      <c r="AP43" s="646"/>
      <c r="AQ43" s="646"/>
      <c r="AR43" s="646"/>
      <c r="AS43" s="646"/>
      <c r="AT43" s="646"/>
      <c r="AU43" s="646"/>
      <c r="AV43" s="170"/>
    </row>
    <row r="44" spans="1:74" ht="15" customHeight="1">
      <c r="A44" s="1959"/>
      <c r="B44" s="1960"/>
      <c r="C44" s="1960"/>
      <c r="D44" s="1960"/>
      <c r="E44" s="1960"/>
      <c r="F44" s="1961"/>
      <c r="G44" s="647"/>
      <c r="H44" s="647"/>
      <c r="I44" s="647"/>
      <c r="J44" s="647"/>
      <c r="K44" s="647"/>
      <c r="L44" s="647"/>
      <c r="M44" s="647"/>
      <c r="N44" s="647"/>
      <c r="O44" s="647"/>
      <c r="P44" s="648"/>
      <c r="Q44" s="649"/>
      <c r="R44" s="649"/>
      <c r="S44" s="649"/>
      <c r="T44" s="649"/>
      <c r="U44" s="649"/>
      <c r="V44" s="647"/>
      <c r="W44" s="647"/>
      <c r="X44" s="647"/>
      <c r="Y44" s="647"/>
      <c r="Z44" s="647"/>
      <c r="AA44" s="647"/>
      <c r="AB44" s="647"/>
      <c r="AC44" s="647"/>
      <c r="AD44" s="647"/>
      <c r="AE44" s="650"/>
      <c r="AF44" s="650"/>
      <c r="AG44" s="650"/>
      <c r="AH44" s="650"/>
      <c r="AI44" s="647"/>
      <c r="AJ44" s="651"/>
      <c r="AK44" s="570"/>
      <c r="AL44" s="570"/>
      <c r="AM44" s="646"/>
      <c r="AN44" s="646"/>
      <c r="AO44" s="646"/>
      <c r="AP44" s="646"/>
      <c r="AQ44" s="646"/>
      <c r="AR44" s="646"/>
      <c r="AS44" s="646"/>
      <c r="AT44" s="646"/>
      <c r="AU44" s="646"/>
      <c r="AV44" s="170"/>
    </row>
    <row r="45" spans="1:74" ht="15" customHeight="1">
      <c r="A45" s="1959"/>
      <c r="B45" s="1960"/>
      <c r="C45" s="1960"/>
      <c r="D45" s="1960"/>
      <c r="E45" s="1960"/>
      <c r="F45" s="1961"/>
      <c r="G45" s="1824" t="s">
        <v>1262</v>
      </c>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5"/>
      <c r="AK45" s="570"/>
      <c r="AL45" s="570"/>
      <c r="AM45" s="646"/>
      <c r="AN45" s="646"/>
      <c r="AO45" s="646"/>
      <c r="AP45" s="646"/>
      <c r="AQ45" s="646"/>
      <c r="AR45" s="646"/>
      <c r="AS45" s="646"/>
      <c r="AT45" s="646"/>
      <c r="AU45" s="646"/>
      <c r="AV45" s="170"/>
    </row>
    <row r="46" spans="1:74" ht="15" customHeight="1">
      <c r="A46" s="1959"/>
      <c r="B46" s="1960"/>
      <c r="C46" s="1960"/>
      <c r="D46" s="1960"/>
      <c r="E46" s="1960"/>
      <c r="F46" s="1961"/>
      <c r="G46" s="1549" t="s">
        <v>971</v>
      </c>
      <c r="H46" s="1549"/>
      <c r="I46" s="1550"/>
      <c r="J46" s="1820"/>
      <c r="K46" s="1549"/>
      <c r="L46" s="1549"/>
      <c r="M46" s="1549"/>
      <c r="N46" s="1549"/>
      <c r="O46" s="1551"/>
      <c r="P46" s="1551"/>
      <c r="Q46" s="652"/>
      <c r="R46" s="653" t="s">
        <v>71</v>
      </c>
      <c r="S46" s="654"/>
      <c r="T46" s="655" t="s">
        <v>975</v>
      </c>
      <c r="U46" s="655"/>
      <c r="V46" s="656" t="s">
        <v>55</v>
      </c>
      <c r="W46" s="657"/>
      <c r="X46" s="657"/>
      <c r="Y46" s="657"/>
      <c r="Z46" s="657"/>
      <c r="AA46" s="657"/>
      <c r="AB46" s="424"/>
      <c r="AC46" s="657"/>
      <c r="AD46" s="657"/>
      <c r="AE46" s="657"/>
      <c r="AF46" s="657"/>
      <c r="AG46" s="657"/>
      <c r="AH46" s="657"/>
      <c r="AI46" s="658"/>
      <c r="AJ46" s="659"/>
      <c r="AK46" s="570"/>
      <c r="AL46" s="570"/>
      <c r="AM46" s="646"/>
      <c r="AN46" s="646"/>
      <c r="AO46" s="646"/>
      <c r="AP46" s="646"/>
      <c r="AQ46" s="646"/>
      <c r="AR46" s="646"/>
      <c r="AS46" s="646"/>
      <c r="AT46" s="646"/>
      <c r="AU46" s="646"/>
      <c r="AV46" s="170"/>
    </row>
    <row r="47" spans="1:74" ht="15" customHeight="1">
      <c r="A47" s="1959"/>
      <c r="B47" s="1960"/>
      <c r="C47" s="1960"/>
      <c r="D47" s="1960"/>
      <c r="E47" s="1960"/>
      <c r="F47" s="1961"/>
      <c r="G47" s="1552" t="s">
        <v>972</v>
      </c>
      <c r="H47" s="1552"/>
      <c r="I47" s="1553"/>
      <c r="J47" s="1821"/>
      <c r="K47" s="1552"/>
      <c r="L47" s="1552"/>
      <c r="M47" s="1552"/>
      <c r="N47" s="1552"/>
      <c r="O47" s="1554"/>
      <c r="P47" s="1554"/>
      <c r="Q47" s="660"/>
      <c r="R47" s="661" t="s">
        <v>71</v>
      </c>
      <c r="S47" s="662"/>
      <c r="T47" s="663" t="s">
        <v>975</v>
      </c>
      <c r="U47" s="663"/>
      <c r="V47" s="664" t="s">
        <v>55</v>
      </c>
      <c r="W47" s="665"/>
      <c r="X47" s="665"/>
      <c r="Y47" s="665"/>
      <c r="Z47" s="665"/>
      <c r="AA47" s="665"/>
      <c r="AB47" s="425"/>
      <c r="AC47" s="665"/>
      <c r="AD47" s="665"/>
      <c r="AE47" s="665"/>
      <c r="AF47" s="665"/>
      <c r="AG47" s="665"/>
      <c r="AH47" s="665"/>
      <c r="AI47" s="666"/>
      <c r="AJ47" s="667"/>
      <c r="AK47" s="570"/>
      <c r="AL47" s="570"/>
      <c r="AM47" s="646"/>
      <c r="AN47" s="646"/>
      <c r="AO47" s="646"/>
      <c r="AP47" s="646"/>
      <c r="AQ47" s="646"/>
      <c r="AR47" s="646"/>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row>
    <row r="48" spans="1:74" ht="15" customHeight="1">
      <c r="A48" s="1959"/>
      <c r="B48" s="1960"/>
      <c r="C48" s="1960"/>
      <c r="D48" s="1960"/>
      <c r="E48" s="1960"/>
      <c r="F48" s="1961"/>
      <c r="G48" s="1822" t="s">
        <v>1070</v>
      </c>
      <c r="H48" s="1822"/>
      <c r="I48" s="1822"/>
      <c r="J48" s="1822"/>
      <c r="K48" s="1822"/>
      <c r="L48" s="1822"/>
      <c r="M48" s="1822"/>
      <c r="N48" s="1822"/>
      <c r="O48" s="1822"/>
      <c r="P48" s="1822"/>
      <c r="Q48" s="1822"/>
      <c r="R48" s="1822"/>
      <c r="S48" s="1822"/>
      <c r="T48" s="1822"/>
      <c r="U48" s="1822"/>
      <c r="V48" s="1822"/>
      <c r="W48" s="1822"/>
      <c r="X48" s="1822"/>
      <c r="Y48" s="1822"/>
      <c r="Z48" s="1822"/>
      <c r="AA48" s="1822"/>
      <c r="AB48" s="1822"/>
      <c r="AC48" s="1822"/>
      <c r="AD48" s="1822"/>
      <c r="AE48" s="1822"/>
      <c r="AF48" s="1822"/>
      <c r="AG48" s="1822"/>
      <c r="AH48" s="1822"/>
      <c r="AI48" s="1822"/>
      <c r="AJ48" s="1823"/>
      <c r="AK48" s="570"/>
      <c r="AL48" s="570"/>
      <c r="AM48" s="646"/>
      <c r="AN48" s="646"/>
      <c r="AO48" s="646"/>
      <c r="AP48" s="646"/>
      <c r="AQ48" s="646"/>
      <c r="AR48" s="646"/>
      <c r="AS48" s="646"/>
      <c r="AT48" s="646"/>
      <c r="AU48" s="646"/>
      <c r="AV48" s="170"/>
    </row>
    <row r="49" spans="1:70" ht="15" customHeight="1">
      <c r="A49" s="1959"/>
      <c r="B49" s="1960"/>
      <c r="C49" s="1960"/>
      <c r="D49" s="1960"/>
      <c r="E49" s="1960"/>
      <c r="F49" s="1961"/>
      <c r="G49" s="1546"/>
      <c r="H49" s="1547"/>
      <c r="I49" s="1547"/>
      <c r="J49" s="1547"/>
      <c r="K49" s="1547"/>
      <c r="L49" s="1548"/>
      <c r="M49" s="1548"/>
      <c r="N49" s="669"/>
      <c r="O49" s="670" t="s">
        <v>71</v>
      </c>
      <c r="P49" s="671"/>
      <c r="Q49" s="672" t="s">
        <v>53</v>
      </c>
      <c r="R49" s="672"/>
      <c r="S49" s="673" t="s">
        <v>55</v>
      </c>
      <c r="T49" s="674"/>
      <c r="U49" s="674"/>
      <c r="V49" s="674"/>
      <c r="W49" s="674"/>
      <c r="X49" s="674"/>
      <c r="Y49" s="545"/>
      <c r="Z49" s="674"/>
      <c r="AA49" s="674"/>
      <c r="AB49" s="674"/>
      <c r="AC49" s="674"/>
      <c r="AD49" s="674"/>
      <c r="AE49" s="674"/>
      <c r="AF49" s="675"/>
      <c r="AG49" s="675"/>
      <c r="AH49" s="675"/>
      <c r="AI49" s="675"/>
      <c r="AJ49" s="676"/>
      <c r="AK49" s="570"/>
      <c r="AL49" s="570"/>
      <c r="AM49" s="646"/>
      <c r="AN49" s="646"/>
      <c r="AO49" s="646"/>
      <c r="AP49" s="646"/>
      <c r="AQ49" s="646"/>
      <c r="AR49" s="646"/>
      <c r="AS49" s="646"/>
      <c r="AT49" s="646"/>
      <c r="AU49" s="646"/>
      <c r="AV49" s="170"/>
    </row>
    <row r="50" spans="1:70" ht="15" customHeight="1">
      <c r="A50" s="1959"/>
      <c r="B50" s="1960"/>
      <c r="C50" s="1960"/>
      <c r="D50" s="1960"/>
      <c r="E50" s="1960"/>
      <c r="F50" s="1961"/>
      <c r="G50" s="1695" t="s">
        <v>1067</v>
      </c>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7"/>
      <c r="AK50" s="570"/>
      <c r="AL50" s="570"/>
      <c r="AM50" s="646"/>
      <c r="AN50" s="646"/>
      <c r="AO50" s="646"/>
      <c r="AP50" s="646"/>
      <c r="AQ50" s="646"/>
      <c r="AR50" s="646"/>
      <c r="AS50" s="646"/>
      <c r="AT50" s="646"/>
      <c r="AU50" s="646"/>
      <c r="AV50" s="170"/>
    </row>
    <row r="51" spans="1:70" ht="15" customHeight="1">
      <c r="A51" s="1962"/>
      <c r="B51" s="1963"/>
      <c r="C51" s="1963"/>
      <c r="D51" s="1963"/>
      <c r="E51" s="1963"/>
      <c r="F51" s="1964"/>
      <c r="G51" s="1546"/>
      <c r="H51" s="1547"/>
      <c r="I51" s="1547"/>
      <c r="J51" s="1547"/>
      <c r="K51" s="1547"/>
      <c r="L51" s="1548"/>
      <c r="M51" s="1548"/>
      <c r="N51" s="669"/>
      <c r="O51" s="670" t="s">
        <v>71</v>
      </c>
      <c r="P51" s="671"/>
      <c r="Q51" s="672" t="s">
        <v>53</v>
      </c>
      <c r="R51" s="672"/>
      <c r="S51" s="673" t="s">
        <v>55</v>
      </c>
      <c r="T51" s="674"/>
      <c r="U51" s="674"/>
      <c r="V51" s="674"/>
      <c r="W51" s="674"/>
      <c r="X51" s="674"/>
      <c r="Y51" s="545"/>
      <c r="Z51" s="674"/>
      <c r="AA51" s="674"/>
      <c r="AB51" s="674"/>
      <c r="AC51" s="674"/>
      <c r="AD51" s="674"/>
      <c r="AE51" s="674"/>
      <c r="AF51" s="675"/>
      <c r="AG51" s="675"/>
      <c r="AH51" s="675"/>
      <c r="AI51" s="675"/>
      <c r="AJ51" s="676"/>
      <c r="AK51" s="570"/>
      <c r="AL51" s="570"/>
      <c r="AM51" s="646"/>
      <c r="AN51" s="646"/>
      <c r="AO51" s="1544"/>
      <c r="AP51" s="1544"/>
      <c r="AQ51" s="1544"/>
      <c r="AR51" s="1544"/>
      <c r="AS51" s="1544"/>
      <c r="AT51" s="1545"/>
      <c r="AU51" s="1545"/>
      <c r="AV51" s="677"/>
      <c r="AW51" s="678"/>
      <c r="AX51" s="677"/>
      <c r="AY51" s="679"/>
      <c r="AZ51" s="679"/>
      <c r="BA51" s="680"/>
      <c r="BB51" s="681"/>
      <c r="BC51" s="681"/>
      <c r="BD51" s="681"/>
      <c r="BE51" s="681"/>
      <c r="BF51" s="681"/>
      <c r="BG51" s="355"/>
      <c r="BH51" s="681"/>
      <c r="BI51" s="681"/>
      <c r="BJ51" s="681"/>
      <c r="BK51" s="681"/>
      <c r="BL51" s="681"/>
      <c r="BM51" s="681"/>
      <c r="BN51" s="682"/>
      <c r="BO51" s="682"/>
      <c r="BP51" s="682"/>
      <c r="BQ51" s="682"/>
      <c r="BR51" s="682"/>
    </row>
    <row r="52" spans="1:70" ht="15" customHeight="1">
      <c r="A52" s="1566" t="s">
        <v>901</v>
      </c>
      <c r="B52" s="908"/>
      <c r="C52" s="908"/>
      <c r="D52" s="908"/>
      <c r="E52" s="908"/>
      <c r="F52" s="908"/>
      <c r="G52" s="1805"/>
      <c r="H52" s="1806"/>
      <c r="I52" s="1806"/>
      <c r="J52" s="1806"/>
      <c r="K52" s="1806"/>
      <c r="L52" s="1806"/>
      <c r="M52" s="1969" t="s">
        <v>74</v>
      </c>
      <c r="N52" s="1692"/>
      <c r="O52" s="1692"/>
      <c r="P52" s="1692"/>
      <c r="Q52" s="1692"/>
      <c r="R52" s="1692"/>
      <c r="S52" s="1692"/>
      <c r="T52" s="1692"/>
      <c r="U52" s="1692"/>
      <c r="V52" s="1692"/>
      <c r="W52" s="1692"/>
      <c r="X52" s="1692"/>
      <c r="Y52" s="1692"/>
      <c r="Z52" s="1018" t="s">
        <v>73</v>
      </c>
      <c r="AA52" s="1018"/>
      <c r="AB52" s="1018"/>
      <c r="AC52" s="1018"/>
      <c r="AD52" s="1018"/>
      <c r="AE52" s="1018"/>
      <c r="AF52" s="1018"/>
      <c r="AG52" s="1018"/>
      <c r="AH52" s="1018"/>
      <c r="AI52" s="1018"/>
      <c r="AJ52" s="1698"/>
    </row>
    <row r="53" spans="1:70" ht="20.25" customHeight="1">
      <c r="A53" s="1571"/>
      <c r="B53" s="1572"/>
      <c r="C53" s="1572"/>
      <c r="D53" s="1572"/>
      <c r="E53" s="1572"/>
      <c r="F53" s="1572"/>
      <c r="G53" s="1807"/>
      <c r="H53" s="1808"/>
      <c r="I53" s="1808"/>
      <c r="J53" s="1808"/>
      <c r="K53" s="1808"/>
      <c r="L53" s="1808"/>
      <c r="M53" s="1970"/>
      <c r="N53" s="1693"/>
      <c r="O53" s="1693"/>
      <c r="P53" s="1693"/>
      <c r="Q53" s="1693"/>
      <c r="R53" s="1693"/>
      <c r="S53" s="1693"/>
      <c r="T53" s="1693"/>
      <c r="U53" s="1693"/>
      <c r="V53" s="1693"/>
      <c r="W53" s="1693"/>
      <c r="X53" s="1693"/>
      <c r="Y53" s="1693"/>
      <c r="Z53" s="1000"/>
      <c r="AA53" s="1000"/>
      <c r="AB53" s="1000"/>
      <c r="AC53" s="1000"/>
      <c r="AD53" s="1000"/>
      <c r="AE53" s="1000"/>
      <c r="AF53" s="1000"/>
      <c r="AG53" s="1000"/>
      <c r="AH53" s="1000"/>
      <c r="AI53" s="1000"/>
      <c r="AJ53" s="1699"/>
    </row>
    <row r="54" spans="1:70" ht="15" customHeight="1">
      <c r="A54" s="1562">
        <v>7</v>
      </c>
      <c r="B54" s="1562"/>
      <c r="C54" s="1562"/>
      <c r="D54" s="1562"/>
      <c r="E54" s="1562"/>
      <c r="F54" s="1562"/>
      <c r="G54" s="1562"/>
      <c r="H54" s="1562"/>
      <c r="I54" s="1562"/>
      <c r="J54" s="1562"/>
      <c r="K54" s="1562"/>
      <c r="L54" s="1562"/>
      <c r="M54" s="1562"/>
      <c r="N54" s="1562"/>
      <c r="O54" s="1562"/>
      <c r="P54" s="1562"/>
      <c r="Q54" s="1562"/>
      <c r="R54" s="1562"/>
      <c r="S54" s="1562"/>
      <c r="T54" s="1562"/>
      <c r="U54" s="1562"/>
      <c r="V54" s="1562"/>
      <c r="W54" s="1562"/>
      <c r="X54" s="1562"/>
      <c r="Y54" s="1562"/>
      <c r="Z54" s="1562"/>
      <c r="AA54" s="1562"/>
      <c r="AB54" s="1562"/>
      <c r="AC54" s="1562"/>
      <c r="AD54" s="1562"/>
      <c r="AE54" s="1562"/>
      <c r="AF54" s="1562"/>
      <c r="AG54" s="1562"/>
      <c r="AH54" s="1562"/>
      <c r="AI54" s="1562"/>
      <c r="AJ54" s="1562"/>
    </row>
    <row r="55" spans="1:70" s="5" customFormat="1" ht="15" customHeight="1" thickBot="1">
      <c r="A55" s="953" t="s">
        <v>902</v>
      </c>
      <c r="B55" s="828"/>
      <c r="C55" s="828"/>
      <c r="D55" s="828"/>
      <c r="E55" s="828"/>
      <c r="F55" s="828"/>
      <c r="G55" s="1700" t="s">
        <v>496</v>
      </c>
      <c r="H55" s="1701"/>
      <c r="I55" s="1701"/>
      <c r="J55" s="1701"/>
      <c r="K55" s="1702"/>
      <c r="L55" s="1702"/>
      <c r="M55" s="1701" t="s">
        <v>497</v>
      </c>
      <c r="N55" s="1701"/>
      <c r="O55" s="1701"/>
      <c r="P55" s="1701"/>
      <c r="Q55" s="606" t="s">
        <v>860</v>
      </c>
      <c r="R55" s="1832"/>
      <c r="S55" s="1832"/>
      <c r="T55" s="1832"/>
      <c r="U55" s="1832"/>
      <c r="V55" s="1832"/>
      <c r="W55" s="1832"/>
      <c r="X55" s="1832"/>
      <c r="Y55" s="1832"/>
      <c r="Z55" s="1832"/>
      <c r="AA55" s="1832"/>
      <c r="AB55" s="1832"/>
      <c r="AC55" s="1832"/>
      <c r="AD55" s="1832"/>
      <c r="AE55" s="1832"/>
      <c r="AF55" s="1832"/>
      <c r="AG55" s="1832"/>
      <c r="AH55" s="1832"/>
      <c r="AI55" s="1832"/>
      <c r="AJ55" s="180" t="s">
        <v>597</v>
      </c>
      <c r="AK55" s="171"/>
    </row>
    <row r="56" spans="1:70" s="5" customFormat="1" ht="15" customHeight="1" thickBot="1">
      <c r="A56" s="997"/>
      <c r="B56" s="998"/>
      <c r="C56" s="998"/>
      <c r="D56" s="998"/>
      <c r="E56" s="998"/>
      <c r="F56" s="998"/>
      <c r="G56" s="1809" t="s">
        <v>498</v>
      </c>
      <c r="H56" s="1810"/>
      <c r="I56" s="1810"/>
      <c r="J56" s="1810"/>
      <c r="K56" s="1810"/>
      <c r="L56" s="1810"/>
      <c r="M56" s="1811"/>
      <c r="N56" s="1598" t="s">
        <v>499</v>
      </c>
      <c r="O56" s="1599"/>
      <c r="P56" s="1599"/>
      <c r="Q56" s="1600"/>
      <c r="R56" s="1703" t="s">
        <v>977</v>
      </c>
      <c r="S56" s="1704"/>
      <c r="T56" s="1704"/>
      <c r="U56" s="1705"/>
      <c r="V56" s="1809" t="s">
        <v>498</v>
      </c>
      <c r="W56" s="1810"/>
      <c r="X56" s="1810"/>
      <c r="Y56" s="1810"/>
      <c r="Z56" s="1810"/>
      <c r="AA56" s="1810"/>
      <c r="AB56" s="1811"/>
      <c r="AC56" s="1598" t="s">
        <v>499</v>
      </c>
      <c r="AD56" s="1599"/>
      <c r="AE56" s="1599"/>
      <c r="AF56" s="1600"/>
      <c r="AG56" s="1703" t="s">
        <v>977</v>
      </c>
      <c r="AH56" s="1704"/>
      <c r="AI56" s="1704"/>
      <c r="AJ56" s="1705"/>
    </row>
    <row r="57" spans="1:70" s="5" customFormat="1" ht="15" customHeight="1">
      <c r="A57" s="997"/>
      <c r="B57" s="998"/>
      <c r="C57" s="998"/>
      <c r="D57" s="998"/>
      <c r="E57" s="998"/>
      <c r="F57" s="998"/>
      <c r="G57" s="1812"/>
      <c r="H57" s="1813"/>
      <c r="I57" s="1813"/>
      <c r="J57" s="1813"/>
      <c r="K57" s="1813"/>
      <c r="L57" s="1813"/>
      <c r="M57" s="1814"/>
      <c r="N57" s="1706" t="s">
        <v>500</v>
      </c>
      <c r="O57" s="1744" t="s">
        <v>501</v>
      </c>
      <c r="P57" s="1707" t="s">
        <v>502</v>
      </c>
      <c r="Q57" s="1694" t="s">
        <v>915</v>
      </c>
      <c r="R57" s="1826" t="s">
        <v>978</v>
      </c>
      <c r="S57" s="1827"/>
      <c r="T57" s="1827" t="s">
        <v>979</v>
      </c>
      <c r="U57" s="1830"/>
      <c r="V57" s="1812"/>
      <c r="W57" s="1813"/>
      <c r="X57" s="1813"/>
      <c r="Y57" s="1813"/>
      <c r="Z57" s="1813"/>
      <c r="AA57" s="1813"/>
      <c r="AB57" s="1814"/>
      <c r="AC57" s="1706" t="s">
        <v>500</v>
      </c>
      <c r="AD57" s="1744" t="s">
        <v>501</v>
      </c>
      <c r="AE57" s="1707" t="s">
        <v>502</v>
      </c>
      <c r="AF57" s="1694" t="s">
        <v>915</v>
      </c>
      <c r="AG57" s="1826" t="s">
        <v>978</v>
      </c>
      <c r="AH57" s="1827"/>
      <c r="AI57" s="1827" t="s">
        <v>979</v>
      </c>
      <c r="AJ57" s="1830"/>
    </row>
    <row r="58" spans="1:70" s="5" customFormat="1" ht="15" customHeight="1" thickBot="1">
      <c r="A58" s="997"/>
      <c r="B58" s="998"/>
      <c r="C58" s="998"/>
      <c r="D58" s="998"/>
      <c r="E58" s="998"/>
      <c r="F58" s="998"/>
      <c r="G58" s="1815"/>
      <c r="H58" s="1816"/>
      <c r="I58" s="1816"/>
      <c r="J58" s="1816"/>
      <c r="K58" s="1816"/>
      <c r="L58" s="1816"/>
      <c r="M58" s="1817"/>
      <c r="N58" s="1706"/>
      <c r="O58" s="1744"/>
      <c r="P58" s="1707"/>
      <c r="Q58" s="1694"/>
      <c r="R58" s="1828"/>
      <c r="S58" s="1829"/>
      <c r="T58" s="1829"/>
      <c r="U58" s="1831"/>
      <c r="V58" s="1815"/>
      <c r="W58" s="1816"/>
      <c r="X58" s="1816"/>
      <c r="Y58" s="1816"/>
      <c r="Z58" s="1816"/>
      <c r="AA58" s="1816"/>
      <c r="AB58" s="1817"/>
      <c r="AC58" s="1706"/>
      <c r="AD58" s="1744"/>
      <c r="AE58" s="1707"/>
      <c r="AF58" s="1694"/>
      <c r="AG58" s="1828"/>
      <c r="AH58" s="1829"/>
      <c r="AI58" s="1829"/>
      <c r="AJ58" s="1831"/>
    </row>
    <row r="59" spans="1:70" s="5" customFormat="1" ht="15" customHeight="1">
      <c r="A59" s="997"/>
      <c r="B59" s="998"/>
      <c r="C59" s="998"/>
      <c r="D59" s="998"/>
      <c r="E59" s="998"/>
      <c r="F59" s="998"/>
      <c r="G59" s="1738" t="s">
        <v>535</v>
      </c>
      <c r="H59" s="1739"/>
      <c r="I59" s="1772" t="s">
        <v>503</v>
      </c>
      <c r="J59" s="1773"/>
      <c r="K59" s="1769"/>
      <c r="L59" s="1770"/>
      <c r="M59" s="617" t="s">
        <v>55</v>
      </c>
      <c r="N59" s="336"/>
      <c r="O59" s="337"/>
      <c r="P59" s="338"/>
      <c r="Q59" s="391"/>
      <c r="R59" s="1774"/>
      <c r="S59" s="1775"/>
      <c r="T59" s="1751"/>
      <c r="U59" s="1752"/>
      <c r="V59" s="1738" t="s">
        <v>256</v>
      </c>
      <c r="W59" s="1739"/>
      <c r="X59" s="1772" t="s">
        <v>503</v>
      </c>
      <c r="Y59" s="1773"/>
      <c r="Z59" s="1884"/>
      <c r="AA59" s="1885"/>
      <c r="AB59" s="212" t="s">
        <v>55</v>
      </c>
      <c r="AC59" s="336"/>
      <c r="AD59" s="337"/>
      <c r="AE59" s="338"/>
      <c r="AF59" s="391"/>
      <c r="AG59" s="1774"/>
      <c r="AH59" s="1775"/>
      <c r="AI59" s="1751"/>
      <c r="AJ59" s="1752"/>
    </row>
    <row r="60" spans="1:70" s="5" customFormat="1" ht="15" customHeight="1">
      <c r="A60" s="997"/>
      <c r="B60" s="998"/>
      <c r="C60" s="998"/>
      <c r="D60" s="998"/>
      <c r="E60" s="998"/>
      <c r="F60" s="998"/>
      <c r="G60" s="1740"/>
      <c r="H60" s="1741"/>
      <c r="I60" s="1734" t="s">
        <v>504</v>
      </c>
      <c r="J60" s="1735"/>
      <c r="K60" s="1736"/>
      <c r="L60" s="1737"/>
      <c r="M60" s="130" t="s">
        <v>55</v>
      </c>
      <c r="N60" s="339"/>
      <c r="O60" s="340"/>
      <c r="P60" s="616"/>
      <c r="Q60" s="392"/>
      <c r="R60" s="1754"/>
      <c r="S60" s="1755"/>
      <c r="T60" s="1749"/>
      <c r="U60" s="1750"/>
      <c r="V60" s="1740"/>
      <c r="W60" s="1741"/>
      <c r="X60" s="1734" t="s">
        <v>504</v>
      </c>
      <c r="Y60" s="1735"/>
      <c r="Z60" s="1736"/>
      <c r="AA60" s="1737"/>
      <c r="AB60" s="213" t="s">
        <v>55</v>
      </c>
      <c r="AC60" s="339"/>
      <c r="AD60" s="340"/>
      <c r="AE60" s="616"/>
      <c r="AF60" s="392"/>
      <c r="AG60" s="1754"/>
      <c r="AH60" s="1755"/>
      <c r="AI60" s="1749"/>
      <c r="AJ60" s="1750"/>
    </row>
    <row r="61" spans="1:70" s="5" customFormat="1" ht="15" customHeight="1">
      <c r="A61" s="997"/>
      <c r="B61" s="998"/>
      <c r="C61" s="998"/>
      <c r="D61" s="998"/>
      <c r="E61" s="998"/>
      <c r="F61" s="998"/>
      <c r="G61" s="1740"/>
      <c r="H61" s="1741"/>
      <c r="I61" s="1734" t="s">
        <v>505</v>
      </c>
      <c r="J61" s="1735"/>
      <c r="K61" s="1736"/>
      <c r="L61" s="1737"/>
      <c r="M61" s="130" t="s">
        <v>55</v>
      </c>
      <c r="N61" s="339"/>
      <c r="O61" s="340"/>
      <c r="P61" s="616"/>
      <c r="Q61" s="392"/>
      <c r="R61" s="1754"/>
      <c r="S61" s="1755"/>
      <c r="T61" s="1749"/>
      <c r="U61" s="1750"/>
      <c r="V61" s="1740"/>
      <c r="W61" s="1741"/>
      <c r="X61" s="1734" t="s">
        <v>505</v>
      </c>
      <c r="Y61" s="1735"/>
      <c r="Z61" s="1736"/>
      <c r="AA61" s="1737"/>
      <c r="AB61" s="213" t="s">
        <v>55</v>
      </c>
      <c r="AC61" s="339"/>
      <c r="AD61" s="340"/>
      <c r="AE61" s="616"/>
      <c r="AF61" s="392"/>
      <c r="AG61" s="1754"/>
      <c r="AH61" s="1755"/>
      <c r="AI61" s="1749"/>
      <c r="AJ61" s="1750"/>
    </row>
    <row r="62" spans="1:70" s="5" customFormat="1" ht="15" customHeight="1">
      <c r="A62" s="997"/>
      <c r="B62" s="998"/>
      <c r="C62" s="998"/>
      <c r="D62" s="998"/>
      <c r="E62" s="998"/>
      <c r="F62" s="998"/>
      <c r="G62" s="1740"/>
      <c r="H62" s="1741"/>
      <c r="I62" s="1734" t="s">
        <v>506</v>
      </c>
      <c r="J62" s="1735"/>
      <c r="K62" s="1736"/>
      <c r="L62" s="1737"/>
      <c r="M62" s="130" t="s">
        <v>55</v>
      </c>
      <c r="N62" s="339"/>
      <c r="O62" s="340"/>
      <c r="P62" s="616"/>
      <c r="Q62" s="392"/>
      <c r="R62" s="1754"/>
      <c r="S62" s="1755"/>
      <c r="T62" s="1749"/>
      <c r="U62" s="1750"/>
      <c r="V62" s="1740"/>
      <c r="W62" s="1741"/>
      <c r="X62" s="1734" t="s">
        <v>506</v>
      </c>
      <c r="Y62" s="1735"/>
      <c r="Z62" s="1736"/>
      <c r="AA62" s="1737"/>
      <c r="AB62" s="213" t="s">
        <v>55</v>
      </c>
      <c r="AC62" s="339"/>
      <c r="AD62" s="340"/>
      <c r="AE62" s="616"/>
      <c r="AF62" s="392"/>
      <c r="AG62" s="1754"/>
      <c r="AH62" s="1755"/>
      <c r="AI62" s="1749"/>
      <c r="AJ62" s="1750"/>
    </row>
    <row r="63" spans="1:70" s="5" customFormat="1" ht="15" customHeight="1">
      <c r="A63" s="997"/>
      <c r="B63" s="998"/>
      <c r="C63" s="998"/>
      <c r="D63" s="998"/>
      <c r="E63" s="998"/>
      <c r="F63" s="998"/>
      <c r="G63" s="1740"/>
      <c r="H63" s="1741"/>
      <c r="I63" s="1734" t="s">
        <v>507</v>
      </c>
      <c r="J63" s="1735"/>
      <c r="K63" s="1736"/>
      <c r="L63" s="1737"/>
      <c r="M63" s="130" t="s">
        <v>55</v>
      </c>
      <c r="N63" s="339"/>
      <c r="O63" s="340"/>
      <c r="P63" s="616"/>
      <c r="Q63" s="392"/>
      <c r="R63" s="1754"/>
      <c r="S63" s="1755"/>
      <c r="T63" s="1749"/>
      <c r="U63" s="1750"/>
      <c r="V63" s="1740"/>
      <c r="W63" s="1741"/>
      <c r="X63" s="1734" t="s">
        <v>507</v>
      </c>
      <c r="Y63" s="1735"/>
      <c r="Z63" s="1736"/>
      <c r="AA63" s="1737"/>
      <c r="AB63" s="213" t="s">
        <v>55</v>
      </c>
      <c r="AC63" s="339"/>
      <c r="AD63" s="340"/>
      <c r="AE63" s="616"/>
      <c r="AF63" s="392"/>
      <c r="AG63" s="1754"/>
      <c r="AH63" s="1755"/>
      <c r="AI63" s="1749"/>
      <c r="AJ63" s="1750"/>
    </row>
    <row r="64" spans="1:70" s="5" customFormat="1" ht="15" customHeight="1">
      <c r="A64" s="997"/>
      <c r="B64" s="998"/>
      <c r="C64" s="998"/>
      <c r="D64" s="998"/>
      <c r="E64" s="998"/>
      <c r="F64" s="998"/>
      <c r="G64" s="1740"/>
      <c r="H64" s="1741"/>
      <c r="I64" s="1734" t="s">
        <v>508</v>
      </c>
      <c r="J64" s="1735"/>
      <c r="K64" s="1736"/>
      <c r="L64" s="1737"/>
      <c r="M64" s="130" t="s">
        <v>55</v>
      </c>
      <c r="N64" s="339"/>
      <c r="O64" s="340"/>
      <c r="P64" s="616"/>
      <c r="Q64" s="392"/>
      <c r="R64" s="1754"/>
      <c r="S64" s="1755"/>
      <c r="T64" s="1749"/>
      <c r="U64" s="1750"/>
      <c r="V64" s="1740"/>
      <c r="W64" s="1741"/>
      <c r="X64" s="1734" t="s">
        <v>508</v>
      </c>
      <c r="Y64" s="1735"/>
      <c r="Z64" s="1736"/>
      <c r="AA64" s="1737"/>
      <c r="AB64" s="213" t="s">
        <v>55</v>
      </c>
      <c r="AC64" s="339"/>
      <c r="AD64" s="340"/>
      <c r="AE64" s="616"/>
      <c r="AF64" s="392"/>
      <c r="AG64" s="1754"/>
      <c r="AH64" s="1755"/>
      <c r="AI64" s="1749"/>
      <c r="AJ64" s="1750"/>
    </row>
    <row r="65" spans="1:42" s="5" customFormat="1" ht="15" customHeight="1">
      <c r="A65" s="997"/>
      <c r="B65" s="998"/>
      <c r="C65" s="998"/>
      <c r="D65" s="998"/>
      <c r="E65" s="998"/>
      <c r="F65" s="998"/>
      <c r="G65" s="1740"/>
      <c r="H65" s="1741"/>
      <c r="I65" s="1734" t="s">
        <v>509</v>
      </c>
      <c r="J65" s="1735"/>
      <c r="K65" s="1736"/>
      <c r="L65" s="1737"/>
      <c r="M65" s="130" t="s">
        <v>55</v>
      </c>
      <c r="N65" s="339"/>
      <c r="O65" s="340"/>
      <c r="P65" s="616"/>
      <c r="Q65" s="392"/>
      <c r="R65" s="1754"/>
      <c r="S65" s="1755"/>
      <c r="T65" s="1749"/>
      <c r="U65" s="1750"/>
      <c r="V65" s="1740"/>
      <c r="W65" s="1741"/>
      <c r="X65" s="1734" t="s">
        <v>509</v>
      </c>
      <c r="Y65" s="1735"/>
      <c r="Z65" s="1736"/>
      <c r="AA65" s="1737"/>
      <c r="AB65" s="213" t="s">
        <v>55</v>
      </c>
      <c r="AC65" s="339"/>
      <c r="AD65" s="340"/>
      <c r="AE65" s="616"/>
      <c r="AF65" s="392"/>
      <c r="AG65" s="1754"/>
      <c r="AH65" s="1755"/>
      <c r="AI65" s="1749"/>
      <c r="AJ65" s="1750"/>
    </row>
    <row r="66" spans="1:42" s="5" customFormat="1" ht="15" customHeight="1">
      <c r="A66" s="997"/>
      <c r="B66" s="998"/>
      <c r="C66" s="998"/>
      <c r="D66" s="998"/>
      <c r="E66" s="998"/>
      <c r="F66" s="998"/>
      <c r="G66" s="1740"/>
      <c r="H66" s="1741"/>
      <c r="I66" s="1734" t="s">
        <v>510</v>
      </c>
      <c r="J66" s="1735"/>
      <c r="K66" s="1736"/>
      <c r="L66" s="1737"/>
      <c r="M66" s="130" t="s">
        <v>55</v>
      </c>
      <c r="N66" s="339"/>
      <c r="O66" s="340"/>
      <c r="P66" s="616"/>
      <c r="Q66" s="392"/>
      <c r="R66" s="1754"/>
      <c r="S66" s="1755"/>
      <c r="T66" s="1749"/>
      <c r="U66" s="1750"/>
      <c r="V66" s="1740"/>
      <c r="W66" s="1741"/>
      <c r="X66" s="1734" t="s">
        <v>510</v>
      </c>
      <c r="Y66" s="1735"/>
      <c r="Z66" s="1736"/>
      <c r="AA66" s="1737"/>
      <c r="AB66" s="213" t="s">
        <v>55</v>
      </c>
      <c r="AC66" s="339"/>
      <c r="AD66" s="340"/>
      <c r="AE66" s="616"/>
      <c r="AF66" s="392"/>
      <c r="AG66" s="1754"/>
      <c r="AH66" s="1755"/>
      <c r="AI66" s="1749"/>
      <c r="AJ66" s="1750"/>
    </row>
    <row r="67" spans="1:42" s="5" customFormat="1" ht="15" customHeight="1">
      <c r="A67" s="997"/>
      <c r="B67" s="998"/>
      <c r="C67" s="998"/>
      <c r="D67" s="998"/>
      <c r="E67" s="998"/>
      <c r="F67" s="998"/>
      <c r="G67" s="1740"/>
      <c r="H67" s="1741"/>
      <c r="I67" s="1734" t="s">
        <v>511</v>
      </c>
      <c r="J67" s="1735"/>
      <c r="K67" s="1736"/>
      <c r="L67" s="1737"/>
      <c r="M67" s="130" t="s">
        <v>55</v>
      </c>
      <c r="N67" s="339"/>
      <c r="O67" s="340"/>
      <c r="P67" s="616"/>
      <c r="Q67" s="392"/>
      <c r="R67" s="1754"/>
      <c r="S67" s="1755"/>
      <c r="T67" s="1749"/>
      <c r="U67" s="1750"/>
      <c r="V67" s="1740"/>
      <c r="W67" s="1741"/>
      <c r="X67" s="1734" t="s">
        <v>511</v>
      </c>
      <c r="Y67" s="1735"/>
      <c r="Z67" s="1736"/>
      <c r="AA67" s="1737"/>
      <c r="AB67" s="213" t="s">
        <v>55</v>
      </c>
      <c r="AC67" s="339"/>
      <c r="AD67" s="340"/>
      <c r="AE67" s="616"/>
      <c r="AF67" s="392"/>
      <c r="AG67" s="1754"/>
      <c r="AH67" s="1755"/>
      <c r="AI67" s="1749"/>
      <c r="AJ67" s="1750"/>
    </row>
    <row r="68" spans="1:42" s="5" customFormat="1" ht="15" customHeight="1">
      <c r="A68" s="997"/>
      <c r="B68" s="998"/>
      <c r="C68" s="998"/>
      <c r="D68" s="998"/>
      <c r="E68" s="998"/>
      <c r="F68" s="998"/>
      <c r="G68" s="1740"/>
      <c r="H68" s="1741"/>
      <c r="I68" s="1734" t="s">
        <v>512</v>
      </c>
      <c r="J68" s="1735"/>
      <c r="K68" s="1736"/>
      <c r="L68" s="1737"/>
      <c r="M68" s="130" t="s">
        <v>513</v>
      </c>
      <c r="N68" s="339"/>
      <c r="O68" s="340"/>
      <c r="P68" s="616"/>
      <c r="Q68" s="392"/>
      <c r="R68" s="1754"/>
      <c r="S68" s="1755"/>
      <c r="T68" s="1749"/>
      <c r="U68" s="1750"/>
      <c r="V68" s="1740"/>
      <c r="W68" s="1741"/>
      <c r="X68" s="1734" t="s">
        <v>512</v>
      </c>
      <c r="Y68" s="1735"/>
      <c r="Z68" s="1736"/>
      <c r="AA68" s="1737"/>
      <c r="AB68" s="213" t="s">
        <v>513</v>
      </c>
      <c r="AC68" s="339"/>
      <c r="AD68" s="340"/>
      <c r="AE68" s="616"/>
      <c r="AF68" s="392"/>
      <c r="AG68" s="1754"/>
      <c r="AH68" s="1755"/>
      <c r="AI68" s="1749"/>
      <c r="AJ68" s="1750"/>
    </row>
    <row r="69" spans="1:42" s="5" customFormat="1" ht="15" customHeight="1">
      <c r="A69" s="997"/>
      <c r="B69" s="998"/>
      <c r="C69" s="998"/>
      <c r="D69" s="998"/>
      <c r="E69" s="998"/>
      <c r="F69" s="998"/>
      <c r="G69" s="1740"/>
      <c r="H69" s="1741"/>
      <c r="I69" s="1734" t="s">
        <v>514</v>
      </c>
      <c r="J69" s="1735"/>
      <c r="K69" s="1736"/>
      <c r="L69" s="1737"/>
      <c r="M69" s="130" t="s">
        <v>55</v>
      </c>
      <c r="N69" s="339"/>
      <c r="O69" s="340"/>
      <c r="P69" s="616"/>
      <c r="Q69" s="392"/>
      <c r="R69" s="1754"/>
      <c r="S69" s="1755"/>
      <c r="T69" s="1749"/>
      <c r="U69" s="1750"/>
      <c r="V69" s="1740"/>
      <c r="W69" s="1741"/>
      <c r="X69" s="1734" t="s">
        <v>514</v>
      </c>
      <c r="Y69" s="1735"/>
      <c r="Z69" s="1736"/>
      <c r="AA69" s="1737"/>
      <c r="AB69" s="131" t="s">
        <v>55</v>
      </c>
      <c r="AC69" s="339"/>
      <c r="AD69" s="340"/>
      <c r="AE69" s="616"/>
      <c r="AF69" s="392"/>
      <c r="AG69" s="1754"/>
      <c r="AH69" s="1755"/>
      <c r="AI69" s="1749"/>
      <c r="AJ69" s="1750"/>
    </row>
    <row r="70" spans="1:42" s="5" customFormat="1" ht="15" customHeight="1" thickBot="1">
      <c r="A70" s="997"/>
      <c r="B70" s="998"/>
      <c r="C70" s="998"/>
      <c r="D70" s="998"/>
      <c r="E70" s="998"/>
      <c r="F70" s="998"/>
      <c r="G70" s="1742"/>
      <c r="H70" s="1743"/>
      <c r="I70" s="1851" t="s">
        <v>515</v>
      </c>
      <c r="J70" s="1852"/>
      <c r="K70" s="1747"/>
      <c r="L70" s="1748"/>
      <c r="M70" s="132" t="s">
        <v>55</v>
      </c>
      <c r="N70" s="341"/>
      <c r="O70" s="342"/>
      <c r="P70" s="343"/>
      <c r="Q70" s="393"/>
      <c r="R70" s="1930"/>
      <c r="S70" s="1931"/>
      <c r="T70" s="1935"/>
      <c r="U70" s="1936"/>
      <c r="V70" s="1742"/>
      <c r="W70" s="1743"/>
      <c r="X70" s="1745" t="s">
        <v>515</v>
      </c>
      <c r="Y70" s="1746"/>
      <c r="Z70" s="1747"/>
      <c r="AA70" s="1748"/>
      <c r="AB70" s="133" t="s">
        <v>55</v>
      </c>
      <c r="AC70" s="341"/>
      <c r="AD70" s="342"/>
      <c r="AE70" s="343"/>
      <c r="AF70" s="393"/>
      <c r="AG70" s="1930"/>
      <c r="AH70" s="1931"/>
      <c r="AI70" s="1935"/>
      <c r="AJ70" s="1936"/>
    </row>
    <row r="71" spans="1:42" s="5" customFormat="1" ht="22.5" customHeight="1">
      <c r="A71" s="954"/>
      <c r="B71" s="830"/>
      <c r="C71" s="830"/>
      <c r="D71" s="830"/>
      <c r="E71" s="830"/>
      <c r="F71" s="831"/>
      <c r="G71" s="1966" t="s">
        <v>863</v>
      </c>
      <c r="H71" s="1967"/>
      <c r="I71" s="1967"/>
      <c r="J71" s="1967"/>
      <c r="K71" s="1967"/>
      <c r="L71" s="1967"/>
      <c r="M71" s="1967"/>
      <c r="N71" s="1967"/>
      <c r="O71" s="1967"/>
      <c r="P71" s="1967"/>
      <c r="Q71" s="1967"/>
      <c r="R71" s="1967"/>
      <c r="S71" s="1967"/>
      <c r="T71" s="1967"/>
      <c r="U71" s="1967"/>
      <c r="V71" s="1967"/>
      <c r="W71" s="1967"/>
      <c r="X71" s="1967"/>
      <c r="Y71" s="1967"/>
      <c r="Z71" s="1967"/>
      <c r="AA71" s="1967"/>
      <c r="AB71" s="1967"/>
      <c r="AC71" s="1967"/>
      <c r="AD71" s="1967"/>
      <c r="AE71" s="1967"/>
      <c r="AF71" s="1967"/>
      <c r="AG71" s="1967"/>
      <c r="AH71" s="1967"/>
      <c r="AI71" s="1967"/>
      <c r="AJ71" s="1968"/>
      <c r="AK71" s="129"/>
      <c r="AL71" s="129"/>
      <c r="AM71" s="129"/>
      <c r="AN71" s="129"/>
    </row>
    <row r="72" spans="1:42" ht="15" customHeight="1">
      <c r="A72" s="1391" t="s">
        <v>903</v>
      </c>
      <c r="B72" s="1584"/>
      <c r="C72" s="1584"/>
      <c r="D72" s="1584"/>
      <c r="E72" s="1584"/>
      <c r="F72" s="1584"/>
      <c r="G72" s="938" t="s">
        <v>320</v>
      </c>
      <c r="H72" s="852"/>
      <c r="I72" s="852"/>
      <c r="J72" s="852"/>
      <c r="K72" s="853"/>
      <c r="L72" s="1538"/>
      <c r="M72" s="1539"/>
      <c r="N72" s="1594"/>
      <c r="O72" s="1595"/>
      <c r="P72" s="813" t="s">
        <v>71</v>
      </c>
      <c r="Q72" s="873"/>
      <c r="R72" s="873"/>
      <c r="S72" s="813" t="s">
        <v>53</v>
      </c>
      <c r="T72" s="873"/>
      <c r="U72" s="873"/>
      <c r="V72" s="814" t="s">
        <v>22</v>
      </c>
      <c r="W72" s="1926" t="s">
        <v>319</v>
      </c>
      <c r="X72" s="1847"/>
      <c r="Y72" s="1847"/>
      <c r="Z72" s="1927"/>
      <c r="AA72" s="813"/>
      <c r="AB72" s="813"/>
      <c r="AC72" s="813"/>
      <c r="AD72" s="813"/>
      <c r="AE72" s="813"/>
      <c r="AF72" s="813"/>
      <c r="AG72" s="813"/>
      <c r="AH72" s="813"/>
      <c r="AI72" s="813"/>
      <c r="AJ72" s="814"/>
    </row>
    <row r="73" spans="1:42" s="356" customFormat="1" ht="15" customHeight="1">
      <c r="A73" s="1589"/>
      <c r="B73" s="1590"/>
      <c r="C73" s="1590"/>
      <c r="D73" s="1590"/>
      <c r="E73" s="1590"/>
      <c r="F73" s="1590"/>
      <c r="G73" s="1535"/>
      <c r="H73" s="1536"/>
      <c r="I73" s="1536"/>
      <c r="J73" s="1536"/>
      <c r="K73" s="1537"/>
      <c r="L73" s="1540"/>
      <c r="M73" s="1541"/>
      <c r="N73" s="1596"/>
      <c r="O73" s="1597"/>
      <c r="P73" s="872"/>
      <c r="Q73" s="874"/>
      <c r="R73" s="874"/>
      <c r="S73" s="872"/>
      <c r="T73" s="874"/>
      <c r="U73" s="874"/>
      <c r="V73" s="881"/>
      <c r="W73" s="1928"/>
      <c r="X73" s="1848"/>
      <c r="Y73" s="1848"/>
      <c r="Z73" s="1929"/>
      <c r="AA73" s="872"/>
      <c r="AB73" s="872"/>
      <c r="AC73" s="872"/>
      <c r="AD73" s="872"/>
      <c r="AE73" s="872"/>
      <c r="AF73" s="872"/>
      <c r="AG73" s="872"/>
      <c r="AH73" s="872"/>
      <c r="AI73" s="872"/>
      <c r="AJ73" s="881"/>
    </row>
    <row r="74" spans="1:42" ht="15" customHeight="1">
      <c r="A74" s="1391" t="s">
        <v>904</v>
      </c>
      <c r="B74" s="1584"/>
      <c r="C74" s="1584"/>
      <c r="D74" s="1584"/>
      <c r="E74" s="1584"/>
      <c r="F74" s="1585"/>
      <c r="G74" s="1850" t="s">
        <v>455</v>
      </c>
      <c r="H74" s="1850"/>
      <c r="I74" s="1850"/>
      <c r="J74" s="1850"/>
      <c r="K74" s="1850"/>
      <c r="L74" s="1850"/>
      <c r="M74" s="1850"/>
      <c r="N74" s="1623"/>
      <c r="O74" s="1624"/>
      <c r="P74" s="1624"/>
      <c r="Q74" s="1624"/>
      <c r="R74" s="1624"/>
      <c r="S74" s="1624"/>
      <c r="T74" s="1624"/>
      <c r="U74" s="1624"/>
      <c r="V74" s="1624"/>
      <c r="W74" s="1624"/>
      <c r="X74" s="1847" t="s">
        <v>210</v>
      </c>
      <c r="Y74" s="1847"/>
      <c r="Z74" s="1847"/>
      <c r="AA74" s="873"/>
      <c r="AB74" s="873"/>
      <c r="AC74" s="873"/>
      <c r="AD74" s="873"/>
      <c r="AE74" s="873"/>
      <c r="AF74" s="873"/>
      <c r="AG74" s="873"/>
      <c r="AH74" s="873"/>
      <c r="AI74" s="873"/>
      <c r="AJ74" s="814" t="s">
        <v>73</v>
      </c>
    </row>
    <row r="75" spans="1:42" ht="15" customHeight="1">
      <c r="A75" s="1586"/>
      <c r="B75" s="1587"/>
      <c r="C75" s="1587"/>
      <c r="D75" s="1587"/>
      <c r="E75" s="1587"/>
      <c r="F75" s="1588"/>
      <c r="G75" s="1850"/>
      <c r="H75" s="1850"/>
      <c r="I75" s="1850"/>
      <c r="J75" s="1850"/>
      <c r="K75" s="1850"/>
      <c r="L75" s="1850"/>
      <c r="M75" s="1850"/>
      <c r="N75" s="1629"/>
      <c r="O75" s="1630"/>
      <c r="P75" s="1630"/>
      <c r="Q75" s="1630"/>
      <c r="R75" s="1630"/>
      <c r="S75" s="1630"/>
      <c r="T75" s="1630"/>
      <c r="U75" s="1630"/>
      <c r="V75" s="1630"/>
      <c r="W75" s="1630"/>
      <c r="X75" s="1848"/>
      <c r="Y75" s="1848"/>
      <c r="Z75" s="1848"/>
      <c r="AA75" s="874"/>
      <c r="AB75" s="874"/>
      <c r="AC75" s="874"/>
      <c r="AD75" s="874"/>
      <c r="AE75" s="874"/>
      <c r="AF75" s="874"/>
      <c r="AG75" s="874"/>
      <c r="AH75" s="874"/>
      <c r="AI75" s="874"/>
      <c r="AJ75" s="881"/>
    </row>
    <row r="76" spans="1:42" ht="15" customHeight="1">
      <c r="A76" s="1586"/>
      <c r="B76" s="1587"/>
      <c r="C76" s="1587"/>
      <c r="D76" s="1587"/>
      <c r="E76" s="1587"/>
      <c r="F76" s="1588"/>
      <c r="G76" s="1965" t="s">
        <v>456</v>
      </c>
      <c r="H76" s="1965"/>
      <c r="I76" s="1965"/>
      <c r="J76" s="1965"/>
      <c r="K76" s="1965"/>
      <c r="L76" s="1965"/>
      <c r="M76" s="1965"/>
      <c r="N76" s="1844"/>
      <c r="O76" s="1845"/>
      <c r="P76" s="1845"/>
      <c r="Q76" s="1845"/>
      <c r="R76" s="1845"/>
      <c r="S76" s="1845"/>
      <c r="T76" s="1845"/>
      <c r="U76" s="1845"/>
      <c r="V76" s="1845"/>
      <c r="W76" s="1845"/>
      <c r="X76" s="1845"/>
      <c r="Y76" s="1845"/>
      <c r="Z76" s="1845"/>
      <c r="AA76" s="1845"/>
      <c r="AB76" s="1845"/>
      <c r="AC76" s="1845"/>
      <c r="AD76" s="1845"/>
      <c r="AE76" s="1845"/>
      <c r="AF76" s="1845"/>
      <c r="AG76" s="1845"/>
      <c r="AH76" s="1845"/>
      <c r="AI76" s="1845"/>
      <c r="AJ76" s="1846"/>
    </row>
    <row r="77" spans="1:42" ht="19.5" customHeight="1">
      <c r="A77" s="1586"/>
      <c r="B77" s="1587"/>
      <c r="C77" s="1587"/>
      <c r="D77" s="1587"/>
      <c r="E77" s="1587"/>
      <c r="F77" s="1588"/>
      <c r="G77" s="1881" t="s">
        <v>668</v>
      </c>
      <c r="H77" s="1882"/>
      <c r="I77" s="1882"/>
      <c r="J77" s="1882"/>
      <c r="K77" s="1883"/>
      <c r="L77" s="1771" t="s">
        <v>615</v>
      </c>
      <c r="M77" s="1771"/>
      <c r="N77" s="1771"/>
      <c r="O77" s="1771"/>
      <c r="P77" s="1771"/>
      <c r="Q77" s="1771"/>
      <c r="R77" s="1771"/>
      <c r="S77" s="1771"/>
      <c r="T77" s="1771"/>
      <c r="U77" s="1771"/>
      <c r="V77" s="1771"/>
      <c r="W77" s="1862" t="s">
        <v>1365</v>
      </c>
      <c r="X77" s="1862"/>
      <c r="Y77" s="1771" t="s">
        <v>665</v>
      </c>
      <c r="Z77" s="1771"/>
      <c r="AA77" s="1771"/>
      <c r="AB77" s="1771"/>
      <c r="AC77" s="1771"/>
      <c r="AD77" s="1771"/>
      <c r="AE77" s="1771"/>
      <c r="AF77" s="1771"/>
      <c r="AG77" s="1771"/>
      <c r="AH77" s="1771"/>
      <c r="AI77" s="1771"/>
      <c r="AJ77" s="1771"/>
      <c r="AP77" s="355"/>
    </row>
    <row r="78" spans="1:42" ht="15" customHeight="1">
      <c r="A78" s="1586"/>
      <c r="B78" s="1587"/>
      <c r="C78" s="1587"/>
      <c r="D78" s="1587"/>
      <c r="E78" s="1587"/>
      <c r="F78" s="1588"/>
      <c r="G78" s="1941" t="s">
        <v>666</v>
      </c>
      <c r="H78" s="1942"/>
      <c r="I78" s="1942"/>
      <c r="J78" s="1942"/>
      <c r="K78" s="1943"/>
      <c r="L78" s="1538"/>
      <c r="M78" s="1539"/>
      <c r="N78" s="1594"/>
      <c r="O78" s="1595"/>
      <c r="P78" s="813" t="s">
        <v>71</v>
      </c>
      <c r="Q78" s="873"/>
      <c r="R78" s="873"/>
      <c r="S78" s="813" t="s">
        <v>53</v>
      </c>
      <c r="T78" s="873"/>
      <c r="U78" s="873"/>
      <c r="V78" s="814" t="s">
        <v>22</v>
      </c>
      <c r="W78" s="1538"/>
      <c r="X78" s="1592"/>
      <c r="Y78" s="1538"/>
      <c r="Z78" s="1539"/>
      <c r="AA78" s="1594"/>
      <c r="AB78" s="1595"/>
      <c r="AC78" s="813" t="s">
        <v>71</v>
      </c>
      <c r="AD78" s="873"/>
      <c r="AE78" s="873"/>
      <c r="AF78" s="813" t="s">
        <v>53</v>
      </c>
      <c r="AG78" s="873"/>
      <c r="AH78" s="873"/>
      <c r="AI78" s="873"/>
      <c r="AJ78" s="814" t="s">
        <v>22</v>
      </c>
    </row>
    <row r="79" spans="1:42" ht="15" customHeight="1">
      <c r="A79" s="1586"/>
      <c r="B79" s="1587"/>
      <c r="C79" s="1587"/>
      <c r="D79" s="1587"/>
      <c r="E79" s="1587"/>
      <c r="F79" s="1588"/>
      <c r="G79" s="1944"/>
      <c r="H79" s="1945"/>
      <c r="I79" s="1945"/>
      <c r="J79" s="1945"/>
      <c r="K79" s="1946"/>
      <c r="L79" s="1540"/>
      <c r="M79" s="1541"/>
      <c r="N79" s="1596"/>
      <c r="O79" s="1597"/>
      <c r="P79" s="872"/>
      <c r="Q79" s="874"/>
      <c r="R79" s="874"/>
      <c r="S79" s="872"/>
      <c r="T79" s="874"/>
      <c r="U79" s="874"/>
      <c r="V79" s="881"/>
      <c r="W79" s="1540"/>
      <c r="X79" s="1593"/>
      <c r="Y79" s="1540"/>
      <c r="Z79" s="1541"/>
      <c r="AA79" s="1596"/>
      <c r="AB79" s="1597"/>
      <c r="AC79" s="872"/>
      <c r="AD79" s="874"/>
      <c r="AE79" s="874"/>
      <c r="AF79" s="872"/>
      <c r="AG79" s="874"/>
      <c r="AH79" s="874"/>
      <c r="AI79" s="874"/>
      <c r="AJ79" s="881"/>
    </row>
    <row r="80" spans="1:42" ht="15" customHeight="1">
      <c r="A80" s="1586"/>
      <c r="B80" s="1587"/>
      <c r="C80" s="1587"/>
      <c r="D80" s="1587"/>
      <c r="E80" s="1587"/>
      <c r="F80" s="1588"/>
      <c r="G80" s="938" t="s">
        <v>667</v>
      </c>
      <c r="H80" s="852"/>
      <c r="I80" s="852"/>
      <c r="J80" s="852"/>
      <c r="K80" s="853"/>
      <c r="L80" s="1538"/>
      <c r="M80" s="1539"/>
      <c r="N80" s="1594"/>
      <c r="O80" s="1595"/>
      <c r="P80" s="813" t="s">
        <v>71</v>
      </c>
      <c r="Q80" s="873"/>
      <c r="R80" s="873"/>
      <c r="S80" s="813" t="s">
        <v>53</v>
      </c>
      <c r="T80" s="873"/>
      <c r="U80" s="873"/>
      <c r="V80" s="814" t="s">
        <v>22</v>
      </c>
      <c r="W80" s="1538"/>
      <c r="X80" s="1592"/>
      <c r="Y80" s="1538"/>
      <c r="Z80" s="1539"/>
      <c r="AA80" s="1594"/>
      <c r="AB80" s="1595"/>
      <c r="AC80" s="813" t="s">
        <v>71</v>
      </c>
      <c r="AD80" s="873"/>
      <c r="AE80" s="873"/>
      <c r="AF80" s="813" t="s">
        <v>53</v>
      </c>
      <c r="AG80" s="873"/>
      <c r="AH80" s="873"/>
      <c r="AI80" s="873"/>
      <c r="AJ80" s="814" t="s">
        <v>55</v>
      </c>
    </row>
    <row r="81" spans="1:93" ht="15" customHeight="1">
      <c r="A81" s="1586"/>
      <c r="B81" s="1587"/>
      <c r="C81" s="1587"/>
      <c r="D81" s="1587"/>
      <c r="E81" s="1587"/>
      <c r="F81" s="1588"/>
      <c r="G81" s="1535"/>
      <c r="H81" s="1536"/>
      <c r="I81" s="1536"/>
      <c r="J81" s="1536"/>
      <c r="K81" s="1537"/>
      <c r="L81" s="1540"/>
      <c r="M81" s="1541"/>
      <c r="N81" s="1596"/>
      <c r="O81" s="1597"/>
      <c r="P81" s="872"/>
      <c r="Q81" s="874"/>
      <c r="R81" s="874"/>
      <c r="S81" s="872"/>
      <c r="T81" s="874"/>
      <c r="U81" s="874"/>
      <c r="V81" s="881"/>
      <c r="W81" s="1540"/>
      <c r="X81" s="1593"/>
      <c r="Y81" s="1540"/>
      <c r="Z81" s="1541"/>
      <c r="AA81" s="1596"/>
      <c r="AB81" s="1597"/>
      <c r="AC81" s="872"/>
      <c r="AD81" s="874"/>
      <c r="AE81" s="874"/>
      <c r="AF81" s="872"/>
      <c r="AG81" s="874"/>
      <c r="AH81" s="874"/>
      <c r="AI81" s="874"/>
      <c r="AJ81" s="881"/>
    </row>
    <row r="82" spans="1:93" ht="15" customHeight="1">
      <c r="A82" s="1586"/>
      <c r="B82" s="1587"/>
      <c r="C82" s="1587"/>
      <c r="D82" s="1587"/>
      <c r="E82" s="1587"/>
      <c r="F82" s="1588"/>
      <c r="G82" s="938" t="s">
        <v>669</v>
      </c>
      <c r="H82" s="852"/>
      <c r="I82" s="852"/>
      <c r="J82" s="852"/>
      <c r="K82" s="853"/>
      <c r="L82" s="1538"/>
      <c r="M82" s="1539"/>
      <c r="N82" s="1594"/>
      <c r="O82" s="1595"/>
      <c r="P82" s="813" t="s">
        <v>71</v>
      </c>
      <c r="Q82" s="873"/>
      <c r="R82" s="873"/>
      <c r="S82" s="813" t="s">
        <v>53</v>
      </c>
      <c r="T82" s="873"/>
      <c r="U82" s="873"/>
      <c r="V82" s="814" t="s">
        <v>22</v>
      </c>
      <c r="W82" s="1538"/>
      <c r="X82" s="1592"/>
      <c r="Y82" s="1538"/>
      <c r="Z82" s="1539"/>
      <c r="AA82" s="1594"/>
      <c r="AB82" s="1595"/>
      <c r="AC82" s="813" t="s">
        <v>71</v>
      </c>
      <c r="AD82" s="873"/>
      <c r="AE82" s="873"/>
      <c r="AF82" s="813" t="s">
        <v>53</v>
      </c>
      <c r="AG82" s="873"/>
      <c r="AH82" s="873"/>
      <c r="AI82" s="873"/>
      <c r="AJ82" s="814" t="s">
        <v>55</v>
      </c>
    </row>
    <row r="83" spans="1:93" ht="15" customHeight="1">
      <c r="A83" s="1589"/>
      <c r="B83" s="1590"/>
      <c r="C83" s="1590"/>
      <c r="D83" s="1590"/>
      <c r="E83" s="1590"/>
      <c r="F83" s="1591"/>
      <c r="G83" s="1535"/>
      <c r="H83" s="1536"/>
      <c r="I83" s="1536"/>
      <c r="J83" s="1536"/>
      <c r="K83" s="1537"/>
      <c r="L83" s="1540"/>
      <c r="M83" s="1541"/>
      <c r="N83" s="1596"/>
      <c r="O83" s="1597"/>
      <c r="P83" s="872"/>
      <c r="Q83" s="874"/>
      <c r="R83" s="874"/>
      <c r="S83" s="872"/>
      <c r="T83" s="874"/>
      <c r="U83" s="874"/>
      <c r="V83" s="881"/>
      <c r="W83" s="1540"/>
      <c r="X83" s="1593"/>
      <c r="Y83" s="1540"/>
      <c r="Z83" s="1541"/>
      <c r="AA83" s="1596"/>
      <c r="AB83" s="1597"/>
      <c r="AC83" s="872"/>
      <c r="AD83" s="874"/>
      <c r="AE83" s="874"/>
      <c r="AF83" s="872"/>
      <c r="AG83" s="874"/>
      <c r="AH83" s="874"/>
      <c r="AI83" s="874"/>
      <c r="AJ83" s="881"/>
    </row>
    <row r="84" spans="1:93" ht="15" customHeight="1">
      <c r="A84" s="1555" t="s">
        <v>905</v>
      </c>
      <c r="B84" s="1556"/>
      <c r="C84" s="1556"/>
      <c r="D84" s="1556"/>
      <c r="E84" s="1556"/>
      <c r="F84" s="1556"/>
      <c r="G84" s="812" t="s">
        <v>54</v>
      </c>
      <c r="H84" s="813"/>
      <c r="I84" s="813"/>
      <c r="J84" s="873"/>
      <c r="K84" s="873"/>
      <c r="L84" s="873"/>
      <c r="M84" s="813" t="s">
        <v>199</v>
      </c>
      <c r="N84" s="813"/>
      <c r="O84" s="873"/>
      <c r="P84" s="873"/>
      <c r="Q84" s="873"/>
      <c r="R84" s="813" t="s">
        <v>200</v>
      </c>
      <c r="S84" s="1534"/>
      <c r="T84" s="813" t="s">
        <v>198</v>
      </c>
      <c r="U84" s="813"/>
      <c r="V84" s="1753"/>
      <c r="W84" s="1753"/>
      <c r="X84" s="1753"/>
      <c r="Y84" s="813" t="s">
        <v>199</v>
      </c>
      <c r="Z84" s="813"/>
      <c r="AA84" s="873"/>
      <c r="AB84" s="873"/>
      <c r="AC84" s="873"/>
      <c r="AD84" s="813" t="s">
        <v>201</v>
      </c>
      <c r="AE84" s="1534"/>
      <c r="AF84" s="1542"/>
      <c r="AG84" s="1542"/>
      <c r="AH84" s="1542"/>
      <c r="AI84" s="1542"/>
      <c r="AJ84" s="1543"/>
    </row>
    <row r="85" spans="1:93" ht="15" customHeight="1">
      <c r="A85" s="1557"/>
      <c r="B85" s="1558"/>
      <c r="C85" s="1558"/>
      <c r="D85" s="1558"/>
      <c r="E85" s="1558"/>
      <c r="F85" s="1558"/>
      <c r="G85" s="1027" t="s">
        <v>287</v>
      </c>
      <c r="H85" s="872"/>
      <c r="I85" s="872"/>
      <c r="J85" s="872"/>
      <c r="K85" s="872"/>
      <c r="L85" s="872"/>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7"/>
    </row>
    <row r="86" spans="1:93" ht="15" customHeight="1">
      <c r="A86" s="558"/>
      <c r="B86" s="558"/>
      <c r="C86" s="558"/>
      <c r="D86" s="558"/>
      <c r="E86" s="558"/>
      <c r="F86" s="558"/>
      <c r="G86" s="614"/>
      <c r="H86" s="614"/>
      <c r="I86" s="614"/>
      <c r="J86" s="614"/>
      <c r="K86" s="614"/>
      <c r="L86" s="614"/>
      <c r="M86" s="559"/>
      <c r="N86" s="559"/>
      <c r="O86" s="559"/>
      <c r="P86" s="559"/>
      <c r="Q86" s="559"/>
      <c r="R86" s="559"/>
      <c r="S86" s="559"/>
      <c r="T86" s="559"/>
      <c r="U86" s="559"/>
      <c r="V86" s="559"/>
      <c r="W86" s="559"/>
      <c r="X86" s="559"/>
      <c r="Y86" s="559"/>
      <c r="Z86" s="559"/>
      <c r="AA86" s="559"/>
      <c r="AB86" s="559"/>
      <c r="AC86" s="559"/>
      <c r="AD86" s="559"/>
      <c r="AE86" s="559"/>
      <c r="AF86" s="559"/>
      <c r="AG86" s="559"/>
      <c r="AH86" s="559"/>
      <c r="AI86" s="559"/>
      <c r="AJ86" s="559"/>
    </row>
    <row r="87" spans="1:93" ht="17.25" customHeight="1">
      <c r="A87" s="1768" t="s">
        <v>1216</v>
      </c>
      <c r="B87" s="1768"/>
      <c r="C87" s="1768"/>
      <c r="D87" s="1768"/>
      <c r="E87" s="1768"/>
      <c r="F87" s="1768"/>
      <c r="G87" s="1768"/>
      <c r="H87" s="1768"/>
      <c r="I87" s="1768"/>
      <c r="J87" s="1768"/>
      <c r="K87" s="1768"/>
      <c r="L87" s="1768"/>
      <c r="M87" s="1768"/>
      <c r="N87" s="1768"/>
      <c r="O87" s="1768"/>
      <c r="P87" s="1768"/>
      <c r="Q87" s="1768"/>
      <c r="R87" s="1768"/>
      <c r="S87" s="1768"/>
      <c r="T87" s="1768"/>
      <c r="U87" s="1768"/>
      <c r="V87" s="1768"/>
      <c r="W87" s="1768"/>
      <c r="X87" s="1768"/>
      <c r="Y87" s="1768"/>
      <c r="Z87" s="1768"/>
      <c r="AA87" s="1768"/>
      <c r="AB87" s="1768"/>
      <c r="AC87" s="1768"/>
      <c r="AD87" s="1768"/>
      <c r="AE87" s="32"/>
      <c r="AF87" s="32"/>
      <c r="AG87" s="32"/>
      <c r="AH87" s="32"/>
      <c r="AI87" s="32"/>
      <c r="AJ87" s="32"/>
      <c r="AK87" s="356"/>
    </row>
    <row r="88" spans="1:93" s="5" customFormat="1" ht="15" customHeight="1">
      <c r="A88" s="1566" t="s">
        <v>1217</v>
      </c>
      <c r="B88" s="908"/>
      <c r="C88" s="908"/>
      <c r="D88" s="908"/>
      <c r="E88" s="908"/>
      <c r="F88" s="1567"/>
      <c r="G88" s="1574" t="s">
        <v>1239</v>
      </c>
      <c r="H88" s="1575"/>
      <c r="I88" s="1575"/>
      <c r="J88" s="1575"/>
      <c r="K88" s="1575"/>
      <c r="L88" s="1575"/>
      <c r="M88" s="1575"/>
      <c r="N88" s="1575"/>
      <c r="O88" s="1575"/>
      <c r="P88" s="1575"/>
      <c r="Q88" s="1575"/>
      <c r="R88" s="1575"/>
      <c r="S88" s="1575"/>
      <c r="T88" s="1575"/>
      <c r="U88" s="1575"/>
      <c r="V88" s="1575"/>
      <c r="W88" s="1575"/>
      <c r="X88" s="1575"/>
      <c r="Y88" s="1575"/>
      <c r="Z88" s="1575"/>
      <c r="AA88" s="1575"/>
      <c r="AB88" s="1575"/>
      <c r="AC88" s="1575"/>
      <c r="AD88" s="1575"/>
      <c r="AE88" s="1575"/>
      <c r="AF88" s="1575"/>
      <c r="AG88" s="1575"/>
      <c r="AH88" s="1575"/>
      <c r="AI88" s="1575"/>
      <c r="AJ88" s="1576"/>
      <c r="AK88" s="564"/>
      <c r="AL88" s="564"/>
      <c r="AM88" s="564"/>
      <c r="AN88" s="564"/>
      <c r="AO88" s="564"/>
      <c r="AP88" s="564"/>
      <c r="AQ88" s="564"/>
      <c r="AR88" s="564"/>
      <c r="AS88" s="564"/>
      <c r="AT88" s="564"/>
      <c r="AU88" s="564"/>
      <c r="AV88" s="564"/>
      <c r="AW88" s="564"/>
      <c r="AX88" s="564"/>
      <c r="AY88" s="564"/>
      <c r="AZ88" s="564"/>
      <c r="BA88" s="564"/>
      <c r="BB88" s="564"/>
      <c r="BC88" s="564"/>
      <c r="BD88" s="564"/>
      <c r="BE88" s="564"/>
      <c r="BF88" s="564"/>
      <c r="BG88" s="564"/>
      <c r="BH88" s="564"/>
      <c r="BI88" s="564"/>
      <c r="BJ88" s="564"/>
      <c r="BK88" s="564"/>
      <c r="BL88" s="564"/>
      <c r="BM88" s="564"/>
      <c r="BN88" s="564"/>
      <c r="BO88" s="564"/>
      <c r="BP88" s="564"/>
      <c r="BQ88" s="564"/>
      <c r="BR88" s="564"/>
      <c r="BS88" s="564"/>
      <c r="BT88" s="564"/>
      <c r="BU88" s="564"/>
      <c r="BV88" s="564"/>
      <c r="BW88" s="564"/>
      <c r="BX88" s="564"/>
      <c r="BY88" s="564"/>
      <c r="BZ88" s="564"/>
      <c r="CA88" s="564"/>
      <c r="CB88" s="564"/>
      <c r="CC88" s="564"/>
      <c r="CD88" s="564"/>
      <c r="CE88" s="564"/>
      <c r="CF88" s="564"/>
      <c r="CG88" s="564"/>
      <c r="CH88" s="564"/>
      <c r="CI88" s="564"/>
      <c r="CJ88" s="564"/>
      <c r="CK88" s="564"/>
      <c r="CL88" s="564"/>
      <c r="CM88" s="564"/>
      <c r="CN88" s="564"/>
      <c r="CO88" s="564"/>
    </row>
    <row r="89" spans="1:93" s="5" customFormat="1" ht="15" customHeight="1">
      <c r="A89" s="1568"/>
      <c r="B89" s="1569"/>
      <c r="C89" s="1569"/>
      <c r="D89" s="1569"/>
      <c r="E89" s="1569"/>
      <c r="F89" s="1570"/>
      <c r="G89" s="683"/>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5"/>
      <c r="AK89" s="564"/>
      <c r="AL89" s="564"/>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4"/>
      <c r="BI89" s="564"/>
      <c r="BJ89" s="564"/>
      <c r="BK89" s="564"/>
      <c r="BL89" s="564"/>
      <c r="BM89" s="564"/>
      <c r="BN89" s="564"/>
      <c r="BO89" s="564"/>
      <c r="BP89" s="564"/>
      <c r="BQ89" s="564"/>
      <c r="BR89" s="564"/>
      <c r="BS89" s="564"/>
      <c r="BT89" s="564"/>
      <c r="BU89" s="564"/>
      <c r="BV89" s="564"/>
      <c r="BW89" s="564"/>
      <c r="BX89" s="564"/>
      <c r="BY89" s="564"/>
      <c r="BZ89" s="564"/>
      <c r="CA89" s="564"/>
      <c r="CB89" s="564"/>
      <c r="CC89" s="564"/>
      <c r="CD89" s="564"/>
      <c r="CE89" s="564"/>
      <c r="CF89" s="564"/>
      <c r="CG89" s="564"/>
      <c r="CH89" s="564"/>
      <c r="CI89" s="564"/>
      <c r="CJ89" s="564"/>
      <c r="CK89" s="564"/>
      <c r="CL89" s="564"/>
      <c r="CM89" s="564"/>
      <c r="CN89" s="564"/>
      <c r="CO89" s="564"/>
    </row>
    <row r="90" spans="1:93" s="5" customFormat="1" ht="15" customHeight="1">
      <c r="A90" s="1568"/>
      <c r="B90" s="1569"/>
      <c r="C90" s="1569"/>
      <c r="D90" s="1569"/>
      <c r="E90" s="1569"/>
      <c r="F90" s="1570"/>
      <c r="G90" s="1559" t="s">
        <v>1230</v>
      </c>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1"/>
      <c r="AK90" s="564"/>
      <c r="AL90" s="564"/>
      <c r="AM90" s="564"/>
      <c r="AN90" s="564"/>
      <c r="AO90" s="564"/>
      <c r="AP90" s="564"/>
      <c r="AQ90" s="564"/>
      <c r="AR90" s="564"/>
      <c r="AS90" s="564"/>
      <c r="AT90" s="564"/>
      <c r="AU90" s="564"/>
      <c r="AV90" s="564"/>
      <c r="AW90" s="564"/>
      <c r="AX90" s="564"/>
      <c r="AY90" s="564"/>
      <c r="AZ90" s="564"/>
      <c r="BA90" s="564"/>
      <c r="BB90" s="564"/>
      <c r="BC90" s="564"/>
      <c r="BD90" s="564"/>
      <c r="BE90" s="564"/>
      <c r="BF90" s="564"/>
      <c r="BG90" s="564"/>
      <c r="BH90" s="564"/>
      <c r="BI90" s="564"/>
      <c r="BJ90" s="564"/>
      <c r="BK90" s="564"/>
      <c r="BL90" s="564"/>
      <c r="BM90" s="564"/>
      <c r="BN90" s="564"/>
      <c r="BO90" s="564"/>
      <c r="BP90" s="564"/>
      <c r="BQ90" s="564"/>
      <c r="BR90" s="564"/>
      <c r="BS90" s="564"/>
      <c r="BT90" s="564"/>
      <c r="BU90" s="564"/>
      <c r="BV90" s="564"/>
      <c r="BW90" s="564"/>
      <c r="BX90" s="564"/>
      <c r="BY90" s="564"/>
      <c r="BZ90" s="564"/>
      <c r="CA90" s="564"/>
      <c r="CB90" s="564"/>
      <c r="CC90" s="564"/>
      <c r="CD90" s="564"/>
      <c r="CE90" s="564"/>
      <c r="CF90" s="564"/>
      <c r="CG90" s="564"/>
      <c r="CH90" s="564"/>
      <c r="CI90" s="564"/>
      <c r="CJ90" s="564"/>
      <c r="CK90" s="564"/>
      <c r="CL90" s="564"/>
      <c r="CM90" s="564"/>
      <c r="CN90" s="564"/>
      <c r="CO90" s="564"/>
    </row>
    <row r="91" spans="1:93" s="5" customFormat="1" ht="15" customHeight="1">
      <c r="A91" s="1568"/>
      <c r="B91" s="1569"/>
      <c r="C91" s="1569"/>
      <c r="D91" s="1569"/>
      <c r="E91" s="1569"/>
      <c r="F91" s="1570"/>
      <c r="G91" s="683"/>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5"/>
      <c r="AK91" s="564"/>
      <c r="AL91" s="564"/>
      <c r="AM91" s="564"/>
      <c r="AN91" s="564"/>
      <c r="AO91" s="564"/>
      <c r="AP91" s="564"/>
      <c r="AQ91" s="564"/>
      <c r="AR91" s="564"/>
      <c r="AS91" s="564"/>
      <c r="AT91" s="564"/>
      <c r="AU91" s="564"/>
      <c r="AV91" s="564"/>
      <c r="AW91" s="564"/>
      <c r="AX91" s="564"/>
      <c r="AY91" s="564"/>
      <c r="AZ91" s="564"/>
      <c r="BA91" s="564"/>
      <c r="BB91" s="564"/>
      <c r="BC91" s="564"/>
      <c r="BD91" s="564"/>
      <c r="BE91" s="564"/>
      <c r="BF91" s="564"/>
      <c r="BG91" s="564"/>
      <c r="BH91" s="564"/>
      <c r="BI91" s="564"/>
      <c r="BJ91" s="564"/>
      <c r="BK91" s="564"/>
      <c r="BL91" s="564"/>
      <c r="BM91" s="564"/>
      <c r="BN91" s="564"/>
      <c r="BO91" s="564"/>
      <c r="BP91" s="564"/>
      <c r="BQ91" s="564"/>
      <c r="BR91" s="564"/>
      <c r="BS91" s="564"/>
      <c r="BT91" s="564"/>
      <c r="BU91" s="564"/>
      <c r="BV91" s="564"/>
      <c r="BW91" s="564"/>
      <c r="BX91" s="564"/>
      <c r="BY91" s="564"/>
      <c r="BZ91" s="564"/>
      <c r="CA91" s="564"/>
      <c r="CB91" s="564"/>
      <c r="CC91" s="564"/>
      <c r="CD91" s="564"/>
      <c r="CE91" s="564"/>
      <c r="CF91" s="564"/>
      <c r="CG91" s="564"/>
      <c r="CH91" s="564"/>
      <c r="CI91" s="564"/>
      <c r="CJ91" s="564"/>
      <c r="CK91" s="564"/>
      <c r="CL91" s="564"/>
      <c r="CM91" s="564"/>
      <c r="CN91" s="564"/>
      <c r="CO91" s="564"/>
    </row>
    <row r="92" spans="1:93" s="5" customFormat="1" ht="15" customHeight="1">
      <c r="A92" s="1568"/>
      <c r="B92" s="1569"/>
      <c r="C92" s="1569"/>
      <c r="D92" s="1569"/>
      <c r="E92" s="1569"/>
      <c r="F92" s="1570"/>
      <c r="G92" s="1559" t="s">
        <v>1231</v>
      </c>
      <c r="H92" s="1560"/>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1"/>
      <c r="AK92" s="564"/>
      <c r="AL92" s="564"/>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M92" s="564"/>
      <c r="BN92" s="564"/>
      <c r="BO92" s="564"/>
      <c r="BP92" s="564"/>
      <c r="BQ92" s="564"/>
      <c r="BR92" s="564"/>
      <c r="BS92" s="564"/>
      <c r="BT92" s="564"/>
      <c r="BU92" s="564"/>
      <c r="BV92" s="564"/>
      <c r="BW92" s="564"/>
      <c r="BX92" s="564"/>
      <c r="BY92" s="564"/>
      <c r="BZ92" s="564"/>
      <c r="CA92" s="564"/>
      <c r="CB92" s="564"/>
      <c r="CC92" s="564"/>
      <c r="CD92" s="564"/>
      <c r="CE92" s="564"/>
      <c r="CF92" s="564"/>
      <c r="CG92" s="564"/>
      <c r="CH92" s="564"/>
      <c r="CI92" s="564"/>
      <c r="CJ92" s="564"/>
      <c r="CK92" s="564"/>
      <c r="CL92" s="564"/>
      <c r="CM92" s="564"/>
      <c r="CN92" s="564"/>
      <c r="CO92" s="564"/>
    </row>
    <row r="93" spans="1:93" s="5" customFormat="1" ht="15" customHeight="1">
      <c r="A93" s="1568"/>
      <c r="B93" s="1569"/>
      <c r="C93" s="1569"/>
      <c r="D93" s="1569"/>
      <c r="E93" s="1569"/>
      <c r="F93" s="1570"/>
      <c r="G93" s="683"/>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5"/>
      <c r="AK93" s="564"/>
      <c r="AL93" s="564"/>
      <c r="AM93" s="564"/>
      <c r="AN93" s="564"/>
      <c r="AO93" s="564"/>
      <c r="AP93" s="564"/>
      <c r="AQ93" s="564"/>
      <c r="AR93" s="564"/>
      <c r="AS93" s="564"/>
      <c r="AT93" s="564"/>
      <c r="AU93" s="564"/>
      <c r="AV93" s="564"/>
      <c r="AW93" s="564"/>
      <c r="AX93" s="564"/>
      <c r="AY93" s="564"/>
      <c r="AZ93" s="564"/>
      <c r="BA93" s="564"/>
      <c r="BB93" s="564"/>
      <c r="BC93" s="564"/>
      <c r="BD93" s="564"/>
      <c r="BE93" s="564"/>
      <c r="BF93" s="564"/>
      <c r="BG93" s="564"/>
      <c r="BH93" s="564"/>
      <c r="BI93" s="564"/>
      <c r="BJ93" s="564"/>
      <c r="BK93" s="564"/>
      <c r="BL93" s="564"/>
      <c r="BM93" s="564"/>
      <c r="BN93" s="564"/>
      <c r="BO93" s="564"/>
      <c r="BP93" s="564"/>
      <c r="BQ93" s="564"/>
      <c r="BR93" s="564"/>
      <c r="BS93" s="564"/>
      <c r="BT93" s="564"/>
      <c r="BU93" s="564"/>
      <c r="BV93" s="564"/>
      <c r="BW93" s="564"/>
      <c r="BX93" s="564"/>
      <c r="BY93" s="564"/>
      <c r="BZ93" s="564"/>
      <c r="CA93" s="564"/>
      <c r="CB93" s="564"/>
      <c r="CC93" s="564"/>
      <c r="CD93" s="564"/>
      <c r="CE93" s="564"/>
      <c r="CF93" s="564"/>
      <c r="CG93" s="564"/>
      <c r="CH93" s="564"/>
      <c r="CI93" s="564"/>
      <c r="CJ93" s="564"/>
      <c r="CK93" s="564"/>
      <c r="CL93" s="564"/>
      <c r="CM93" s="564"/>
      <c r="CN93" s="564"/>
      <c r="CO93" s="564"/>
    </row>
    <row r="94" spans="1:93" s="5" customFormat="1" ht="15" customHeight="1">
      <c r="A94" s="1568"/>
      <c r="B94" s="1569"/>
      <c r="C94" s="1569"/>
      <c r="D94" s="1569"/>
      <c r="E94" s="1569"/>
      <c r="F94" s="1570"/>
      <c r="G94" s="1559" t="s">
        <v>1234</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1"/>
      <c r="AK94" s="564"/>
      <c r="AL94" s="564"/>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M94" s="564"/>
      <c r="BN94" s="564"/>
      <c r="BO94" s="564"/>
      <c r="BP94" s="564"/>
      <c r="BQ94" s="564"/>
      <c r="BR94" s="564"/>
      <c r="BS94" s="564"/>
      <c r="BT94" s="564"/>
      <c r="BU94" s="564"/>
      <c r="BV94" s="564"/>
      <c r="BW94" s="564"/>
      <c r="BX94" s="564"/>
      <c r="BY94" s="564"/>
      <c r="BZ94" s="564"/>
      <c r="CA94" s="564"/>
      <c r="CB94" s="564"/>
      <c r="CC94" s="564"/>
      <c r="CD94" s="564"/>
      <c r="CE94" s="564"/>
      <c r="CF94" s="564"/>
      <c r="CG94" s="564"/>
      <c r="CH94" s="564"/>
      <c r="CI94" s="564"/>
      <c r="CJ94" s="564"/>
      <c r="CK94" s="564"/>
      <c r="CL94" s="564"/>
      <c r="CM94" s="564"/>
      <c r="CN94" s="564"/>
      <c r="CO94" s="564"/>
    </row>
    <row r="95" spans="1:93" s="5" customFormat="1" ht="15" customHeight="1">
      <c r="A95" s="1568"/>
      <c r="B95" s="1569"/>
      <c r="C95" s="1569"/>
      <c r="D95" s="1569"/>
      <c r="E95" s="1569"/>
      <c r="F95" s="1570"/>
      <c r="G95" s="683"/>
      <c r="H95" s="684"/>
      <c r="I95" s="684"/>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5"/>
      <c r="AK95" s="564"/>
      <c r="AL95" s="564"/>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4"/>
      <c r="BS95" s="564"/>
      <c r="BT95" s="564"/>
      <c r="BU95" s="564"/>
      <c r="BV95" s="564"/>
      <c r="BW95" s="564"/>
      <c r="BX95" s="564"/>
      <c r="BY95" s="564"/>
      <c r="BZ95" s="564"/>
      <c r="CA95" s="564"/>
      <c r="CB95" s="564"/>
      <c r="CC95" s="564"/>
      <c r="CD95" s="564"/>
      <c r="CE95" s="564"/>
      <c r="CF95" s="564"/>
      <c r="CG95" s="564"/>
      <c r="CH95" s="564"/>
      <c r="CI95" s="564"/>
      <c r="CJ95" s="564"/>
      <c r="CK95" s="564"/>
      <c r="CL95" s="564"/>
      <c r="CM95" s="564"/>
      <c r="CN95" s="564"/>
      <c r="CO95" s="564"/>
    </row>
    <row r="96" spans="1:93" s="5" customFormat="1" ht="15" customHeight="1">
      <c r="A96" s="1568"/>
      <c r="B96" s="1569"/>
      <c r="C96" s="1569"/>
      <c r="D96" s="1569"/>
      <c r="E96" s="1569"/>
      <c r="F96" s="1570"/>
      <c r="G96" s="1559" t="s">
        <v>1240</v>
      </c>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1"/>
      <c r="AK96" s="564"/>
      <c r="AL96" s="564"/>
      <c r="AM96" s="564"/>
      <c r="AN96" s="564"/>
      <c r="AO96" s="564"/>
      <c r="AP96" s="564"/>
      <c r="AQ96" s="564"/>
      <c r="AR96" s="564"/>
      <c r="AS96" s="564"/>
      <c r="AT96" s="564"/>
      <c r="AU96" s="564"/>
      <c r="AV96" s="564"/>
      <c r="AW96" s="564"/>
      <c r="AX96" s="564"/>
      <c r="AY96" s="564"/>
      <c r="AZ96" s="564"/>
      <c r="BA96" s="564"/>
      <c r="BB96" s="564"/>
      <c r="BC96" s="564"/>
      <c r="BD96" s="564"/>
      <c r="BE96" s="564"/>
      <c r="BF96" s="564"/>
      <c r="BG96" s="564"/>
      <c r="BH96" s="564"/>
      <c r="BI96" s="564"/>
      <c r="BJ96" s="564"/>
      <c r="BK96" s="564"/>
      <c r="BL96" s="564"/>
      <c r="BM96" s="564"/>
      <c r="BN96" s="564"/>
      <c r="BO96" s="564"/>
      <c r="BP96" s="564"/>
      <c r="BQ96" s="564"/>
      <c r="BR96" s="564"/>
      <c r="BS96" s="564"/>
      <c r="BT96" s="564"/>
      <c r="BU96" s="564"/>
      <c r="BV96" s="564"/>
      <c r="BW96" s="564"/>
      <c r="BX96" s="564"/>
      <c r="BY96" s="564"/>
      <c r="BZ96" s="564"/>
      <c r="CA96" s="564"/>
      <c r="CB96" s="564"/>
      <c r="CC96" s="564"/>
      <c r="CD96" s="564"/>
      <c r="CE96" s="564"/>
      <c r="CF96" s="564"/>
      <c r="CG96" s="564"/>
      <c r="CH96" s="564"/>
      <c r="CI96" s="564"/>
      <c r="CJ96" s="564"/>
      <c r="CK96" s="564"/>
      <c r="CL96" s="564"/>
      <c r="CM96" s="564"/>
      <c r="CN96" s="564"/>
      <c r="CO96" s="564"/>
    </row>
    <row r="97" spans="1:93" s="5" customFormat="1" ht="15" customHeight="1">
      <c r="A97" s="1571"/>
      <c r="B97" s="1572"/>
      <c r="C97" s="1572"/>
      <c r="D97" s="1572"/>
      <c r="E97" s="1572"/>
      <c r="F97" s="1573"/>
      <c r="G97" s="1563"/>
      <c r="H97" s="1564"/>
      <c r="I97" s="1564"/>
      <c r="J97" s="1564"/>
      <c r="K97" s="1564"/>
      <c r="L97" s="1564"/>
      <c r="M97" s="1564"/>
      <c r="N97" s="1564"/>
      <c r="O97" s="1564"/>
      <c r="P97" s="1564"/>
      <c r="Q97" s="1564"/>
      <c r="R97" s="1564"/>
      <c r="S97" s="1564"/>
      <c r="T97" s="1564"/>
      <c r="U97" s="1564"/>
      <c r="V97" s="1564"/>
      <c r="W97" s="1564"/>
      <c r="X97" s="1564"/>
      <c r="Y97" s="1564"/>
      <c r="Z97" s="1564"/>
      <c r="AA97" s="1564"/>
      <c r="AB97" s="1564"/>
      <c r="AC97" s="1564"/>
      <c r="AD97" s="1564"/>
      <c r="AE97" s="1564"/>
      <c r="AF97" s="1564"/>
      <c r="AG97" s="1564"/>
      <c r="AH97" s="1564"/>
      <c r="AI97" s="1564"/>
      <c r="AJ97" s="1565"/>
      <c r="AK97" s="564"/>
      <c r="AL97" s="564"/>
      <c r="AM97" s="564"/>
      <c r="AN97" s="564"/>
      <c r="AO97" s="564"/>
      <c r="AP97" s="564"/>
      <c r="AQ97" s="564"/>
      <c r="AR97" s="564"/>
      <c r="AS97" s="564"/>
      <c r="AT97" s="564"/>
      <c r="AU97" s="564"/>
      <c r="AV97" s="564"/>
      <c r="AW97" s="564"/>
      <c r="AX97" s="564"/>
      <c r="AY97" s="564"/>
      <c r="AZ97" s="564"/>
      <c r="BA97" s="564"/>
      <c r="BB97" s="564"/>
      <c r="BC97" s="564"/>
      <c r="BD97" s="564"/>
      <c r="BE97" s="564"/>
      <c r="BF97" s="564"/>
      <c r="BG97" s="564"/>
      <c r="BH97" s="564"/>
      <c r="BI97" s="564"/>
      <c r="BJ97" s="564"/>
      <c r="BK97" s="564"/>
      <c r="BL97" s="564"/>
      <c r="BM97" s="564"/>
      <c r="BN97" s="564"/>
      <c r="BO97" s="564"/>
      <c r="BP97" s="564"/>
      <c r="BQ97" s="564"/>
      <c r="BR97" s="564"/>
      <c r="BS97" s="564"/>
      <c r="BT97" s="564"/>
      <c r="BU97" s="564"/>
      <c r="BV97" s="564"/>
      <c r="BW97" s="564"/>
      <c r="BX97" s="564"/>
      <c r="BY97" s="564"/>
      <c r="BZ97" s="564"/>
      <c r="CA97" s="564"/>
      <c r="CB97" s="564"/>
      <c r="CC97" s="564"/>
      <c r="CD97" s="564"/>
      <c r="CE97" s="564"/>
      <c r="CF97" s="564"/>
      <c r="CG97" s="564"/>
      <c r="CH97" s="564"/>
      <c r="CI97" s="564"/>
      <c r="CJ97" s="564"/>
      <c r="CK97" s="564"/>
      <c r="CL97" s="564"/>
      <c r="CM97" s="564"/>
      <c r="CN97" s="564"/>
      <c r="CO97" s="564"/>
    </row>
    <row r="98" spans="1:93" s="5" customFormat="1" ht="15" customHeight="1">
      <c r="A98" s="1566" t="s">
        <v>1232</v>
      </c>
      <c r="B98" s="908"/>
      <c r="C98" s="908"/>
      <c r="D98" s="908"/>
      <c r="E98" s="908"/>
      <c r="F98" s="1567"/>
      <c r="G98" s="1574" t="s">
        <v>1235</v>
      </c>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5"/>
      <c r="AJ98" s="1576"/>
      <c r="AK98" s="564"/>
      <c r="AL98" s="564"/>
      <c r="AM98" s="564"/>
      <c r="AN98" s="564"/>
      <c r="AO98" s="564"/>
      <c r="AP98" s="564"/>
      <c r="AQ98" s="564"/>
      <c r="AR98" s="564"/>
      <c r="AS98" s="564"/>
      <c r="AT98" s="564"/>
      <c r="AU98" s="564"/>
      <c r="AV98" s="564"/>
      <c r="AW98" s="564"/>
      <c r="AX98" s="564"/>
      <c r="AY98" s="564"/>
      <c r="AZ98" s="564"/>
      <c r="BA98" s="564"/>
      <c r="BB98" s="564"/>
      <c r="BC98" s="564"/>
      <c r="BD98" s="564"/>
      <c r="BE98" s="564"/>
      <c r="BF98" s="564"/>
      <c r="BG98" s="564"/>
      <c r="BH98" s="564"/>
      <c r="BI98" s="564"/>
      <c r="BJ98" s="564"/>
      <c r="BK98" s="564"/>
      <c r="BL98" s="564"/>
      <c r="BM98" s="564"/>
      <c r="BN98" s="564"/>
      <c r="BO98" s="564"/>
      <c r="BP98" s="564"/>
      <c r="BQ98" s="564"/>
      <c r="BR98" s="564"/>
      <c r="BS98" s="564"/>
      <c r="BT98" s="564"/>
      <c r="BU98" s="564"/>
      <c r="BV98" s="564"/>
      <c r="BW98" s="564"/>
      <c r="BX98" s="564"/>
      <c r="BY98" s="564"/>
      <c r="BZ98" s="564"/>
      <c r="CA98" s="564"/>
      <c r="CB98" s="564"/>
      <c r="CC98" s="564"/>
      <c r="CD98" s="564"/>
      <c r="CE98" s="564"/>
      <c r="CF98" s="564"/>
      <c r="CG98" s="564"/>
      <c r="CH98" s="564"/>
      <c r="CI98" s="564"/>
      <c r="CJ98" s="564"/>
      <c r="CK98" s="564"/>
      <c r="CL98" s="564"/>
      <c r="CM98" s="564"/>
      <c r="CN98" s="564"/>
      <c r="CO98" s="564"/>
    </row>
    <row r="99" spans="1:93" s="5" customFormat="1" ht="15" customHeight="1">
      <c r="A99" s="1568"/>
      <c r="B99" s="1569"/>
      <c r="C99" s="1569"/>
      <c r="D99" s="1569"/>
      <c r="E99" s="1569"/>
      <c r="F99" s="1570"/>
      <c r="G99" s="683"/>
      <c r="H99" s="684"/>
      <c r="I99" s="684"/>
      <c r="J99" s="684"/>
      <c r="K99" s="684"/>
      <c r="L99" s="684"/>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5"/>
      <c r="AK99" s="564"/>
      <c r="AL99" s="564"/>
      <c r="AM99" s="564"/>
      <c r="AN99" s="564"/>
      <c r="AO99" s="564"/>
      <c r="AP99" s="564"/>
      <c r="AQ99" s="564"/>
      <c r="AR99" s="564"/>
      <c r="AS99" s="564"/>
      <c r="AT99" s="564"/>
      <c r="AU99" s="564"/>
      <c r="AV99" s="564"/>
      <c r="AW99" s="564"/>
      <c r="AX99" s="564"/>
      <c r="AY99" s="564"/>
      <c r="AZ99" s="564"/>
      <c r="BA99" s="564"/>
      <c r="BB99" s="564"/>
      <c r="BC99" s="564"/>
      <c r="BD99" s="564"/>
      <c r="BE99" s="564"/>
      <c r="BF99" s="564"/>
      <c r="BG99" s="564"/>
      <c r="BH99" s="564"/>
      <c r="BI99" s="564"/>
      <c r="BJ99" s="564"/>
      <c r="BK99" s="564"/>
      <c r="BL99" s="564"/>
      <c r="BM99" s="564"/>
      <c r="BN99" s="564"/>
      <c r="BO99" s="564"/>
      <c r="BP99" s="564"/>
      <c r="BQ99" s="564"/>
      <c r="BR99" s="564"/>
      <c r="BS99" s="564"/>
      <c r="BT99" s="564"/>
      <c r="BU99" s="564"/>
      <c r="BV99" s="564"/>
      <c r="BW99" s="564"/>
      <c r="BX99" s="564"/>
      <c r="BY99" s="564"/>
      <c r="BZ99" s="564"/>
      <c r="CA99" s="564"/>
      <c r="CB99" s="564"/>
      <c r="CC99" s="564"/>
      <c r="CD99" s="564"/>
      <c r="CE99" s="564"/>
      <c r="CF99" s="564"/>
      <c r="CG99" s="564"/>
      <c r="CH99" s="564"/>
      <c r="CI99" s="564"/>
      <c r="CJ99" s="564"/>
      <c r="CK99" s="564"/>
      <c r="CL99" s="564"/>
      <c r="CM99" s="564"/>
      <c r="CN99" s="564"/>
      <c r="CO99" s="564"/>
    </row>
    <row r="100" spans="1:93" s="5" customFormat="1" ht="15" customHeight="1">
      <c r="A100" s="1568"/>
      <c r="B100" s="1569"/>
      <c r="C100" s="1569"/>
      <c r="D100" s="1569"/>
      <c r="E100" s="1569"/>
      <c r="F100" s="1570"/>
      <c r="G100" s="1559" t="s">
        <v>1236</v>
      </c>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1"/>
      <c r="AK100" s="564"/>
      <c r="AL100" s="564"/>
      <c r="AM100" s="564"/>
      <c r="AN100" s="564"/>
      <c r="AO100" s="564"/>
      <c r="AP100" s="564"/>
      <c r="AQ100" s="564"/>
      <c r="AR100" s="564"/>
      <c r="AS100" s="564"/>
      <c r="AT100" s="564"/>
      <c r="AU100" s="564"/>
      <c r="AV100" s="564"/>
      <c r="AW100" s="564"/>
      <c r="AX100" s="564"/>
      <c r="AY100" s="564"/>
      <c r="AZ100" s="564"/>
      <c r="BA100" s="564"/>
      <c r="BB100" s="564"/>
      <c r="BC100" s="564"/>
      <c r="BD100" s="564"/>
      <c r="BE100" s="564"/>
      <c r="BF100" s="564"/>
      <c r="BG100" s="564"/>
      <c r="BH100" s="564"/>
      <c r="BI100" s="564"/>
      <c r="BJ100" s="564"/>
      <c r="BK100" s="564"/>
      <c r="BL100" s="564"/>
      <c r="BM100" s="564"/>
      <c r="BN100" s="564"/>
      <c r="BO100" s="564"/>
      <c r="BP100" s="564"/>
      <c r="BQ100" s="564"/>
      <c r="BR100" s="564"/>
      <c r="BS100" s="564"/>
      <c r="BT100" s="564"/>
      <c r="BU100" s="564"/>
      <c r="BV100" s="564"/>
      <c r="BW100" s="564"/>
      <c r="BX100" s="564"/>
      <c r="BY100" s="564"/>
      <c r="BZ100" s="564"/>
      <c r="CA100" s="564"/>
      <c r="CB100" s="564"/>
      <c r="CC100" s="564"/>
      <c r="CD100" s="564"/>
      <c r="CE100" s="564"/>
      <c r="CF100" s="564"/>
      <c r="CG100" s="564"/>
      <c r="CH100" s="564"/>
      <c r="CI100" s="564"/>
      <c r="CJ100" s="564"/>
      <c r="CK100" s="564"/>
      <c r="CL100" s="564"/>
      <c r="CM100" s="564"/>
      <c r="CN100" s="564"/>
      <c r="CO100" s="564"/>
    </row>
    <row r="101" spans="1:93" s="5" customFormat="1" ht="15" customHeight="1">
      <c r="A101" s="1568"/>
      <c r="B101" s="1569"/>
      <c r="C101" s="1569"/>
      <c r="D101" s="1569"/>
      <c r="E101" s="1569"/>
      <c r="F101" s="1570"/>
      <c r="G101" s="683"/>
      <c r="H101" s="684"/>
      <c r="I101" s="684"/>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5"/>
      <c r="AK101" s="564"/>
      <c r="AL101" s="564"/>
      <c r="AM101" s="564"/>
      <c r="AN101" s="564"/>
      <c r="AO101" s="564"/>
      <c r="AP101" s="564"/>
      <c r="AQ101" s="564"/>
      <c r="AR101" s="564"/>
      <c r="AS101" s="564"/>
      <c r="AT101" s="564"/>
      <c r="AU101" s="564"/>
      <c r="AV101" s="564"/>
      <c r="AW101" s="564"/>
      <c r="AX101" s="564"/>
      <c r="AY101" s="564"/>
      <c r="AZ101" s="564"/>
      <c r="BA101" s="564"/>
      <c r="BB101" s="564"/>
      <c r="BC101" s="564"/>
      <c r="BD101" s="564"/>
      <c r="BE101" s="564"/>
      <c r="BF101" s="564"/>
      <c r="BG101" s="564"/>
      <c r="BH101" s="564"/>
      <c r="BI101" s="564"/>
      <c r="BJ101" s="564"/>
      <c r="BK101" s="564"/>
      <c r="BL101" s="564"/>
      <c r="BM101" s="564"/>
      <c r="BN101" s="564"/>
      <c r="BO101" s="564"/>
      <c r="BP101" s="564"/>
      <c r="BQ101" s="564"/>
      <c r="BR101" s="564"/>
      <c r="BS101" s="564"/>
      <c r="BT101" s="564"/>
      <c r="BU101" s="564"/>
      <c r="BV101" s="564"/>
      <c r="BW101" s="564"/>
      <c r="BX101" s="564"/>
      <c r="BY101" s="564"/>
      <c r="BZ101" s="564"/>
      <c r="CA101" s="564"/>
      <c r="CB101" s="564"/>
      <c r="CC101" s="564"/>
      <c r="CD101" s="564"/>
      <c r="CE101" s="564"/>
      <c r="CF101" s="564"/>
      <c r="CG101" s="564"/>
      <c r="CH101" s="564"/>
      <c r="CI101" s="564"/>
      <c r="CJ101" s="564"/>
      <c r="CK101" s="564"/>
      <c r="CL101" s="564"/>
      <c r="CM101" s="564"/>
      <c r="CN101" s="564"/>
      <c r="CO101" s="564"/>
    </row>
    <row r="102" spans="1:93" s="5" customFormat="1" ht="15" customHeight="1">
      <c r="A102" s="1568"/>
      <c r="B102" s="1569"/>
      <c r="C102" s="1569"/>
      <c r="D102" s="1569"/>
      <c r="E102" s="1569"/>
      <c r="F102" s="1570"/>
      <c r="G102" s="1559" t="s">
        <v>1237</v>
      </c>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1"/>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row>
    <row r="103" spans="1:93" s="5" customFormat="1" ht="15" customHeight="1">
      <c r="A103" s="1568"/>
      <c r="B103" s="1569"/>
      <c r="C103" s="1569"/>
      <c r="D103" s="1569"/>
      <c r="E103" s="1569"/>
      <c r="F103" s="1570"/>
      <c r="G103" s="683"/>
      <c r="H103" s="684"/>
      <c r="I103" s="684"/>
      <c r="J103" s="684"/>
      <c r="K103" s="684"/>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5"/>
      <c r="AK103" s="564"/>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4"/>
      <c r="BI103" s="564"/>
      <c r="BJ103" s="564"/>
      <c r="BK103" s="564"/>
      <c r="BL103" s="564"/>
      <c r="BM103" s="564"/>
      <c r="BN103" s="564"/>
      <c r="BO103" s="564"/>
      <c r="BP103" s="564"/>
      <c r="BQ103" s="564"/>
      <c r="BR103" s="564"/>
      <c r="BS103" s="564"/>
      <c r="BT103" s="564"/>
      <c r="BU103" s="564"/>
      <c r="BV103" s="564"/>
      <c r="BW103" s="564"/>
      <c r="BX103" s="564"/>
      <c r="BY103" s="564"/>
      <c r="BZ103" s="564"/>
      <c r="CA103" s="564"/>
      <c r="CB103" s="564"/>
      <c r="CC103" s="564"/>
      <c r="CD103" s="564"/>
      <c r="CE103" s="564"/>
      <c r="CF103" s="564"/>
      <c r="CG103" s="564"/>
      <c r="CH103" s="564"/>
      <c r="CI103" s="564"/>
      <c r="CJ103" s="564"/>
      <c r="CK103" s="564"/>
      <c r="CL103" s="564"/>
      <c r="CM103" s="564"/>
      <c r="CN103" s="564"/>
      <c r="CO103" s="564"/>
    </row>
    <row r="104" spans="1:93" s="5" customFormat="1" ht="15" customHeight="1">
      <c r="A104" s="1568"/>
      <c r="B104" s="1569"/>
      <c r="C104" s="1569"/>
      <c r="D104" s="1569"/>
      <c r="E104" s="1569"/>
      <c r="F104" s="1570"/>
      <c r="G104" s="1559" t="s">
        <v>1233</v>
      </c>
      <c r="H104" s="1560"/>
      <c r="I104" s="1560"/>
      <c r="J104" s="1560"/>
      <c r="K104" s="1560"/>
      <c r="L104" s="1560"/>
      <c r="M104" s="1560"/>
      <c r="N104" s="1560"/>
      <c r="O104" s="1560"/>
      <c r="P104" s="1560"/>
      <c r="Q104" s="1560"/>
      <c r="R104" s="1560"/>
      <c r="S104" s="1560"/>
      <c r="T104" s="1560"/>
      <c r="U104" s="1560"/>
      <c r="V104" s="1560"/>
      <c r="W104" s="1560"/>
      <c r="X104" s="1560"/>
      <c r="Y104" s="1560"/>
      <c r="Z104" s="1560"/>
      <c r="AA104" s="1560"/>
      <c r="AB104" s="1560"/>
      <c r="AC104" s="1560"/>
      <c r="AD104" s="1560"/>
      <c r="AE104" s="1560"/>
      <c r="AF104" s="1560"/>
      <c r="AG104" s="1560"/>
      <c r="AH104" s="1560"/>
      <c r="AI104" s="1560"/>
      <c r="AJ104" s="1561"/>
      <c r="AK104" s="564"/>
      <c r="AL104" s="564"/>
      <c r="AM104" s="564"/>
      <c r="AN104" s="564"/>
      <c r="AO104" s="564"/>
      <c r="AP104" s="564"/>
      <c r="AQ104" s="564"/>
      <c r="AR104" s="564"/>
      <c r="AS104" s="564"/>
      <c r="AT104" s="564"/>
      <c r="AU104" s="564"/>
      <c r="AV104" s="564"/>
      <c r="AW104" s="564"/>
      <c r="AX104" s="564"/>
      <c r="AY104" s="564"/>
      <c r="AZ104" s="564"/>
      <c r="BA104" s="564"/>
      <c r="BB104" s="564"/>
      <c r="BC104" s="564"/>
      <c r="BD104" s="564"/>
      <c r="BE104" s="564"/>
      <c r="BF104" s="564"/>
      <c r="BG104" s="564"/>
      <c r="BH104" s="564"/>
      <c r="BI104" s="564"/>
      <c r="BJ104" s="564"/>
      <c r="BK104" s="564"/>
      <c r="BL104" s="564"/>
      <c r="BM104" s="564"/>
      <c r="BN104" s="564"/>
      <c r="BO104" s="564"/>
      <c r="BP104" s="564"/>
      <c r="BQ104" s="564"/>
      <c r="BR104" s="564"/>
      <c r="BS104" s="564"/>
      <c r="BT104" s="564"/>
      <c r="BU104" s="564"/>
      <c r="BV104" s="564"/>
      <c r="BW104" s="564"/>
      <c r="BX104" s="564"/>
      <c r="BY104" s="564"/>
      <c r="BZ104" s="564"/>
      <c r="CA104" s="564"/>
      <c r="CB104" s="564"/>
      <c r="CC104" s="564"/>
      <c r="CD104" s="564"/>
      <c r="CE104" s="564"/>
      <c r="CF104" s="564"/>
      <c r="CG104" s="564"/>
      <c r="CH104" s="564"/>
      <c r="CI104" s="564"/>
      <c r="CJ104" s="564"/>
      <c r="CK104" s="564"/>
      <c r="CL104" s="564"/>
      <c r="CM104" s="564"/>
      <c r="CN104" s="564"/>
      <c r="CO104" s="564"/>
    </row>
    <row r="105" spans="1:93" s="5" customFormat="1" ht="15" customHeight="1">
      <c r="A105" s="1571"/>
      <c r="B105" s="1572"/>
      <c r="C105" s="1572"/>
      <c r="D105" s="1572"/>
      <c r="E105" s="1572"/>
      <c r="F105" s="1573"/>
      <c r="G105" s="686"/>
      <c r="H105" s="687"/>
      <c r="I105" s="687"/>
      <c r="J105" s="687"/>
      <c r="K105" s="687"/>
      <c r="L105" s="687"/>
      <c r="M105" s="687"/>
      <c r="N105" s="687"/>
      <c r="O105" s="687"/>
      <c r="P105" s="687"/>
      <c r="Q105" s="687"/>
      <c r="R105" s="687"/>
      <c r="S105" s="687"/>
      <c r="T105" s="687"/>
      <c r="U105" s="687"/>
      <c r="V105" s="687"/>
      <c r="W105" s="687"/>
      <c r="X105" s="687"/>
      <c r="Y105" s="687"/>
      <c r="Z105" s="687"/>
      <c r="AA105" s="687"/>
      <c r="AB105" s="687"/>
      <c r="AC105" s="687"/>
      <c r="AD105" s="687"/>
      <c r="AE105" s="687"/>
      <c r="AF105" s="687"/>
      <c r="AG105" s="687"/>
      <c r="AH105" s="687"/>
      <c r="AI105" s="687"/>
      <c r="AJ105" s="688"/>
      <c r="AK105" s="564"/>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U105" s="564"/>
      <c r="BV105" s="564"/>
      <c r="BW105" s="564"/>
      <c r="BX105" s="564"/>
      <c r="BY105" s="564"/>
      <c r="BZ105" s="564"/>
      <c r="CA105" s="564"/>
      <c r="CB105" s="564"/>
      <c r="CC105" s="564"/>
      <c r="CD105" s="564"/>
      <c r="CE105" s="564"/>
      <c r="CF105" s="564"/>
      <c r="CG105" s="564"/>
      <c r="CH105" s="564"/>
      <c r="CI105" s="564"/>
      <c r="CJ105" s="564"/>
      <c r="CK105" s="564"/>
      <c r="CL105" s="564"/>
      <c r="CM105" s="564"/>
      <c r="CN105" s="564"/>
      <c r="CO105" s="564"/>
    </row>
    <row r="106" spans="1:93" ht="15" customHeight="1">
      <c r="A106" s="1562">
        <v>8</v>
      </c>
      <c r="B106" s="1562"/>
      <c r="C106" s="1562"/>
      <c r="D106" s="1562"/>
      <c r="E106" s="1562"/>
      <c r="F106" s="1562"/>
      <c r="G106" s="1562"/>
      <c r="H106" s="1562"/>
      <c r="I106" s="1562"/>
      <c r="J106" s="1562"/>
      <c r="K106" s="1562"/>
      <c r="L106" s="1562"/>
      <c r="M106" s="1562"/>
      <c r="N106" s="1562"/>
      <c r="O106" s="1562"/>
      <c r="P106" s="1562"/>
      <c r="Q106" s="1562"/>
      <c r="R106" s="1562"/>
      <c r="S106" s="1562"/>
      <c r="T106" s="1562"/>
      <c r="U106" s="1562"/>
      <c r="V106" s="1562"/>
      <c r="W106" s="1562"/>
      <c r="X106" s="1562"/>
      <c r="Y106" s="1562"/>
      <c r="Z106" s="1562"/>
      <c r="AA106" s="1562"/>
      <c r="AB106" s="1562"/>
      <c r="AC106" s="1562"/>
      <c r="AD106" s="1562"/>
      <c r="AE106" s="1562"/>
      <c r="AF106" s="1562"/>
      <c r="AG106" s="1562"/>
      <c r="AH106" s="1562"/>
      <c r="AI106" s="1562"/>
      <c r="AJ106" s="1562"/>
    </row>
    <row r="107" spans="1:93" ht="17.25" customHeight="1">
      <c r="A107" s="1768" t="s">
        <v>1263</v>
      </c>
      <c r="B107" s="1768"/>
      <c r="C107" s="1768"/>
      <c r="D107" s="1768"/>
      <c r="E107" s="1768"/>
      <c r="F107" s="1768"/>
      <c r="G107" s="1768"/>
      <c r="H107" s="1768"/>
      <c r="I107" s="1768"/>
      <c r="J107" s="1768"/>
      <c r="K107" s="1768"/>
      <c r="L107" s="1768"/>
      <c r="M107" s="1768"/>
      <c r="N107" s="1768"/>
      <c r="O107" s="1768"/>
      <c r="P107" s="1768"/>
      <c r="Q107" s="1768"/>
      <c r="R107" s="1768"/>
      <c r="S107" s="1768"/>
      <c r="T107" s="1768"/>
      <c r="U107" s="1768"/>
      <c r="V107" s="1768"/>
      <c r="W107" s="1768"/>
      <c r="X107" s="1768"/>
      <c r="Y107" s="1768"/>
      <c r="Z107" s="1768"/>
      <c r="AA107" s="1768"/>
      <c r="AB107" s="1768"/>
      <c r="AC107" s="1768"/>
      <c r="AD107" s="1768"/>
      <c r="AE107" s="32"/>
      <c r="AF107" s="32"/>
      <c r="AG107" s="32"/>
      <c r="AH107" s="32"/>
      <c r="AI107" s="32"/>
      <c r="AJ107" s="32"/>
      <c r="AK107" s="356"/>
    </row>
    <row r="108" spans="1:93" ht="15" customHeight="1">
      <c r="A108" s="953" t="s">
        <v>684</v>
      </c>
      <c r="B108" s="828"/>
      <c r="C108" s="828"/>
      <c r="D108" s="828"/>
      <c r="E108" s="828"/>
      <c r="F108" s="829"/>
      <c r="G108" s="857" t="s">
        <v>332</v>
      </c>
      <c r="H108" s="832"/>
      <c r="I108" s="832"/>
      <c r="J108" s="832"/>
      <c r="K108" s="922"/>
      <c r="L108" s="812"/>
      <c r="M108" s="813"/>
      <c r="N108" s="813"/>
      <c r="O108" s="826"/>
      <c r="P108" s="826"/>
      <c r="Q108" s="826"/>
      <c r="R108" s="826"/>
      <c r="S108" s="1947"/>
      <c r="T108" s="1542"/>
      <c r="U108" s="1542"/>
      <c r="V108" s="1542"/>
      <c r="W108" s="1542"/>
      <c r="X108" s="1542"/>
      <c r="Y108" s="1542"/>
      <c r="Z108" s="1542"/>
      <c r="AA108" s="1542"/>
      <c r="AB108" s="1542"/>
      <c r="AC108" s="1542"/>
      <c r="AD108" s="1542"/>
      <c r="AE108" s="1542"/>
      <c r="AF108" s="1542"/>
      <c r="AG108" s="1542"/>
      <c r="AH108" s="1542"/>
      <c r="AI108" s="1542"/>
      <c r="AJ108" s="1543"/>
    </row>
    <row r="109" spans="1:93" ht="15" customHeight="1">
      <c r="A109" s="997"/>
      <c r="B109" s="998"/>
      <c r="C109" s="998"/>
      <c r="D109" s="998"/>
      <c r="E109" s="998"/>
      <c r="F109" s="999"/>
      <c r="G109" s="897" t="s">
        <v>472</v>
      </c>
      <c r="H109" s="898"/>
      <c r="I109" s="898"/>
      <c r="J109" s="898"/>
      <c r="K109" s="899"/>
      <c r="L109" s="825"/>
      <c r="M109" s="826"/>
      <c r="N109" s="826"/>
      <c r="O109" s="826"/>
      <c r="P109" s="826"/>
      <c r="Q109" s="826"/>
      <c r="R109" s="827"/>
      <c r="S109" s="1948"/>
      <c r="T109" s="1949"/>
      <c r="U109" s="1949"/>
      <c r="V109" s="1949"/>
      <c r="W109" s="1949"/>
      <c r="X109" s="1949"/>
      <c r="Y109" s="1949"/>
      <c r="Z109" s="1949"/>
      <c r="AA109" s="1949"/>
      <c r="AB109" s="1949"/>
      <c r="AC109" s="1949"/>
      <c r="AD109" s="1949"/>
      <c r="AE109" s="1949"/>
      <c r="AF109" s="1949"/>
      <c r="AG109" s="1949"/>
      <c r="AH109" s="1949"/>
      <c r="AI109" s="1949"/>
      <c r="AJ109" s="1950"/>
    </row>
    <row r="110" spans="1:93" ht="15" customHeight="1">
      <c r="A110" s="997"/>
      <c r="B110" s="998"/>
      <c r="C110" s="998"/>
      <c r="D110" s="998"/>
      <c r="E110" s="998"/>
      <c r="F110" s="999"/>
      <c r="G110" s="897" t="s">
        <v>476</v>
      </c>
      <c r="H110" s="898"/>
      <c r="I110" s="898"/>
      <c r="J110" s="898"/>
      <c r="K110" s="899"/>
      <c r="L110" s="825"/>
      <c r="M110" s="826"/>
      <c r="N110" s="826"/>
      <c r="O110" s="826"/>
      <c r="P110" s="826"/>
      <c r="Q110" s="826"/>
      <c r="R110" s="827"/>
      <c r="S110" s="1951"/>
      <c r="T110" s="1952"/>
      <c r="U110" s="1952"/>
      <c r="V110" s="1952"/>
      <c r="W110" s="1952"/>
      <c r="X110" s="1952"/>
      <c r="Y110" s="1952"/>
      <c r="Z110" s="1952"/>
      <c r="AA110" s="1952"/>
      <c r="AB110" s="1952"/>
      <c r="AC110" s="1952"/>
      <c r="AD110" s="1952"/>
      <c r="AE110" s="1952"/>
      <c r="AF110" s="1952"/>
      <c r="AG110" s="1952"/>
      <c r="AH110" s="1952"/>
      <c r="AI110" s="1952"/>
      <c r="AJ110" s="1953"/>
    </row>
    <row r="111" spans="1:93" ht="15" customHeight="1">
      <c r="A111" s="997"/>
      <c r="B111" s="998"/>
      <c r="C111" s="998"/>
      <c r="D111" s="998"/>
      <c r="E111" s="998"/>
      <c r="F111" s="999"/>
      <c r="G111" s="857" t="s">
        <v>243</v>
      </c>
      <c r="H111" s="832"/>
      <c r="I111" s="832"/>
      <c r="J111" s="832"/>
      <c r="K111" s="922"/>
      <c r="L111" s="812"/>
      <c r="M111" s="813"/>
      <c r="N111" s="813"/>
      <c r="O111" s="813"/>
      <c r="P111" s="813"/>
      <c r="Q111" s="813"/>
      <c r="R111" s="814"/>
      <c r="S111" s="825" t="s">
        <v>203</v>
      </c>
      <c r="T111" s="826"/>
      <c r="U111" s="826"/>
      <c r="V111" s="1860"/>
      <c r="W111" s="1861"/>
      <c r="X111" s="900"/>
      <c r="Y111" s="900"/>
      <c r="Z111" s="566" t="s">
        <v>71</v>
      </c>
      <c r="AA111" s="900"/>
      <c r="AB111" s="900"/>
      <c r="AC111" s="566" t="s">
        <v>53</v>
      </c>
      <c r="AD111" s="900"/>
      <c r="AE111" s="900"/>
      <c r="AF111" s="566" t="s">
        <v>22</v>
      </c>
      <c r="AG111" s="826"/>
      <c r="AH111" s="826"/>
      <c r="AI111" s="826"/>
      <c r="AJ111" s="827"/>
    </row>
    <row r="112" spans="1:93" ht="15" customHeight="1">
      <c r="A112" s="997"/>
      <c r="B112" s="998"/>
      <c r="C112" s="998"/>
      <c r="D112" s="998"/>
      <c r="E112" s="998"/>
      <c r="F112" s="999"/>
      <c r="G112" s="897" t="s">
        <v>202</v>
      </c>
      <c r="H112" s="898"/>
      <c r="I112" s="898"/>
      <c r="J112" s="898"/>
      <c r="K112" s="899"/>
      <c r="L112" s="825"/>
      <c r="M112" s="826"/>
      <c r="N112" s="826"/>
      <c r="O112" s="826"/>
      <c r="P112" s="826"/>
      <c r="Q112" s="826"/>
      <c r="R112" s="827"/>
      <c r="S112" s="1853" t="s">
        <v>20</v>
      </c>
      <c r="T112" s="1854"/>
      <c r="U112" s="604" t="s">
        <v>74</v>
      </c>
      <c r="V112" s="1859"/>
      <c r="W112" s="1859"/>
      <c r="X112" s="1859"/>
      <c r="Y112" s="1859"/>
      <c r="Z112" s="1859"/>
      <c r="AA112" s="1859"/>
      <c r="AB112" s="1859"/>
      <c r="AC112" s="1859"/>
      <c r="AD112" s="1859"/>
      <c r="AE112" s="1859"/>
      <c r="AF112" s="1859"/>
      <c r="AG112" s="1859"/>
      <c r="AH112" s="1859"/>
      <c r="AI112" s="604" t="s">
        <v>73</v>
      </c>
      <c r="AJ112" s="357"/>
    </row>
    <row r="113" spans="1:42" ht="15" customHeight="1">
      <c r="A113" s="997"/>
      <c r="B113" s="998"/>
      <c r="C113" s="998"/>
      <c r="D113" s="998"/>
      <c r="E113" s="998"/>
      <c r="F113" s="999"/>
      <c r="G113" s="857" t="s">
        <v>26</v>
      </c>
      <c r="H113" s="832"/>
      <c r="I113" s="832"/>
      <c r="J113" s="832"/>
      <c r="K113" s="922"/>
      <c r="L113" s="934" t="s">
        <v>204</v>
      </c>
      <c r="M113" s="875"/>
      <c r="N113" s="875"/>
      <c r="O113" s="875"/>
      <c r="P113" s="875"/>
      <c r="Q113" s="1031"/>
      <c r="R113" s="1857" t="s">
        <v>862</v>
      </c>
      <c r="S113" s="1858"/>
      <c r="T113" s="900"/>
      <c r="U113" s="900"/>
      <c r="V113" s="566" t="s">
        <v>71</v>
      </c>
      <c r="W113" s="900"/>
      <c r="X113" s="900"/>
      <c r="Y113" s="826" t="s">
        <v>205</v>
      </c>
      <c r="Z113" s="826"/>
      <c r="AA113" s="826"/>
      <c r="AB113" s="900"/>
      <c r="AC113" s="900"/>
      <c r="AD113" s="900"/>
      <c r="AE113" s="826" t="s">
        <v>83</v>
      </c>
      <c r="AF113" s="826"/>
      <c r="AG113" s="826"/>
      <c r="AH113" s="826"/>
      <c r="AI113" s="826"/>
      <c r="AJ113" s="827"/>
    </row>
    <row r="114" spans="1:42" ht="15" customHeight="1">
      <c r="A114" s="997"/>
      <c r="B114" s="998"/>
      <c r="C114" s="998"/>
      <c r="D114" s="998"/>
      <c r="E114" s="998"/>
      <c r="F114" s="999"/>
      <c r="G114" s="859"/>
      <c r="H114" s="860"/>
      <c r="I114" s="860"/>
      <c r="J114" s="860"/>
      <c r="K114" s="1849"/>
      <c r="L114" s="1855" t="s">
        <v>467</v>
      </c>
      <c r="M114" s="1856"/>
      <c r="N114" s="1856"/>
      <c r="O114" s="1856"/>
      <c r="P114" s="1856"/>
      <c r="Q114" s="1856"/>
      <c r="R114" s="1856"/>
      <c r="S114" s="1856"/>
      <c r="T114" s="1856"/>
      <c r="U114" s="1856"/>
      <c r="V114" s="1856"/>
      <c r="W114" s="1856"/>
      <c r="X114" s="1856"/>
      <c r="Y114" s="1856"/>
      <c r="Z114" s="1856"/>
      <c r="AA114" s="1856"/>
      <c r="AB114" s="900"/>
      <c r="AC114" s="900"/>
      <c r="AD114" s="900"/>
      <c r="AE114" s="826" t="s">
        <v>83</v>
      </c>
      <c r="AF114" s="826"/>
      <c r="AG114" s="826"/>
      <c r="AH114" s="826"/>
      <c r="AI114" s="826"/>
      <c r="AJ114" s="827"/>
    </row>
    <row r="115" spans="1:42" ht="15" customHeight="1">
      <c r="A115" s="997"/>
      <c r="B115" s="998"/>
      <c r="C115" s="998"/>
      <c r="D115" s="998"/>
      <c r="E115" s="998"/>
      <c r="F115" s="999"/>
      <c r="G115" s="859"/>
      <c r="H115" s="860"/>
      <c r="I115" s="860"/>
      <c r="J115" s="860"/>
      <c r="K115" s="1849"/>
      <c r="L115" s="1855" t="s">
        <v>468</v>
      </c>
      <c r="M115" s="1856"/>
      <c r="N115" s="1856"/>
      <c r="O115" s="1856"/>
      <c r="P115" s="1856"/>
      <c r="Q115" s="1856"/>
      <c r="R115" s="1856"/>
      <c r="S115" s="1856"/>
      <c r="T115" s="1856"/>
      <c r="U115" s="1856"/>
      <c r="V115" s="1856"/>
      <c r="W115" s="1856"/>
      <c r="X115" s="1856"/>
      <c r="Y115" s="1856"/>
      <c r="Z115" s="1856"/>
      <c r="AA115" s="1856"/>
      <c r="AB115" s="900"/>
      <c r="AC115" s="900"/>
      <c r="AD115" s="900"/>
      <c r="AE115" s="826" t="s">
        <v>83</v>
      </c>
      <c r="AF115" s="826"/>
      <c r="AG115" s="826"/>
      <c r="AH115" s="826"/>
      <c r="AI115" s="826"/>
      <c r="AJ115" s="827"/>
    </row>
    <row r="116" spans="1:42" ht="15" customHeight="1">
      <c r="A116" s="997"/>
      <c r="B116" s="998"/>
      <c r="C116" s="998"/>
      <c r="D116" s="998"/>
      <c r="E116" s="998"/>
      <c r="F116" s="999"/>
      <c r="G116" s="994"/>
      <c r="H116" s="833"/>
      <c r="I116" s="833"/>
      <c r="J116" s="833"/>
      <c r="K116" s="1033"/>
      <c r="L116" s="1777" t="s">
        <v>663</v>
      </c>
      <c r="M116" s="1778"/>
      <c r="N116" s="1778"/>
      <c r="O116" s="1778"/>
      <c r="P116" s="1778"/>
      <c r="Q116" s="1778"/>
      <c r="R116" s="1778"/>
      <c r="S116" s="1778"/>
      <c r="T116" s="1778"/>
      <c r="U116" s="1778"/>
      <c r="V116" s="1778"/>
      <c r="W116" s="1778"/>
      <c r="X116" s="1778"/>
      <c r="Y116" s="1778"/>
      <c r="Z116" s="1778"/>
      <c r="AA116" s="1778"/>
      <c r="AB116" s="1778"/>
      <c r="AC116" s="1778"/>
      <c r="AD116" s="1778"/>
      <c r="AE116" s="1778"/>
      <c r="AF116" s="1778"/>
      <c r="AG116" s="1778"/>
      <c r="AH116" s="1778"/>
      <c r="AI116" s="1778"/>
      <c r="AJ116" s="1779"/>
    </row>
    <row r="117" spans="1:42" ht="15" customHeight="1">
      <c r="A117" s="997"/>
      <c r="B117" s="998"/>
      <c r="C117" s="998"/>
      <c r="D117" s="998"/>
      <c r="E117" s="998"/>
      <c r="F117" s="999"/>
      <c r="G117" s="857" t="s">
        <v>331</v>
      </c>
      <c r="H117" s="832"/>
      <c r="I117" s="832"/>
      <c r="J117" s="832"/>
      <c r="K117" s="922"/>
      <c r="L117" s="934" t="s">
        <v>204</v>
      </c>
      <c r="M117" s="875"/>
      <c r="N117" s="875"/>
      <c r="O117" s="875"/>
      <c r="P117" s="875"/>
      <c r="Q117" s="1031"/>
      <c r="R117" s="1017" t="s">
        <v>862</v>
      </c>
      <c r="S117" s="1018"/>
      <c r="T117" s="873"/>
      <c r="U117" s="873"/>
      <c r="V117" s="803" t="s">
        <v>71</v>
      </c>
      <c r="W117" s="873"/>
      <c r="X117" s="873"/>
      <c r="Y117" s="813" t="s">
        <v>205</v>
      </c>
      <c r="Z117" s="813"/>
      <c r="AA117" s="813"/>
      <c r="AB117" s="873"/>
      <c r="AC117" s="873"/>
      <c r="AD117" s="873"/>
      <c r="AE117" s="813" t="s">
        <v>83</v>
      </c>
      <c r="AF117" s="813"/>
      <c r="AG117" s="813"/>
      <c r="AH117" s="813"/>
      <c r="AI117" s="813"/>
      <c r="AJ117" s="814"/>
    </row>
    <row r="118" spans="1:42" ht="15" customHeight="1">
      <c r="A118" s="997"/>
      <c r="B118" s="998"/>
      <c r="C118" s="998"/>
      <c r="D118" s="998"/>
      <c r="E118" s="998"/>
      <c r="F118" s="998"/>
      <c r="G118" s="834" t="s">
        <v>484</v>
      </c>
      <c r="H118" s="835"/>
      <c r="I118" s="835"/>
      <c r="J118" s="835"/>
      <c r="K118" s="835"/>
      <c r="L118" s="835"/>
      <c r="M118" s="835"/>
      <c r="N118" s="835"/>
      <c r="O118" s="835"/>
      <c r="P118" s="835"/>
      <c r="Q118" s="835"/>
      <c r="R118" s="835"/>
      <c r="S118" s="835"/>
      <c r="T118" s="835"/>
      <c r="U118" s="835"/>
      <c r="V118" s="835"/>
      <c r="W118" s="835"/>
      <c r="X118" s="835"/>
      <c r="Y118" s="1756" t="s">
        <v>477</v>
      </c>
      <c r="Z118" s="1756"/>
      <c r="AA118" s="1756"/>
      <c r="AB118" s="1756"/>
      <c r="AC118" s="1756"/>
      <c r="AD118" s="1756"/>
      <c r="AE118" s="1756"/>
      <c r="AF118" s="873"/>
      <c r="AG118" s="873"/>
      <c r="AH118" s="873"/>
      <c r="AI118" s="813" t="s">
        <v>83</v>
      </c>
      <c r="AJ118" s="814"/>
    </row>
    <row r="119" spans="1:42" ht="15" customHeight="1">
      <c r="A119" s="997"/>
      <c r="B119" s="998"/>
      <c r="C119" s="998"/>
      <c r="D119" s="998"/>
      <c r="E119" s="998"/>
      <c r="F119" s="998"/>
      <c r="G119" s="201"/>
      <c r="H119" s="202"/>
      <c r="I119" s="202"/>
      <c r="J119" s="202"/>
      <c r="K119" s="202"/>
      <c r="L119" s="1758" t="s">
        <v>664</v>
      </c>
      <c r="M119" s="1758"/>
      <c r="N119" s="1759"/>
      <c r="O119" s="1759"/>
      <c r="P119" s="1759"/>
      <c r="Q119" s="1759"/>
      <c r="R119" s="1759"/>
      <c r="S119" s="202"/>
      <c r="T119" s="202"/>
      <c r="U119" s="202"/>
      <c r="V119" s="202"/>
      <c r="W119" s="202"/>
      <c r="X119" s="358"/>
      <c r="Y119" s="1757"/>
      <c r="Z119" s="1757"/>
      <c r="AA119" s="1757"/>
      <c r="AB119" s="1757"/>
      <c r="AC119" s="1757"/>
      <c r="AD119" s="1757"/>
      <c r="AE119" s="1757"/>
      <c r="AF119" s="874"/>
      <c r="AG119" s="874"/>
      <c r="AH119" s="874"/>
      <c r="AI119" s="872"/>
      <c r="AJ119" s="881"/>
    </row>
    <row r="120" spans="1:42" ht="15" customHeight="1">
      <c r="A120" s="997"/>
      <c r="B120" s="998"/>
      <c r="C120" s="998"/>
      <c r="D120" s="998"/>
      <c r="E120" s="998"/>
      <c r="F120" s="998"/>
      <c r="G120" s="1938" t="s">
        <v>390</v>
      </c>
      <c r="H120" s="1840"/>
      <c r="I120" s="1840"/>
      <c r="J120" s="1840"/>
      <c r="K120" s="1840"/>
      <c r="L120" s="1840"/>
      <c r="M120" s="1840"/>
      <c r="N120" s="1840"/>
      <c r="O120" s="1840"/>
      <c r="P120" s="1840"/>
      <c r="Q120" s="1840"/>
      <c r="R120" s="1840"/>
      <c r="S120" s="1840"/>
      <c r="T120" s="1840"/>
      <c r="U120" s="1840"/>
      <c r="V120" s="1840"/>
      <c r="W120" s="1840"/>
      <c r="X120" s="1840"/>
      <c r="Y120" s="1756" t="s">
        <v>478</v>
      </c>
      <c r="Z120" s="1756"/>
      <c r="AA120" s="1756"/>
      <c r="AB120" s="1756"/>
      <c r="AC120" s="1756"/>
      <c r="AD120" s="1756"/>
      <c r="AE120" s="1756"/>
      <c r="AF120" s="873"/>
      <c r="AG120" s="873"/>
      <c r="AH120" s="873"/>
      <c r="AI120" s="813" t="s">
        <v>83</v>
      </c>
      <c r="AJ120" s="814"/>
      <c r="AP120" s="355"/>
    </row>
    <row r="121" spans="1:42" ht="15" customHeight="1">
      <c r="A121" s="954"/>
      <c r="B121" s="830"/>
      <c r="C121" s="830"/>
      <c r="D121" s="830"/>
      <c r="E121" s="830"/>
      <c r="F121" s="830"/>
      <c r="G121" s="25"/>
      <c r="H121" s="207"/>
      <c r="I121" s="207"/>
      <c r="J121" s="207"/>
      <c r="K121" s="207"/>
      <c r="L121" s="1758" t="s">
        <v>664</v>
      </c>
      <c r="M121" s="1758"/>
      <c r="N121" s="1709"/>
      <c r="O121" s="1709"/>
      <c r="P121" s="1709"/>
      <c r="Q121" s="1709"/>
      <c r="R121" s="1709"/>
      <c r="S121" s="207"/>
      <c r="T121" s="207"/>
      <c r="U121" s="207"/>
      <c r="V121" s="207"/>
      <c r="W121" s="207"/>
      <c r="X121" s="358"/>
      <c r="Y121" s="1757"/>
      <c r="Z121" s="1757"/>
      <c r="AA121" s="1757"/>
      <c r="AB121" s="1757"/>
      <c r="AC121" s="1757"/>
      <c r="AD121" s="1757"/>
      <c r="AE121" s="1757"/>
      <c r="AF121" s="874"/>
      <c r="AG121" s="874"/>
      <c r="AH121" s="874"/>
      <c r="AI121" s="872"/>
      <c r="AJ121" s="881"/>
    </row>
    <row r="122" spans="1:42" s="110" customFormat="1" ht="19.7" customHeight="1">
      <c r="A122" s="1583" t="s">
        <v>1264</v>
      </c>
      <c r="B122" s="1583"/>
      <c r="C122" s="1583"/>
      <c r="D122" s="1583"/>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1583"/>
      <c r="AI122" s="1583"/>
      <c r="AJ122" s="1583"/>
      <c r="AK122" s="359"/>
    </row>
    <row r="123" spans="1:42" ht="23.25" customHeight="1">
      <c r="A123" s="953" t="s">
        <v>690</v>
      </c>
      <c r="B123" s="828"/>
      <c r="C123" s="828"/>
      <c r="D123" s="828"/>
      <c r="E123" s="828"/>
      <c r="F123" s="828"/>
      <c r="G123" s="829"/>
      <c r="H123" s="1924" t="s">
        <v>438</v>
      </c>
      <c r="I123" s="1925"/>
      <c r="J123" s="1925"/>
      <c r="K123" s="1925"/>
      <c r="L123" s="1925"/>
      <c r="M123" s="1925"/>
      <c r="N123" s="1925"/>
      <c r="O123" s="1925"/>
      <c r="P123" s="1925"/>
      <c r="Q123" s="1925"/>
      <c r="R123" s="90"/>
      <c r="S123" s="91"/>
      <c r="T123" s="207"/>
      <c r="U123" s="207"/>
      <c r="V123" s="207"/>
      <c r="W123" s="19"/>
      <c r="X123" s="19"/>
      <c r="Y123" s="19"/>
      <c r="Z123" s="19"/>
      <c r="AA123" s="1711"/>
      <c r="AB123" s="1711"/>
      <c r="AC123" s="1711"/>
      <c r="AD123" s="1711"/>
      <c r="AE123" s="1711"/>
      <c r="AF123" s="1711"/>
      <c r="AG123" s="1711"/>
      <c r="AH123" s="1711"/>
      <c r="AI123" s="1711"/>
      <c r="AJ123" s="1712"/>
    </row>
    <row r="124" spans="1:42" ht="15" customHeight="1">
      <c r="A124" s="997"/>
      <c r="B124" s="998"/>
      <c r="C124" s="998"/>
      <c r="D124" s="998"/>
      <c r="E124" s="998"/>
      <c r="F124" s="998"/>
      <c r="G124" s="999"/>
      <c r="H124" s="1623" t="s">
        <v>469</v>
      </c>
      <c r="I124" s="1624"/>
      <c r="J124" s="1624"/>
      <c r="K124" s="1624"/>
      <c r="L124" s="1624"/>
      <c r="M124" s="1624"/>
      <c r="N124" s="1624"/>
      <c r="O124" s="1624"/>
      <c r="P124" s="1624"/>
      <c r="Q124" s="1624"/>
      <c r="R124" s="1762" t="s">
        <v>74</v>
      </c>
      <c r="S124" s="1763"/>
      <c r="T124" s="873"/>
      <c r="U124" s="873"/>
      <c r="V124" s="873"/>
      <c r="W124" s="873"/>
      <c r="X124" s="873"/>
      <c r="Y124" s="873"/>
      <c r="Z124" s="873"/>
      <c r="AA124" s="873"/>
      <c r="AB124" s="873"/>
      <c r="AC124" s="873"/>
      <c r="AD124" s="873"/>
      <c r="AE124" s="873"/>
      <c r="AF124" s="873"/>
      <c r="AG124" s="873"/>
      <c r="AH124" s="873"/>
      <c r="AI124" s="873"/>
      <c r="AJ124" s="814" t="s">
        <v>439</v>
      </c>
      <c r="AM124" s="355"/>
    </row>
    <row r="125" spans="1:42" ht="15" customHeight="1">
      <c r="A125" s="997"/>
      <c r="B125" s="998"/>
      <c r="C125" s="998"/>
      <c r="D125" s="998"/>
      <c r="E125" s="998"/>
      <c r="F125" s="998"/>
      <c r="G125" s="999"/>
      <c r="H125" s="1629"/>
      <c r="I125" s="1630"/>
      <c r="J125" s="1630"/>
      <c r="K125" s="1630"/>
      <c r="L125" s="1630"/>
      <c r="M125" s="1630"/>
      <c r="N125" s="1630"/>
      <c r="O125" s="1630"/>
      <c r="P125" s="1630"/>
      <c r="Q125" s="1630"/>
      <c r="R125" s="1764"/>
      <c r="S125" s="1765"/>
      <c r="T125" s="874"/>
      <c r="U125" s="874"/>
      <c r="V125" s="874"/>
      <c r="W125" s="874"/>
      <c r="X125" s="874"/>
      <c r="Y125" s="874"/>
      <c r="Z125" s="874"/>
      <c r="AA125" s="874"/>
      <c r="AB125" s="874"/>
      <c r="AC125" s="874"/>
      <c r="AD125" s="874"/>
      <c r="AE125" s="874"/>
      <c r="AF125" s="874"/>
      <c r="AG125" s="874"/>
      <c r="AH125" s="874"/>
      <c r="AI125" s="874"/>
      <c r="AJ125" s="881"/>
    </row>
    <row r="126" spans="1:42" ht="15" customHeight="1">
      <c r="A126" s="997"/>
      <c r="B126" s="998"/>
      <c r="C126" s="998"/>
      <c r="D126" s="998"/>
      <c r="E126" s="998"/>
      <c r="F126" s="998"/>
      <c r="G126" s="999"/>
      <c r="H126" s="953" t="s">
        <v>780</v>
      </c>
      <c r="I126" s="828"/>
      <c r="J126" s="828"/>
      <c r="K126" s="828"/>
      <c r="L126" s="828"/>
      <c r="M126" s="828"/>
      <c r="N126" s="828"/>
      <c r="O126" s="828"/>
      <c r="P126" s="828"/>
      <c r="Q126" s="828"/>
      <c r="R126" s="828"/>
      <c r="S126" s="828"/>
      <c r="T126" s="828"/>
      <c r="U126" s="828"/>
      <c r="V126" s="828"/>
      <c r="W126" s="828"/>
      <c r="X126" s="828"/>
      <c r="Y126" s="828"/>
      <c r="Z126" s="828"/>
      <c r="AA126" s="828"/>
      <c r="AB126" s="828"/>
      <c r="AC126" s="828"/>
      <c r="AD126" s="828"/>
      <c r="AE126" s="828"/>
      <c r="AF126" s="828"/>
      <c r="AG126" s="828"/>
      <c r="AH126" s="828"/>
      <c r="AI126" s="828"/>
      <c r="AJ126" s="828"/>
      <c r="AM126" s="355"/>
    </row>
    <row r="127" spans="1:42" ht="15" customHeight="1">
      <c r="A127" s="954"/>
      <c r="B127" s="830"/>
      <c r="C127" s="830"/>
      <c r="D127" s="830"/>
      <c r="E127" s="830"/>
      <c r="F127" s="830"/>
      <c r="G127" s="831"/>
      <c r="H127" s="994" t="s">
        <v>781</v>
      </c>
      <c r="I127" s="833"/>
      <c r="J127" s="833"/>
      <c r="K127" s="833"/>
      <c r="L127" s="833"/>
      <c r="M127" s="833"/>
      <c r="N127" s="833"/>
      <c r="O127" s="833"/>
      <c r="P127" s="833"/>
      <c r="Q127" s="833"/>
      <c r="R127" s="833"/>
      <c r="S127" s="833"/>
      <c r="T127" s="833"/>
      <c r="U127" s="833"/>
      <c r="V127" s="833"/>
      <c r="W127" s="833"/>
      <c r="X127" s="833"/>
      <c r="Y127" s="833"/>
      <c r="Z127" s="358"/>
      <c r="AA127" s="358"/>
      <c r="AB127" s="358"/>
      <c r="AC127" s="358"/>
      <c r="AD127" s="358"/>
      <c r="AE127" s="358"/>
      <c r="AF127" s="358"/>
      <c r="AG127" s="358"/>
      <c r="AH127" s="358"/>
      <c r="AI127" s="358"/>
      <c r="AJ127" s="360"/>
    </row>
    <row r="128" spans="1:42" s="356" customFormat="1" ht="19.7" customHeight="1">
      <c r="A128" s="1923" t="s">
        <v>1265</v>
      </c>
      <c r="B128" s="1923"/>
      <c r="C128" s="1923"/>
      <c r="D128" s="1923"/>
      <c r="E128" s="1923"/>
      <c r="F128" s="1923"/>
      <c r="G128" s="1923"/>
      <c r="H128" s="1923"/>
      <c r="I128" s="1923"/>
      <c r="J128" s="1923"/>
      <c r="K128" s="1923"/>
      <c r="L128" s="1923"/>
      <c r="M128" s="1923"/>
      <c r="N128" s="1923"/>
      <c r="O128" s="1923"/>
      <c r="P128" s="1923"/>
      <c r="Q128" s="1923"/>
      <c r="R128" s="1923"/>
      <c r="S128" s="1923"/>
      <c r="T128" s="1923"/>
      <c r="U128" s="1923"/>
      <c r="V128" s="1923"/>
      <c r="W128" s="1923"/>
      <c r="X128" s="1923"/>
      <c r="Y128" s="1923"/>
      <c r="Z128" s="1923"/>
      <c r="AA128" s="1923"/>
      <c r="AB128" s="1923"/>
      <c r="AC128" s="1923"/>
      <c r="AD128" s="1923"/>
      <c r="AE128" s="1923"/>
      <c r="AF128" s="1923"/>
      <c r="AG128" s="1923"/>
      <c r="AH128" s="1923"/>
      <c r="AI128" s="1923"/>
      <c r="AJ128" s="1923"/>
      <c r="AK128" s="359"/>
    </row>
    <row r="129" spans="1:37" ht="15" customHeight="1">
      <c r="A129" s="953" t="s">
        <v>691</v>
      </c>
      <c r="B129" s="828"/>
      <c r="C129" s="828"/>
      <c r="D129" s="828"/>
      <c r="E129" s="828"/>
      <c r="F129" s="828"/>
      <c r="G129" s="829"/>
      <c r="H129" s="1777" t="s">
        <v>471</v>
      </c>
      <c r="I129" s="1778"/>
      <c r="J129" s="1778"/>
      <c r="K129" s="1778"/>
      <c r="L129" s="1778"/>
      <c r="M129" s="1778"/>
      <c r="N129" s="1778"/>
      <c r="O129" s="1778"/>
      <c r="P129" s="1778"/>
      <c r="Q129" s="1778"/>
      <c r="R129" s="1778"/>
      <c r="S129" s="1778"/>
      <c r="T129" s="1778"/>
      <c r="U129" s="1779"/>
      <c r="V129" s="599"/>
      <c r="W129" s="599"/>
      <c r="X129" s="599"/>
      <c r="Y129" s="1711"/>
      <c r="Z129" s="1711"/>
      <c r="AA129" s="1711"/>
      <c r="AB129" s="1711"/>
      <c r="AC129" s="1776"/>
      <c r="AD129" s="1776"/>
      <c r="AE129" s="1776"/>
      <c r="AF129" s="1776"/>
      <c r="AG129" s="599"/>
      <c r="AH129" s="599"/>
      <c r="AI129" s="599"/>
      <c r="AJ129" s="600"/>
    </row>
    <row r="130" spans="1:37" ht="15" customHeight="1">
      <c r="A130" s="997"/>
      <c r="B130" s="998"/>
      <c r="C130" s="998"/>
      <c r="D130" s="998"/>
      <c r="E130" s="998"/>
      <c r="F130" s="998"/>
      <c r="G130" s="999"/>
      <c r="H130" s="897" t="s">
        <v>487</v>
      </c>
      <c r="I130" s="898"/>
      <c r="J130" s="898"/>
      <c r="K130" s="898"/>
      <c r="L130" s="899"/>
      <c r="M130" s="825"/>
      <c r="N130" s="826"/>
      <c r="O130" s="826"/>
      <c r="P130" s="826"/>
      <c r="Q130" s="826"/>
      <c r="R130" s="826"/>
      <c r="S130" s="826"/>
      <c r="T130" s="826"/>
      <c r="U130" s="827"/>
      <c r="V130" s="1710" t="s">
        <v>488</v>
      </c>
      <c r="W130" s="1711"/>
      <c r="X130" s="1711"/>
      <c r="Y130" s="1711"/>
      <c r="Z130" s="1711"/>
      <c r="AA130" s="1712"/>
      <c r="AB130" s="1710" t="s">
        <v>74</v>
      </c>
      <c r="AC130" s="1711"/>
      <c r="AD130" s="900"/>
      <c r="AE130" s="900"/>
      <c r="AF130" s="900"/>
      <c r="AG130" s="900"/>
      <c r="AH130" s="900"/>
      <c r="AI130" s="1711" t="s">
        <v>489</v>
      </c>
      <c r="AJ130" s="1712"/>
    </row>
    <row r="131" spans="1:37" ht="15" customHeight="1">
      <c r="A131" s="997"/>
      <c r="B131" s="998"/>
      <c r="C131" s="998"/>
      <c r="D131" s="998"/>
      <c r="E131" s="998"/>
      <c r="F131" s="998"/>
      <c r="G131" s="999"/>
      <c r="H131" s="994" t="s">
        <v>440</v>
      </c>
      <c r="I131" s="833"/>
      <c r="J131" s="833"/>
      <c r="K131" s="833"/>
      <c r="L131" s="1033"/>
      <c r="M131" s="1054"/>
      <c r="N131" s="1054"/>
      <c r="O131" s="1054"/>
      <c r="P131" s="1054"/>
      <c r="Q131" s="1054"/>
      <c r="R131" s="1054"/>
      <c r="S131" s="1054"/>
      <c r="T131" s="1054"/>
      <c r="U131" s="1054"/>
      <c r="V131" s="1710" t="s">
        <v>470</v>
      </c>
      <c r="W131" s="1711"/>
      <c r="X131" s="1711"/>
      <c r="Y131" s="1711"/>
      <c r="Z131" s="1711"/>
      <c r="AA131" s="1712"/>
      <c r="AB131" s="1710"/>
      <c r="AC131" s="1711"/>
      <c r="AD131" s="1711"/>
      <c r="AE131" s="1711"/>
      <c r="AF131" s="1711"/>
      <c r="AG131" s="1711"/>
      <c r="AH131" s="1711"/>
      <c r="AI131" s="1711"/>
      <c r="AJ131" s="1712"/>
    </row>
    <row r="132" spans="1:37" ht="15" customHeight="1">
      <c r="A132" s="997"/>
      <c r="B132" s="998"/>
      <c r="C132" s="998"/>
      <c r="D132" s="998"/>
      <c r="E132" s="998"/>
      <c r="F132" s="998"/>
      <c r="G132" s="999"/>
      <c r="H132" s="1762" t="s">
        <v>479</v>
      </c>
      <c r="I132" s="1763"/>
      <c r="J132" s="1763"/>
      <c r="K132" s="1763"/>
      <c r="L132" s="1786"/>
      <c r="M132" s="813"/>
      <c r="N132" s="869"/>
      <c r="O132" s="869"/>
      <c r="P132" s="869"/>
      <c r="Q132" s="869"/>
      <c r="R132" s="869"/>
      <c r="S132" s="869"/>
      <c r="T132" s="869"/>
      <c r="U132" s="869"/>
      <c r="V132" s="869"/>
      <c r="W132" s="869"/>
      <c r="X132" s="869"/>
      <c r="Y132" s="869"/>
      <c r="Z132" s="869"/>
      <c r="AA132" s="869"/>
      <c r="AB132" s="869"/>
      <c r="AC132" s="869"/>
      <c r="AD132" s="869"/>
      <c r="AE132" s="869"/>
      <c r="AF132" s="869"/>
      <c r="AG132" s="869"/>
      <c r="AH132" s="869"/>
      <c r="AI132" s="869"/>
      <c r="AJ132" s="814"/>
    </row>
    <row r="133" spans="1:37" ht="15" customHeight="1">
      <c r="A133" s="954"/>
      <c r="B133" s="830"/>
      <c r="C133" s="830"/>
      <c r="D133" s="830"/>
      <c r="E133" s="830"/>
      <c r="F133" s="830"/>
      <c r="G133" s="831"/>
      <c r="H133" s="1764"/>
      <c r="I133" s="1765"/>
      <c r="J133" s="1765"/>
      <c r="K133" s="1765"/>
      <c r="L133" s="1787"/>
      <c r="M133" s="872"/>
      <c r="N133" s="870"/>
      <c r="O133" s="870"/>
      <c r="P133" s="870"/>
      <c r="Q133" s="870"/>
      <c r="R133" s="870"/>
      <c r="S133" s="870"/>
      <c r="T133" s="870"/>
      <c r="U133" s="870"/>
      <c r="V133" s="870"/>
      <c r="W133" s="870"/>
      <c r="X133" s="870"/>
      <c r="Y133" s="870"/>
      <c r="Z133" s="870"/>
      <c r="AA133" s="870"/>
      <c r="AB133" s="870"/>
      <c r="AC133" s="870"/>
      <c r="AD133" s="870"/>
      <c r="AE133" s="870"/>
      <c r="AF133" s="870"/>
      <c r="AG133" s="870"/>
      <c r="AH133" s="870"/>
      <c r="AI133" s="870"/>
      <c r="AJ133" s="881"/>
    </row>
    <row r="134" spans="1:37" s="88" customFormat="1" ht="19.7" customHeight="1">
      <c r="A134" s="1923" t="s">
        <v>1266</v>
      </c>
      <c r="B134" s="1923"/>
      <c r="C134" s="1923"/>
      <c r="D134" s="1923"/>
      <c r="E134" s="1923"/>
      <c r="F134" s="1923"/>
      <c r="G134" s="1923"/>
      <c r="H134" s="1923"/>
      <c r="I134" s="1923"/>
      <c r="J134" s="1923"/>
      <c r="K134" s="1923"/>
      <c r="L134" s="1923"/>
      <c r="M134" s="1923"/>
      <c r="N134" s="1923"/>
      <c r="O134" s="1923"/>
      <c r="P134" s="1923"/>
      <c r="Q134" s="1923"/>
      <c r="R134" s="1923"/>
      <c r="S134" s="1923"/>
      <c r="T134" s="1923"/>
      <c r="U134" s="1923"/>
      <c r="V134" s="1923"/>
      <c r="W134" s="1923"/>
      <c r="X134" s="1923"/>
      <c r="Y134" s="1923"/>
      <c r="Z134" s="1923"/>
      <c r="AA134" s="1923"/>
      <c r="AB134" s="1923"/>
      <c r="AC134" s="1923"/>
      <c r="AD134" s="1923"/>
      <c r="AE134" s="1923"/>
      <c r="AF134" s="1923"/>
      <c r="AG134" s="1923"/>
      <c r="AH134" s="1923"/>
      <c r="AI134" s="1923"/>
      <c r="AJ134" s="1923"/>
    </row>
    <row r="135" spans="1:37" ht="15" customHeight="1">
      <c r="A135" s="953" t="s">
        <v>786</v>
      </c>
      <c r="B135" s="828"/>
      <c r="C135" s="828"/>
      <c r="D135" s="828"/>
      <c r="E135" s="828"/>
      <c r="F135" s="828"/>
      <c r="G135" s="829"/>
      <c r="H135" s="864" t="s">
        <v>749</v>
      </c>
      <c r="I135" s="875"/>
      <c r="J135" s="875"/>
      <c r="K135" s="875"/>
      <c r="L135" s="1031"/>
      <c r="M135" s="613"/>
      <c r="N135" s="613"/>
      <c r="O135" s="613"/>
      <c r="P135" s="613"/>
      <c r="Q135" s="613"/>
      <c r="R135" s="613"/>
      <c r="S135" s="209"/>
      <c r="T135" s="1863"/>
      <c r="U135" s="1864"/>
      <c r="V135" s="1864"/>
      <c r="W135" s="1864"/>
      <c r="X135" s="1864"/>
      <c r="Y135" s="1864"/>
      <c r="Z135" s="1864"/>
      <c r="AA135" s="1864"/>
      <c r="AB135" s="1864"/>
      <c r="AC135" s="1864"/>
      <c r="AD135" s="1864"/>
      <c r="AE135" s="1864"/>
      <c r="AF135" s="1864"/>
      <c r="AG135" s="1864"/>
      <c r="AH135" s="1864"/>
      <c r="AI135" s="1864"/>
      <c r="AJ135" s="1865"/>
      <c r="AK135" s="583"/>
    </row>
    <row r="136" spans="1:37" ht="15" customHeight="1">
      <c r="A136" s="997"/>
      <c r="B136" s="998"/>
      <c r="C136" s="998"/>
      <c r="D136" s="998"/>
      <c r="E136" s="998"/>
      <c r="F136" s="998"/>
      <c r="G136" s="999"/>
      <c r="H136" s="863" t="s">
        <v>750</v>
      </c>
      <c r="I136" s="864"/>
      <c r="J136" s="864"/>
      <c r="K136" s="864"/>
      <c r="L136" s="865"/>
      <c r="M136" s="612"/>
      <c r="N136" s="1866"/>
      <c r="O136" s="1866"/>
      <c r="P136" s="1866"/>
      <c r="Q136" s="1866"/>
      <c r="R136" s="1866"/>
      <c r="S136" s="1866"/>
      <c r="T136" s="1866"/>
      <c r="U136" s="1866"/>
      <c r="V136" s="1866"/>
      <c r="W136" s="1866"/>
      <c r="X136" s="1866"/>
      <c r="Y136" s="1866"/>
      <c r="Z136" s="1866"/>
      <c r="AA136" s="1866"/>
      <c r="AB136" s="1866"/>
      <c r="AC136" s="1866"/>
      <c r="AD136" s="1866"/>
      <c r="AE136" s="1866"/>
      <c r="AF136" s="1866"/>
      <c r="AG136" s="1866"/>
      <c r="AH136" s="1866"/>
      <c r="AI136" s="1866"/>
      <c r="AJ136" s="209"/>
      <c r="AK136" s="570"/>
    </row>
    <row r="137" spans="1:37" ht="15" customHeight="1">
      <c r="A137" s="954"/>
      <c r="B137" s="830"/>
      <c r="C137" s="830"/>
      <c r="D137" s="830"/>
      <c r="E137" s="830"/>
      <c r="F137" s="830"/>
      <c r="G137" s="831"/>
      <c r="H137" s="866"/>
      <c r="I137" s="867"/>
      <c r="J137" s="867"/>
      <c r="K137" s="867"/>
      <c r="L137" s="868"/>
      <c r="M137" s="25"/>
      <c r="N137" s="1867"/>
      <c r="O137" s="1867"/>
      <c r="P137" s="1867"/>
      <c r="Q137" s="1867"/>
      <c r="R137" s="1867"/>
      <c r="S137" s="1867"/>
      <c r="T137" s="1867"/>
      <c r="U137" s="1867"/>
      <c r="V137" s="1867"/>
      <c r="W137" s="1867"/>
      <c r="X137" s="1867"/>
      <c r="Y137" s="1867"/>
      <c r="Z137" s="1867"/>
      <c r="AA137" s="1867"/>
      <c r="AB137" s="1867"/>
      <c r="AC137" s="1867"/>
      <c r="AD137" s="1867"/>
      <c r="AE137" s="1867"/>
      <c r="AF137" s="1867"/>
      <c r="AG137" s="1867"/>
      <c r="AH137" s="1867"/>
      <c r="AI137" s="1867"/>
      <c r="AJ137" s="20"/>
      <c r="AK137" s="570"/>
    </row>
    <row r="138" spans="1:37" ht="15" customHeight="1">
      <c r="A138" s="816" t="s">
        <v>787</v>
      </c>
      <c r="B138" s="969"/>
      <c r="C138" s="969"/>
      <c r="D138" s="969"/>
      <c r="E138" s="969"/>
      <c r="F138" s="969"/>
      <c r="G138" s="970"/>
      <c r="H138" s="1762" t="s">
        <v>94</v>
      </c>
      <c r="I138" s="813"/>
      <c r="J138" s="813"/>
      <c r="K138" s="813"/>
      <c r="L138" s="814"/>
      <c r="M138" s="813"/>
      <c r="N138" s="813"/>
      <c r="O138" s="813"/>
      <c r="P138" s="613"/>
      <c r="Q138" s="613"/>
      <c r="R138" s="613"/>
      <c r="S138" s="1070" t="s">
        <v>20</v>
      </c>
      <c r="T138" s="1070"/>
      <c r="U138" s="572"/>
      <c r="V138" s="572" t="s">
        <v>751</v>
      </c>
      <c r="W138" s="1788"/>
      <c r="X138" s="1788"/>
      <c r="Y138" s="1788"/>
      <c r="Z138" s="1788"/>
      <c r="AA138" s="1788"/>
      <c r="AB138" s="1788"/>
      <c r="AC138" s="1788"/>
      <c r="AD138" s="1788"/>
      <c r="AE138" s="1788"/>
      <c r="AF138" s="1788"/>
      <c r="AG138" s="1788"/>
      <c r="AH138" s="1788"/>
      <c r="AI138" s="1788"/>
      <c r="AJ138" s="581" t="s">
        <v>752</v>
      </c>
      <c r="AK138" s="583"/>
    </row>
    <row r="139" spans="1:37" ht="15" customHeight="1">
      <c r="A139" s="971"/>
      <c r="B139" s="972"/>
      <c r="C139" s="972"/>
      <c r="D139" s="972"/>
      <c r="E139" s="972"/>
      <c r="F139" s="972"/>
      <c r="G139" s="973"/>
      <c r="H139" s="1763" t="s">
        <v>753</v>
      </c>
      <c r="I139" s="813"/>
      <c r="J139" s="813"/>
      <c r="K139" s="813"/>
      <c r="L139" s="814"/>
      <c r="M139" s="1892"/>
      <c r="N139" s="1793"/>
      <c r="O139" s="1789" t="s">
        <v>83</v>
      </c>
      <c r="P139" s="857" t="s">
        <v>754</v>
      </c>
      <c r="Q139" s="832"/>
      <c r="R139" s="832"/>
      <c r="S139" s="832"/>
      <c r="T139" s="1793"/>
      <c r="U139" s="1793"/>
      <c r="V139" s="1795" t="s">
        <v>83</v>
      </c>
      <c r="W139" s="1797" t="s">
        <v>755</v>
      </c>
      <c r="X139" s="1798"/>
      <c r="Y139" s="1798"/>
      <c r="Z139" s="1798"/>
      <c r="AA139" s="1793"/>
      <c r="AB139" s="1793"/>
      <c r="AC139" s="832" t="s">
        <v>83</v>
      </c>
      <c r="AD139" s="1894" t="s">
        <v>756</v>
      </c>
      <c r="AE139" s="1895"/>
      <c r="AF139" s="1895"/>
      <c r="AG139" s="1791"/>
      <c r="AH139" s="1791"/>
      <c r="AI139" s="1791"/>
      <c r="AJ139" s="1585" t="s">
        <v>83</v>
      </c>
      <c r="AK139" s="605"/>
    </row>
    <row r="140" spans="1:37" ht="15" customHeight="1">
      <c r="A140" s="971"/>
      <c r="B140" s="972"/>
      <c r="C140" s="972"/>
      <c r="D140" s="972"/>
      <c r="E140" s="972"/>
      <c r="F140" s="972"/>
      <c r="G140" s="973"/>
      <c r="H140" s="872"/>
      <c r="I140" s="872"/>
      <c r="J140" s="872"/>
      <c r="K140" s="872"/>
      <c r="L140" s="881"/>
      <c r="M140" s="1893"/>
      <c r="N140" s="1794"/>
      <c r="O140" s="1790"/>
      <c r="P140" s="994"/>
      <c r="Q140" s="833"/>
      <c r="R140" s="833"/>
      <c r="S140" s="833"/>
      <c r="T140" s="1794"/>
      <c r="U140" s="1794"/>
      <c r="V140" s="1796"/>
      <c r="W140" s="1799"/>
      <c r="X140" s="1800"/>
      <c r="Y140" s="1800"/>
      <c r="Z140" s="1800"/>
      <c r="AA140" s="1794"/>
      <c r="AB140" s="1794"/>
      <c r="AC140" s="833"/>
      <c r="AD140" s="1896"/>
      <c r="AE140" s="1897"/>
      <c r="AF140" s="1897"/>
      <c r="AG140" s="1792"/>
      <c r="AH140" s="1792"/>
      <c r="AI140" s="1792"/>
      <c r="AJ140" s="1591"/>
      <c r="AK140" s="605"/>
    </row>
    <row r="141" spans="1:37" ht="15" customHeight="1">
      <c r="A141" s="971"/>
      <c r="B141" s="972"/>
      <c r="C141" s="972"/>
      <c r="D141" s="972"/>
      <c r="E141" s="972"/>
      <c r="F141" s="972"/>
      <c r="G141" s="973"/>
      <c r="H141" s="1762" t="s">
        <v>414</v>
      </c>
      <c r="I141" s="1763"/>
      <c r="J141" s="1763"/>
      <c r="K141" s="1763"/>
      <c r="L141" s="1786"/>
      <c r="M141" s="1892"/>
      <c r="N141" s="1793"/>
      <c r="O141" s="1789" t="s">
        <v>83</v>
      </c>
      <c r="P141" s="857" t="s">
        <v>754</v>
      </c>
      <c r="Q141" s="832"/>
      <c r="R141" s="832"/>
      <c r="S141" s="832"/>
      <c r="T141" s="1793"/>
      <c r="U141" s="1793"/>
      <c r="V141" s="1795" t="s">
        <v>83</v>
      </c>
      <c r="W141" s="1797" t="s">
        <v>755</v>
      </c>
      <c r="X141" s="1798"/>
      <c r="Y141" s="1798"/>
      <c r="Z141" s="1798"/>
      <c r="AA141" s="1793"/>
      <c r="AB141" s="1793"/>
      <c r="AC141" s="832" t="s">
        <v>83</v>
      </c>
      <c r="AD141" s="1894" t="s">
        <v>756</v>
      </c>
      <c r="AE141" s="1895"/>
      <c r="AF141" s="1895"/>
      <c r="AG141" s="1791"/>
      <c r="AH141" s="1791"/>
      <c r="AI141" s="1791"/>
      <c r="AJ141" s="1585" t="s">
        <v>83</v>
      </c>
      <c r="AK141" s="605"/>
    </row>
    <row r="142" spans="1:37" ht="15" customHeight="1">
      <c r="A142" s="974"/>
      <c r="B142" s="975"/>
      <c r="C142" s="975"/>
      <c r="D142" s="975"/>
      <c r="E142" s="975"/>
      <c r="F142" s="975"/>
      <c r="G142" s="976"/>
      <c r="H142" s="1764"/>
      <c r="I142" s="1765"/>
      <c r="J142" s="1765"/>
      <c r="K142" s="1765"/>
      <c r="L142" s="1787"/>
      <c r="M142" s="1893"/>
      <c r="N142" s="1794"/>
      <c r="O142" s="1790"/>
      <c r="P142" s="994"/>
      <c r="Q142" s="833"/>
      <c r="R142" s="833"/>
      <c r="S142" s="833"/>
      <c r="T142" s="1794"/>
      <c r="U142" s="1794"/>
      <c r="V142" s="1796"/>
      <c r="W142" s="1799"/>
      <c r="X142" s="1800"/>
      <c r="Y142" s="1800"/>
      <c r="Z142" s="1800"/>
      <c r="AA142" s="1794"/>
      <c r="AB142" s="1794"/>
      <c r="AC142" s="833"/>
      <c r="AD142" s="1896"/>
      <c r="AE142" s="1897"/>
      <c r="AF142" s="1897"/>
      <c r="AG142" s="1792"/>
      <c r="AH142" s="1792"/>
      <c r="AI142" s="1792"/>
      <c r="AJ142" s="1591"/>
      <c r="AK142" s="605"/>
    </row>
    <row r="143" spans="1:37" ht="15" customHeight="1">
      <c r="A143" s="816" t="s">
        <v>692</v>
      </c>
      <c r="B143" s="817"/>
      <c r="C143" s="817"/>
      <c r="D143" s="817"/>
      <c r="E143" s="817"/>
      <c r="F143" s="817"/>
      <c r="G143" s="818"/>
      <c r="H143" s="1780"/>
      <c r="I143" s="1781"/>
      <c r="J143" s="1781"/>
      <c r="K143" s="1781"/>
      <c r="L143" s="1781"/>
      <c r="M143" s="1782"/>
      <c r="N143" s="1760" t="s">
        <v>549</v>
      </c>
      <c r="O143" s="1760"/>
      <c r="P143" s="1760"/>
      <c r="Q143" s="1760"/>
      <c r="R143" s="1761"/>
      <c r="S143" s="1018" t="s">
        <v>74</v>
      </c>
      <c r="T143" s="873"/>
      <c r="U143" s="873"/>
      <c r="V143" s="873"/>
      <c r="W143" s="873"/>
      <c r="X143" s="873"/>
      <c r="Y143" s="873"/>
      <c r="Z143" s="873"/>
      <c r="AA143" s="873"/>
      <c r="AB143" s="873"/>
      <c r="AC143" s="873"/>
      <c r="AD143" s="873"/>
      <c r="AE143" s="873"/>
      <c r="AF143" s="873"/>
      <c r="AG143" s="873"/>
      <c r="AH143" s="873"/>
      <c r="AI143" s="873"/>
      <c r="AJ143" s="1698" t="s">
        <v>73</v>
      </c>
    </row>
    <row r="144" spans="1:37" ht="15" customHeight="1">
      <c r="A144" s="819"/>
      <c r="B144" s="820"/>
      <c r="C144" s="820"/>
      <c r="D144" s="820"/>
      <c r="E144" s="820"/>
      <c r="F144" s="820"/>
      <c r="G144" s="821"/>
      <c r="H144" s="1783"/>
      <c r="I144" s="1784"/>
      <c r="J144" s="1784"/>
      <c r="K144" s="1784"/>
      <c r="L144" s="1784"/>
      <c r="M144" s="1785"/>
      <c r="N144" s="1760"/>
      <c r="O144" s="1760"/>
      <c r="P144" s="1760"/>
      <c r="Q144" s="1760"/>
      <c r="R144" s="1761"/>
      <c r="S144" s="1000"/>
      <c r="T144" s="874"/>
      <c r="U144" s="874"/>
      <c r="V144" s="874"/>
      <c r="W144" s="874"/>
      <c r="X144" s="874"/>
      <c r="Y144" s="874"/>
      <c r="Z144" s="874"/>
      <c r="AA144" s="874"/>
      <c r="AB144" s="874"/>
      <c r="AC144" s="874"/>
      <c r="AD144" s="874"/>
      <c r="AE144" s="874"/>
      <c r="AF144" s="874"/>
      <c r="AG144" s="874"/>
      <c r="AH144" s="874"/>
      <c r="AI144" s="874"/>
      <c r="AJ144" s="1699"/>
    </row>
    <row r="145" spans="1:37" ht="15" customHeight="1">
      <c r="A145" s="819"/>
      <c r="B145" s="820"/>
      <c r="C145" s="820"/>
      <c r="D145" s="820"/>
      <c r="E145" s="820"/>
      <c r="F145" s="820"/>
      <c r="G145" s="821"/>
      <c r="H145" s="1780"/>
      <c r="I145" s="1781"/>
      <c r="J145" s="1781"/>
      <c r="K145" s="1781"/>
      <c r="L145" s="1781"/>
      <c r="M145" s="1782"/>
      <c r="N145" s="1760" t="s">
        <v>550</v>
      </c>
      <c r="O145" s="1760"/>
      <c r="P145" s="1760"/>
      <c r="Q145" s="1760"/>
      <c r="R145" s="1761"/>
      <c r="S145" s="1018" t="s">
        <v>74</v>
      </c>
      <c r="T145" s="873"/>
      <c r="U145" s="873"/>
      <c r="V145" s="873"/>
      <c r="W145" s="873"/>
      <c r="X145" s="873"/>
      <c r="Y145" s="873"/>
      <c r="Z145" s="873"/>
      <c r="AA145" s="873"/>
      <c r="AB145" s="873"/>
      <c r="AC145" s="873"/>
      <c r="AD145" s="873"/>
      <c r="AE145" s="873"/>
      <c r="AF145" s="873"/>
      <c r="AG145" s="873"/>
      <c r="AH145" s="873"/>
      <c r="AI145" s="873"/>
      <c r="AJ145" s="1698" t="s">
        <v>73</v>
      </c>
    </row>
    <row r="146" spans="1:37" ht="15" customHeight="1">
      <c r="A146" s="819"/>
      <c r="B146" s="820"/>
      <c r="C146" s="820"/>
      <c r="D146" s="820"/>
      <c r="E146" s="820"/>
      <c r="F146" s="820"/>
      <c r="G146" s="821"/>
      <c r="H146" s="1783"/>
      <c r="I146" s="1784"/>
      <c r="J146" s="1784"/>
      <c r="K146" s="1784"/>
      <c r="L146" s="1784"/>
      <c r="M146" s="1785"/>
      <c r="N146" s="1760"/>
      <c r="O146" s="1760"/>
      <c r="P146" s="1760"/>
      <c r="Q146" s="1760"/>
      <c r="R146" s="1761"/>
      <c r="S146" s="1000"/>
      <c r="T146" s="874"/>
      <c r="U146" s="874"/>
      <c r="V146" s="874"/>
      <c r="W146" s="874"/>
      <c r="X146" s="874"/>
      <c r="Y146" s="874"/>
      <c r="Z146" s="874"/>
      <c r="AA146" s="874"/>
      <c r="AB146" s="874"/>
      <c r="AC146" s="874"/>
      <c r="AD146" s="874"/>
      <c r="AE146" s="874"/>
      <c r="AF146" s="874"/>
      <c r="AG146" s="874"/>
      <c r="AH146" s="874"/>
      <c r="AI146" s="874"/>
      <c r="AJ146" s="1699"/>
    </row>
    <row r="147" spans="1:37" ht="15" customHeight="1">
      <c r="A147" s="819"/>
      <c r="B147" s="820"/>
      <c r="C147" s="820"/>
      <c r="D147" s="820"/>
      <c r="E147" s="820"/>
      <c r="F147" s="820"/>
      <c r="G147" s="821"/>
      <c r="H147" s="1780"/>
      <c r="I147" s="1781"/>
      <c r="J147" s="1781"/>
      <c r="K147" s="1781"/>
      <c r="L147" s="1781"/>
      <c r="M147" s="1782"/>
      <c r="N147" s="1760" t="s">
        <v>551</v>
      </c>
      <c r="O147" s="1760"/>
      <c r="P147" s="1760"/>
      <c r="Q147" s="1760"/>
      <c r="R147" s="1761"/>
      <c r="S147" s="1018" t="s">
        <v>74</v>
      </c>
      <c r="T147" s="873"/>
      <c r="U147" s="873"/>
      <c r="V147" s="873"/>
      <c r="W147" s="873"/>
      <c r="X147" s="873"/>
      <c r="Y147" s="873"/>
      <c r="Z147" s="873"/>
      <c r="AA147" s="873"/>
      <c r="AB147" s="873"/>
      <c r="AC147" s="873"/>
      <c r="AD147" s="873"/>
      <c r="AE147" s="873"/>
      <c r="AF147" s="873"/>
      <c r="AG147" s="873"/>
      <c r="AH147" s="873"/>
      <c r="AI147" s="873"/>
      <c r="AJ147" s="1698" t="s">
        <v>73</v>
      </c>
    </row>
    <row r="148" spans="1:37" ht="15" customHeight="1">
      <c r="A148" s="822"/>
      <c r="B148" s="823"/>
      <c r="C148" s="823"/>
      <c r="D148" s="823"/>
      <c r="E148" s="823"/>
      <c r="F148" s="823"/>
      <c r="G148" s="824"/>
      <c r="H148" s="1783"/>
      <c r="I148" s="1784"/>
      <c r="J148" s="1784"/>
      <c r="K148" s="1784"/>
      <c r="L148" s="1784"/>
      <c r="M148" s="1785"/>
      <c r="N148" s="1760"/>
      <c r="O148" s="1760"/>
      <c r="P148" s="1760"/>
      <c r="Q148" s="1760"/>
      <c r="R148" s="1761"/>
      <c r="S148" s="1000"/>
      <c r="T148" s="874"/>
      <c r="U148" s="874"/>
      <c r="V148" s="874"/>
      <c r="W148" s="874"/>
      <c r="X148" s="874"/>
      <c r="Y148" s="874"/>
      <c r="Z148" s="874"/>
      <c r="AA148" s="874"/>
      <c r="AB148" s="874"/>
      <c r="AC148" s="874"/>
      <c r="AD148" s="874"/>
      <c r="AE148" s="874"/>
      <c r="AF148" s="874"/>
      <c r="AG148" s="874"/>
      <c r="AH148" s="874"/>
      <c r="AI148" s="874"/>
      <c r="AJ148" s="1699"/>
    </row>
    <row r="149" spans="1:37" s="356" customFormat="1" ht="19.7" customHeight="1">
      <c r="A149" s="1922" t="s">
        <v>1267</v>
      </c>
      <c r="B149" s="1922"/>
      <c r="C149" s="1922"/>
      <c r="D149" s="1922"/>
      <c r="E149" s="1922"/>
      <c r="F149" s="1922"/>
      <c r="G149" s="1922"/>
      <c r="H149" s="1922"/>
      <c r="I149" s="1922"/>
      <c r="J149" s="1922"/>
      <c r="K149" s="1922"/>
      <c r="L149" s="1922"/>
      <c r="M149" s="1922"/>
      <c r="N149" s="1922"/>
      <c r="O149" s="1922"/>
      <c r="P149" s="1922"/>
      <c r="Q149" s="1922"/>
      <c r="R149" s="1922"/>
      <c r="S149" s="1922"/>
      <c r="T149" s="1922"/>
      <c r="U149" s="1922"/>
      <c r="V149" s="1922"/>
      <c r="W149" s="1922"/>
      <c r="X149" s="1922"/>
      <c r="Y149" s="1922"/>
      <c r="Z149" s="1922"/>
      <c r="AA149" s="1922"/>
      <c r="AB149" s="1922"/>
      <c r="AC149" s="1922"/>
      <c r="AD149" s="1922"/>
      <c r="AE149" s="1922"/>
      <c r="AF149" s="1922"/>
      <c r="AG149" s="1922"/>
      <c r="AH149" s="1922"/>
      <c r="AI149" s="1922"/>
      <c r="AJ149" s="1922"/>
      <c r="AK149" s="359"/>
    </row>
    <row r="150" spans="1:37" ht="15" customHeight="1">
      <c r="A150" s="816" t="s">
        <v>693</v>
      </c>
      <c r="B150" s="817"/>
      <c r="C150" s="817"/>
      <c r="D150" s="817"/>
      <c r="E150" s="817"/>
      <c r="F150" s="817"/>
      <c r="G150" s="818"/>
      <c r="H150" s="1921" t="s">
        <v>554</v>
      </c>
      <c r="I150" s="1921"/>
      <c r="J150" s="1921"/>
      <c r="K150" s="1921"/>
      <c r="L150" s="1921"/>
      <c r="M150" s="1921"/>
      <c r="N150" s="1921"/>
      <c r="O150" s="1921"/>
      <c r="P150" s="1921"/>
      <c r="Q150" s="1921"/>
      <c r="R150" s="1921"/>
      <c r="S150" s="1921"/>
      <c r="T150" s="1921"/>
      <c r="U150" s="812"/>
      <c r="V150" s="813"/>
      <c r="W150" s="813"/>
      <c r="X150" s="813"/>
      <c r="Y150" s="813"/>
      <c r="Z150" s="813"/>
      <c r="AA150" s="813"/>
      <c r="AB150" s="813"/>
      <c r="AC150" s="1018"/>
      <c r="AD150" s="1018"/>
      <c r="AE150" s="1018"/>
      <c r="AF150" s="1018"/>
      <c r="AG150" s="1018"/>
      <c r="AH150" s="1018"/>
      <c r="AI150" s="1018"/>
      <c r="AJ150" s="1698"/>
    </row>
    <row r="151" spans="1:37" ht="15" customHeight="1">
      <c r="A151" s="819"/>
      <c r="B151" s="820"/>
      <c r="C151" s="820"/>
      <c r="D151" s="820"/>
      <c r="E151" s="820"/>
      <c r="F151" s="820"/>
      <c r="G151" s="821"/>
      <c r="H151" s="1921"/>
      <c r="I151" s="1921"/>
      <c r="J151" s="1921"/>
      <c r="K151" s="1921"/>
      <c r="L151" s="1921"/>
      <c r="M151" s="1921"/>
      <c r="N151" s="1921"/>
      <c r="O151" s="1921"/>
      <c r="P151" s="1921"/>
      <c r="Q151" s="1921"/>
      <c r="R151" s="1921"/>
      <c r="S151" s="1921"/>
      <c r="T151" s="1921"/>
      <c r="U151" s="1027"/>
      <c r="V151" s="872"/>
      <c r="W151" s="872"/>
      <c r="X151" s="872"/>
      <c r="Y151" s="872"/>
      <c r="Z151" s="872"/>
      <c r="AA151" s="872"/>
      <c r="AB151" s="872"/>
      <c r="AC151" s="1000"/>
      <c r="AD151" s="1000"/>
      <c r="AE151" s="1000"/>
      <c r="AF151" s="1000"/>
      <c r="AG151" s="1000"/>
      <c r="AH151" s="1000"/>
      <c r="AI151" s="1000"/>
      <c r="AJ151" s="1699"/>
    </row>
    <row r="152" spans="1:37" ht="15" customHeight="1">
      <c r="A152" s="819"/>
      <c r="B152" s="820"/>
      <c r="C152" s="820"/>
      <c r="D152" s="820"/>
      <c r="E152" s="820"/>
      <c r="F152" s="820"/>
      <c r="G152" s="821"/>
      <c r="H152" s="1898" t="s">
        <v>459</v>
      </c>
      <c r="I152" s="1899"/>
      <c r="J152" s="1899"/>
      <c r="K152" s="1899"/>
      <c r="L152" s="1899"/>
      <c r="M152" s="1899"/>
      <c r="N152" s="1899"/>
      <c r="O152" s="1899"/>
      <c r="P152" s="1899"/>
      <c r="Q152" s="1899"/>
      <c r="R152" s="1899"/>
      <c r="S152" s="1899"/>
      <c r="T152" s="1900"/>
      <c r="U152" s="206"/>
      <c r="V152" s="206"/>
      <c r="W152" s="206"/>
      <c r="X152" s="206"/>
      <c r="Y152" s="206"/>
      <c r="Z152" s="206"/>
      <c r="AA152" s="206"/>
      <c r="AB152" s="206"/>
      <c r="AC152" s="206"/>
      <c r="AD152" s="206"/>
      <c r="AE152" s="206"/>
      <c r="AF152" s="206"/>
      <c r="AG152" s="206"/>
      <c r="AH152" s="206"/>
      <c r="AI152" s="206"/>
      <c r="AJ152" s="111"/>
    </row>
    <row r="153" spans="1:37" ht="15" customHeight="1">
      <c r="A153" s="819"/>
      <c r="B153" s="820"/>
      <c r="C153" s="820"/>
      <c r="D153" s="820"/>
      <c r="E153" s="820"/>
      <c r="F153" s="820"/>
      <c r="G153" s="821"/>
      <c r="H153" s="1557"/>
      <c r="I153" s="1558"/>
      <c r="J153" s="1558"/>
      <c r="K153" s="1558"/>
      <c r="L153" s="1558"/>
      <c r="M153" s="1558"/>
      <c r="N153" s="1558"/>
      <c r="O153" s="1558"/>
      <c r="P153" s="1558"/>
      <c r="Q153" s="1558"/>
      <c r="R153" s="1558"/>
      <c r="S153" s="1558"/>
      <c r="T153" s="1901"/>
      <c r="U153" s="207"/>
      <c r="V153" s="207"/>
      <c r="W153" s="207"/>
      <c r="X153" s="207"/>
      <c r="Y153" s="207"/>
      <c r="Z153" s="207"/>
      <c r="AA153" s="207"/>
      <c r="AB153" s="207"/>
      <c r="AC153" s="207"/>
      <c r="AD153" s="207"/>
      <c r="AE153" s="207"/>
      <c r="AF153" s="207"/>
      <c r="AG153" s="207"/>
      <c r="AH153" s="207"/>
      <c r="AI153" s="207"/>
      <c r="AJ153" s="20"/>
    </row>
    <row r="154" spans="1:37" ht="15" customHeight="1">
      <c r="A154" s="819"/>
      <c r="B154" s="820"/>
      <c r="C154" s="820"/>
      <c r="D154" s="820"/>
      <c r="E154" s="820"/>
      <c r="F154" s="820"/>
      <c r="G154" s="821"/>
      <c r="H154" s="1555" t="s">
        <v>757</v>
      </c>
      <c r="I154" s="1887"/>
      <c r="J154" s="1887"/>
      <c r="K154" s="1887"/>
      <c r="L154" s="1887"/>
      <c r="M154" s="1887"/>
      <c r="N154" s="1887"/>
      <c r="O154" s="1887"/>
      <c r="P154" s="1887"/>
      <c r="Q154" s="1887"/>
      <c r="R154" s="1887"/>
      <c r="S154" s="1887"/>
      <c r="T154" s="1888"/>
      <c r="U154" s="590"/>
      <c r="V154" s="832"/>
      <c r="W154" s="832"/>
      <c r="X154" s="832"/>
      <c r="Y154" s="832"/>
      <c r="Z154" s="832"/>
      <c r="AA154" s="832"/>
      <c r="AB154" s="590"/>
      <c r="AC154" s="590"/>
      <c r="AD154" s="832"/>
      <c r="AE154" s="832"/>
      <c r="AF154" s="832"/>
      <c r="AG154" s="832"/>
      <c r="AH154" s="832"/>
      <c r="AI154" s="832"/>
      <c r="AJ154" s="922"/>
    </row>
    <row r="155" spans="1:37" ht="15" customHeight="1">
      <c r="A155" s="819"/>
      <c r="B155" s="820"/>
      <c r="C155" s="820"/>
      <c r="D155" s="820"/>
      <c r="E155" s="820"/>
      <c r="F155" s="820"/>
      <c r="G155" s="821"/>
      <c r="H155" s="1889"/>
      <c r="I155" s="1890"/>
      <c r="J155" s="1890"/>
      <c r="K155" s="1890"/>
      <c r="L155" s="1890"/>
      <c r="M155" s="1890"/>
      <c r="N155" s="1890"/>
      <c r="O155" s="1890"/>
      <c r="P155" s="1890"/>
      <c r="Q155" s="1890"/>
      <c r="R155" s="1890"/>
      <c r="S155" s="1890"/>
      <c r="T155" s="1891"/>
      <c r="U155" s="589"/>
      <c r="V155" s="833"/>
      <c r="W155" s="833"/>
      <c r="X155" s="833"/>
      <c r="Y155" s="833"/>
      <c r="Z155" s="833"/>
      <c r="AA155" s="833"/>
      <c r="AB155" s="589"/>
      <c r="AC155" s="589"/>
      <c r="AD155" s="833"/>
      <c r="AE155" s="833"/>
      <c r="AF155" s="833"/>
      <c r="AG155" s="833"/>
      <c r="AH155" s="833"/>
      <c r="AI155" s="833"/>
      <c r="AJ155" s="1033"/>
    </row>
    <row r="156" spans="1:37" ht="15" customHeight="1">
      <c r="A156" s="819"/>
      <c r="B156" s="820"/>
      <c r="C156" s="820"/>
      <c r="D156" s="820"/>
      <c r="E156" s="820"/>
      <c r="F156" s="820"/>
      <c r="G156" s="821"/>
      <c r="H156" s="980" t="s">
        <v>242</v>
      </c>
      <c r="I156" s="871"/>
      <c r="J156" s="871"/>
      <c r="K156" s="871"/>
      <c r="L156" s="981"/>
      <c r="M156" s="613"/>
      <c r="N156" s="1798" t="s">
        <v>314</v>
      </c>
      <c r="O156" s="1798"/>
      <c r="P156" s="1798"/>
      <c r="Q156" s="1798"/>
      <c r="R156" s="1798"/>
      <c r="S156" s="1798"/>
      <c r="T156" s="33"/>
      <c r="U156" s="33"/>
      <c r="V156" s="890" t="s">
        <v>315</v>
      </c>
      <c r="W156" s="890"/>
      <c r="X156" s="890"/>
      <c r="Y156" s="890"/>
      <c r="Z156" s="890"/>
      <c r="AA156" s="890"/>
      <c r="AB156" s="33"/>
      <c r="AC156" s="33"/>
      <c r="AD156" s="890" t="s">
        <v>316</v>
      </c>
      <c r="AE156" s="890"/>
      <c r="AF156" s="890"/>
      <c r="AG156" s="890"/>
      <c r="AH156" s="890"/>
      <c r="AI156" s="890"/>
      <c r="AJ156" s="891"/>
    </row>
    <row r="157" spans="1:37" ht="15" customHeight="1">
      <c r="A157" s="822"/>
      <c r="B157" s="823"/>
      <c r="C157" s="823"/>
      <c r="D157" s="823"/>
      <c r="E157" s="823"/>
      <c r="F157" s="823"/>
      <c r="G157" s="824"/>
      <c r="H157" s="1027"/>
      <c r="I157" s="872"/>
      <c r="J157" s="872"/>
      <c r="K157" s="872"/>
      <c r="L157" s="881"/>
      <c r="M157" s="207"/>
      <c r="N157" s="1800"/>
      <c r="O157" s="1800"/>
      <c r="P157" s="1800"/>
      <c r="Q157" s="1800"/>
      <c r="R157" s="1800"/>
      <c r="S157" s="1800"/>
      <c r="T157" s="26"/>
      <c r="U157" s="26"/>
      <c r="V157" s="914"/>
      <c r="W157" s="914"/>
      <c r="X157" s="914"/>
      <c r="Y157" s="914"/>
      <c r="Z157" s="914"/>
      <c r="AA157" s="914"/>
      <c r="AB157" s="26"/>
      <c r="AC157" s="26"/>
      <c r="AD157" s="914"/>
      <c r="AE157" s="914"/>
      <c r="AF157" s="914"/>
      <c r="AG157" s="914"/>
      <c r="AH157" s="914"/>
      <c r="AI157" s="914"/>
      <c r="AJ157" s="915"/>
    </row>
    <row r="158" spans="1:37" ht="15" customHeight="1">
      <c r="A158" s="1562">
        <v>9</v>
      </c>
      <c r="B158" s="1562"/>
      <c r="C158" s="1562"/>
      <c r="D158" s="1562"/>
      <c r="E158" s="1562"/>
      <c r="F158" s="1562"/>
      <c r="G158" s="1562"/>
      <c r="H158" s="1562"/>
      <c r="I158" s="1562"/>
      <c r="J158" s="1562"/>
      <c r="K158" s="1562"/>
      <c r="L158" s="1562"/>
      <c r="M158" s="1562"/>
      <c r="N158" s="1562"/>
      <c r="O158" s="1562"/>
      <c r="P158" s="1562"/>
      <c r="Q158" s="1562"/>
      <c r="R158" s="1562"/>
      <c r="S158" s="1562"/>
      <c r="T158" s="1562"/>
      <c r="U158" s="1562"/>
      <c r="V158" s="1562"/>
      <c r="W158" s="1562"/>
      <c r="X158" s="1562"/>
      <c r="Y158" s="1562"/>
      <c r="Z158" s="1562"/>
      <c r="AA158" s="1562"/>
      <c r="AB158" s="1562"/>
      <c r="AC158" s="1562"/>
      <c r="AD158" s="1562"/>
      <c r="AE158" s="1562"/>
      <c r="AF158" s="1562"/>
      <c r="AG158" s="1562"/>
      <c r="AH158" s="1562"/>
      <c r="AI158" s="1562"/>
      <c r="AJ158" s="1562"/>
      <c r="AK158" s="224"/>
    </row>
    <row r="159" spans="1:37" s="356" customFormat="1" ht="19.7" customHeight="1">
      <c r="A159" s="1886" t="s">
        <v>1268</v>
      </c>
      <c r="B159" s="1886"/>
      <c r="C159" s="1886"/>
      <c r="D159" s="1886"/>
      <c r="E159" s="1886"/>
      <c r="F159" s="1886"/>
      <c r="G159" s="1886"/>
      <c r="H159" s="1886"/>
      <c r="I159" s="1886"/>
      <c r="J159" s="1886"/>
      <c r="K159" s="1886"/>
      <c r="L159" s="1886"/>
      <c r="M159" s="1886"/>
      <c r="N159" s="1886"/>
      <c r="O159" s="1886"/>
      <c r="P159" s="1886"/>
      <c r="Q159" s="1886"/>
      <c r="R159" s="1886"/>
      <c r="S159" s="1886"/>
      <c r="T159" s="1886"/>
      <c r="U159" s="1886"/>
      <c r="V159" s="1886"/>
      <c r="W159" s="1886"/>
      <c r="X159" s="1886"/>
      <c r="Y159" s="1886"/>
      <c r="Z159" s="1886"/>
      <c r="AA159" s="1886"/>
      <c r="AB159" s="1886"/>
      <c r="AC159" s="1886"/>
      <c r="AD159" s="1886"/>
      <c r="AE159" s="1886"/>
      <c r="AF159" s="1886"/>
      <c r="AG159" s="1886"/>
      <c r="AH159" s="1886"/>
      <c r="AI159" s="1886"/>
      <c r="AJ159" s="1886"/>
      <c r="AK159" s="359"/>
    </row>
    <row r="160" spans="1:37" s="5" customFormat="1" ht="15" customHeight="1">
      <c r="A160" s="816" t="s">
        <v>694</v>
      </c>
      <c r="B160" s="817"/>
      <c r="C160" s="817"/>
      <c r="D160" s="817"/>
      <c r="E160" s="817"/>
      <c r="F160" s="817"/>
      <c r="G160" s="818"/>
      <c r="H160" s="1872" t="s">
        <v>672</v>
      </c>
      <c r="I160" s="969"/>
      <c r="J160" s="969"/>
      <c r="K160" s="969"/>
      <c r="L160" s="969"/>
      <c r="M160" s="969"/>
      <c r="N160" s="969"/>
      <c r="O160" s="969"/>
      <c r="P160" s="969"/>
      <c r="Q160" s="969"/>
      <c r="R160" s="969"/>
      <c r="S160" s="969"/>
      <c r="T160" s="969"/>
      <c r="U160" s="969"/>
      <c r="V160" s="969"/>
      <c r="W160" s="969"/>
      <c r="X160" s="969"/>
      <c r="Y160" s="969"/>
      <c r="Z160" s="969"/>
      <c r="AA160" s="969"/>
      <c r="AB160" s="969"/>
      <c r="AC160" s="969"/>
      <c r="AD160" s="969"/>
      <c r="AE160" s="969"/>
      <c r="AF160" s="969"/>
      <c r="AG160" s="969"/>
      <c r="AH160" s="969"/>
      <c r="AI160" s="969"/>
      <c r="AJ160" s="970"/>
    </row>
    <row r="161" spans="1:37" s="5" customFormat="1" ht="15" customHeight="1">
      <c r="A161" s="819"/>
      <c r="B161" s="820"/>
      <c r="C161" s="820"/>
      <c r="D161" s="820"/>
      <c r="E161" s="820"/>
      <c r="F161" s="820"/>
      <c r="G161" s="821"/>
      <c r="H161" s="195"/>
      <c r="I161" s="206"/>
      <c r="J161" s="206"/>
      <c r="K161" s="206"/>
      <c r="L161" s="206"/>
      <c r="M161" s="206"/>
      <c r="N161" s="206"/>
      <c r="O161" s="206"/>
      <c r="P161" s="206"/>
      <c r="Q161" s="206"/>
      <c r="R161" s="206"/>
      <c r="S161" s="206"/>
      <c r="T161" s="206"/>
      <c r="U161" s="206"/>
      <c r="V161" s="206"/>
      <c r="W161" s="206"/>
      <c r="X161" s="206"/>
      <c r="Y161" s="206"/>
      <c r="Z161" s="206" t="s">
        <v>670</v>
      </c>
      <c r="AA161" s="1954"/>
      <c r="AB161" s="1954"/>
      <c r="AC161" s="1954"/>
      <c r="AD161" s="1954"/>
      <c r="AE161" s="1954"/>
      <c r="AF161" s="1954"/>
      <c r="AG161" s="1954"/>
      <c r="AH161" s="1954"/>
      <c r="AI161" s="1954"/>
      <c r="AJ161" s="111" t="s">
        <v>671</v>
      </c>
    </row>
    <row r="162" spans="1:37" s="5" customFormat="1" ht="15" customHeight="1">
      <c r="A162" s="822"/>
      <c r="B162" s="823"/>
      <c r="C162" s="823"/>
      <c r="D162" s="823"/>
      <c r="E162" s="823"/>
      <c r="F162" s="823"/>
      <c r="G162" s="824"/>
      <c r="H162" s="1027"/>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c r="AG162" s="872"/>
      <c r="AH162" s="872"/>
      <c r="AI162" s="872"/>
      <c r="AJ162" s="881"/>
    </row>
    <row r="163" spans="1:37" s="171" customFormat="1" ht="19.7" customHeight="1">
      <c r="A163" s="1937" t="s">
        <v>1269</v>
      </c>
      <c r="B163" s="1937"/>
      <c r="C163" s="1937"/>
      <c r="D163" s="1937"/>
      <c r="E163" s="1937"/>
      <c r="F163" s="1937"/>
      <c r="G163" s="1937"/>
      <c r="H163" s="1937"/>
      <c r="I163" s="1937"/>
      <c r="J163" s="1937"/>
      <c r="K163" s="1937"/>
      <c r="L163" s="1937"/>
      <c r="M163" s="1937"/>
      <c r="N163" s="1937"/>
      <c r="O163" s="1937"/>
      <c r="P163" s="1937"/>
      <c r="Q163" s="1937"/>
      <c r="R163" s="1937"/>
      <c r="S163" s="1937"/>
      <c r="T163" s="1937"/>
      <c r="U163" s="1937"/>
      <c r="V163" s="1937"/>
      <c r="W163" s="1937"/>
      <c r="X163" s="1937"/>
      <c r="Y163" s="1937"/>
      <c r="Z163" s="1937"/>
      <c r="AA163" s="1937"/>
      <c r="AB163" s="1937"/>
      <c r="AC163" s="1937"/>
      <c r="AD163" s="1937"/>
      <c r="AE163" s="1937"/>
      <c r="AF163" s="1937"/>
      <c r="AG163" s="1937"/>
      <c r="AH163" s="1937"/>
      <c r="AI163" s="1937"/>
      <c r="AJ163" s="1937"/>
      <c r="AK163" s="31"/>
    </row>
    <row r="164" spans="1:37" s="5" customFormat="1" ht="15" customHeight="1">
      <c r="A164" s="953" t="s">
        <v>1270</v>
      </c>
      <c r="B164" s="828"/>
      <c r="C164" s="828"/>
      <c r="D164" s="828"/>
      <c r="E164" s="828"/>
      <c r="F164" s="828"/>
      <c r="G164" s="829"/>
      <c r="H164" s="1872" t="s">
        <v>1071</v>
      </c>
      <c r="I164" s="969"/>
      <c r="J164" s="969"/>
      <c r="K164" s="969"/>
      <c r="L164" s="969"/>
      <c r="M164" s="969"/>
      <c r="N164" s="969"/>
      <c r="O164" s="969"/>
      <c r="P164" s="969"/>
      <c r="Q164" s="969"/>
      <c r="R164" s="969"/>
      <c r="S164" s="969"/>
      <c r="T164" s="969"/>
      <c r="U164" s="969"/>
      <c r="V164" s="969"/>
      <c r="W164" s="969"/>
      <c r="X164" s="969"/>
      <c r="Y164" s="969"/>
      <c r="Z164" s="969"/>
      <c r="AA164" s="969"/>
      <c r="AB164" s="969"/>
      <c r="AC164" s="969"/>
      <c r="AD164" s="969"/>
      <c r="AE164" s="969"/>
      <c r="AF164" s="969"/>
      <c r="AG164" s="969"/>
      <c r="AH164" s="969"/>
      <c r="AI164" s="969"/>
      <c r="AJ164" s="970"/>
    </row>
    <row r="165" spans="1:37" s="5" customFormat="1" ht="15" customHeight="1">
      <c r="A165" s="997"/>
      <c r="B165" s="998"/>
      <c r="C165" s="998"/>
      <c r="D165" s="998"/>
      <c r="E165" s="998"/>
      <c r="F165" s="998"/>
      <c r="G165" s="999"/>
      <c r="H165" s="195"/>
      <c r="I165" s="206"/>
      <c r="J165" s="206"/>
      <c r="K165" s="206"/>
      <c r="L165" s="206"/>
      <c r="M165" s="206"/>
      <c r="N165" s="206"/>
      <c r="O165" s="5" t="s">
        <v>865</v>
      </c>
      <c r="P165" s="1916"/>
      <c r="Q165" s="1916"/>
      <c r="R165" s="1916"/>
      <c r="S165" s="1916"/>
      <c r="T165" s="1916"/>
      <c r="U165" s="1916"/>
      <c r="V165" s="1916"/>
      <c r="W165" s="1916"/>
      <c r="X165" s="1916"/>
      <c r="Y165" s="1916"/>
      <c r="Z165" s="1916"/>
      <c r="AA165" s="1916"/>
      <c r="AB165" s="1916"/>
      <c r="AC165" s="1916"/>
      <c r="AD165" s="206" t="s">
        <v>866</v>
      </c>
      <c r="AE165" s="206"/>
      <c r="AF165" s="206"/>
      <c r="AG165" s="206"/>
      <c r="AH165" s="206"/>
      <c r="AI165" s="206"/>
      <c r="AJ165" s="111"/>
    </row>
    <row r="166" spans="1:37" s="5" customFormat="1" ht="15" customHeight="1">
      <c r="A166" s="997"/>
      <c r="B166" s="998"/>
      <c r="C166" s="998"/>
      <c r="D166" s="998"/>
      <c r="E166" s="998"/>
      <c r="F166" s="998"/>
      <c r="G166" s="999"/>
      <c r="H166" s="971" t="s">
        <v>864</v>
      </c>
      <c r="I166" s="972"/>
      <c r="J166" s="972"/>
      <c r="K166" s="972"/>
      <c r="L166" s="972"/>
      <c r="M166" s="972"/>
      <c r="N166" s="972"/>
      <c r="O166" s="972"/>
      <c r="P166" s="972"/>
      <c r="Q166" s="972"/>
      <c r="R166" s="972"/>
      <c r="S166" s="972"/>
      <c r="T166" s="972"/>
      <c r="U166" s="972"/>
      <c r="V166" s="972"/>
      <c r="W166" s="972"/>
      <c r="X166" s="972"/>
      <c r="Y166" s="972"/>
      <c r="Z166" s="972"/>
      <c r="AA166" s="972"/>
      <c r="AB166" s="972"/>
      <c r="AC166" s="972"/>
      <c r="AD166" s="972"/>
      <c r="AE166" s="972"/>
      <c r="AF166" s="972"/>
      <c r="AG166" s="972"/>
      <c r="AH166" s="972"/>
      <c r="AI166" s="972"/>
      <c r="AJ166" s="973"/>
    </row>
    <row r="167" spans="1:37" s="5" customFormat="1" ht="15" customHeight="1">
      <c r="A167" s="997"/>
      <c r="B167" s="998"/>
      <c r="C167" s="998"/>
      <c r="D167" s="998"/>
      <c r="E167" s="998"/>
      <c r="F167" s="998"/>
      <c r="G167" s="999"/>
      <c r="H167" s="25"/>
      <c r="I167" s="207"/>
      <c r="J167" s="207"/>
      <c r="K167" s="207"/>
      <c r="L167" s="207"/>
      <c r="M167" s="207"/>
      <c r="N167" s="207"/>
      <c r="O167" s="5" t="s">
        <v>74</v>
      </c>
      <c r="P167" s="1916"/>
      <c r="Q167" s="1916"/>
      <c r="R167" s="1916"/>
      <c r="S167" s="1916"/>
      <c r="T167" s="1916"/>
      <c r="U167" s="1916"/>
      <c r="V167" s="1916"/>
      <c r="W167" s="1916"/>
      <c r="X167" s="1916"/>
      <c r="Y167" s="1916"/>
      <c r="Z167" s="1916"/>
      <c r="AA167" s="1916"/>
      <c r="AB167" s="1916"/>
      <c r="AC167" s="1916"/>
      <c r="AD167" s="206" t="s">
        <v>73</v>
      </c>
      <c r="AE167" s="207"/>
      <c r="AF167" s="207"/>
      <c r="AG167" s="207"/>
      <c r="AH167" s="207"/>
      <c r="AI167" s="207"/>
      <c r="AJ167" s="20"/>
    </row>
    <row r="168" spans="1:37" s="5" customFormat="1" ht="15" customHeight="1">
      <c r="A168" s="997"/>
      <c r="B168" s="998"/>
      <c r="C168" s="998"/>
      <c r="D168" s="998"/>
      <c r="E168" s="998"/>
      <c r="F168" s="998"/>
      <c r="G168" s="999"/>
      <c r="H168" s="1917" t="s">
        <v>1271</v>
      </c>
      <c r="I168" s="835"/>
      <c r="J168" s="835"/>
      <c r="K168" s="835"/>
      <c r="L168" s="835"/>
      <c r="M168" s="835"/>
      <c r="N168" s="835"/>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6"/>
    </row>
    <row r="169" spans="1:37" s="5" customFormat="1" ht="15" customHeight="1">
      <c r="A169" s="997"/>
      <c r="B169" s="998"/>
      <c r="C169" s="998"/>
      <c r="D169" s="998"/>
      <c r="E169" s="998"/>
      <c r="F169" s="998"/>
      <c r="G169" s="999"/>
      <c r="H169" s="1918"/>
      <c r="I169" s="1919"/>
      <c r="J169" s="1919"/>
      <c r="K169" s="1919"/>
      <c r="L169" s="1919"/>
      <c r="M169" s="1919"/>
      <c r="N169" s="1919"/>
      <c r="O169" s="1919"/>
      <c r="P169" s="1919"/>
      <c r="Q169" s="1919"/>
      <c r="R169" s="1919"/>
      <c r="S169" s="1919"/>
      <c r="T169" s="1919"/>
      <c r="U169" s="1919"/>
      <c r="V169" s="1919"/>
      <c r="W169" s="1919"/>
      <c r="X169" s="1919"/>
      <c r="Y169" s="1919"/>
      <c r="Z169" s="1919"/>
      <c r="AA169" s="1919"/>
      <c r="AB169" s="1919"/>
      <c r="AC169" s="1919"/>
      <c r="AD169" s="1919"/>
      <c r="AE169" s="1919"/>
      <c r="AF169" s="1919"/>
      <c r="AG169" s="1919"/>
      <c r="AH169" s="1919"/>
      <c r="AI169" s="1919"/>
      <c r="AJ169" s="1920"/>
    </row>
    <row r="170" spans="1:37" s="5" customFormat="1" ht="15" customHeight="1">
      <c r="A170" s="997"/>
      <c r="B170" s="998"/>
      <c r="C170" s="998"/>
      <c r="D170" s="998"/>
      <c r="E170" s="998"/>
      <c r="F170" s="998"/>
      <c r="G170" s="999"/>
      <c r="H170" s="1918"/>
      <c r="I170" s="1919"/>
      <c r="J170" s="1919"/>
      <c r="K170" s="1919"/>
      <c r="L170" s="1919"/>
      <c r="M170" s="1919"/>
      <c r="N170" s="1919"/>
      <c r="O170" s="1919"/>
      <c r="P170" s="1919"/>
      <c r="Q170" s="1919"/>
      <c r="R170" s="1919"/>
      <c r="S170" s="1919"/>
      <c r="T170" s="1919"/>
      <c r="U170" s="1919"/>
      <c r="V170" s="1919"/>
      <c r="W170" s="1919"/>
      <c r="X170" s="1919"/>
      <c r="Y170" s="1919"/>
      <c r="Z170" s="1919"/>
      <c r="AA170" s="1919"/>
      <c r="AB170" s="1919"/>
      <c r="AC170" s="1919"/>
      <c r="AD170" s="1919"/>
      <c r="AE170" s="1919"/>
      <c r="AF170" s="1919"/>
      <c r="AG170" s="1919"/>
      <c r="AH170" s="1919"/>
      <c r="AI170" s="1919"/>
      <c r="AJ170" s="1920"/>
    </row>
    <row r="171" spans="1:37" ht="15" customHeight="1">
      <c r="A171" s="816" t="s">
        <v>695</v>
      </c>
      <c r="B171" s="817"/>
      <c r="C171" s="817"/>
      <c r="D171" s="817"/>
      <c r="E171" s="817"/>
      <c r="F171" s="817"/>
      <c r="G171" s="817"/>
      <c r="H171" s="1868" t="s">
        <v>415</v>
      </c>
      <c r="I171" s="1869"/>
      <c r="J171" s="1869"/>
      <c r="K171" s="1869"/>
      <c r="L171" s="1869"/>
      <c r="M171" s="1869"/>
      <c r="N171" s="1869"/>
      <c r="O171" s="1869"/>
      <c r="P171" s="1538"/>
      <c r="Q171" s="1539"/>
      <c r="R171" s="1594"/>
      <c r="S171" s="1595"/>
      <c r="T171" s="1912" t="s">
        <v>980</v>
      </c>
      <c r="U171" s="1912"/>
      <c r="V171" s="1913"/>
      <c r="W171" s="1868" t="s">
        <v>416</v>
      </c>
      <c r="X171" s="1869"/>
      <c r="Y171" s="1869"/>
      <c r="Z171" s="1869"/>
      <c r="AA171" s="1869"/>
      <c r="AB171" s="1869"/>
      <c r="AC171" s="1869"/>
      <c r="AD171" s="1869"/>
      <c r="AE171" s="1869"/>
      <c r="AF171" s="1869"/>
      <c r="AG171" s="1070"/>
      <c r="AH171" s="1070"/>
      <c r="AI171" s="1070"/>
      <c r="AJ171" s="1097"/>
    </row>
    <row r="172" spans="1:37" ht="15" customHeight="1">
      <c r="A172" s="822"/>
      <c r="B172" s="823"/>
      <c r="C172" s="823"/>
      <c r="D172" s="823"/>
      <c r="E172" s="823"/>
      <c r="F172" s="823"/>
      <c r="G172" s="823"/>
      <c r="H172" s="1870"/>
      <c r="I172" s="1871"/>
      <c r="J172" s="1871"/>
      <c r="K172" s="1871"/>
      <c r="L172" s="1871"/>
      <c r="M172" s="1871"/>
      <c r="N172" s="1871"/>
      <c r="O172" s="1871"/>
      <c r="P172" s="1540"/>
      <c r="Q172" s="1541"/>
      <c r="R172" s="1596"/>
      <c r="S172" s="1597"/>
      <c r="T172" s="1914"/>
      <c r="U172" s="1914"/>
      <c r="V172" s="1915"/>
      <c r="W172" s="1870"/>
      <c r="X172" s="1871"/>
      <c r="Y172" s="1871"/>
      <c r="Z172" s="1871"/>
      <c r="AA172" s="1871"/>
      <c r="AB172" s="1871"/>
      <c r="AC172" s="1871"/>
      <c r="AD172" s="1871"/>
      <c r="AE172" s="1871"/>
      <c r="AF172" s="1871"/>
      <c r="AG172" s="964"/>
      <c r="AH172" s="964"/>
      <c r="AI172" s="964"/>
      <c r="AJ172" s="965"/>
    </row>
    <row r="173" spans="1:37" ht="24.75" customHeight="1">
      <c r="A173" s="1911" t="s">
        <v>1272</v>
      </c>
      <c r="B173" s="1911"/>
      <c r="C173" s="1911"/>
      <c r="D173" s="1911"/>
      <c r="E173" s="1911"/>
      <c r="F173" s="1911"/>
      <c r="G173" s="1911"/>
      <c r="H173" s="1911"/>
      <c r="I173" s="1911"/>
      <c r="J173" s="1911"/>
      <c r="K173" s="1911"/>
      <c r="L173" s="1911"/>
      <c r="M173" s="1911"/>
      <c r="N173" s="1911"/>
      <c r="O173" s="1911"/>
      <c r="P173" s="1911"/>
      <c r="Q173" s="1911"/>
      <c r="R173" s="1911"/>
      <c r="S173" s="1911"/>
      <c r="T173" s="1911"/>
      <c r="U173" s="1911"/>
      <c r="V173" s="1911"/>
      <c r="W173" s="1911"/>
      <c r="X173" s="1911"/>
      <c r="Y173" s="1911"/>
      <c r="Z173" s="1911"/>
      <c r="AA173" s="1911"/>
      <c r="AB173" s="1911"/>
      <c r="AC173" s="1911"/>
      <c r="AD173" s="1911"/>
      <c r="AE173" s="1911"/>
      <c r="AF173" s="1911"/>
      <c r="AG173" s="1911"/>
      <c r="AH173" s="1911"/>
      <c r="AI173" s="1911"/>
      <c r="AJ173" s="1911"/>
      <c r="AK173" s="355"/>
    </row>
    <row r="174" spans="1:37" ht="15" customHeight="1">
      <c r="A174" s="1762" t="s">
        <v>777</v>
      </c>
      <c r="B174" s="1763"/>
      <c r="C174" s="1763"/>
      <c r="D174" s="1763"/>
      <c r="E174" s="1763"/>
      <c r="F174" s="1763"/>
      <c r="G174" s="1786"/>
      <c r="H174" s="812" t="s">
        <v>758</v>
      </c>
      <c r="I174" s="813"/>
      <c r="J174" s="813"/>
      <c r="K174" s="813"/>
      <c r="L174" s="1939" t="s">
        <v>759</v>
      </c>
      <c r="M174" s="1902"/>
      <c r="N174" s="1902"/>
      <c r="O174" s="1902"/>
      <c r="P174" s="1902"/>
      <c r="Q174" s="1902"/>
      <c r="R174" s="1902"/>
      <c r="S174" s="1018" t="s">
        <v>760</v>
      </c>
      <c r="T174" s="89"/>
      <c r="U174" s="89"/>
      <c r="V174" s="89"/>
      <c r="W174" s="89"/>
      <c r="X174" s="89"/>
      <c r="Y174" s="89"/>
      <c r="Z174" s="89"/>
      <c r="AA174" s="89"/>
      <c r="AB174" s="89"/>
      <c r="AC174" s="89"/>
      <c r="AD174" s="89"/>
      <c r="AE174" s="1018"/>
      <c r="AF174" s="1018"/>
      <c r="AG174" s="1018"/>
      <c r="AH174" s="1018"/>
      <c r="AI174" s="1018"/>
      <c r="AJ174" s="1698"/>
      <c r="AK174" s="614"/>
    </row>
    <row r="175" spans="1:37" ht="15" customHeight="1">
      <c r="A175" s="1908"/>
      <c r="B175" s="1909"/>
      <c r="C175" s="1909"/>
      <c r="D175" s="1909"/>
      <c r="E175" s="1909"/>
      <c r="F175" s="1909"/>
      <c r="G175" s="1910"/>
      <c r="H175" s="980"/>
      <c r="I175" s="871"/>
      <c r="J175" s="871"/>
      <c r="K175" s="871"/>
      <c r="L175" s="1940"/>
      <c r="M175" s="1903"/>
      <c r="N175" s="1903"/>
      <c r="O175" s="1903"/>
      <c r="P175" s="1903"/>
      <c r="Q175" s="1903"/>
      <c r="R175" s="1903"/>
      <c r="S175" s="1000"/>
      <c r="T175" s="19"/>
      <c r="U175" s="19"/>
      <c r="V175" s="19"/>
      <c r="W175" s="19"/>
      <c r="X175" s="19"/>
      <c r="Y175" s="19"/>
      <c r="Z175" s="19"/>
      <c r="AA175" s="19"/>
      <c r="AB175" s="19"/>
      <c r="AC175" s="19"/>
      <c r="AD175" s="19"/>
      <c r="AE175" s="585"/>
      <c r="AF175" s="585"/>
      <c r="AG175" s="585"/>
      <c r="AH175" s="585"/>
      <c r="AI175" s="585"/>
      <c r="AJ175" s="603"/>
      <c r="AK175" s="614"/>
    </row>
    <row r="176" spans="1:37" ht="15" customHeight="1">
      <c r="A176" s="1908"/>
      <c r="B176" s="1909"/>
      <c r="C176" s="1909"/>
      <c r="D176" s="1909"/>
      <c r="E176" s="1909"/>
      <c r="F176" s="1909"/>
      <c r="G176" s="1910"/>
      <c r="H176" s="980"/>
      <c r="I176" s="871"/>
      <c r="J176" s="871"/>
      <c r="K176" s="871"/>
      <c r="L176" s="1017" t="s">
        <v>115</v>
      </c>
      <c r="M176" s="1902"/>
      <c r="N176" s="1902"/>
      <c r="O176" s="1902"/>
      <c r="P176" s="1902"/>
      <c r="Q176" s="1902"/>
      <c r="R176" s="1902"/>
      <c r="S176" s="1018" t="s">
        <v>73</v>
      </c>
      <c r="T176" s="31"/>
      <c r="U176" s="31"/>
      <c r="V176" s="31"/>
      <c r="W176" s="31"/>
      <c r="X176" s="31"/>
      <c r="Y176" s="31"/>
      <c r="Z176" s="31"/>
      <c r="AA176" s="31"/>
      <c r="AB176" s="31"/>
      <c r="AC176" s="31"/>
      <c r="AD176" s="31"/>
      <c r="AE176" s="31"/>
      <c r="AF176" s="31"/>
      <c r="AG176" s="31"/>
      <c r="AH176" s="31"/>
      <c r="AI176" s="31"/>
      <c r="AJ176" s="280"/>
      <c r="AK176" s="614"/>
    </row>
    <row r="177" spans="1:37" ht="15" customHeight="1">
      <c r="A177" s="1908"/>
      <c r="B177" s="1909"/>
      <c r="C177" s="1909"/>
      <c r="D177" s="1909"/>
      <c r="E177" s="1909"/>
      <c r="F177" s="1909"/>
      <c r="G177" s="1910"/>
      <c r="H177" s="1027"/>
      <c r="I177" s="872"/>
      <c r="J177" s="872"/>
      <c r="K177" s="872"/>
      <c r="L177" s="1019"/>
      <c r="M177" s="1903"/>
      <c r="N177" s="1903"/>
      <c r="O177" s="1903"/>
      <c r="P177" s="1903"/>
      <c r="Q177" s="1903"/>
      <c r="R177" s="1903"/>
      <c r="S177" s="1000"/>
      <c r="T177" s="19"/>
      <c r="U177" s="19"/>
      <c r="V177" s="19"/>
      <c r="W177" s="19"/>
      <c r="X177" s="19"/>
      <c r="Y177" s="19"/>
      <c r="Z177" s="19"/>
      <c r="AA177" s="19"/>
      <c r="AB177" s="19"/>
      <c r="AC177" s="19"/>
      <c r="AD177" s="19"/>
      <c r="AE177" s="585"/>
      <c r="AF177" s="585"/>
      <c r="AG177" s="585"/>
      <c r="AH177" s="585"/>
      <c r="AI177" s="585"/>
      <c r="AJ177" s="603"/>
      <c r="AK177" s="614"/>
    </row>
    <row r="178" spans="1:37" ht="17.25" customHeight="1">
      <c r="A178" s="1908"/>
      <c r="B178" s="1909"/>
      <c r="C178" s="1909"/>
      <c r="D178" s="1909"/>
      <c r="E178" s="1909"/>
      <c r="F178" s="1909"/>
      <c r="G178" s="1910"/>
      <c r="H178" s="281" t="s">
        <v>761</v>
      </c>
      <c r="I178" s="282"/>
      <c r="J178" s="282"/>
      <c r="K178" s="282"/>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4"/>
      <c r="AK178" s="206"/>
    </row>
    <row r="179" spans="1:37" ht="15" customHeight="1">
      <c r="A179" s="1908"/>
      <c r="B179" s="1909"/>
      <c r="C179" s="1909"/>
      <c r="D179" s="1909"/>
      <c r="E179" s="1909"/>
      <c r="F179" s="1909"/>
      <c r="G179" s="1910"/>
      <c r="H179" s="195"/>
      <c r="I179" s="206"/>
      <c r="J179" s="1904" t="s">
        <v>306</v>
      </c>
      <c r="K179" s="1904"/>
      <c r="L179" s="1904"/>
      <c r="M179" s="1904"/>
      <c r="N179" s="1904"/>
      <c r="O179" s="1904"/>
      <c r="P179" s="1904"/>
      <c r="Q179" s="1904"/>
      <c r="R179" s="1904"/>
      <c r="S179" s="206"/>
      <c r="T179" s="206"/>
      <c r="U179" s="206"/>
      <c r="V179" s="206"/>
      <c r="W179" s="1906" t="s">
        <v>307</v>
      </c>
      <c r="X179" s="1906"/>
      <c r="Y179" s="1906"/>
      <c r="Z179" s="1906"/>
      <c r="AA179" s="1906"/>
      <c r="AB179" s="1906"/>
      <c r="AC179" s="1906"/>
      <c r="AD179" s="1906"/>
      <c r="AE179" s="1906"/>
      <c r="AF179" s="206"/>
      <c r="AG179" s="206"/>
      <c r="AH179" s="206"/>
      <c r="AI179" s="206"/>
      <c r="AJ179" s="111"/>
      <c r="AK179" s="206"/>
    </row>
    <row r="180" spans="1:37" ht="15" customHeight="1">
      <c r="A180" s="1908"/>
      <c r="B180" s="1909"/>
      <c r="C180" s="1909"/>
      <c r="D180" s="1909"/>
      <c r="E180" s="1909"/>
      <c r="F180" s="1909"/>
      <c r="G180" s="1910"/>
      <c r="H180" s="285"/>
      <c r="I180" s="19"/>
      <c r="J180" s="1905"/>
      <c r="K180" s="1905"/>
      <c r="L180" s="1905"/>
      <c r="M180" s="1905"/>
      <c r="N180" s="1905"/>
      <c r="O180" s="1905"/>
      <c r="P180" s="1905"/>
      <c r="Q180" s="1905"/>
      <c r="R180" s="1905"/>
      <c r="S180" s="19"/>
      <c r="T180" s="1907"/>
      <c r="U180" s="1907"/>
      <c r="V180" s="602"/>
      <c r="W180" s="1905"/>
      <c r="X180" s="1905"/>
      <c r="Y180" s="1905"/>
      <c r="Z180" s="1905"/>
      <c r="AA180" s="1905"/>
      <c r="AB180" s="1905"/>
      <c r="AC180" s="1905"/>
      <c r="AD180" s="1905"/>
      <c r="AE180" s="1905"/>
      <c r="AF180" s="207"/>
      <c r="AG180" s="207"/>
      <c r="AH180" s="207"/>
      <c r="AI180" s="207"/>
      <c r="AJ180" s="20"/>
      <c r="AK180" s="570"/>
    </row>
    <row r="181" spans="1:37" ht="18" customHeight="1">
      <c r="A181" s="1908"/>
      <c r="B181" s="1909"/>
      <c r="C181" s="1909"/>
      <c r="D181" s="1909"/>
      <c r="E181" s="1909"/>
      <c r="F181" s="1909"/>
      <c r="G181" s="1910"/>
      <c r="H181" s="281" t="s">
        <v>762</v>
      </c>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6"/>
      <c r="AK181" s="206"/>
    </row>
    <row r="182" spans="1:37" ht="15" customHeight="1">
      <c r="A182" s="1908"/>
      <c r="B182" s="1909"/>
      <c r="C182" s="1909"/>
      <c r="D182" s="1909"/>
      <c r="E182" s="1909"/>
      <c r="F182" s="1909"/>
      <c r="G182" s="1910"/>
      <c r="H182" s="195"/>
      <c r="I182" s="206"/>
      <c r="J182" s="1904" t="s">
        <v>763</v>
      </c>
      <c r="K182" s="1904"/>
      <c r="L182" s="1904"/>
      <c r="M182" s="1904"/>
      <c r="N182" s="1904"/>
      <c r="O182" s="1904"/>
      <c r="P182" s="1904"/>
      <c r="Q182" s="1904"/>
      <c r="R182" s="1904"/>
      <c r="S182" s="206"/>
      <c r="T182" s="206"/>
      <c r="U182" s="206"/>
      <c r="V182" s="206"/>
      <c r="W182" s="1906" t="s">
        <v>764</v>
      </c>
      <c r="X182" s="1906"/>
      <c r="Y182" s="1906"/>
      <c r="Z182" s="1906"/>
      <c r="AA182" s="1906"/>
      <c r="AB182" s="1906"/>
      <c r="AC182" s="1906"/>
      <c r="AD182" s="1906"/>
      <c r="AE182" s="1906"/>
      <c r="AF182" s="206"/>
      <c r="AG182" s="206"/>
      <c r="AH182" s="206"/>
      <c r="AI182" s="206"/>
      <c r="AJ182" s="111"/>
      <c r="AK182" s="206"/>
    </row>
    <row r="183" spans="1:37" ht="15" customHeight="1">
      <c r="A183" s="1908"/>
      <c r="B183" s="1909"/>
      <c r="C183" s="1909"/>
      <c r="D183" s="1909"/>
      <c r="E183" s="1909"/>
      <c r="F183" s="1909"/>
      <c r="G183" s="1910"/>
      <c r="H183" s="285"/>
      <c r="I183" s="19"/>
      <c r="J183" s="1905"/>
      <c r="K183" s="1905"/>
      <c r="L183" s="1905"/>
      <c r="M183" s="1905"/>
      <c r="N183" s="1905"/>
      <c r="O183" s="1905"/>
      <c r="P183" s="1905"/>
      <c r="Q183" s="1905"/>
      <c r="R183" s="1905"/>
      <c r="S183" s="19"/>
      <c r="T183" s="19"/>
      <c r="U183" s="19"/>
      <c r="V183" s="19"/>
      <c r="W183" s="1905"/>
      <c r="X183" s="1905"/>
      <c r="Y183" s="1905"/>
      <c r="Z183" s="1905"/>
      <c r="AA183" s="1905"/>
      <c r="AB183" s="1905"/>
      <c r="AC183" s="1905"/>
      <c r="AD183" s="1905"/>
      <c r="AE183" s="1905"/>
      <c r="AF183" s="207"/>
      <c r="AG183" s="207"/>
      <c r="AH183" s="207"/>
      <c r="AI183" s="207"/>
      <c r="AJ183" s="20"/>
      <c r="AK183" s="570"/>
    </row>
    <row r="184" spans="1:37" ht="16.5" customHeight="1">
      <c r="A184" s="1908"/>
      <c r="B184" s="1909"/>
      <c r="C184" s="1909"/>
      <c r="D184" s="1909"/>
      <c r="E184" s="1909"/>
      <c r="F184" s="1909"/>
      <c r="G184" s="1910"/>
      <c r="H184" s="281" t="s">
        <v>765</v>
      </c>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6"/>
      <c r="AK184" s="206"/>
    </row>
    <row r="185" spans="1:37" ht="15" customHeight="1">
      <c r="A185" s="1908"/>
      <c r="B185" s="1909"/>
      <c r="C185" s="1909"/>
      <c r="D185" s="1909"/>
      <c r="E185" s="1909"/>
      <c r="F185" s="1909"/>
      <c r="G185" s="1910"/>
      <c r="H185" s="195"/>
      <c r="I185" s="206"/>
      <c r="J185" s="1904" t="s">
        <v>766</v>
      </c>
      <c r="K185" s="1904"/>
      <c r="L185" s="1904"/>
      <c r="M185" s="1904"/>
      <c r="N185" s="1904"/>
      <c r="O185" s="1904"/>
      <c r="P185" s="1904"/>
      <c r="Q185" s="1904"/>
      <c r="R185" s="1904"/>
      <c r="S185" s="206"/>
      <c r="T185" s="206"/>
      <c r="U185" s="206"/>
      <c r="V185" s="206"/>
      <c r="W185" s="1906" t="s">
        <v>767</v>
      </c>
      <c r="X185" s="1906"/>
      <c r="Y185" s="1906"/>
      <c r="Z185" s="1906"/>
      <c r="AA185" s="1906"/>
      <c r="AB185" s="1906"/>
      <c r="AC185" s="1906"/>
      <c r="AD185" s="1906"/>
      <c r="AE185" s="1906"/>
      <c r="AF185" s="206"/>
      <c r="AG185" s="206"/>
      <c r="AH185" s="206"/>
      <c r="AI185" s="206"/>
      <c r="AJ185" s="111"/>
      <c r="AK185" s="206"/>
    </row>
    <row r="186" spans="1:37" ht="15" customHeight="1">
      <c r="A186" s="1908"/>
      <c r="B186" s="1909"/>
      <c r="C186" s="1909"/>
      <c r="D186" s="1909"/>
      <c r="E186" s="1909"/>
      <c r="F186" s="1909"/>
      <c r="G186" s="1910"/>
      <c r="H186" s="285"/>
      <c r="I186" s="19"/>
      <c r="J186" s="1905"/>
      <c r="K186" s="1905"/>
      <c r="L186" s="1905"/>
      <c r="M186" s="1905"/>
      <c r="N186" s="1905"/>
      <c r="O186" s="1905"/>
      <c r="P186" s="1905"/>
      <c r="Q186" s="1905"/>
      <c r="R186" s="1905"/>
      <c r="S186" s="19"/>
      <c r="T186" s="19"/>
      <c r="U186" s="19"/>
      <c r="V186" s="19"/>
      <c r="W186" s="1905"/>
      <c r="X186" s="1905"/>
      <c r="Y186" s="1905"/>
      <c r="Z186" s="1905"/>
      <c r="AA186" s="1905"/>
      <c r="AB186" s="1905"/>
      <c r="AC186" s="1905"/>
      <c r="AD186" s="1905"/>
      <c r="AE186" s="1905"/>
      <c r="AF186" s="207"/>
      <c r="AG186" s="207"/>
      <c r="AH186" s="207"/>
      <c r="AI186" s="207"/>
      <c r="AJ186" s="20"/>
      <c r="AK186" s="570"/>
    </row>
    <row r="187" spans="1:37" ht="15" customHeight="1">
      <c r="A187" s="1908"/>
      <c r="B187" s="1909"/>
      <c r="C187" s="1909"/>
      <c r="D187" s="1909"/>
      <c r="E187" s="1909"/>
      <c r="F187" s="1909"/>
      <c r="G187" s="1910"/>
      <c r="H187" s="816" t="s">
        <v>981</v>
      </c>
      <c r="I187" s="817"/>
      <c r="J187" s="817"/>
      <c r="K187" s="817"/>
      <c r="L187" s="817"/>
      <c r="M187" s="817"/>
      <c r="N187" s="817"/>
      <c r="O187" s="817"/>
      <c r="P187" s="817"/>
      <c r="Q187" s="817"/>
      <c r="R187" s="817"/>
      <c r="S187" s="817"/>
      <c r="T187" s="817"/>
      <c r="U187" s="817"/>
      <c r="V187" s="817"/>
      <c r="W187" s="817"/>
      <c r="X187" s="817"/>
      <c r="Y187" s="817"/>
      <c r="Z187" s="817"/>
      <c r="AA187" s="817"/>
      <c r="AB187" s="817"/>
      <c r="AC187" s="817"/>
      <c r="AD187" s="817"/>
      <c r="AE187" s="817"/>
      <c r="AF187" s="817"/>
      <c r="AG187" s="817"/>
      <c r="AH187" s="817"/>
      <c r="AI187" s="817"/>
      <c r="AJ187" s="818"/>
    </row>
    <row r="188" spans="1:37" ht="15" customHeight="1">
      <c r="A188" s="1908"/>
      <c r="B188" s="1909"/>
      <c r="C188" s="1909"/>
      <c r="D188" s="1909"/>
      <c r="E188" s="1909"/>
      <c r="F188" s="1909"/>
      <c r="G188" s="1910"/>
      <c r="H188" s="1932"/>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1933"/>
      <c r="AD188" s="1933"/>
      <c r="AE188" s="1933"/>
      <c r="AF188" s="1933"/>
      <c r="AG188" s="1933"/>
      <c r="AH188" s="1933"/>
      <c r="AI188" s="1933"/>
      <c r="AJ188" s="1934"/>
    </row>
    <row r="189" spans="1:37" ht="15" customHeight="1">
      <c r="A189" s="1908"/>
      <c r="B189" s="1909"/>
      <c r="C189" s="1909"/>
      <c r="D189" s="1909"/>
      <c r="E189" s="1909"/>
      <c r="F189" s="1909"/>
      <c r="G189" s="1910"/>
      <c r="H189" s="426"/>
      <c r="I189" s="427"/>
      <c r="J189" s="972" t="s">
        <v>982</v>
      </c>
      <c r="K189" s="972"/>
      <c r="L189" s="972"/>
      <c r="M189" s="972"/>
      <c r="N189" s="972"/>
      <c r="O189" s="972"/>
      <c r="P189" s="972"/>
      <c r="Q189" s="972"/>
      <c r="R189" s="972"/>
      <c r="S189" s="355"/>
      <c r="T189" s="355"/>
      <c r="U189" s="355"/>
      <c r="V189" s="355"/>
      <c r="W189" s="972" t="s">
        <v>983</v>
      </c>
      <c r="X189" s="972"/>
      <c r="Y189" s="972"/>
      <c r="Z189" s="972"/>
      <c r="AA189" s="972"/>
      <c r="AB189" s="972"/>
      <c r="AC189" s="972"/>
      <c r="AD189" s="972"/>
      <c r="AE189" s="972"/>
      <c r="AF189" s="355"/>
      <c r="AG189" s="355"/>
      <c r="AH189" s="355"/>
      <c r="AI189" s="355"/>
      <c r="AJ189" s="361"/>
    </row>
    <row r="190" spans="1:37" ht="15" customHeight="1">
      <c r="A190" s="1764"/>
      <c r="B190" s="1765"/>
      <c r="C190" s="1765"/>
      <c r="D190" s="1765"/>
      <c r="E190" s="1765"/>
      <c r="F190" s="1765"/>
      <c r="G190" s="1787"/>
      <c r="H190" s="428"/>
      <c r="I190" s="358"/>
      <c r="J190" s="975"/>
      <c r="K190" s="975"/>
      <c r="L190" s="975"/>
      <c r="M190" s="975"/>
      <c r="N190" s="975"/>
      <c r="O190" s="975"/>
      <c r="P190" s="975"/>
      <c r="Q190" s="975"/>
      <c r="R190" s="975"/>
      <c r="S190" s="358"/>
      <c r="T190" s="358"/>
      <c r="U190" s="358"/>
      <c r="V190" s="358"/>
      <c r="W190" s="975"/>
      <c r="X190" s="975"/>
      <c r="Y190" s="975"/>
      <c r="Z190" s="975"/>
      <c r="AA190" s="975"/>
      <c r="AB190" s="975"/>
      <c r="AC190" s="975"/>
      <c r="AD190" s="975"/>
      <c r="AE190" s="975"/>
      <c r="AF190" s="358"/>
      <c r="AG190" s="358"/>
      <c r="AH190" s="358"/>
      <c r="AI190" s="358"/>
      <c r="AJ190" s="360"/>
    </row>
    <row r="191" spans="1:37" ht="15" customHeight="1">
      <c r="A191" s="601"/>
      <c r="B191" s="601"/>
      <c r="C191" s="601"/>
      <c r="D191" s="601"/>
      <c r="E191" s="601"/>
      <c r="F191" s="601"/>
      <c r="G191" s="601"/>
      <c r="H191" s="355"/>
      <c r="I191" s="355"/>
      <c r="J191" s="591"/>
      <c r="K191" s="591"/>
      <c r="L191" s="591"/>
      <c r="M191" s="591"/>
      <c r="N191" s="591"/>
      <c r="O191" s="591"/>
      <c r="P191" s="591"/>
      <c r="Q191" s="591"/>
      <c r="R191" s="591"/>
      <c r="S191" s="355"/>
      <c r="T191" s="355"/>
      <c r="U191" s="355"/>
      <c r="V191" s="355"/>
      <c r="W191" s="591"/>
      <c r="X191" s="591"/>
      <c r="Y191" s="591"/>
      <c r="Z191" s="591"/>
      <c r="AA191" s="591"/>
      <c r="AB191" s="591"/>
      <c r="AC191" s="591"/>
      <c r="AD191" s="591"/>
      <c r="AE191" s="591"/>
      <c r="AF191" s="355"/>
      <c r="AG191" s="355"/>
      <c r="AH191" s="355"/>
      <c r="AI191" s="355"/>
      <c r="AJ191" s="355"/>
    </row>
    <row r="192" spans="1:37" ht="15" customHeight="1">
      <c r="D192" s="837" t="s">
        <v>240</v>
      </c>
      <c r="E192" s="837"/>
      <c r="F192" s="837"/>
      <c r="G192" s="837"/>
      <c r="H192" s="837"/>
      <c r="I192" s="837"/>
      <c r="J192" s="837"/>
      <c r="K192" s="837"/>
      <c r="L192" s="837"/>
      <c r="M192" s="837"/>
    </row>
    <row r="193" spans="1:36" ht="15" customHeight="1">
      <c r="D193" s="837"/>
      <c r="E193" s="837"/>
      <c r="F193" s="837"/>
      <c r="G193" s="837"/>
      <c r="H193" s="837"/>
      <c r="I193" s="837"/>
      <c r="J193" s="837"/>
      <c r="K193" s="837"/>
      <c r="L193" s="837"/>
      <c r="M193" s="837"/>
    </row>
    <row r="195" spans="1:36" ht="15" customHeight="1">
      <c r="A195" s="1577">
        <v>10</v>
      </c>
      <c r="B195" s="1577"/>
      <c r="C195" s="1577"/>
      <c r="D195" s="1577"/>
      <c r="E195" s="1577"/>
      <c r="F195" s="1577"/>
      <c r="G195" s="1577"/>
      <c r="H195" s="1577"/>
      <c r="I195" s="1577"/>
      <c r="J195" s="1577"/>
      <c r="K195" s="1577"/>
      <c r="L195" s="1577"/>
      <c r="M195" s="1577"/>
      <c r="N195" s="1577"/>
      <c r="O195" s="1577"/>
      <c r="P195" s="1577"/>
      <c r="Q195" s="1577"/>
      <c r="R195" s="1577"/>
      <c r="S195" s="1577"/>
      <c r="T195" s="1577"/>
      <c r="U195" s="1577"/>
      <c r="V195" s="1577"/>
      <c r="W195" s="1577"/>
      <c r="X195" s="1577"/>
      <c r="Y195" s="1577"/>
      <c r="Z195" s="1577"/>
      <c r="AA195" s="1577"/>
      <c r="AB195" s="1577"/>
      <c r="AC195" s="1577"/>
      <c r="AD195" s="1577"/>
      <c r="AE195" s="1577"/>
      <c r="AF195" s="1577"/>
      <c r="AG195" s="1577"/>
      <c r="AH195" s="1577"/>
      <c r="AI195" s="1577"/>
      <c r="AJ195" s="1577"/>
    </row>
    <row r="197" spans="1:36" ht="15" customHeight="1">
      <c r="D197" s="837"/>
      <c r="E197" s="837"/>
      <c r="F197" s="837"/>
      <c r="G197" s="837"/>
      <c r="H197" s="837"/>
      <c r="I197" s="837"/>
      <c r="J197" s="837"/>
      <c r="K197" s="837"/>
      <c r="L197" s="837"/>
      <c r="M197" s="837"/>
    </row>
    <row r="198" spans="1:36" ht="15" customHeight="1">
      <c r="D198" s="837"/>
      <c r="E198" s="837"/>
      <c r="F198" s="837"/>
      <c r="G198" s="837"/>
      <c r="H198" s="837"/>
      <c r="I198" s="837"/>
      <c r="J198" s="837"/>
      <c r="K198" s="837"/>
      <c r="L198" s="837"/>
      <c r="M198" s="837"/>
    </row>
    <row r="207" spans="1:36" ht="15" customHeight="1">
      <c r="A207" s="1577"/>
      <c r="B207" s="1577"/>
      <c r="C207" s="1577"/>
      <c r="D207" s="1577"/>
      <c r="E207" s="1577"/>
      <c r="F207" s="1577"/>
      <c r="G207" s="1577"/>
      <c r="H207" s="1577"/>
      <c r="I207" s="1577"/>
      <c r="J207" s="1577"/>
      <c r="K207" s="1577"/>
      <c r="L207" s="1577"/>
      <c r="M207" s="1577"/>
      <c r="N207" s="1577"/>
      <c r="O207" s="1577"/>
      <c r="P207" s="1577"/>
      <c r="Q207" s="1577"/>
      <c r="R207" s="1577"/>
      <c r="S207" s="1577"/>
      <c r="T207" s="1577"/>
      <c r="U207" s="1577"/>
      <c r="V207" s="1577"/>
      <c r="W207" s="1577"/>
      <c r="X207" s="1577"/>
      <c r="Y207" s="1577"/>
      <c r="Z207" s="1577"/>
      <c r="AA207" s="1577"/>
      <c r="AB207" s="1577"/>
      <c r="AC207" s="1577"/>
      <c r="AD207" s="1577"/>
      <c r="AE207" s="1577"/>
      <c r="AF207" s="1577"/>
      <c r="AG207" s="1577"/>
      <c r="AH207" s="1577"/>
      <c r="AI207" s="1577"/>
      <c r="AJ207" s="1577"/>
    </row>
  </sheetData>
  <sheetProtection sheet="1"/>
  <mergeCells count="610">
    <mergeCell ref="N27:P27"/>
    <mergeCell ref="A40:F51"/>
    <mergeCell ref="AG70:AH70"/>
    <mergeCell ref="AI70:AJ70"/>
    <mergeCell ref="AG66:AH66"/>
    <mergeCell ref="AI66:AJ66"/>
    <mergeCell ref="AA74:AI75"/>
    <mergeCell ref="G76:M76"/>
    <mergeCell ref="AG69:AH69"/>
    <mergeCell ref="AI69:AJ69"/>
    <mergeCell ref="AG67:AH67"/>
    <mergeCell ref="AI67:AJ67"/>
    <mergeCell ref="AI59:AJ59"/>
    <mergeCell ref="AG60:AH60"/>
    <mergeCell ref="AI60:AJ60"/>
    <mergeCell ref="AG61:AH61"/>
    <mergeCell ref="AI61:AJ61"/>
    <mergeCell ref="Z67:AA67"/>
    <mergeCell ref="X68:Y68"/>
    <mergeCell ref="Z68:AA68"/>
    <mergeCell ref="G71:AJ71"/>
    <mergeCell ref="A52:F53"/>
    <mergeCell ref="M52:M53"/>
    <mergeCell ref="O57:O58"/>
    <mergeCell ref="H187:AJ188"/>
    <mergeCell ref="J189:R190"/>
    <mergeCell ref="W189:AE190"/>
    <mergeCell ref="T68:U68"/>
    <mergeCell ref="T69:U69"/>
    <mergeCell ref="T70:U70"/>
    <mergeCell ref="A163:AJ163"/>
    <mergeCell ref="A134:AJ134"/>
    <mergeCell ref="G118:X118"/>
    <mergeCell ref="G120:X120"/>
    <mergeCell ref="H126:AJ126"/>
    <mergeCell ref="H127:Y127"/>
    <mergeCell ref="H174:K177"/>
    <mergeCell ref="L174:L175"/>
    <mergeCell ref="M174:R175"/>
    <mergeCell ref="S174:S175"/>
    <mergeCell ref="AE174:AJ174"/>
    <mergeCell ref="A87:AD87"/>
    <mergeCell ref="A88:F97"/>
    <mergeCell ref="G78:K79"/>
    <mergeCell ref="N78:O79"/>
    <mergeCell ref="S108:AJ110"/>
    <mergeCell ref="AA161:AI161"/>
    <mergeCell ref="H139:L140"/>
    <mergeCell ref="A123:G127"/>
    <mergeCell ref="A128:AJ128"/>
    <mergeCell ref="H123:Q123"/>
    <mergeCell ref="AG64:AH64"/>
    <mergeCell ref="AI64:AJ64"/>
    <mergeCell ref="AG65:AH65"/>
    <mergeCell ref="AI65:AJ65"/>
    <mergeCell ref="L109:N109"/>
    <mergeCell ref="O111:R111"/>
    <mergeCell ref="AA84:AC84"/>
    <mergeCell ref="X111:Y111"/>
    <mergeCell ref="W72:Z73"/>
    <mergeCell ref="Q72:R73"/>
    <mergeCell ref="V72:V73"/>
    <mergeCell ref="P72:P73"/>
    <mergeCell ref="T72:U73"/>
    <mergeCell ref="N72:O73"/>
    <mergeCell ref="W78:X79"/>
    <mergeCell ref="R70:S70"/>
    <mergeCell ref="U150:AB151"/>
    <mergeCell ref="AC150:AJ151"/>
    <mergeCell ref="T145:AI146"/>
    <mergeCell ref="AJ147:AJ148"/>
    <mergeCell ref="AD141:AF142"/>
    <mergeCell ref="A149:AJ149"/>
    <mergeCell ref="T143:AI144"/>
    <mergeCell ref="S145:S146"/>
    <mergeCell ref="A143:G148"/>
    <mergeCell ref="S147:S148"/>
    <mergeCell ref="T147:AI148"/>
    <mergeCell ref="H147:M148"/>
    <mergeCell ref="A150:G157"/>
    <mergeCell ref="A138:G142"/>
    <mergeCell ref="H138:L138"/>
    <mergeCell ref="M138:O138"/>
    <mergeCell ref="AD156:AJ157"/>
    <mergeCell ref="AD154:AJ155"/>
    <mergeCell ref="AA141:AB142"/>
    <mergeCell ref="AC141:AC142"/>
    <mergeCell ref="M176:R177"/>
    <mergeCell ref="S176:S177"/>
    <mergeCell ref="J179:R180"/>
    <mergeCell ref="W179:AE180"/>
    <mergeCell ref="T180:U180"/>
    <mergeCell ref="A174:G190"/>
    <mergeCell ref="A160:G162"/>
    <mergeCell ref="J185:R186"/>
    <mergeCell ref="W185:AE186"/>
    <mergeCell ref="A171:G172"/>
    <mergeCell ref="J182:R183"/>
    <mergeCell ref="W182:AE183"/>
    <mergeCell ref="H171:O172"/>
    <mergeCell ref="P171:Q172"/>
    <mergeCell ref="A173:AJ173"/>
    <mergeCell ref="L176:L177"/>
    <mergeCell ref="T171:V172"/>
    <mergeCell ref="AD171:AF172"/>
    <mergeCell ref="P165:AC165"/>
    <mergeCell ref="P167:AC167"/>
    <mergeCell ref="H168:AJ170"/>
    <mergeCell ref="H162:AJ162"/>
    <mergeCell ref="AG171:AJ172"/>
    <mergeCell ref="H160:AJ160"/>
    <mergeCell ref="V156:AA157"/>
    <mergeCell ref="V154:AA155"/>
    <mergeCell ref="AA139:AB140"/>
    <mergeCell ref="N147:R148"/>
    <mergeCell ref="A159:AJ159"/>
    <mergeCell ref="H154:T155"/>
    <mergeCell ref="AJ139:AJ140"/>
    <mergeCell ref="H141:L142"/>
    <mergeCell ref="M141:N142"/>
    <mergeCell ref="O141:O142"/>
    <mergeCell ref="P141:S142"/>
    <mergeCell ref="V139:V140"/>
    <mergeCell ref="AG141:AI142"/>
    <mergeCell ref="W139:Z140"/>
    <mergeCell ref="AC139:AC140"/>
    <mergeCell ref="AD139:AF140"/>
    <mergeCell ref="P139:S140"/>
    <mergeCell ref="T139:U140"/>
    <mergeCell ref="H145:M146"/>
    <mergeCell ref="AJ145:AJ146"/>
    <mergeCell ref="H152:T153"/>
    <mergeCell ref="N145:R146"/>
    <mergeCell ref="M139:N140"/>
    <mergeCell ref="H150:T151"/>
    <mergeCell ref="R171:S172"/>
    <mergeCell ref="W171:AC172"/>
    <mergeCell ref="H156:L157"/>
    <mergeCell ref="N156:S157"/>
    <mergeCell ref="A158:AJ158"/>
    <mergeCell ref="A164:G170"/>
    <mergeCell ref="H164:AJ164"/>
    <mergeCell ref="H166:AJ166"/>
    <mergeCell ref="C21:H22"/>
    <mergeCell ref="I21:J22"/>
    <mergeCell ref="K21:Q22"/>
    <mergeCell ref="R21:S22"/>
    <mergeCell ref="T21:Z22"/>
    <mergeCell ref="AA21:AB22"/>
    <mergeCell ref="AC21:AJ22"/>
    <mergeCell ref="W80:X81"/>
    <mergeCell ref="G77:K77"/>
    <mergeCell ref="I67:J67"/>
    <mergeCell ref="AG68:AH68"/>
    <mergeCell ref="K61:L61"/>
    <mergeCell ref="V59:W70"/>
    <mergeCell ref="X59:Y59"/>
    <mergeCell ref="Z59:AA59"/>
    <mergeCell ref="X60:Y60"/>
    <mergeCell ref="AG59:AH59"/>
    <mergeCell ref="AG62:AH62"/>
    <mergeCell ref="AI62:AJ62"/>
    <mergeCell ref="I62:J62"/>
    <mergeCell ref="A135:G137"/>
    <mergeCell ref="H135:L135"/>
    <mergeCell ref="H136:L137"/>
    <mergeCell ref="T135:AJ135"/>
    <mergeCell ref="N136:AI137"/>
    <mergeCell ref="G109:K109"/>
    <mergeCell ref="G111:K111"/>
    <mergeCell ref="G110:K110"/>
    <mergeCell ref="O109:R109"/>
    <mergeCell ref="G117:K117"/>
    <mergeCell ref="L112:N112"/>
    <mergeCell ref="AG113:AJ113"/>
    <mergeCell ref="G108:K108"/>
    <mergeCell ref="L114:AA114"/>
    <mergeCell ref="Z66:AA66"/>
    <mergeCell ref="X67:Y67"/>
    <mergeCell ref="O110:R110"/>
    <mergeCell ref="L116:AJ116"/>
    <mergeCell ref="G90:AJ90"/>
    <mergeCell ref="R69:S69"/>
    <mergeCell ref="AG117:AJ117"/>
    <mergeCell ref="AE115:AF115"/>
    <mergeCell ref="S112:T112"/>
    <mergeCell ref="L115:AA115"/>
    <mergeCell ref="O112:R112"/>
    <mergeCell ref="W113:X113"/>
    <mergeCell ref="S111:U111"/>
    <mergeCell ref="R113:S113"/>
    <mergeCell ref="Y113:AA113"/>
    <mergeCell ref="AB117:AD117"/>
    <mergeCell ref="AE117:AF117"/>
    <mergeCell ref="L117:Q117"/>
    <mergeCell ref="Y117:AA117"/>
    <mergeCell ref="AB115:AD115"/>
    <mergeCell ref="V112:AH112"/>
    <mergeCell ref="L113:Q113"/>
    <mergeCell ref="L111:N111"/>
    <mergeCell ref="AD111:AE111"/>
    <mergeCell ref="AA111:AB111"/>
    <mergeCell ref="V111:W111"/>
    <mergeCell ref="G113:K116"/>
    <mergeCell ref="AG111:AJ111"/>
    <mergeCell ref="X66:Y66"/>
    <mergeCell ref="L78:M79"/>
    <mergeCell ref="G74:M75"/>
    <mergeCell ref="I70:J70"/>
    <mergeCell ref="G72:K73"/>
    <mergeCell ref="K70:L70"/>
    <mergeCell ref="P78:P79"/>
    <mergeCell ref="T66:U66"/>
    <mergeCell ref="T67:U67"/>
    <mergeCell ref="AE114:AF114"/>
    <mergeCell ref="T113:U113"/>
    <mergeCell ref="AG114:AJ114"/>
    <mergeCell ref="AG115:AJ115"/>
    <mergeCell ref="AB114:AD114"/>
    <mergeCell ref="AE113:AF113"/>
    <mergeCell ref="AB113:AD113"/>
    <mergeCell ref="AF80:AF81"/>
    <mergeCell ref="P82:P83"/>
    <mergeCell ref="Q82:R83"/>
    <mergeCell ref="S82:S83"/>
    <mergeCell ref="T82:U83"/>
    <mergeCell ref="O108:R108"/>
    <mergeCell ref="AC78:AC79"/>
    <mergeCell ref="K63:L63"/>
    <mergeCell ref="I64:J64"/>
    <mergeCell ref="K64:L64"/>
    <mergeCell ref="I69:J69"/>
    <mergeCell ref="K69:L69"/>
    <mergeCell ref="N74:W75"/>
    <mergeCell ref="N76:AJ76"/>
    <mergeCell ref="AJ78:AJ79"/>
    <mergeCell ref="L72:M73"/>
    <mergeCell ref="AF78:AF79"/>
    <mergeCell ref="I63:J63"/>
    <mergeCell ref="V78:V79"/>
    <mergeCell ref="I68:J68"/>
    <mergeCell ref="X74:Z75"/>
    <mergeCell ref="X69:Y69"/>
    <mergeCell ref="Z69:AA69"/>
    <mergeCell ref="AG63:AH63"/>
    <mergeCell ref="AI63:AJ63"/>
    <mergeCell ref="AG78:AI79"/>
    <mergeCell ref="W77:X77"/>
    <mergeCell ref="K65:L65"/>
    <mergeCell ref="T65:U65"/>
    <mergeCell ref="Z62:AA62"/>
    <mergeCell ref="X63:Y63"/>
    <mergeCell ref="Z63:AA63"/>
    <mergeCell ref="X64:Y64"/>
    <mergeCell ref="Z64:AA64"/>
    <mergeCell ref="X65:Y65"/>
    <mergeCell ref="K60:L60"/>
    <mergeCell ref="K67:L67"/>
    <mergeCell ref="V56:AB58"/>
    <mergeCell ref="Z65:AA65"/>
    <mergeCell ref="K62:L62"/>
    <mergeCell ref="P57:P58"/>
    <mergeCell ref="Z60:AA60"/>
    <mergeCell ref="R27:T27"/>
    <mergeCell ref="G28:AJ28"/>
    <mergeCell ref="O32:S33"/>
    <mergeCell ref="G38:I39"/>
    <mergeCell ref="N34:O35"/>
    <mergeCell ref="T32:T33"/>
    <mergeCell ref="R34:R35"/>
    <mergeCell ref="U32:X33"/>
    <mergeCell ref="Y34:AB35"/>
    <mergeCell ref="AJ38:AJ39"/>
    <mergeCell ref="AF36:AF37"/>
    <mergeCell ref="P34:Q35"/>
    <mergeCell ref="AJ36:AJ37"/>
    <mergeCell ref="L36:M37"/>
    <mergeCell ref="U36:X37"/>
    <mergeCell ref="AC32:AC33"/>
    <mergeCell ref="G34:M35"/>
    <mergeCell ref="AC36:AC37"/>
    <mergeCell ref="AD36:AE37"/>
    <mergeCell ref="AE34:AJ35"/>
    <mergeCell ref="T36:T37"/>
    <mergeCell ref="R36:S37"/>
    <mergeCell ref="AG36:AI37"/>
    <mergeCell ref="AJ32:AJ33"/>
    <mergeCell ref="AC34:AD35"/>
    <mergeCell ref="J38:J39"/>
    <mergeCell ref="G40:AJ40"/>
    <mergeCell ref="G42:AJ43"/>
    <mergeCell ref="G52:L53"/>
    <mergeCell ref="G56:M58"/>
    <mergeCell ref="G41:AJ41"/>
    <mergeCell ref="J46:N46"/>
    <mergeCell ref="J47:N47"/>
    <mergeCell ref="G48:AJ48"/>
    <mergeCell ref="G45:AJ45"/>
    <mergeCell ref="AG56:AJ56"/>
    <mergeCell ref="AG57:AH58"/>
    <mergeCell ref="AI57:AJ58"/>
    <mergeCell ref="T57:U58"/>
    <mergeCell ref="R55:AI55"/>
    <mergeCell ref="Q57:Q58"/>
    <mergeCell ref="R57:S58"/>
    <mergeCell ref="M130:U130"/>
    <mergeCell ref="AC129:AF129"/>
    <mergeCell ref="H129:U129"/>
    <mergeCell ref="AD130:AH130"/>
    <mergeCell ref="AB130:AC130"/>
    <mergeCell ref="AI118:AJ119"/>
    <mergeCell ref="H143:M144"/>
    <mergeCell ref="S143:S144"/>
    <mergeCell ref="H132:L133"/>
    <mergeCell ref="Y129:AB129"/>
    <mergeCell ref="H131:L131"/>
    <mergeCell ref="Y120:AE121"/>
    <mergeCell ref="H130:L130"/>
    <mergeCell ref="AB131:AJ131"/>
    <mergeCell ref="AJ132:AJ133"/>
    <mergeCell ref="S138:T138"/>
    <mergeCell ref="W138:AI138"/>
    <mergeCell ref="AJ141:AJ142"/>
    <mergeCell ref="O139:O140"/>
    <mergeCell ref="AG139:AI140"/>
    <mergeCell ref="T141:U142"/>
    <mergeCell ref="V141:V142"/>
    <mergeCell ref="W141:Z142"/>
    <mergeCell ref="AJ143:AJ144"/>
    <mergeCell ref="AF120:AH121"/>
    <mergeCell ref="Y118:AE119"/>
    <mergeCell ref="L121:M121"/>
    <mergeCell ref="N121:R121"/>
    <mergeCell ref="N119:R119"/>
    <mergeCell ref="AF118:AH119"/>
    <mergeCell ref="AJ124:AJ125"/>
    <mergeCell ref="N143:R144"/>
    <mergeCell ref="G112:K112"/>
    <mergeCell ref="A129:G133"/>
    <mergeCell ref="N132:AI133"/>
    <mergeCell ref="V130:AA130"/>
    <mergeCell ref="M132:M133"/>
    <mergeCell ref="AI120:AJ121"/>
    <mergeCell ref="M131:U131"/>
    <mergeCell ref="L119:M119"/>
    <mergeCell ref="T117:U117"/>
    <mergeCell ref="R117:S117"/>
    <mergeCell ref="H124:Q125"/>
    <mergeCell ref="AA123:AJ123"/>
    <mergeCell ref="T124:AI125"/>
    <mergeCell ref="AI130:AJ130"/>
    <mergeCell ref="W117:X117"/>
    <mergeCell ref="R124:S125"/>
    <mergeCell ref="L110:N110"/>
    <mergeCell ref="V84:X84"/>
    <mergeCell ref="N80:O81"/>
    <mergeCell ref="L108:N108"/>
    <mergeCell ref="O84:Q84"/>
    <mergeCell ref="R67:S67"/>
    <mergeCell ref="R68:S68"/>
    <mergeCell ref="R61:S61"/>
    <mergeCell ref="K68:L68"/>
    <mergeCell ref="M85:AJ85"/>
    <mergeCell ref="A107:AD107"/>
    <mergeCell ref="Q78:R79"/>
    <mergeCell ref="Y78:Z79"/>
    <mergeCell ref="S78:S79"/>
    <mergeCell ref="AI68:AJ68"/>
    <mergeCell ref="L77:V77"/>
    <mergeCell ref="Y77:AJ77"/>
    <mergeCell ref="AA78:AB79"/>
    <mergeCell ref="AJ74:AJ75"/>
    <mergeCell ref="AD78:AE79"/>
    <mergeCell ref="AA72:AJ73"/>
    <mergeCell ref="T78:U79"/>
    <mergeCell ref="S80:S81"/>
    <mergeCell ref="A55:F71"/>
    <mergeCell ref="I60:J60"/>
    <mergeCell ref="X70:Y70"/>
    <mergeCell ref="Z70:AA70"/>
    <mergeCell ref="T80:U81"/>
    <mergeCell ref="T64:U64"/>
    <mergeCell ref="T59:U59"/>
    <mergeCell ref="T60:U60"/>
    <mergeCell ref="I61:J61"/>
    <mergeCell ref="T61:U61"/>
    <mergeCell ref="T62:U62"/>
    <mergeCell ref="T63:U63"/>
    <mergeCell ref="I65:J65"/>
    <mergeCell ref="K59:L59"/>
    <mergeCell ref="I59:J59"/>
    <mergeCell ref="R62:S62"/>
    <mergeCell ref="R63:S63"/>
    <mergeCell ref="R64:S64"/>
    <mergeCell ref="R65:S65"/>
    <mergeCell ref="R59:S59"/>
    <mergeCell ref="R60:S60"/>
    <mergeCell ref="R66:S66"/>
    <mergeCell ref="X61:Y61"/>
    <mergeCell ref="Z61:AA61"/>
    <mergeCell ref="X62:Y62"/>
    <mergeCell ref="C3:C8"/>
    <mergeCell ref="I3:T3"/>
    <mergeCell ref="AF7:AF8"/>
    <mergeCell ref="U5:W6"/>
    <mergeCell ref="X5:Y6"/>
    <mergeCell ref="AA80:AB81"/>
    <mergeCell ref="G32:M33"/>
    <mergeCell ref="A31:AD31"/>
    <mergeCell ref="U34:U35"/>
    <mergeCell ref="A32:F35"/>
    <mergeCell ref="A36:F39"/>
    <mergeCell ref="I66:J66"/>
    <mergeCell ref="K66:L66"/>
    <mergeCell ref="Y80:Z81"/>
    <mergeCell ref="G59:H70"/>
    <mergeCell ref="Q36:Q37"/>
    <mergeCell ref="O36:P37"/>
    <mergeCell ref="N32:N33"/>
    <mergeCell ref="X34:X35"/>
    <mergeCell ref="N36:N37"/>
    <mergeCell ref="V34:W35"/>
    <mergeCell ref="AA36:AB37"/>
    <mergeCell ref="S34:T35"/>
    <mergeCell ref="AD57:AD58"/>
    <mergeCell ref="AA32:AB33"/>
    <mergeCell ref="AF32:AF33"/>
    <mergeCell ref="AD32:AE33"/>
    <mergeCell ref="AB14:AB15"/>
    <mergeCell ref="K13:T13"/>
    <mergeCell ref="V131:AA131"/>
    <mergeCell ref="A1:AJ1"/>
    <mergeCell ref="O4:T4"/>
    <mergeCell ref="AG5:AJ6"/>
    <mergeCell ref="AG7:AJ8"/>
    <mergeCell ref="U4:W4"/>
    <mergeCell ref="Z5:Z6"/>
    <mergeCell ref="Z7:Z8"/>
    <mergeCell ref="I5:K6"/>
    <mergeCell ref="I7:K8"/>
    <mergeCell ref="L5:N6"/>
    <mergeCell ref="T5:T6"/>
    <mergeCell ref="L7:N8"/>
    <mergeCell ref="I4:K4"/>
    <mergeCell ref="L4:N4"/>
    <mergeCell ref="D3:H4"/>
    <mergeCell ref="AA7:AE8"/>
    <mergeCell ref="O5:S6"/>
    <mergeCell ref="O7:S8"/>
    <mergeCell ref="G36:I37"/>
    <mergeCell ref="Y36:Z37"/>
    <mergeCell ref="N52:Y53"/>
    <mergeCell ref="AC56:AF56"/>
    <mergeCell ref="AF57:AF58"/>
    <mergeCell ref="G50:AJ50"/>
    <mergeCell ref="G51:K51"/>
    <mergeCell ref="AA52:AJ53"/>
    <mergeCell ref="G55:J55"/>
    <mergeCell ref="K55:L55"/>
    <mergeCell ref="M55:P55"/>
    <mergeCell ref="R56:U56"/>
    <mergeCell ref="AC57:AC58"/>
    <mergeCell ref="N57:N58"/>
    <mergeCell ref="Z52:Z53"/>
    <mergeCell ref="AE57:AE58"/>
    <mergeCell ref="K38:AI39"/>
    <mergeCell ref="J36:K37"/>
    <mergeCell ref="X26:Y26"/>
    <mergeCell ref="AI23:AJ23"/>
    <mergeCell ref="AD24:AE24"/>
    <mergeCell ref="AI24:AJ24"/>
    <mergeCell ref="AA25:AB25"/>
    <mergeCell ref="AI25:AJ25"/>
    <mergeCell ref="AD23:AE23"/>
    <mergeCell ref="AD25:AE25"/>
    <mergeCell ref="AA23:AB23"/>
    <mergeCell ref="AH26:AJ26"/>
    <mergeCell ref="AA24:AB24"/>
    <mergeCell ref="AE26:AF26"/>
    <mergeCell ref="AA26:AB26"/>
    <mergeCell ref="A23:F25"/>
    <mergeCell ref="S72:S73"/>
    <mergeCell ref="V27:X27"/>
    <mergeCell ref="G23:Y23"/>
    <mergeCell ref="G24:Y24"/>
    <mergeCell ref="G25:Y25"/>
    <mergeCell ref="X16:X17"/>
    <mergeCell ref="Y16:AJ17"/>
    <mergeCell ref="C18:H20"/>
    <mergeCell ref="I18:M20"/>
    <mergeCell ref="N18:N20"/>
    <mergeCell ref="O18:S20"/>
    <mergeCell ref="T18:W20"/>
    <mergeCell ref="X18:X20"/>
    <mergeCell ref="Y18:Z20"/>
    <mergeCell ref="F16:H17"/>
    <mergeCell ref="I16:K17"/>
    <mergeCell ref="AA19:AB19"/>
    <mergeCell ref="A2:B22"/>
    <mergeCell ref="X13:Y13"/>
    <mergeCell ref="X14:Y15"/>
    <mergeCell ref="U12:W13"/>
    <mergeCell ref="AG32:AI33"/>
    <mergeCell ref="Z27:AB27"/>
    <mergeCell ref="Y32:Z33"/>
    <mergeCell ref="P2:R2"/>
    <mergeCell ref="T2:V2"/>
    <mergeCell ref="U3:AJ3"/>
    <mergeCell ref="X4:AJ4"/>
    <mergeCell ref="C9:H11"/>
    <mergeCell ref="I9:AJ11"/>
    <mergeCell ref="C12:E17"/>
    <mergeCell ref="F12:H13"/>
    <mergeCell ref="I12:T12"/>
    <mergeCell ref="D5:H6"/>
    <mergeCell ref="U7:W8"/>
    <mergeCell ref="X7:Y8"/>
    <mergeCell ref="C2:D2"/>
    <mergeCell ref="E2:L2"/>
    <mergeCell ref="T7:T8"/>
    <mergeCell ref="T14:T15"/>
    <mergeCell ref="U14:W15"/>
    <mergeCell ref="L16:N17"/>
    <mergeCell ref="O16:Q17"/>
    <mergeCell ref="R16:T17"/>
    <mergeCell ref="U16:W17"/>
    <mergeCell ref="AF5:AF6"/>
    <mergeCell ref="AA18:AJ18"/>
    <mergeCell ref="D7:H8"/>
    <mergeCell ref="Z13:AJ13"/>
    <mergeCell ref="I13:J13"/>
    <mergeCell ref="AC14:AI15"/>
    <mergeCell ref="AJ14:AJ15"/>
    <mergeCell ref="AC19:AJ19"/>
    <mergeCell ref="AA20:AB20"/>
    <mergeCell ref="AC20:AI20"/>
    <mergeCell ref="F14:H15"/>
    <mergeCell ref="I14:J15"/>
    <mergeCell ref="K14:L15"/>
    <mergeCell ref="M14:M15"/>
    <mergeCell ref="N14:S15"/>
    <mergeCell ref="X12:AJ12"/>
    <mergeCell ref="Z14:AA15"/>
    <mergeCell ref="AA5:AE6"/>
    <mergeCell ref="D197:M198"/>
    <mergeCell ref="A207:AJ207"/>
    <mergeCell ref="A26:F29"/>
    <mergeCell ref="G26:W26"/>
    <mergeCell ref="G27:L27"/>
    <mergeCell ref="AC27:AI27"/>
    <mergeCell ref="H29:AI29"/>
    <mergeCell ref="A122:AJ122"/>
    <mergeCell ref="A108:F121"/>
    <mergeCell ref="A74:F83"/>
    <mergeCell ref="V82:V83"/>
    <mergeCell ref="W82:X83"/>
    <mergeCell ref="Y82:Z83"/>
    <mergeCell ref="AA82:AB83"/>
    <mergeCell ref="AC82:AC83"/>
    <mergeCell ref="AD82:AE83"/>
    <mergeCell ref="G82:K83"/>
    <mergeCell ref="L82:M83"/>
    <mergeCell ref="N82:O83"/>
    <mergeCell ref="D192:M193"/>
    <mergeCell ref="N56:Q56"/>
    <mergeCell ref="A54:AJ54"/>
    <mergeCell ref="A72:F73"/>
    <mergeCell ref="A195:AJ195"/>
    <mergeCell ref="A84:F85"/>
    <mergeCell ref="G84:I84"/>
    <mergeCell ref="G85:L85"/>
    <mergeCell ref="G92:AJ92"/>
    <mergeCell ref="A106:AJ106"/>
    <mergeCell ref="G94:AJ94"/>
    <mergeCell ref="G96:AJ96"/>
    <mergeCell ref="G97:AJ97"/>
    <mergeCell ref="A98:F105"/>
    <mergeCell ref="G98:AJ98"/>
    <mergeCell ref="G100:AJ100"/>
    <mergeCell ref="G102:AJ102"/>
    <mergeCell ref="G104:AJ104"/>
    <mergeCell ref="AD84:AE84"/>
    <mergeCell ref="T84:U84"/>
    <mergeCell ref="J84:L84"/>
    <mergeCell ref="Y84:Z84"/>
    <mergeCell ref="G88:AJ88"/>
    <mergeCell ref="AO51:AS51"/>
    <mergeCell ref="AT51:AU51"/>
    <mergeCell ref="G49:K49"/>
    <mergeCell ref="L49:M49"/>
    <mergeCell ref="G46:I46"/>
    <mergeCell ref="O46:P46"/>
    <mergeCell ref="G47:I47"/>
    <mergeCell ref="O47:P47"/>
    <mergeCell ref="L51:M51"/>
    <mergeCell ref="AG82:AI83"/>
    <mergeCell ref="AJ82:AJ83"/>
    <mergeCell ref="R84:S84"/>
    <mergeCell ref="M84:N84"/>
    <mergeCell ref="G80:K81"/>
    <mergeCell ref="P80:P81"/>
    <mergeCell ref="L80:M81"/>
    <mergeCell ref="AC80:AC81"/>
    <mergeCell ref="AD80:AE81"/>
    <mergeCell ref="V80:V81"/>
    <mergeCell ref="AG80:AI81"/>
    <mergeCell ref="AF84:AJ84"/>
    <mergeCell ref="Q80:R81"/>
    <mergeCell ref="AF82:AF83"/>
    <mergeCell ref="AJ80:AJ81"/>
  </mergeCells>
  <phoneticPr fontId="2"/>
  <conditionalFormatting sqref="A197:C198 A5:O5 A6:N6 A7:O7 A8:N8 T5:XFD8 A56:F70 AK70:XFD70 A192:C193 AK56:AN69 AO55:XFD69 A199:XFD1048576 N197:XFD198 A1:XFD4 N192:XFD193 A55:AN55 A9:XFD26 A38:XFD39 A36:U36 A37:S37 Y36:XFD37 H187 AK187:XFD188 H190:I191 S189:V191 AF189:XFD191 A174 H174:XFD186 A52:XFD54 G45:G48 G50 AS47 A71:XFD87 A107:XFD173 A194:XFD196 A28:XFD35 A27:F27 AK27:XFD27">
    <cfRule type="notContainsBlanks" dxfId="155" priority="136">
      <formula>LEN(TRIM(A1))&gt;0</formula>
    </cfRule>
  </conditionalFormatting>
  <conditionalFormatting sqref="H189:J189">
    <cfRule type="notContainsBlanks" dxfId="154" priority="134">
      <formula>LEN(TRIM(H189))&gt;0</formula>
    </cfRule>
  </conditionalFormatting>
  <conditionalFormatting sqref="D197:M198">
    <cfRule type="notContainsBlanks" dxfId="153" priority="133">
      <formula>LEN(TRIM(D197))&gt;0</formula>
    </cfRule>
  </conditionalFormatting>
  <conditionalFormatting sqref="D192:M193">
    <cfRule type="notContainsBlanks" dxfId="152" priority="120">
      <formula>LEN(TRIM(D192))&gt;0</formula>
    </cfRule>
  </conditionalFormatting>
  <conditionalFormatting sqref="O46:O47 S46:T47 Q46:Q47 AK48:XFD50 AJ44:XFD44 AK40:XFD43 AJ46:XFD46 AK45:XFD45 AK51:AN51 BS51:XFD51 AJ47:AR47 BW47:XFD47">
    <cfRule type="notContainsBlanks" dxfId="151" priority="115" stopIfTrue="1">
      <formula>LEN(TRIM(O40))&gt;0</formula>
    </cfRule>
  </conditionalFormatting>
  <conditionalFormatting sqref="AE44:AI44 A40 Y46:AA46 AC46:AI46 AI47 G44:H44 G40:G42 P44">
    <cfRule type="notContainsBlanks" dxfId="150" priority="113">
      <formula>LEN(TRIM(A40))&gt;0</formula>
    </cfRule>
  </conditionalFormatting>
  <conditionalFormatting sqref="N44">
    <cfRule type="notContainsBlanks" dxfId="149" priority="112">
      <formula>LEN(TRIM(N44))&gt;0</formula>
    </cfRule>
  </conditionalFormatting>
  <conditionalFormatting sqref="V44">
    <cfRule type="notContainsBlanks" dxfId="148" priority="111">
      <formula>LEN(TRIM(V44))&gt;0</formula>
    </cfRule>
  </conditionalFormatting>
  <conditionalFormatting sqref="T46">
    <cfRule type="notContainsBlanks" dxfId="147" priority="110">
      <formula>LEN(TRIM(T46))&gt;0</formula>
    </cfRule>
  </conditionalFormatting>
  <conditionalFormatting sqref="W44">
    <cfRule type="notContainsBlanks" dxfId="146" priority="108">
      <formula>LEN(TRIM(W44))&gt;0</formula>
    </cfRule>
  </conditionalFormatting>
  <conditionalFormatting sqref="U46">
    <cfRule type="notContainsBlanks" dxfId="145" priority="107">
      <formula>LEN(TRIM(U46))&gt;0</formula>
    </cfRule>
  </conditionalFormatting>
  <conditionalFormatting sqref="W46">
    <cfRule type="notContainsBlanks" dxfId="144" priority="106">
      <formula>LEN(TRIM(W46))&gt;0</formula>
    </cfRule>
  </conditionalFormatting>
  <conditionalFormatting sqref="X46">
    <cfRule type="notContainsBlanks" dxfId="143" priority="105">
      <formula>LEN(TRIM(X46))&gt;0</formula>
    </cfRule>
  </conditionalFormatting>
  <conditionalFormatting sqref="X47">
    <cfRule type="notContainsBlanks" dxfId="142" priority="100">
      <formula>LEN(TRIM(X47))&gt;0</formula>
    </cfRule>
  </conditionalFormatting>
  <conditionalFormatting sqref="Y47:AA47 AC47:AH47">
    <cfRule type="notContainsBlanks" dxfId="141" priority="104">
      <formula>LEN(TRIM(Y47))&gt;0</formula>
    </cfRule>
  </conditionalFormatting>
  <conditionalFormatting sqref="T47">
    <cfRule type="notContainsBlanks" dxfId="140" priority="103">
      <formula>LEN(TRIM(T47))&gt;0</formula>
    </cfRule>
  </conditionalFormatting>
  <conditionalFormatting sqref="U47">
    <cfRule type="notContainsBlanks" dxfId="139" priority="102">
      <formula>LEN(TRIM(U47))&gt;0</formula>
    </cfRule>
  </conditionalFormatting>
  <conditionalFormatting sqref="W47">
    <cfRule type="notContainsBlanks" dxfId="138" priority="101">
      <formula>LEN(TRIM(W47))&gt;0</formula>
    </cfRule>
  </conditionalFormatting>
  <conditionalFormatting sqref="AC57:AF57 AC59:AF70">
    <cfRule type="notContainsBlanks" dxfId="137" priority="87" stopIfTrue="1">
      <formula>LEN(TRIM(AC57))&gt;0</formula>
    </cfRule>
  </conditionalFormatting>
  <conditionalFormatting sqref="AC56">
    <cfRule type="notContainsBlanks" dxfId="136" priority="86" stopIfTrue="1">
      <formula>LEN(TRIM(AC56))&gt;0</formula>
    </cfRule>
  </conditionalFormatting>
  <conditionalFormatting sqref="G56:M70 V56:AB70">
    <cfRule type="notContainsBlanks" dxfId="135" priority="90">
      <formula>LEN(TRIM(G56))&gt;0</formula>
    </cfRule>
  </conditionalFormatting>
  <conditionalFormatting sqref="N57:Q57 N59:Q70">
    <cfRule type="notContainsBlanks" dxfId="134" priority="89" stopIfTrue="1">
      <formula>LEN(TRIM(N57))&gt;0</formula>
    </cfRule>
  </conditionalFormatting>
  <conditionalFormatting sqref="N56">
    <cfRule type="notContainsBlanks" dxfId="133" priority="88" stopIfTrue="1">
      <formula>LEN(TRIM(N56))&gt;0</formula>
    </cfRule>
  </conditionalFormatting>
  <conditionalFormatting sqref="T57 T59:T70">
    <cfRule type="notContainsBlanks" dxfId="132" priority="85" stopIfTrue="1">
      <formula>LEN(TRIM(T57))&gt;0</formula>
    </cfRule>
  </conditionalFormatting>
  <conditionalFormatting sqref="U46:U47">
    <cfRule type="notContainsBlanks" dxfId="131" priority="83" stopIfTrue="1">
      <formula>LEN(TRIM(U46))&gt;0</formula>
    </cfRule>
  </conditionalFormatting>
  <conditionalFormatting sqref="U46">
    <cfRule type="notContainsBlanks" dxfId="130" priority="82">
      <formula>LEN(TRIM(U46))&gt;0</formula>
    </cfRule>
  </conditionalFormatting>
  <conditionalFormatting sqref="V46">
    <cfRule type="notContainsBlanks" dxfId="129" priority="81">
      <formula>LEN(TRIM(V46))&gt;0</formula>
    </cfRule>
  </conditionalFormatting>
  <conditionalFormatting sqref="U47">
    <cfRule type="notContainsBlanks" dxfId="128" priority="80">
      <formula>LEN(TRIM(U47))&gt;0</formula>
    </cfRule>
  </conditionalFormatting>
  <conditionalFormatting sqref="V47">
    <cfRule type="notContainsBlanks" dxfId="127" priority="79">
      <formula>LEN(TRIM(V47))&gt;0</formula>
    </cfRule>
  </conditionalFormatting>
  <conditionalFormatting sqref="AI57 AI59:AI70">
    <cfRule type="notContainsBlanks" dxfId="126" priority="78" stopIfTrue="1">
      <formula>LEN(TRIM(AI57))&gt;0</formula>
    </cfRule>
  </conditionalFormatting>
  <conditionalFormatting sqref="W189">
    <cfRule type="notContainsBlanks" dxfId="125" priority="77">
      <formula>LEN(TRIM(W189))&gt;0</formula>
    </cfRule>
  </conditionalFormatting>
  <conditionalFormatting sqref="S51">
    <cfRule type="notContainsBlanks" dxfId="124" priority="68">
      <formula>LEN(TRIM(S51))&gt;0</formula>
    </cfRule>
  </conditionalFormatting>
  <conditionalFormatting sqref="L51 P51:Q51 N51 AG51">
    <cfRule type="notContainsBlanks" dxfId="123" priority="76" stopIfTrue="1">
      <formula>LEN(TRIM(L51))&gt;0</formula>
    </cfRule>
  </conditionalFormatting>
  <conditionalFormatting sqref="V51:X51 Z51:AF51">
    <cfRule type="notContainsBlanks" dxfId="122" priority="75">
      <formula>LEN(TRIM(V51))&gt;0</formula>
    </cfRule>
  </conditionalFormatting>
  <conditionalFormatting sqref="Q51">
    <cfRule type="notContainsBlanks" dxfId="121" priority="74">
      <formula>LEN(TRIM(Q51))&gt;0</formula>
    </cfRule>
  </conditionalFormatting>
  <conditionalFormatting sqref="R51">
    <cfRule type="notContainsBlanks" dxfId="120" priority="73">
      <formula>LEN(TRIM(R51))&gt;0</formula>
    </cfRule>
  </conditionalFormatting>
  <conditionalFormatting sqref="T51">
    <cfRule type="notContainsBlanks" dxfId="119" priority="72">
      <formula>LEN(TRIM(T51))&gt;0</formula>
    </cfRule>
  </conditionalFormatting>
  <conditionalFormatting sqref="U51">
    <cfRule type="notContainsBlanks" dxfId="118" priority="71">
      <formula>LEN(TRIM(U51))&gt;0</formula>
    </cfRule>
  </conditionalFormatting>
  <conditionalFormatting sqref="R51">
    <cfRule type="notContainsBlanks" dxfId="117" priority="70" stopIfTrue="1">
      <formula>LEN(TRIM(R51))&gt;0</formula>
    </cfRule>
  </conditionalFormatting>
  <conditionalFormatting sqref="R51">
    <cfRule type="notContainsBlanks" dxfId="116" priority="69">
      <formula>LEN(TRIM(R51))&gt;0</formula>
    </cfRule>
  </conditionalFormatting>
  <conditionalFormatting sqref="BA51">
    <cfRule type="notContainsBlanks" dxfId="115" priority="59">
      <formula>LEN(TRIM(BA51))&gt;0</formula>
    </cfRule>
  </conditionalFormatting>
  <conditionalFormatting sqref="AT51 AX51:AY51 AV51 BO51">
    <cfRule type="notContainsBlanks" dxfId="114" priority="67" stopIfTrue="1">
      <formula>LEN(TRIM(AT51))&gt;0</formula>
    </cfRule>
  </conditionalFormatting>
  <conditionalFormatting sqref="BD51:BF51 BH51:BN51">
    <cfRule type="notContainsBlanks" dxfId="113" priority="66">
      <formula>LEN(TRIM(BD51))&gt;0</formula>
    </cfRule>
  </conditionalFormatting>
  <conditionalFormatting sqref="AY51">
    <cfRule type="notContainsBlanks" dxfId="112" priority="65">
      <formula>LEN(TRIM(AY51))&gt;0</formula>
    </cfRule>
  </conditionalFormatting>
  <conditionalFormatting sqref="AZ51">
    <cfRule type="notContainsBlanks" dxfId="111" priority="64">
      <formula>LEN(TRIM(AZ51))&gt;0</formula>
    </cfRule>
  </conditionalFormatting>
  <conditionalFormatting sqref="BB51">
    <cfRule type="notContainsBlanks" dxfId="110" priority="63">
      <formula>LEN(TRIM(BB51))&gt;0</formula>
    </cfRule>
  </conditionalFormatting>
  <conditionalFormatting sqref="BC51">
    <cfRule type="notContainsBlanks" dxfId="109" priority="62">
      <formula>LEN(TRIM(BC51))&gt;0</formula>
    </cfRule>
  </conditionalFormatting>
  <conditionalFormatting sqref="AZ51">
    <cfRule type="notContainsBlanks" dxfId="108" priority="61" stopIfTrue="1">
      <formula>LEN(TRIM(AZ51))&gt;0</formula>
    </cfRule>
  </conditionalFormatting>
  <conditionalFormatting sqref="AZ51">
    <cfRule type="notContainsBlanks" dxfId="107" priority="60">
      <formula>LEN(TRIM(AZ51))&gt;0</formula>
    </cfRule>
  </conditionalFormatting>
  <conditionalFormatting sqref="S49">
    <cfRule type="notContainsBlanks" dxfId="106" priority="50">
      <formula>LEN(TRIM(S49))&gt;0</formula>
    </cfRule>
  </conditionalFormatting>
  <conditionalFormatting sqref="L49 P49:Q49 N49 AG49">
    <cfRule type="notContainsBlanks" dxfId="105" priority="58" stopIfTrue="1">
      <formula>LEN(TRIM(L49))&gt;0</formula>
    </cfRule>
  </conditionalFormatting>
  <conditionalFormatting sqref="V49:X49 Z49:AF49">
    <cfRule type="notContainsBlanks" dxfId="104" priority="57">
      <formula>LEN(TRIM(V49))&gt;0</formula>
    </cfRule>
  </conditionalFormatting>
  <conditionalFormatting sqref="Q49">
    <cfRule type="notContainsBlanks" dxfId="103" priority="56">
      <formula>LEN(TRIM(Q49))&gt;0</formula>
    </cfRule>
  </conditionalFormatting>
  <conditionalFormatting sqref="R49">
    <cfRule type="notContainsBlanks" dxfId="102" priority="55">
      <formula>LEN(TRIM(R49))&gt;0</formula>
    </cfRule>
  </conditionalFormatting>
  <conditionalFormatting sqref="T49">
    <cfRule type="notContainsBlanks" dxfId="101" priority="54">
      <formula>LEN(TRIM(T49))&gt;0</formula>
    </cfRule>
  </conditionalFormatting>
  <conditionalFormatting sqref="U49">
    <cfRule type="notContainsBlanks" dxfId="100" priority="53">
      <formula>LEN(TRIM(U49))&gt;0</formula>
    </cfRule>
  </conditionalFormatting>
  <conditionalFormatting sqref="R49">
    <cfRule type="notContainsBlanks" dxfId="99" priority="52" stopIfTrue="1">
      <formula>LEN(TRIM(R49))&gt;0</formula>
    </cfRule>
  </conditionalFormatting>
  <conditionalFormatting sqref="R49">
    <cfRule type="notContainsBlanks" dxfId="98" priority="51">
      <formula>LEN(TRIM(R49))&gt;0</formula>
    </cfRule>
  </conditionalFormatting>
  <conditionalFormatting sqref="CP88:XFD93 A88:F93 A96:F97 CP96:XFD97">
    <cfRule type="notContainsBlanks" dxfId="97" priority="18">
      <formula>LEN(TRIM(A88))&gt;0</formula>
    </cfRule>
  </conditionalFormatting>
  <conditionalFormatting sqref="G88:G89 G91 G97">
    <cfRule type="notContainsBlanks" dxfId="96" priority="17">
      <formula>LEN(TRIM(G88))&gt;0</formula>
    </cfRule>
  </conditionalFormatting>
  <conditionalFormatting sqref="G92:G93">
    <cfRule type="notContainsBlanks" dxfId="95" priority="15">
      <formula>LEN(TRIM(G92))&gt;0</formula>
    </cfRule>
  </conditionalFormatting>
  <conditionalFormatting sqref="G96">
    <cfRule type="notContainsBlanks" dxfId="94" priority="14">
      <formula>LEN(TRIM(G96))&gt;0</formula>
    </cfRule>
  </conditionalFormatting>
  <conditionalFormatting sqref="G90">
    <cfRule type="notContainsBlanks" dxfId="93" priority="16">
      <formula>LEN(TRIM(G90))&gt;0</formula>
    </cfRule>
  </conditionalFormatting>
  <conditionalFormatting sqref="G94">
    <cfRule type="notContainsBlanks" dxfId="92" priority="11">
      <formula>LEN(TRIM(G94))&gt;0</formula>
    </cfRule>
  </conditionalFormatting>
  <conditionalFormatting sqref="CP94:XFD95 A94:F95">
    <cfRule type="notContainsBlanks" dxfId="91" priority="13">
      <formula>LEN(TRIM(A94))&gt;0</formula>
    </cfRule>
  </conditionalFormatting>
  <conditionalFormatting sqref="G95">
    <cfRule type="notContainsBlanks" dxfId="90" priority="12">
      <formula>LEN(TRIM(G95))&gt;0</formula>
    </cfRule>
  </conditionalFormatting>
  <conditionalFormatting sqref="CP98:XFD103 A98">
    <cfRule type="notContainsBlanks" dxfId="89" priority="10">
      <formula>LEN(TRIM(A98))&gt;0</formula>
    </cfRule>
  </conditionalFormatting>
  <conditionalFormatting sqref="G98:G99 G101">
    <cfRule type="notContainsBlanks" dxfId="88" priority="9">
      <formula>LEN(TRIM(G98))&gt;0</formula>
    </cfRule>
  </conditionalFormatting>
  <conditionalFormatting sqref="G103">
    <cfRule type="notContainsBlanks" dxfId="87" priority="7">
      <formula>LEN(TRIM(G103))&gt;0</formula>
    </cfRule>
  </conditionalFormatting>
  <conditionalFormatting sqref="G100">
    <cfRule type="notContainsBlanks" dxfId="86" priority="8">
      <formula>LEN(TRIM(G100))&gt;0</formula>
    </cfRule>
  </conditionalFormatting>
  <conditionalFormatting sqref="G104">
    <cfRule type="notContainsBlanks" dxfId="85" priority="4">
      <formula>LEN(TRIM(G104))&gt;0</formula>
    </cfRule>
  </conditionalFormatting>
  <conditionalFormatting sqref="CP104:XFD105">
    <cfRule type="notContainsBlanks" dxfId="84" priority="6">
      <formula>LEN(TRIM(CP104))&gt;0</formula>
    </cfRule>
  </conditionalFormatting>
  <conditionalFormatting sqref="G105">
    <cfRule type="notContainsBlanks" dxfId="83" priority="5">
      <formula>LEN(TRIM(G105))&gt;0</formula>
    </cfRule>
  </conditionalFormatting>
  <conditionalFormatting sqref="G102">
    <cfRule type="notContainsBlanks" dxfId="82" priority="3">
      <formula>LEN(TRIM(G102))&gt;0</formula>
    </cfRule>
  </conditionalFormatting>
  <conditionalFormatting sqref="A106:XFD106">
    <cfRule type="notContainsBlanks" dxfId="81" priority="2">
      <formula>LEN(TRIM(A106))&gt;0</formula>
    </cfRule>
  </conditionalFormatting>
  <conditionalFormatting sqref="G27:N27 Q27:AJ27">
    <cfRule type="notContainsBlanks" dxfId="80" priority="1">
      <formula>LEN(TRIM(G27))&gt;0</formula>
    </cfRule>
  </conditionalFormatting>
  <dataValidations count="10">
    <dataValidation allowBlank="1" showErrorMessage="1" sqref="N145 N147 N143"/>
    <dataValidation type="list" allowBlank="1" showInputMessage="1" showErrorMessage="1" sqref="AA26:AB26">
      <formula1>"年,月,週,随時"</formula1>
    </dataValidation>
    <dataValidation type="list" allowBlank="1" showInputMessage="1" showErrorMessage="1" sqref="W78:X83 K55:L55">
      <formula1>"有,無"</formula1>
    </dataValidation>
    <dataValidation allowBlank="1" showInputMessage="1" showErrorMessage="1" promptTitle="計算式" prompt="２～５歳児の人数（定員と現員の多い方）×３．３㎡" sqref="T18:W20 JQ18:JT20 TM18:TP20 ADI18:ADL20 ANE18:ANH20 AXA18:AXD20 BGW18:BGZ20 BQS18:BQV20 CAO18:CAR20 CKK18:CKN20 CUG18:CUJ20 DEC18:DEF20 DNY18:DOB20 DXU18:DXX20 EHQ18:EHT20 ERM18:ERP20 FBI18:FBL20 FLE18:FLH20 FVA18:FVD20 GEW18:GEZ20 GOS18:GOV20 GYO18:GYR20 HIK18:HIN20 HSG18:HSJ20 ICC18:ICF20 ILY18:IMB20 IVU18:IVX20 JFQ18:JFT20 JPM18:JPP20 JZI18:JZL20 KJE18:KJH20 KTA18:KTD20 LCW18:LCZ20 LMS18:LMV20 LWO18:LWR20 MGK18:MGN20 MQG18:MQJ20 NAC18:NAF20 NJY18:NKB20 NTU18:NTX20 ODQ18:ODT20 ONM18:ONP20 OXI18:OXL20 PHE18:PHH20 PRA18:PRD20 QAW18:QAZ20 QKS18:QKV20 QUO18:QUR20 REK18:REN20 ROG18:ROJ20 RYC18:RYF20 SHY18:SIB20 SRU18:SRX20 TBQ18:TBT20 TLM18:TLP20 TVI18:TVL20 UFE18:UFH20 UPA18:UPD20 UYW18:UYZ20 VIS18:VIV20 VSO18:VSR20 WCK18:WCN20 WMG18:WMJ20 WWC18:WWF2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5:AJ8 KD5:KF8 TZ5:UB8 ADV5:ADX8 ANR5:ANT8 AXN5:AXP8 BHJ5:BHL8 BRF5:BRH8 CBB5:CBD8 CKX5:CKZ8 CUT5:CUV8 DEP5:DER8 DOL5:DON8 DYH5:DYJ8 EID5:EIF8 ERZ5:ESB8 FBV5:FBX8 FLR5:FLT8 FVN5:FVP8 GFJ5:GFL8 GPF5:GPH8 GZB5:GZD8 HIX5:HIZ8 HST5:HSV8 ICP5:ICR8 IML5:IMN8 IWH5:IWJ8 JGD5:JGF8 JPZ5:JQB8 JZV5:JZX8 KJR5:KJT8 KTN5:KTP8 LDJ5:LDL8 LNF5:LNH8 LXB5:LXD8 MGX5:MGZ8 MQT5:MQV8 NAP5:NAR8 NKL5:NKN8 NUH5:NUJ8 OED5:OEF8 ONZ5:OOB8 OXV5:OXX8 PHR5:PHT8 PRN5:PRP8 QBJ5:QBL8 QLF5:QLH8 QVB5:QVD8 REX5:REZ8 ROT5:ROV8 RYP5:RYR8 SIL5:SIN8 SSH5:SSJ8 TCD5:TCF8 TLZ5:TMB8 TVV5:TVX8 UFR5:UFT8 UPN5:UPP8 UZJ5:UZL8 VJF5:VJH8 VTB5:VTD8 WCX5:WCZ8 WMT5:WMV8 WWP5:WWR8 Y18:Z20 JV18:JW20 TR18:TS20 ADN18:ADO20 ANJ18:ANK20 AXF18:AXG20 BHB18:BHC20 BQX18:BQY20 CAT18:CAU20 CKP18:CKQ20 CUL18:CUM20 DEH18:DEI20 DOD18:DOE20 DXZ18:DYA20 EHV18:EHW20 ERR18:ERS20 FBN18:FBO20 FLJ18:FLK20 FVF18:FVG20 GFB18:GFC20 GOX18:GOY20 GYT18:GYU20 HIP18:HIQ20 HSL18:HSM20 ICH18:ICI20 IMD18:IME20 IVZ18:IWA20 JFV18:JFW20 JPR18:JPS20 JZN18:JZO20 KJJ18:KJK20 KTF18:KTG20 LDB18:LDC20 LMX18:LMY20 LWT18:LWU20 MGP18:MGQ20 MQL18:MQM20 NAH18:NAI20 NKD18:NKE20 NTZ18:NUA20 ODV18:ODW20 ONR18:ONS20 OXN18:OXO20 PHJ18:PHK20 PRF18:PRG20 QBB18:QBC20 QKX18:QKY20 QUT18:QUU20 REP18:REQ20 ROL18:ROM20 RYH18:RYI20 SID18:SIE20 SRZ18:SSA20 TBV18:TBW20 TLR18:TLS20 TVN18:TVO20 UFJ18:UFK20 UPF18:UPG20 UZB18:UZC20 VIX18:VIY20 VST18:VSU20 WCP18:WCQ20 WML18:WMM20 WWH18:WWI20"/>
    <dataValidation type="list" allowBlank="1" showInputMessage="1" showErrorMessage="1" sqref="Y32:Z33 N34:O35 Y36:Z37 J36:K37 L72:M73 L78:M83 Y78:Z83 V111:W111 P171:Q172">
      <formula1>"令和,平成,昭和"</formula1>
    </dataValidation>
    <dataValidation type="list" allowBlank="1" showInputMessage="1" showErrorMessage="1" prompt="消火、避難、通報をすべて行った場合は総合に○をしてください。" sqref="N59:Q70 AC59:AF70">
      <formula1>"○,×"</formula1>
    </dataValidation>
    <dataValidation type="list" allowBlank="1" showErrorMessage="1" sqref="O46:P47 L51:M51 AT51:AU51 L49:M49">
      <formula1>"令和,平成,昭和"</formula1>
    </dataValidation>
    <dataValidation allowBlank="1" showInputMessage="1" showErrorMessage="1" prompt="＜入力例＞生息調査及び駆除を6月以内ごとに一回実施し、生息が確認されれば駆除を行っている。" sqref="H29:AI29"/>
    <dataValidation allowBlank="1" showInputMessage="1" showErrorMessage="1" prompt="作成している計画等名を記入してください。" sqref="N52:Y53"/>
  </dataValidations>
  <pageMargins left="0.70866141732283472" right="0.70866141732283472" top="0.74803149606299213" bottom="0.74803149606299213" header="0.31496062992125984" footer="0.31496062992125984"/>
  <pageSetup paperSize="9" scale="97" orientation="portrait" r:id="rId1"/>
  <rowBreaks count="3" manualBreakCount="3">
    <brk id="54" max="34" man="1"/>
    <brk id="106" max="35" man="1"/>
    <brk id="158"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47" r:id="rId4" name="Check Box 12439">
              <controlPr defaultSize="0" autoFill="0" autoLine="0" autoPict="0">
                <anchor moveWithCells="1">
                  <from>
                    <xdr:col>20</xdr:col>
                    <xdr:colOff>28575</xdr:colOff>
                    <xdr:row>151</xdr:row>
                    <xdr:rowOff>85725</xdr:rowOff>
                  </from>
                  <to>
                    <xdr:col>26</xdr:col>
                    <xdr:colOff>47625</xdr:colOff>
                    <xdr:row>152</xdr:row>
                    <xdr:rowOff>104775</xdr:rowOff>
                  </to>
                </anchor>
              </controlPr>
            </control>
          </mc:Choice>
        </mc:AlternateContent>
        <mc:AlternateContent xmlns:mc="http://schemas.openxmlformats.org/markup-compatibility/2006">
          <mc:Choice Requires="x14">
            <control shapeId="106648" r:id="rId5" name="Check Box 12440">
              <controlPr defaultSize="0" autoFill="0" autoLine="0" autoPict="0">
                <anchor moveWithCells="1">
                  <from>
                    <xdr:col>28</xdr:col>
                    <xdr:colOff>9525</xdr:colOff>
                    <xdr:row>151</xdr:row>
                    <xdr:rowOff>76200</xdr:rowOff>
                  </from>
                  <to>
                    <xdr:col>34</xdr:col>
                    <xdr:colOff>47625</xdr:colOff>
                    <xdr:row>152</xdr:row>
                    <xdr:rowOff>104775</xdr:rowOff>
                  </to>
                </anchor>
              </controlPr>
            </control>
          </mc:Choice>
        </mc:AlternateContent>
        <mc:AlternateContent xmlns:mc="http://schemas.openxmlformats.org/markup-compatibility/2006">
          <mc:Choice Requires="x14">
            <control shapeId="106658" r:id="rId6" name="Check Box 12450">
              <controlPr defaultSize="0" autoFill="0" autoLine="0" autoPict="0">
                <anchor moveWithCells="1">
                  <from>
                    <xdr:col>11</xdr:col>
                    <xdr:colOff>123825</xdr:colOff>
                    <xdr:row>107</xdr:row>
                    <xdr:rowOff>0</xdr:rowOff>
                  </from>
                  <to>
                    <xdr:col>13</xdr:col>
                    <xdr:colOff>0</xdr:colOff>
                    <xdr:row>108</xdr:row>
                    <xdr:rowOff>28575</xdr:rowOff>
                  </to>
                </anchor>
              </controlPr>
            </control>
          </mc:Choice>
        </mc:AlternateContent>
        <mc:AlternateContent xmlns:mc="http://schemas.openxmlformats.org/markup-compatibility/2006">
          <mc:Choice Requires="x14">
            <control shapeId="106659" r:id="rId7" name="Check Box 12451">
              <controlPr defaultSize="0" autoFill="0" autoLine="0" autoPict="0">
                <anchor moveWithCells="1">
                  <from>
                    <xdr:col>14</xdr:col>
                    <xdr:colOff>142875</xdr:colOff>
                    <xdr:row>107</xdr:row>
                    <xdr:rowOff>9525</xdr:rowOff>
                  </from>
                  <to>
                    <xdr:col>16</xdr:col>
                    <xdr:colOff>123825</xdr:colOff>
                    <xdr:row>108</xdr:row>
                    <xdr:rowOff>28575</xdr:rowOff>
                  </to>
                </anchor>
              </controlPr>
            </control>
          </mc:Choice>
        </mc:AlternateContent>
        <mc:AlternateContent xmlns:mc="http://schemas.openxmlformats.org/markup-compatibility/2006">
          <mc:Choice Requires="x14">
            <control shapeId="106688" r:id="rId8" name="Check Box 12480">
              <controlPr defaultSize="0" autoFill="0" autoLine="0" autoPict="0">
                <anchor moveWithCells="1">
                  <from>
                    <xdr:col>26</xdr:col>
                    <xdr:colOff>114300</xdr:colOff>
                    <xdr:row>71</xdr:row>
                    <xdr:rowOff>66675</xdr:rowOff>
                  </from>
                  <to>
                    <xdr:col>31</xdr:col>
                    <xdr:colOff>9525</xdr:colOff>
                    <xdr:row>72</xdr:row>
                    <xdr:rowOff>85725</xdr:rowOff>
                  </to>
                </anchor>
              </controlPr>
            </control>
          </mc:Choice>
        </mc:AlternateContent>
        <mc:AlternateContent xmlns:mc="http://schemas.openxmlformats.org/markup-compatibility/2006">
          <mc:Choice Requires="x14">
            <control shapeId="106689" r:id="rId9" name="Check Box 12481">
              <controlPr defaultSize="0" autoFill="0" autoLine="0" autoPict="0">
                <anchor moveWithCells="1">
                  <from>
                    <xdr:col>31</xdr:col>
                    <xdr:colOff>66675</xdr:colOff>
                    <xdr:row>71</xdr:row>
                    <xdr:rowOff>85725</xdr:rowOff>
                  </from>
                  <to>
                    <xdr:col>35</xdr:col>
                    <xdr:colOff>47625</xdr:colOff>
                    <xdr:row>72</xdr:row>
                    <xdr:rowOff>66675</xdr:rowOff>
                  </to>
                </anchor>
              </controlPr>
            </control>
          </mc:Choice>
        </mc:AlternateContent>
        <mc:AlternateContent xmlns:mc="http://schemas.openxmlformats.org/markup-compatibility/2006">
          <mc:Choice Requires="x14">
            <control shapeId="108638" r:id="rId10" name="Check Box 13406">
              <controlPr defaultSize="0" autoFill="0" autoLine="0" autoPict="0">
                <anchor moveWithCells="1">
                  <from>
                    <xdr:col>6</xdr:col>
                    <xdr:colOff>66675</xdr:colOff>
                    <xdr:row>118</xdr:row>
                    <xdr:rowOff>9525</xdr:rowOff>
                  </from>
                  <to>
                    <xdr:col>11</xdr:col>
                    <xdr:colOff>19050</xdr:colOff>
                    <xdr:row>119</xdr:row>
                    <xdr:rowOff>0</xdr:rowOff>
                  </to>
                </anchor>
              </controlPr>
            </control>
          </mc:Choice>
        </mc:AlternateContent>
        <mc:AlternateContent xmlns:mc="http://schemas.openxmlformats.org/markup-compatibility/2006">
          <mc:Choice Requires="x14">
            <control shapeId="108639" r:id="rId11" name="Check Box 13407">
              <controlPr defaultSize="0" autoFill="0" autoLine="0" autoPict="0">
                <anchor moveWithCells="1">
                  <from>
                    <xdr:col>18</xdr:col>
                    <xdr:colOff>152400</xdr:colOff>
                    <xdr:row>117</xdr:row>
                    <xdr:rowOff>180975</xdr:rowOff>
                  </from>
                  <to>
                    <xdr:col>24</xdr:col>
                    <xdr:colOff>76200</xdr:colOff>
                    <xdr:row>119</xdr:row>
                    <xdr:rowOff>9525</xdr:rowOff>
                  </to>
                </anchor>
              </controlPr>
            </control>
          </mc:Choice>
        </mc:AlternateContent>
        <mc:AlternateContent xmlns:mc="http://schemas.openxmlformats.org/markup-compatibility/2006">
          <mc:Choice Requires="x14">
            <control shapeId="108644" r:id="rId12" name="Check Box 13412">
              <controlPr defaultSize="0" autoFill="0" autoLine="0" autoPict="0">
                <anchor moveWithCells="1">
                  <from>
                    <xdr:col>6</xdr:col>
                    <xdr:colOff>76200</xdr:colOff>
                    <xdr:row>119</xdr:row>
                    <xdr:rowOff>152400</xdr:rowOff>
                  </from>
                  <to>
                    <xdr:col>11</xdr:col>
                    <xdr:colOff>57150</xdr:colOff>
                    <xdr:row>120</xdr:row>
                    <xdr:rowOff>180975</xdr:rowOff>
                  </to>
                </anchor>
              </controlPr>
            </control>
          </mc:Choice>
        </mc:AlternateContent>
        <mc:AlternateContent xmlns:mc="http://schemas.openxmlformats.org/markup-compatibility/2006">
          <mc:Choice Requires="x14">
            <control shapeId="108645" r:id="rId13" name="Check Box 13413">
              <controlPr defaultSize="0" autoFill="0" autoLine="0" autoPict="0">
                <anchor moveWithCells="1">
                  <from>
                    <xdr:col>18</xdr:col>
                    <xdr:colOff>171450</xdr:colOff>
                    <xdr:row>120</xdr:row>
                    <xdr:rowOff>0</xdr:rowOff>
                  </from>
                  <to>
                    <xdr:col>24</xdr:col>
                    <xdr:colOff>76200</xdr:colOff>
                    <xdr:row>121</xdr:row>
                    <xdr:rowOff>19050</xdr:rowOff>
                  </to>
                </anchor>
              </controlPr>
            </control>
          </mc:Choice>
        </mc:AlternateContent>
        <mc:AlternateContent xmlns:mc="http://schemas.openxmlformats.org/markup-compatibility/2006">
          <mc:Choice Requires="x14">
            <control shapeId="111701" r:id="rId14" name="Check Box 14421">
              <controlPr defaultSize="0" autoFill="0" autoLine="0" autoPict="0">
                <anchor moveWithCells="1">
                  <from>
                    <xdr:col>25</xdr:col>
                    <xdr:colOff>19050</xdr:colOff>
                    <xdr:row>23</xdr:row>
                    <xdr:rowOff>180975</xdr:rowOff>
                  </from>
                  <to>
                    <xdr:col>26</xdr:col>
                    <xdr:colOff>85725</xdr:colOff>
                    <xdr:row>25</xdr:row>
                    <xdr:rowOff>28575</xdr:rowOff>
                  </to>
                </anchor>
              </controlPr>
            </control>
          </mc:Choice>
        </mc:AlternateContent>
        <mc:AlternateContent xmlns:mc="http://schemas.openxmlformats.org/markup-compatibility/2006">
          <mc:Choice Requires="x14">
            <control shapeId="111723" r:id="rId15" name="Check Box 14443">
              <controlPr defaultSize="0" autoFill="0" autoLine="0" autoPict="0">
                <anchor moveWithCells="1">
                  <from>
                    <xdr:col>29</xdr:col>
                    <xdr:colOff>47625</xdr:colOff>
                    <xdr:row>170</xdr:row>
                    <xdr:rowOff>76200</xdr:rowOff>
                  </from>
                  <to>
                    <xdr:col>31</xdr:col>
                    <xdr:colOff>28575</xdr:colOff>
                    <xdr:row>171</xdr:row>
                    <xdr:rowOff>95250</xdr:rowOff>
                  </to>
                </anchor>
              </controlPr>
            </control>
          </mc:Choice>
        </mc:AlternateContent>
        <mc:AlternateContent xmlns:mc="http://schemas.openxmlformats.org/markup-compatibility/2006">
          <mc:Choice Requires="x14">
            <control shapeId="111725" r:id="rId16" name="Check Box 14445">
              <controlPr defaultSize="0" autoFill="0" autoLine="0" autoPict="0">
                <anchor moveWithCells="1">
                  <from>
                    <xdr:col>32</xdr:col>
                    <xdr:colOff>85725</xdr:colOff>
                    <xdr:row>170</xdr:row>
                    <xdr:rowOff>85725</xdr:rowOff>
                  </from>
                  <to>
                    <xdr:col>34</xdr:col>
                    <xdr:colOff>76200</xdr:colOff>
                    <xdr:row>171</xdr:row>
                    <xdr:rowOff>104775</xdr:rowOff>
                  </to>
                </anchor>
              </controlPr>
            </control>
          </mc:Choice>
        </mc:AlternateContent>
        <mc:AlternateContent xmlns:mc="http://schemas.openxmlformats.org/markup-compatibility/2006">
          <mc:Choice Requires="x14">
            <control shapeId="111956" r:id="rId17" name="Check Box 14676">
              <controlPr defaultSize="0" autoFill="0" autoLine="0" autoPict="0">
                <anchor moveWithCells="1">
                  <from>
                    <xdr:col>18</xdr:col>
                    <xdr:colOff>9525</xdr:colOff>
                    <xdr:row>122</xdr:row>
                    <xdr:rowOff>57150</xdr:rowOff>
                  </from>
                  <to>
                    <xdr:col>19</xdr:col>
                    <xdr:colOff>133350</xdr:colOff>
                    <xdr:row>122</xdr:row>
                    <xdr:rowOff>266700</xdr:rowOff>
                  </to>
                </anchor>
              </controlPr>
            </control>
          </mc:Choice>
        </mc:AlternateContent>
        <mc:AlternateContent xmlns:mc="http://schemas.openxmlformats.org/markup-compatibility/2006">
          <mc:Choice Requires="x14">
            <control shapeId="111958" r:id="rId18" name="Check Box 14678">
              <controlPr defaultSize="0" autoFill="0" autoLine="0" autoPict="0">
                <anchor moveWithCells="1">
                  <from>
                    <xdr:col>24</xdr:col>
                    <xdr:colOff>9525</xdr:colOff>
                    <xdr:row>122</xdr:row>
                    <xdr:rowOff>57150</xdr:rowOff>
                  </from>
                  <to>
                    <xdr:col>25</xdr:col>
                    <xdr:colOff>161925</xdr:colOff>
                    <xdr:row>122</xdr:row>
                    <xdr:rowOff>266700</xdr:rowOff>
                  </to>
                </anchor>
              </controlPr>
            </control>
          </mc:Choice>
        </mc:AlternateContent>
        <mc:AlternateContent xmlns:mc="http://schemas.openxmlformats.org/markup-compatibility/2006">
          <mc:Choice Requires="x14">
            <control shapeId="111973" r:id="rId19" name="Check Box 14693">
              <controlPr defaultSize="0" autoFill="0" autoLine="0" autoPict="0">
                <anchor moveWithCells="1">
                  <from>
                    <xdr:col>28</xdr:col>
                    <xdr:colOff>28575</xdr:colOff>
                    <xdr:row>155</xdr:row>
                    <xdr:rowOff>66675</xdr:rowOff>
                  </from>
                  <to>
                    <xdr:col>30</xdr:col>
                    <xdr:colOff>47625</xdr:colOff>
                    <xdr:row>156</xdr:row>
                    <xdr:rowOff>133350</xdr:rowOff>
                  </to>
                </anchor>
              </controlPr>
            </control>
          </mc:Choice>
        </mc:AlternateContent>
        <mc:AlternateContent xmlns:mc="http://schemas.openxmlformats.org/markup-compatibility/2006">
          <mc:Choice Requires="x14">
            <control shapeId="111974" r:id="rId20" name="Check Box 14694">
              <controlPr defaultSize="0" autoFill="0" autoLine="0" autoPict="0">
                <anchor moveWithCells="1">
                  <from>
                    <xdr:col>20</xdr:col>
                    <xdr:colOff>19050</xdr:colOff>
                    <xdr:row>155</xdr:row>
                    <xdr:rowOff>57150</xdr:rowOff>
                  </from>
                  <to>
                    <xdr:col>21</xdr:col>
                    <xdr:colOff>180975</xdr:colOff>
                    <xdr:row>156</xdr:row>
                    <xdr:rowOff>123825</xdr:rowOff>
                  </to>
                </anchor>
              </controlPr>
            </control>
          </mc:Choice>
        </mc:AlternateContent>
        <mc:AlternateContent xmlns:mc="http://schemas.openxmlformats.org/markup-compatibility/2006">
          <mc:Choice Requires="x14">
            <control shapeId="111975" r:id="rId21" name="Check Box 14695">
              <controlPr defaultSize="0" autoFill="0" autoLine="0" autoPict="0">
                <anchor moveWithCells="1">
                  <from>
                    <xdr:col>20</xdr:col>
                    <xdr:colOff>28575</xdr:colOff>
                    <xdr:row>153</xdr:row>
                    <xdr:rowOff>95250</xdr:rowOff>
                  </from>
                  <to>
                    <xdr:col>26</xdr:col>
                    <xdr:colOff>47625</xdr:colOff>
                    <xdr:row>154</xdr:row>
                    <xdr:rowOff>114300</xdr:rowOff>
                  </to>
                </anchor>
              </controlPr>
            </control>
          </mc:Choice>
        </mc:AlternateContent>
        <mc:AlternateContent xmlns:mc="http://schemas.openxmlformats.org/markup-compatibility/2006">
          <mc:Choice Requires="x14">
            <control shapeId="111976" r:id="rId22" name="Check Box 14696">
              <controlPr defaultSize="0" autoFill="0" autoLine="0" autoPict="0">
                <anchor moveWithCells="1">
                  <from>
                    <xdr:col>28</xdr:col>
                    <xdr:colOff>28575</xdr:colOff>
                    <xdr:row>153</xdr:row>
                    <xdr:rowOff>95250</xdr:rowOff>
                  </from>
                  <to>
                    <xdr:col>34</xdr:col>
                    <xdr:colOff>76200</xdr:colOff>
                    <xdr:row>154</xdr:row>
                    <xdr:rowOff>114300</xdr:rowOff>
                  </to>
                </anchor>
              </controlPr>
            </control>
          </mc:Choice>
        </mc:AlternateContent>
        <mc:AlternateContent xmlns:mc="http://schemas.openxmlformats.org/markup-compatibility/2006">
          <mc:Choice Requires="x14">
            <control shapeId="112125" r:id="rId23" name="Check Box 14845">
              <controlPr defaultSize="0" autoFill="0" autoLine="0" autoPict="0">
                <anchor moveWithCells="1">
                  <from>
                    <xdr:col>13</xdr:col>
                    <xdr:colOff>66675</xdr:colOff>
                    <xdr:row>75</xdr:row>
                    <xdr:rowOff>0</xdr:rowOff>
                  </from>
                  <to>
                    <xdr:col>20</xdr:col>
                    <xdr:colOff>219075</xdr:colOff>
                    <xdr:row>76</xdr:row>
                    <xdr:rowOff>38100</xdr:rowOff>
                  </to>
                </anchor>
              </controlPr>
            </control>
          </mc:Choice>
        </mc:AlternateContent>
        <mc:AlternateContent xmlns:mc="http://schemas.openxmlformats.org/markup-compatibility/2006">
          <mc:Choice Requires="x14">
            <control shapeId="112126" r:id="rId24" name="Check Box 14846">
              <controlPr defaultSize="0" autoFill="0" autoLine="0" autoPict="0">
                <anchor moveWithCells="1">
                  <from>
                    <xdr:col>24</xdr:col>
                    <xdr:colOff>66675</xdr:colOff>
                    <xdr:row>74</xdr:row>
                    <xdr:rowOff>171450</xdr:rowOff>
                  </from>
                  <to>
                    <xdr:col>32</xdr:col>
                    <xdr:colOff>123825</xdr:colOff>
                    <xdr:row>76</xdr:row>
                    <xdr:rowOff>19050</xdr:rowOff>
                  </to>
                </anchor>
              </controlPr>
            </control>
          </mc:Choice>
        </mc:AlternateContent>
        <mc:AlternateContent xmlns:mc="http://schemas.openxmlformats.org/markup-compatibility/2006">
          <mc:Choice Requires="x14">
            <control shapeId="112129" r:id="rId25" name="Check Box 14849">
              <controlPr defaultSize="0" autoFill="0" autoLine="0" autoPict="0">
                <anchor moveWithCells="1">
                  <from>
                    <xdr:col>13</xdr:col>
                    <xdr:colOff>85725</xdr:colOff>
                    <xdr:row>73</xdr:row>
                    <xdr:rowOff>104775</xdr:rowOff>
                  </from>
                  <to>
                    <xdr:col>18</xdr:col>
                    <xdr:colOff>76200</xdr:colOff>
                    <xdr:row>74</xdr:row>
                    <xdr:rowOff>142875</xdr:rowOff>
                  </to>
                </anchor>
              </controlPr>
            </control>
          </mc:Choice>
        </mc:AlternateContent>
        <mc:AlternateContent xmlns:mc="http://schemas.openxmlformats.org/markup-compatibility/2006">
          <mc:Choice Requires="x14">
            <control shapeId="112130" r:id="rId26" name="Check Box 14850">
              <controlPr defaultSize="0" autoFill="0" autoLine="0" autoPict="0">
                <anchor moveWithCells="1">
                  <from>
                    <xdr:col>17</xdr:col>
                    <xdr:colOff>85725</xdr:colOff>
                    <xdr:row>73</xdr:row>
                    <xdr:rowOff>95250</xdr:rowOff>
                  </from>
                  <to>
                    <xdr:col>20</xdr:col>
                    <xdr:colOff>95250</xdr:colOff>
                    <xdr:row>74</xdr:row>
                    <xdr:rowOff>123825</xdr:rowOff>
                  </to>
                </anchor>
              </controlPr>
            </control>
          </mc:Choice>
        </mc:AlternateContent>
        <mc:AlternateContent xmlns:mc="http://schemas.openxmlformats.org/markup-compatibility/2006">
          <mc:Choice Requires="x14">
            <control shapeId="112132" r:id="rId27" name="Check Box 14852">
              <controlPr defaultSize="0" autoFill="0" autoLine="0" autoPict="0">
                <anchor moveWithCells="1">
                  <from>
                    <xdr:col>22</xdr:col>
                    <xdr:colOff>9525</xdr:colOff>
                    <xdr:row>73</xdr:row>
                    <xdr:rowOff>47625</xdr:rowOff>
                  </from>
                  <to>
                    <xdr:col>23</xdr:col>
                    <xdr:colOff>19050</xdr:colOff>
                    <xdr:row>74</xdr:row>
                    <xdr:rowOff>142875</xdr:rowOff>
                  </to>
                </anchor>
              </controlPr>
            </control>
          </mc:Choice>
        </mc:AlternateContent>
        <mc:AlternateContent xmlns:mc="http://schemas.openxmlformats.org/markup-compatibility/2006">
          <mc:Choice Requires="x14">
            <control shapeId="112267" r:id="rId28" name="Check Box 14987">
              <controlPr defaultSize="0" autoFill="0" autoLine="0" autoPict="0">
                <anchor moveWithCells="1">
                  <from>
                    <xdr:col>7</xdr:col>
                    <xdr:colOff>19050</xdr:colOff>
                    <xdr:row>51</xdr:row>
                    <xdr:rowOff>152400</xdr:rowOff>
                  </from>
                  <to>
                    <xdr:col>15</xdr:col>
                    <xdr:colOff>85725</xdr:colOff>
                    <xdr:row>52</xdr:row>
                    <xdr:rowOff>190500</xdr:rowOff>
                  </to>
                </anchor>
              </controlPr>
            </control>
          </mc:Choice>
        </mc:AlternateContent>
        <mc:AlternateContent xmlns:mc="http://schemas.openxmlformats.org/markup-compatibility/2006">
          <mc:Choice Requires="x14">
            <control shapeId="112268" r:id="rId29" name="Check Box 14988">
              <controlPr defaultSize="0" autoFill="0" autoLine="0" autoPict="0">
                <anchor moveWithCells="1">
                  <from>
                    <xdr:col>26</xdr:col>
                    <xdr:colOff>76200</xdr:colOff>
                    <xdr:row>51</xdr:row>
                    <xdr:rowOff>85725</xdr:rowOff>
                  </from>
                  <to>
                    <xdr:col>34</xdr:col>
                    <xdr:colOff>123825</xdr:colOff>
                    <xdr:row>52</xdr:row>
                    <xdr:rowOff>123825</xdr:rowOff>
                  </to>
                </anchor>
              </controlPr>
            </control>
          </mc:Choice>
        </mc:AlternateContent>
        <mc:AlternateContent xmlns:mc="http://schemas.openxmlformats.org/markup-compatibility/2006">
          <mc:Choice Requires="x14">
            <control shapeId="112279" r:id="rId30" name="Check Box 14999">
              <controlPr defaultSize="0" autoFill="0" autoLine="0" autoPict="0">
                <anchor moveWithCells="1">
                  <from>
                    <xdr:col>11</xdr:col>
                    <xdr:colOff>85725</xdr:colOff>
                    <xdr:row>109</xdr:row>
                    <xdr:rowOff>180975</xdr:rowOff>
                  </from>
                  <to>
                    <xdr:col>13</xdr:col>
                    <xdr:colOff>38100</xdr:colOff>
                    <xdr:row>111</xdr:row>
                    <xdr:rowOff>0</xdr:rowOff>
                  </to>
                </anchor>
              </controlPr>
            </control>
          </mc:Choice>
        </mc:AlternateContent>
        <mc:AlternateContent xmlns:mc="http://schemas.openxmlformats.org/markup-compatibility/2006">
          <mc:Choice Requires="x14">
            <control shapeId="112280" r:id="rId31" name="Check Box 15000">
              <controlPr defaultSize="0" autoFill="0" autoLine="0" autoPict="0">
                <anchor moveWithCells="1">
                  <from>
                    <xdr:col>14</xdr:col>
                    <xdr:colOff>133350</xdr:colOff>
                    <xdr:row>109</xdr:row>
                    <xdr:rowOff>0</xdr:rowOff>
                  </from>
                  <to>
                    <xdr:col>16</xdr:col>
                    <xdr:colOff>123825</xdr:colOff>
                    <xdr:row>110</xdr:row>
                    <xdr:rowOff>9525</xdr:rowOff>
                  </to>
                </anchor>
              </controlPr>
            </control>
          </mc:Choice>
        </mc:AlternateContent>
        <mc:AlternateContent xmlns:mc="http://schemas.openxmlformats.org/markup-compatibility/2006">
          <mc:Choice Requires="x14">
            <control shapeId="112281" r:id="rId32" name="Check Box 15001">
              <controlPr defaultSize="0" autoFill="0" autoLine="0" autoPict="0">
                <anchor moveWithCells="1">
                  <from>
                    <xdr:col>11</xdr:col>
                    <xdr:colOff>114300</xdr:colOff>
                    <xdr:row>108</xdr:row>
                    <xdr:rowOff>0</xdr:rowOff>
                  </from>
                  <to>
                    <xdr:col>13</xdr:col>
                    <xdr:colOff>66675</xdr:colOff>
                    <xdr:row>109</xdr:row>
                    <xdr:rowOff>9525</xdr:rowOff>
                  </to>
                </anchor>
              </controlPr>
            </control>
          </mc:Choice>
        </mc:AlternateContent>
        <mc:AlternateContent xmlns:mc="http://schemas.openxmlformats.org/markup-compatibility/2006">
          <mc:Choice Requires="x14">
            <control shapeId="112282" r:id="rId33" name="Check Box 15002">
              <controlPr defaultSize="0" autoFill="0" autoLine="0" autoPict="0">
                <anchor moveWithCells="1">
                  <from>
                    <xdr:col>14</xdr:col>
                    <xdr:colOff>142875</xdr:colOff>
                    <xdr:row>107</xdr:row>
                    <xdr:rowOff>180975</xdr:rowOff>
                  </from>
                  <to>
                    <xdr:col>16</xdr:col>
                    <xdr:colOff>133350</xdr:colOff>
                    <xdr:row>109</xdr:row>
                    <xdr:rowOff>9525</xdr:rowOff>
                  </to>
                </anchor>
              </controlPr>
            </control>
          </mc:Choice>
        </mc:AlternateContent>
        <mc:AlternateContent xmlns:mc="http://schemas.openxmlformats.org/markup-compatibility/2006">
          <mc:Choice Requires="x14">
            <control shapeId="112306" r:id="rId34" name="Check Box 15026">
              <controlPr defaultSize="0" autoFill="0" autoLine="0" autoPict="0">
                <anchor moveWithCells="1">
                  <from>
                    <xdr:col>28</xdr:col>
                    <xdr:colOff>0</xdr:colOff>
                    <xdr:row>128</xdr:row>
                    <xdr:rowOff>0</xdr:rowOff>
                  </from>
                  <to>
                    <xdr:col>29</xdr:col>
                    <xdr:colOff>152400</xdr:colOff>
                    <xdr:row>129</xdr:row>
                    <xdr:rowOff>19050</xdr:rowOff>
                  </to>
                </anchor>
              </controlPr>
            </control>
          </mc:Choice>
        </mc:AlternateContent>
        <mc:AlternateContent xmlns:mc="http://schemas.openxmlformats.org/markup-compatibility/2006">
          <mc:Choice Requires="x14">
            <control shapeId="112309" r:id="rId35" name="Check Box 15029">
              <controlPr defaultSize="0" autoFill="0" autoLine="0" autoPict="0">
                <anchor moveWithCells="1">
                  <from>
                    <xdr:col>22</xdr:col>
                    <xdr:colOff>9525</xdr:colOff>
                    <xdr:row>128</xdr:row>
                    <xdr:rowOff>9525</xdr:rowOff>
                  </from>
                  <to>
                    <xdr:col>23</xdr:col>
                    <xdr:colOff>161925</xdr:colOff>
                    <xdr:row>129</xdr:row>
                    <xdr:rowOff>28575</xdr:rowOff>
                  </to>
                </anchor>
              </controlPr>
            </control>
          </mc:Choice>
        </mc:AlternateContent>
        <mc:AlternateContent xmlns:mc="http://schemas.openxmlformats.org/markup-compatibility/2006">
          <mc:Choice Requires="x14">
            <control shapeId="112349" r:id="rId36" name="Check Box 15069">
              <controlPr defaultSize="0" autoFill="0" autoLine="0" autoPict="0">
                <anchor moveWithCells="1">
                  <from>
                    <xdr:col>11</xdr:col>
                    <xdr:colOff>85725</xdr:colOff>
                    <xdr:row>111</xdr:row>
                    <xdr:rowOff>9525</xdr:rowOff>
                  </from>
                  <to>
                    <xdr:col>13</xdr:col>
                    <xdr:colOff>38100</xdr:colOff>
                    <xdr:row>112</xdr:row>
                    <xdr:rowOff>19050</xdr:rowOff>
                  </to>
                </anchor>
              </controlPr>
            </control>
          </mc:Choice>
        </mc:AlternateContent>
        <mc:AlternateContent xmlns:mc="http://schemas.openxmlformats.org/markup-compatibility/2006">
          <mc:Choice Requires="x14">
            <control shapeId="112359" r:id="rId37" name="Check Box 15079">
              <controlPr defaultSize="0" autoFill="0" autoLine="0" autoPict="0">
                <anchor moveWithCells="1">
                  <from>
                    <xdr:col>11</xdr:col>
                    <xdr:colOff>95250</xdr:colOff>
                    <xdr:row>109</xdr:row>
                    <xdr:rowOff>9525</xdr:rowOff>
                  </from>
                  <to>
                    <xdr:col>13</xdr:col>
                    <xdr:colOff>47625</xdr:colOff>
                    <xdr:row>110</xdr:row>
                    <xdr:rowOff>19050</xdr:rowOff>
                  </to>
                </anchor>
              </controlPr>
            </control>
          </mc:Choice>
        </mc:AlternateContent>
        <mc:AlternateContent xmlns:mc="http://schemas.openxmlformats.org/markup-compatibility/2006">
          <mc:Choice Requires="x14">
            <control shapeId="112581" r:id="rId38" name="Check Box 15301">
              <controlPr defaultSize="0" autoFill="0" autoLine="0" autoPict="0">
                <anchor moveWithCells="1">
                  <from>
                    <xdr:col>15</xdr:col>
                    <xdr:colOff>66675</xdr:colOff>
                    <xdr:row>130</xdr:row>
                    <xdr:rowOff>0</xdr:rowOff>
                  </from>
                  <to>
                    <xdr:col>17</xdr:col>
                    <xdr:colOff>19050</xdr:colOff>
                    <xdr:row>131</xdr:row>
                    <xdr:rowOff>19050</xdr:rowOff>
                  </to>
                </anchor>
              </controlPr>
            </control>
          </mc:Choice>
        </mc:AlternateContent>
        <mc:AlternateContent xmlns:mc="http://schemas.openxmlformats.org/markup-compatibility/2006">
          <mc:Choice Requires="x14">
            <control shapeId="112582" r:id="rId39" name="Check Box 15302">
              <controlPr defaultSize="0" autoFill="0" autoLine="0" autoPict="0">
                <anchor moveWithCells="1">
                  <from>
                    <xdr:col>28</xdr:col>
                    <xdr:colOff>0</xdr:colOff>
                    <xdr:row>130</xdr:row>
                    <xdr:rowOff>0</xdr:rowOff>
                  </from>
                  <to>
                    <xdr:col>29</xdr:col>
                    <xdr:colOff>152400</xdr:colOff>
                    <xdr:row>131</xdr:row>
                    <xdr:rowOff>19050</xdr:rowOff>
                  </to>
                </anchor>
              </controlPr>
            </control>
          </mc:Choice>
        </mc:AlternateContent>
        <mc:AlternateContent xmlns:mc="http://schemas.openxmlformats.org/markup-compatibility/2006">
          <mc:Choice Requires="x14">
            <control shapeId="112583" r:id="rId40" name="Check Box 15303">
              <controlPr defaultSize="0" autoFill="0" autoLine="0" autoPict="0">
                <anchor moveWithCells="1">
                  <from>
                    <xdr:col>30</xdr:col>
                    <xdr:colOff>133350</xdr:colOff>
                    <xdr:row>130</xdr:row>
                    <xdr:rowOff>9525</xdr:rowOff>
                  </from>
                  <to>
                    <xdr:col>32</xdr:col>
                    <xdr:colOff>114300</xdr:colOff>
                    <xdr:row>131</xdr:row>
                    <xdr:rowOff>28575</xdr:rowOff>
                  </to>
                </anchor>
              </controlPr>
            </control>
          </mc:Choice>
        </mc:AlternateContent>
        <mc:AlternateContent xmlns:mc="http://schemas.openxmlformats.org/markup-compatibility/2006">
          <mc:Choice Requires="x14">
            <control shapeId="118479" r:id="rId41" name="Check Box 16079">
              <controlPr defaultSize="0" autoFill="0" autoLine="0" autoPict="0">
                <anchor moveWithCells="1">
                  <from>
                    <xdr:col>12</xdr:col>
                    <xdr:colOff>66675</xdr:colOff>
                    <xdr:row>130</xdr:row>
                    <xdr:rowOff>0</xdr:rowOff>
                  </from>
                  <to>
                    <xdr:col>14</xdr:col>
                    <xdr:colOff>47625</xdr:colOff>
                    <xdr:row>131</xdr:row>
                    <xdr:rowOff>19050</xdr:rowOff>
                  </to>
                </anchor>
              </controlPr>
            </control>
          </mc:Choice>
        </mc:AlternateContent>
        <mc:AlternateContent xmlns:mc="http://schemas.openxmlformats.org/markup-compatibility/2006">
          <mc:Choice Requires="x14">
            <control shapeId="118480" r:id="rId42" name="Check Box 16080">
              <controlPr defaultSize="0" autoFill="0" autoLine="0" autoPict="0">
                <anchor moveWithCells="1">
                  <from>
                    <xdr:col>15</xdr:col>
                    <xdr:colOff>66675</xdr:colOff>
                    <xdr:row>129</xdr:row>
                    <xdr:rowOff>0</xdr:rowOff>
                  </from>
                  <to>
                    <xdr:col>17</xdr:col>
                    <xdr:colOff>19050</xdr:colOff>
                    <xdr:row>130</xdr:row>
                    <xdr:rowOff>19050</xdr:rowOff>
                  </to>
                </anchor>
              </controlPr>
            </control>
          </mc:Choice>
        </mc:AlternateContent>
        <mc:AlternateContent xmlns:mc="http://schemas.openxmlformats.org/markup-compatibility/2006">
          <mc:Choice Requires="x14">
            <control shapeId="118766" r:id="rId43" name="Check Box 16366">
              <controlPr defaultSize="0" autoFill="0" autoLine="0" autoPict="0">
                <anchor moveWithCells="1">
                  <from>
                    <xdr:col>12</xdr:col>
                    <xdr:colOff>28575</xdr:colOff>
                    <xdr:row>128</xdr:row>
                    <xdr:rowOff>180975</xdr:rowOff>
                  </from>
                  <to>
                    <xdr:col>14</xdr:col>
                    <xdr:colOff>9525</xdr:colOff>
                    <xdr:row>130</xdr:row>
                    <xdr:rowOff>9525</xdr:rowOff>
                  </to>
                </anchor>
              </controlPr>
            </control>
          </mc:Choice>
        </mc:AlternateContent>
        <mc:AlternateContent xmlns:mc="http://schemas.openxmlformats.org/markup-compatibility/2006">
          <mc:Choice Requires="x14">
            <control shapeId="118770" r:id="rId44" name="Check Box 16370">
              <controlPr defaultSize="0" autoFill="0" autoLine="0" autoPict="0">
                <anchor moveWithCells="1">
                  <from>
                    <xdr:col>30</xdr:col>
                    <xdr:colOff>85725</xdr:colOff>
                    <xdr:row>164</xdr:row>
                    <xdr:rowOff>19050</xdr:rowOff>
                  </from>
                  <to>
                    <xdr:col>33</xdr:col>
                    <xdr:colOff>95250</xdr:colOff>
                    <xdr:row>165</xdr:row>
                    <xdr:rowOff>9525</xdr:rowOff>
                  </to>
                </anchor>
              </controlPr>
            </control>
          </mc:Choice>
        </mc:AlternateContent>
        <mc:AlternateContent xmlns:mc="http://schemas.openxmlformats.org/markup-compatibility/2006">
          <mc:Choice Requires="x14">
            <control shapeId="121186" r:id="rId45" name="Check Box 16738">
              <controlPr defaultSize="0" autoFill="0" autoLine="0" autoPict="0">
                <anchor moveWithCells="1">
                  <from>
                    <xdr:col>7</xdr:col>
                    <xdr:colOff>95250</xdr:colOff>
                    <xdr:row>142</xdr:row>
                    <xdr:rowOff>104775</xdr:rowOff>
                  </from>
                  <to>
                    <xdr:col>12</xdr:col>
                    <xdr:colOff>104775</xdr:colOff>
                    <xdr:row>143</xdr:row>
                    <xdr:rowOff>114300</xdr:rowOff>
                  </to>
                </anchor>
              </controlPr>
            </control>
          </mc:Choice>
        </mc:AlternateContent>
        <mc:AlternateContent xmlns:mc="http://schemas.openxmlformats.org/markup-compatibility/2006">
          <mc:Choice Requires="x14">
            <control shapeId="121187" r:id="rId46" name="Check Box 16739">
              <controlPr defaultSize="0" autoFill="0" autoLine="0" autoPict="0">
                <anchor moveWithCells="1">
                  <from>
                    <xdr:col>7</xdr:col>
                    <xdr:colOff>114300</xdr:colOff>
                    <xdr:row>144</xdr:row>
                    <xdr:rowOff>85725</xdr:rowOff>
                  </from>
                  <to>
                    <xdr:col>12</xdr:col>
                    <xdr:colOff>9525</xdr:colOff>
                    <xdr:row>145</xdr:row>
                    <xdr:rowOff>76200</xdr:rowOff>
                  </to>
                </anchor>
              </controlPr>
            </control>
          </mc:Choice>
        </mc:AlternateContent>
        <mc:AlternateContent xmlns:mc="http://schemas.openxmlformats.org/markup-compatibility/2006">
          <mc:Choice Requires="x14">
            <control shapeId="121189" r:id="rId47" name="Check Box 16741">
              <controlPr defaultSize="0" autoFill="0" autoLine="0" autoPict="0">
                <anchor moveWithCells="1">
                  <from>
                    <xdr:col>7</xdr:col>
                    <xdr:colOff>123825</xdr:colOff>
                    <xdr:row>146</xdr:row>
                    <xdr:rowOff>95250</xdr:rowOff>
                  </from>
                  <to>
                    <xdr:col>12</xdr:col>
                    <xdr:colOff>85725</xdr:colOff>
                    <xdr:row>147</xdr:row>
                    <xdr:rowOff>95250</xdr:rowOff>
                  </to>
                </anchor>
              </controlPr>
            </control>
          </mc:Choice>
        </mc:AlternateContent>
        <mc:AlternateContent xmlns:mc="http://schemas.openxmlformats.org/markup-compatibility/2006">
          <mc:Choice Requires="x14">
            <control shapeId="121421" r:id="rId48" name="Check Box 16973">
              <controlPr defaultSize="0" autoFill="0" autoLine="0" autoPict="0">
                <anchor moveWithCells="1">
                  <from>
                    <xdr:col>28</xdr:col>
                    <xdr:colOff>19050</xdr:colOff>
                    <xdr:row>149</xdr:row>
                    <xdr:rowOff>104775</xdr:rowOff>
                  </from>
                  <to>
                    <xdr:col>30</xdr:col>
                    <xdr:colOff>0</xdr:colOff>
                    <xdr:row>150</xdr:row>
                    <xdr:rowOff>114300</xdr:rowOff>
                  </to>
                </anchor>
              </controlPr>
            </control>
          </mc:Choice>
        </mc:AlternateContent>
        <mc:AlternateContent xmlns:mc="http://schemas.openxmlformats.org/markup-compatibility/2006">
          <mc:Choice Requires="x14">
            <control shapeId="121422" r:id="rId49" name="Check Box 16974">
              <controlPr defaultSize="0" autoFill="0" autoLine="0" autoPict="0">
                <anchor moveWithCells="1">
                  <from>
                    <xdr:col>20</xdr:col>
                    <xdr:colOff>38100</xdr:colOff>
                    <xdr:row>149</xdr:row>
                    <xdr:rowOff>95250</xdr:rowOff>
                  </from>
                  <to>
                    <xdr:col>21</xdr:col>
                    <xdr:colOff>180975</xdr:colOff>
                    <xdr:row>150</xdr:row>
                    <xdr:rowOff>104775</xdr:rowOff>
                  </to>
                </anchor>
              </controlPr>
            </control>
          </mc:Choice>
        </mc:AlternateContent>
        <mc:AlternateContent xmlns:mc="http://schemas.openxmlformats.org/markup-compatibility/2006">
          <mc:Choice Requires="x14">
            <control shapeId="130577" r:id="rId50" name="Check Box 18961">
              <controlPr defaultSize="0" autoFill="0" autoLine="0" autoPict="0">
                <anchor moveWithCells="1">
                  <from>
                    <xdr:col>32</xdr:col>
                    <xdr:colOff>19050</xdr:colOff>
                    <xdr:row>23</xdr:row>
                    <xdr:rowOff>9525</xdr:rowOff>
                  </from>
                  <to>
                    <xdr:col>34</xdr:col>
                    <xdr:colOff>104775</xdr:colOff>
                    <xdr:row>24</xdr:row>
                    <xdr:rowOff>28575</xdr:rowOff>
                  </to>
                </anchor>
              </controlPr>
            </control>
          </mc:Choice>
        </mc:AlternateContent>
        <mc:AlternateContent xmlns:mc="http://schemas.openxmlformats.org/markup-compatibility/2006">
          <mc:Choice Requires="x14">
            <control shapeId="130931" r:id="rId51" name="Check Box 19315">
              <controlPr defaultSize="0" autoFill="0" autoLine="0" autoPict="0">
                <anchor moveWithCells="1">
                  <from>
                    <xdr:col>8</xdr:col>
                    <xdr:colOff>104775</xdr:colOff>
                    <xdr:row>160</xdr:row>
                    <xdr:rowOff>9525</xdr:rowOff>
                  </from>
                  <to>
                    <xdr:col>11</xdr:col>
                    <xdr:colOff>142875</xdr:colOff>
                    <xdr:row>161</xdr:row>
                    <xdr:rowOff>0</xdr:rowOff>
                  </to>
                </anchor>
              </controlPr>
            </control>
          </mc:Choice>
        </mc:AlternateContent>
        <mc:AlternateContent xmlns:mc="http://schemas.openxmlformats.org/markup-compatibility/2006">
          <mc:Choice Requires="x14">
            <control shapeId="130934" r:id="rId52" name="Check Box 19318">
              <controlPr defaultSize="0" autoFill="0" autoLine="0" autoPict="0">
                <anchor moveWithCells="1">
                  <from>
                    <xdr:col>8</xdr:col>
                    <xdr:colOff>104775</xdr:colOff>
                    <xdr:row>161</xdr:row>
                    <xdr:rowOff>9525</xdr:rowOff>
                  </from>
                  <to>
                    <xdr:col>11</xdr:col>
                    <xdr:colOff>133350</xdr:colOff>
                    <xdr:row>162</xdr:row>
                    <xdr:rowOff>0</xdr:rowOff>
                  </to>
                </anchor>
              </controlPr>
            </control>
          </mc:Choice>
        </mc:AlternateContent>
        <mc:AlternateContent xmlns:mc="http://schemas.openxmlformats.org/markup-compatibility/2006">
          <mc:Choice Requires="x14">
            <control shapeId="130935" r:id="rId53" name="Check Box 19319">
              <controlPr defaultSize="0" autoFill="0" autoLine="0" autoPict="0">
                <anchor moveWithCells="1">
                  <from>
                    <xdr:col>13</xdr:col>
                    <xdr:colOff>9525</xdr:colOff>
                    <xdr:row>160</xdr:row>
                    <xdr:rowOff>19050</xdr:rowOff>
                  </from>
                  <to>
                    <xdr:col>16</xdr:col>
                    <xdr:colOff>9525</xdr:colOff>
                    <xdr:row>161</xdr:row>
                    <xdr:rowOff>9525</xdr:rowOff>
                  </to>
                </anchor>
              </controlPr>
            </control>
          </mc:Choice>
        </mc:AlternateContent>
        <mc:AlternateContent xmlns:mc="http://schemas.openxmlformats.org/markup-compatibility/2006">
          <mc:Choice Requires="x14">
            <control shapeId="130936" r:id="rId54" name="Check Box 19320">
              <controlPr defaultSize="0" autoFill="0" autoLine="0" autoPict="0">
                <anchor moveWithCells="1">
                  <from>
                    <xdr:col>16</xdr:col>
                    <xdr:colOff>95250</xdr:colOff>
                    <xdr:row>160</xdr:row>
                    <xdr:rowOff>9525</xdr:rowOff>
                  </from>
                  <to>
                    <xdr:col>21</xdr:col>
                    <xdr:colOff>66675</xdr:colOff>
                    <xdr:row>161</xdr:row>
                    <xdr:rowOff>9525</xdr:rowOff>
                  </to>
                </anchor>
              </controlPr>
            </control>
          </mc:Choice>
        </mc:AlternateContent>
        <mc:AlternateContent xmlns:mc="http://schemas.openxmlformats.org/markup-compatibility/2006">
          <mc:Choice Requires="x14">
            <control shapeId="130937" r:id="rId55" name="Check Box 19321">
              <controlPr defaultSize="0" autoFill="0" autoLine="0" autoPict="0">
                <anchor moveWithCells="1">
                  <from>
                    <xdr:col>21</xdr:col>
                    <xdr:colOff>171450</xdr:colOff>
                    <xdr:row>160</xdr:row>
                    <xdr:rowOff>28575</xdr:rowOff>
                  </from>
                  <to>
                    <xdr:col>24</xdr:col>
                    <xdr:colOff>171450</xdr:colOff>
                    <xdr:row>161</xdr:row>
                    <xdr:rowOff>9525</xdr:rowOff>
                  </to>
                </anchor>
              </controlPr>
            </control>
          </mc:Choice>
        </mc:AlternateContent>
        <mc:AlternateContent xmlns:mc="http://schemas.openxmlformats.org/markup-compatibility/2006">
          <mc:Choice Requires="x14">
            <control shapeId="130945" r:id="rId56" name="Check Box 19329">
              <controlPr defaultSize="0" autoFill="0" autoLine="0" autoPict="0">
                <anchor moveWithCells="1">
                  <from>
                    <xdr:col>14</xdr:col>
                    <xdr:colOff>142875</xdr:colOff>
                    <xdr:row>110</xdr:row>
                    <xdr:rowOff>9525</xdr:rowOff>
                  </from>
                  <to>
                    <xdr:col>16</xdr:col>
                    <xdr:colOff>123825</xdr:colOff>
                    <xdr:row>111</xdr:row>
                    <xdr:rowOff>19050</xdr:rowOff>
                  </to>
                </anchor>
              </controlPr>
            </control>
          </mc:Choice>
        </mc:AlternateContent>
        <mc:AlternateContent xmlns:mc="http://schemas.openxmlformats.org/markup-compatibility/2006">
          <mc:Choice Requires="x14">
            <control shapeId="130946" r:id="rId57" name="Check Box 19330">
              <controlPr defaultSize="0" autoFill="0" autoLine="0" autoPict="0">
                <anchor moveWithCells="1">
                  <from>
                    <xdr:col>14</xdr:col>
                    <xdr:colOff>142875</xdr:colOff>
                    <xdr:row>111</xdr:row>
                    <xdr:rowOff>9525</xdr:rowOff>
                  </from>
                  <to>
                    <xdr:col>16</xdr:col>
                    <xdr:colOff>133350</xdr:colOff>
                    <xdr:row>112</xdr:row>
                    <xdr:rowOff>19050</xdr:rowOff>
                  </to>
                </anchor>
              </controlPr>
            </control>
          </mc:Choice>
        </mc:AlternateContent>
        <mc:AlternateContent xmlns:mc="http://schemas.openxmlformats.org/markup-compatibility/2006">
          <mc:Choice Requires="x14">
            <control shapeId="130949" r:id="rId58" name="Check Box 19333">
              <controlPr defaultSize="0" autoFill="0" autoLine="0" autoPict="0">
                <anchor moveWithCells="1">
                  <from>
                    <xdr:col>12</xdr:col>
                    <xdr:colOff>38100</xdr:colOff>
                    <xdr:row>155</xdr:row>
                    <xdr:rowOff>85725</xdr:rowOff>
                  </from>
                  <to>
                    <xdr:col>14</xdr:col>
                    <xdr:colOff>28575</xdr:colOff>
                    <xdr:row>156</xdr:row>
                    <xdr:rowOff>104775</xdr:rowOff>
                  </to>
                </anchor>
              </controlPr>
            </control>
          </mc:Choice>
        </mc:AlternateContent>
        <mc:AlternateContent xmlns:mc="http://schemas.openxmlformats.org/markup-compatibility/2006">
          <mc:Choice Requires="x14">
            <control shapeId="130952" r:id="rId59" name="Check Box 19336">
              <controlPr defaultSize="0" autoFill="0" autoLine="0" autoPict="0">
                <anchor moveWithCells="1">
                  <from>
                    <xdr:col>32</xdr:col>
                    <xdr:colOff>19050</xdr:colOff>
                    <xdr:row>23</xdr:row>
                    <xdr:rowOff>171450</xdr:rowOff>
                  </from>
                  <to>
                    <xdr:col>34</xdr:col>
                    <xdr:colOff>95250</xdr:colOff>
                    <xdr:row>25</xdr:row>
                    <xdr:rowOff>0</xdr:rowOff>
                  </to>
                </anchor>
              </controlPr>
            </control>
          </mc:Choice>
        </mc:AlternateContent>
        <mc:AlternateContent xmlns:mc="http://schemas.openxmlformats.org/markup-compatibility/2006">
          <mc:Choice Requires="x14">
            <control shapeId="130954" r:id="rId60" name="Check Box 19338">
              <controlPr defaultSize="0" autoFill="0" autoLine="0" autoPict="0">
                <anchor moveWithCells="1">
                  <from>
                    <xdr:col>25</xdr:col>
                    <xdr:colOff>19050</xdr:colOff>
                    <xdr:row>22</xdr:row>
                    <xdr:rowOff>180975</xdr:rowOff>
                  </from>
                  <to>
                    <xdr:col>26</xdr:col>
                    <xdr:colOff>85725</xdr:colOff>
                    <xdr:row>24</xdr:row>
                    <xdr:rowOff>28575</xdr:rowOff>
                  </to>
                </anchor>
              </controlPr>
            </control>
          </mc:Choice>
        </mc:AlternateContent>
        <mc:AlternateContent xmlns:mc="http://schemas.openxmlformats.org/markup-compatibility/2006">
          <mc:Choice Requires="x14">
            <control shapeId="130957" r:id="rId61" name="Check Box 19341">
              <controlPr defaultSize="0" autoFill="0" autoLine="0" autoPict="0">
                <anchor moveWithCells="1">
                  <from>
                    <xdr:col>28</xdr:col>
                    <xdr:colOff>19050</xdr:colOff>
                    <xdr:row>23</xdr:row>
                    <xdr:rowOff>180975</xdr:rowOff>
                  </from>
                  <to>
                    <xdr:col>29</xdr:col>
                    <xdr:colOff>76200</xdr:colOff>
                    <xdr:row>25</xdr:row>
                    <xdr:rowOff>28575</xdr:rowOff>
                  </to>
                </anchor>
              </controlPr>
            </control>
          </mc:Choice>
        </mc:AlternateContent>
        <mc:AlternateContent xmlns:mc="http://schemas.openxmlformats.org/markup-compatibility/2006">
          <mc:Choice Requires="x14">
            <control shapeId="130958" r:id="rId62" name="Check Box 19342">
              <controlPr defaultSize="0" autoFill="0" autoLine="0" autoPict="0">
                <anchor moveWithCells="1">
                  <from>
                    <xdr:col>28</xdr:col>
                    <xdr:colOff>19050</xdr:colOff>
                    <xdr:row>22</xdr:row>
                    <xdr:rowOff>180975</xdr:rowOff>
                  </from>
                  <to>
                    <xdr:col>29</xdr:col>
                    <xdr:colOff>76200</xdr:colOff>
                    <xdr:row>24</xdr:row>
                    <xdr:rowOff>28575</xdr:rowOff>
                  </to>
                </anchor>
              </controlPr>
            </control>
          </mc:Choice>
        </mc:AlternateContent>
        <mc:AlternateContent xmlns:mc="http://schemas.openxmlformats.org/markup-compatibility/2006">
          <mc:Choice Requires="x14">
            <control shapeId="130959" r:id="rId63" name="Check Box 19343">
              <controlPr defaultSize="0" autoFill="0" autoLine="0" autoPict="0">
                <anchor moveWithCells="1">
                  <from>
                    <xdr:col>25</xdr:col>
                    <xdr:colOff>19050</xdr:colOff>
                    <xdr:row>22</xdr:row>
                    <xdr:rowOff>0</xdr:rowOff>
                  </from>
                  <to>
                    <xdr:col>26</xdr:col>
                    <xdr:colOff>85725</xdr:colOff>
                    <xdr:row>23</xdr:row>
                    <xdr:rowOff>38100</xdr:rowOff>
                  </to>
                </anchor>
              </controlPr>
            </control>
          </mc:Choice>
        </mc:AlternateContent>
        <mc:AlternateContent xmlns:mc="http://schemas.openxmlformats.org/markup-compatibility/2006">
          <mc:Choice Requires="x14">
            <control shapeId="130962" r:id="rId64" name="Check Box 19346">
              <controlPr defaultSize="0" autoFill="0" autoLine="0" autoPict="0">
                <anchor moveWithCells="1">
                  <from>
                    <xdr:col>28</xdr:col>
                    <xdr:colOff>19050</xdr:colOff>
                    <xdr:row>22</xdr:row>
                    <xdr:rowOff>0</xdr:rowOff>
                  </from>
                  <to>
                    <xdr:col>29</xdr:col>
                    <xdr:colOff>76200</xdr:colOff>
                    <xdr:row>23</xdr:row>
                    <xdr:rowOff>38100</xdr:rowOff>
                  </to>
                </anchor>
              </controlPr>
            </control>
          </mc:Choice>
        </mc:AlternateContent>
        <mc:AlternateContent xmlns:mc="http://schemas.openxmlformats.org/markup-compatibility/2006">
          <mc:Choice Requires="x14">
            <control shapeId="130969" r:id="rId65" name="Check Box 19353">
              <controlPr defaultSize="0" autoFill="0" autoLine="0" autoPict="0">
                <anchor moveWithCells="1">
                  <from>
                    <xdr:col>13</xdr:col>
                    <xdr:colOff>9525</xdr:colOff>
                    <xdr:row>0</xdr:row>
                    <xdr:rowOff>219075</xdr:rowOff>
                  </from>
                  <to>
                    <xdr:col>14</xdr:col>
                    <xdr:colOff>104775</xdr:colOff>
                    <xdr:row>2</xdr:row>
                    <xdr:rowOff>28575</xdr:rowOff>
                  </to>
                </anchor>
              </controlPr>
            </control>
          </mc:Choice>
        </mc:AlternateContent>
        <mc:AlternateContent xmlns:mc="http://schemas.openxmlformats.org/markup-compatibility/2006">
          <mc:Choice Requires="x14">
            <control shapeId="130970" r:id="rId66" name="Check Box 19354">
              <controlPr defaultSize="0" autoFill="0" autoLine="0" autoPict="0">
                <anchor moveWithCells="1">
                  <from>
                    <xdr:col>3</xdr:col>
                    <xdr:colOff>0</xdr:colOff>
                    <xdr:row>0</xdr:row>
                    <xdr:rowOff>209550</xdr:rowOff>
                  </from>
                  <to>
                    <xdr:col>5</xdr:col>
                    <xdr:colOff>28575</xdr:colOff>
                    <xdr:row>2</xdr:row>
                    <xdr:rowOff>9525</xdr:rowOff>
                  </to>
                </anchor>
              </controlPr>
            </control>
          </mc:Choice>
        </mc:AlternateContent>
        <mc:AlternateContent xmlns:mc="http://schemas.openxmlformats.org/markup-compatibility/2006">
          <mc:Choice Requires="x14">
            <control shapeId="130971" r:id="rId67" name="Check Box 19355">
              <controlPr defaultSize="0" autoFill="0" autoLine="0" autoPict="0">
                <anchor moveWithCells="1">
                  <from>
                    <xdr:col>24</xdr:col>
                    <xdr:colOff>19050</xdr:colOff>
                    <xdr:row>1</xdr:row>
                    <xdr:rowOff>0</xdr:rowOff>
                  </from>
                  <to>
                    <xdr:col>25</xdr:col>
                    <xdr:colOff>114300</xdr:colOff>
                    <xdr:row>2</xdr:row>
                    <xdr:rowOff>28575</xdr:rowOff>
                  </to>
                </anchor>
              </controlPr>
            </control>
          </mc:Choice>
        </mc:AlternateContent>
        <mc:AlternateContent xmlns:mc="http://schemas.openxmlformats.org/markup-compatibility/2006">
          <mc:Choice Requires="x14">
            <control shapeId="130972" r:id="rId68" name="Check Box 19356">
              <controlPr defaultSize="0" autoFill="0" autoLine="0" autoPict="0">
                <anchor moveWithCells="1">
                  <from>
                    <xdr:col>8</xdr:col>
                    <xdr:colOff>85725</xdr:colOff>
                    <xdr:row>20</xdr:row>
                    <xdr:rowOff>85725</xdr:rowOff>
                  </from>
                  <to>
                    <xdr:col>10</xdr:col>
                    <xdr:colOff>28575</xdr:colOff>
                    <xdr:row>21</xdr:row>
                    <xdr:rowOff>114300</xdr:rowOff>
                  </to>
                </anchor>
              </controlPr>
            </control>
          </mc:Choice>
        </mc:AlternateContent>
        <mc:AlternateContent xmlns:mc="http://schemas.openxmlformats.org/markup-compatibility/2006">
          <mc:Choice Requires="x14">
            <control shapeId="130973" r:id="rId69" name="Check Box 19357">
              <controlPr defaultSize="0" autoFill="0" autoLine="0" autoPict="0">
                <anchor moveWithCells="1">
                  <from>
                    <xdr:col>18</xdr:col>
                    <xdr:colOff>9525</xdr:colOff>
                    <xdr:row>20</xdr:row>
                    <xdr:rowOff>76200</xdr:rowOff>
                  </from>
                  <to>
                    <xdr:col>19</xdr:col>
                    <xdr:colOff>76200</xdr:colOff>
                    <xdr:row>21</xdr:row>
                    <xdr:rowOff>104775</xdr:rowOff>
                  </to>
                </anchor>
              </controlPr>
            </control>
          </mc:Choice>
        </mc:AlternateContent>
        <mc:AlternateContent xmlns:mc="http://schemas.openxmlformats.org/markup-compatibility/2006">
          <mc:Choice Requires="x14">
            <control shapeId="130974" r:id="rId70" name="Check Box 19358">
              <controlPr defaultSize="0" autoFill="0" autoLine="0" autoPict="0">
                <anchor moveWithCells="1">
                  <from>
                    <xdr:col>26</xdr:col>
                    <xdr:colOff>85725</xdr:colOff>
                    <xdr:row>20</xdr:row>
                    <xdr:rowOff>76200</xdr:rowOff>
                  </from>
                  <to>
                    <xdr:col>28</xdr:col>
                    <xdr:colOff>28575</xdr:colOff>
                    <xdr:row>21</xdr:row>
                    <xdr:rowOff>104775</xdr:rowOff>
                  </to>
                </anchor>
              </controlPr>
            </control>
          </mc:Choice>
        </mc:AlternateContent>
        <mc:AlternateContent xmlns:mc="http://schemas.openxmlformats.org/markup-compatibility/2006">
          <mc:Choice Requires="x14">
            <control shapeId="130975" r:id="rId71" name="Check Box 19359">
              <controlPr defaultSize="0" autoFill="0" autoLine="0" autoPict="0">
                <anchor moveWithCells="1">
                  <from>
                    <xdr:col>12</xdr:col>
                    <xdr:colOff>28575</xdr:colOff>
                    <xdr:row>134</xdr:row>
                    <xdr:rowOff>9525</xdr:rowOff>
                  </from>
                  <to>
                    <xdr:col>14</xdr:col>
                    <xdr:colOff>9525</xdr:colOff>
                    <xdr:row>135</xdr:row>
                    <xdr:rowOff>28575</xdr:rowOff>
                  </to>
                </anchor>
              </controlPr>
            </control>
          </mc:Choice>
        </mc:AlternateContent>
        <mc:AlternateContent xmlns:mc="http://schemas.openxmlformats.org/markup-compatibility/2006">
          <mc:Choice Requires="x14">
            <control shapeId="130976" r:id="rId72" name="Check Box 19360">
              <controlPr defaultSize="0" autoFill="0" autoLine="0" autoPict="0">
                <anchor moveWithCells="1">
                  <from>
                    <xdr:col>15</xdr:col>
                    <xdr:colOff>123825</xdr:colOff>
                    <xdr:row>134</xdr:row>
                    <xdr:rowOff>0</xdr:rowOff>
                  </from>
                  <to>
                    <xdr:col>17</xdr:col>
                    <xdr:colOff>76200</xdr:colOff>
                    <xdr:row>135</xdr:row>
                    <xdr:rowOff>19050</xdr:rowOff>
                  </to>
                </anchor>
              </controlPr>
            </control>
          </mc:Choice>
        </mc:AlternateContent>
        <mc:AlternateContent xmlns:mc="http://schemas.openxmlformats.org/markup-compatibility/2006">
          <mc:Choice Requires="x14">
            <control shapeId="130977" r:id="rId73" name="Check Box 19361">
              <controlPr defaultSize="0" autoFill="0" autoLine="0" autoPict="0">
                <anchor moveWithCells="1">
                  <from>
                    <xdr:col>12</xdr:col>
                    <xdr:colOff>38100</xdr:colOff>
                    <xdr:row>137</xdr:row>
                    <xdr:rowOff>0</xdr:rowOff>
                  </from>
                  <to>
                    <xdr:col>14</xdr:col>
                    <xdr:colOff>28575</xdr:colOff>
                    <xdr:row>138</xdr:row>
                    <xdr:rowOff>19050</xdr:rowOff>
                  </to>
                </anchor>
              </controlPr>
            </control>
          </mc:Choice>
        </mc:AlternateContent>
        <mc:AlternateContent xmlns:mc="http://schemas.openxmlformats.org/markup-compatibility/2006">
          <mc:Choice Requires="x14">
            <control shapeId="130978" r:id="rId74" name="Check Box 19362">
              <controlPr defaultSize="0" autoFill="0" autoLine="0" autoPict="0">
                <anchor moveWithCells="1">
                  <from>
                    <xdr:col>15</xdr:col>
                    <xdr:colOff>95250</xdr:colOff>
                    <xdr:row>137</xdr:row>
                    <xdr:rowOff>9525</xdr:rowOff>
                  </from>
                  <to>
                    <xdr:col>17</xdr:col>
                    <xdr:colOff>47625</xdr:colOff>
                    <xdr:row>138</xdr:row>
                    <xdr:rowOff>28575</xdr:rowOff>
                  </to>
                </anchor>
              </controlPr>
            </control>
          </mc:Choice>
        </mc:AlternateContent>
        <mc:AlternateContent xmlns:mc="http://schemas.openxmlformats.org/markup-compatibility/2006">
          <mc:Choice Requires="x14">
            <control shapeId="130979" r:id="rId75" name="Check Box 19363">
              <controlPr defaultSize="0" autoFill="0" autoLine="0" autoPict="0">
                <anchor moveWithCells="1">
                  <from>
                    <xdr:col>7</xdr:col>
                    <xdr:colOff>47625</xdr:colOff>
                    <xdr:row>178</xdr:row>
                    <xdr:rowOff>76200</xdr:rowOff>
                  </from>
                  <to>
                    <xdr:col>9</xdr:col>
                    <xdr:colOff>28575</xdr:colOff>
                    <xdr:row>179</xdr:row>
                    <xdr:rowOff>95250</xdr:rowOff>
                  </to>
                </anchor>
              </controlPr>
            </control>
          </mc:Choice>
        </mc:AlternateContent>
        <mc:AlternateContent xmlns:mc="http://schemas.openxmlformats.org/markup-compatibility/2006">
          <mc:Choice Requires="x14">
            <control shapeId="130980" r:id="rId76" name="Check Box 19364">
              <controlPr defaultSize="0" autoFill="0" autoLine="0" autoPict="0">
                <anchor moveWithCells="1">
                  <from>
                    <xdr:col>19</xdr:col>
                    <xdr:colOff>57150</xdr:colOff>
                    <xdr:row>178</xdr:row>
                    <xdr:rowOff>76200</xdr:rowOff>
                  </from>
                  <to>
                    <xdr:col>20</xdr:col>
                    <xdr:colOff>209550</xdr:colOff>
                    <xdr:row>179</xdr:row>
                    <xdr:rowOff>95250</xdr:rowOff>
                  </to>
                </anchor>
              </controlPr>
            </control>
          </mc:Choice>
        </mc:AlternateContent>
        <mc:AlternateContent xmlns:mc="http://schemas.openxmlformats.org/markup-compatibility/2006">
          <mc:Choice Requires="x14">
            <control shapeId="130981" r:id="rId77" name="Check Box 19365">
              <controlPr defaultSize="0" autoFill="0" autoLine="0" autoPict="0">
                <anchor moveWithCells="1">
                  <from>
                    <xdr:col>7</xdr:col>
                    <xdr:colOff>47625</xdr:colOff>
                    <xdr:row>181</xdr:row>
                    <xdr:rowOff>76200</xdr:rowOff>
                  </from>
                  <to>
                    <xdr:col>9</xdr:col>
                    <xdr:colOff>28575</xdr:colOff>
                    <xdr:row>182</xdr:row>
                    <xdr:rowOff>95250</xdr:rowOff>
                  </to>
                </anchor>
              </controlPr>
            </control>
          </mc:Choice>
        </mc:AlternateContent>
        <mc:AlternateContent xmlns:mc="http://schemas.openxmlformats.org/markup-compatibility/2006">
          <mc:Choice Requires="x14">
            <control shapeId="130982" r:id="rId78" name="Check Box 19366">
              <controlPr defaultSize="0" autoFill="0" autoLine="0" autoPict="0">
                <anchor moveWithCells="1">
                  <from>
                    <xdr:col>7</xdr:col>
                    <xdr:colOff>47625</xdr:colOff>
                    <xdr:row>184</xdr:row>
                    <xdr:rowOff>76200</xdr:rowOff>
                  </from>
                  <to>
                    <xdr:col>9</xdr:col>
                    <xdr:colOff>28575</xdr:colOff>
                    <xdr:row>185</xdr:row>
                    <xdr:rowOff>95250</xdr:rowOff>
                  </to>
                </anchor>
              </controlPr>
            </control>
          </mc:Choice>
        </mc:AlternateContent>
        <mc:AlternateContent xmlns:mc="http://schemas.openxmlformats.org/markup-compatibility/2006">
          <mc:Choice Requires="x14">
            <control shapeId="130983" r:id="rId79" name="Check Box 19367">
              <controlPr defaultSize="0" autoFill="0" autoLine="0" autoPict="0">
                <anchor moveWithCells="1">
                  <from>
                    <xdr:col>19</xdr:col>
                    <xdr:colOff>47625</xdr:colOff>
                    <xdr:row>181</xdr:row>
                    <xdr:rowOff>76200</xdr:rowOff>
                  </from>
                  <to>
                    <xdr:col>20</xdr:col>
                    <xdr:colOff>190500</xdr:colOff>
                    <xdr:row>182</xdr:row>
                    <xdr:rowOff>95250</xdr:rowOff>
                  </to>
                </anchor>
              </controlPr>
            </control>
          </mc:Choice>
        </mc:AlternateContent>
        <mc:AlternateContent xmlns:mc="http://schemas.openxmlformats.org/markup-compatibility/2006">
          <mc:Choice Requires="x14">
            <control shapeId="130984" r:id="rId80" name="Check Box 19368">
              <controlPr defaultSize="0" autoFill="0" autoLine="0" autoPict="0">
                <anchor moveWithCells="1">
                  <from>
                    <xdr:col>19</xdr:col>
                    <xdr:colOff>47625</xdr:colOff>
                    <xdr:row>184</xdr:row>
                    <xdr:rowOff>76200</xdr:rowOff>
                  </from>
                  <to>
                    <xdr:col>20</xdr:col>
                    <xdr:colOff>190500</xdr:colOff>
                    <xdr:row>185</xdr:row>
                    <xdr:rowOff>95250</xdr:rowOff>
                  </to>
                </anchor>
              </controlPr>
            </control>
          </mc:Choice>
        </mc:AlternateContent>
        <mc:AlternateContent xmlns:mc="http://schemas.openxmlformats.org/markup-compatibility/2006">
          <mc:Choice Requires="x14">
            <control shapeId="130985" r:id="rId81" name="Check Box 19369">
              <controlPr defaultSize="0" autoFill="0" autoLine="0" autoPict="0">
                <anchor moveWithCells="1">
                  <from>
                    <xdr:col>23</xdr:col>
                    <xdr:colOff>152400</xdr:colOff>
                    <xdr:row>173</xdr:row>
                    <xdr:rowOff>133350</xdr:rowOff>
                  </from>
                  <to>
                    <xdr:col>28</xdr:col>
                    <xdr:colOff>133350</xdr:colOff>
                    <xdr:row>174</xdr:row>
                    <xdr:rowOff>133350</xdr:rowOff>
                  </to>
                </anchor>
              </controlPr>
            </control>
          </mc:Choice>
        </mc:AlternateContent>
        <mc:AlternateContent xmlns:mc="http://schemas.openxmlformats.org/markup-compatibility/2006">
          <mc:Choice Requires="x14">
            <control shapeId="130986" r:id="rId82" name="Check Box 19370">
              <controlPr defaultSize="0" autoFill="0" autoLine="0" autoPict="0">
                <anchor moveWithCells="1">
                  <from>
                    <xdr:col>29</xdr:col>
                    <xdr:colOff>95250</xdr:colOff>
                    <xdr:row>173</xdr:row>
                    <xdr:rowOff>123825</xdr:rowOff>
                  </from>
                  <to>
                    <xdr:col>33</xdr:col>
                    <xdr:colOff>114300</xdr:colOff>
                    <xdr:row>174</xdr:row>
                    <xdr:rowOff>161925</xdr:rowOff>
                  </to>
                </anchor>
              </controlPr>
            </control>
          </mc:Choice>
        </mc:AlternateContent>
        <mc:AlternateContent xmlns:mc="http://schemas.openxmlformats.org/markup-compatibility/2006">
          <mc:Choice Requires="x14">
            <control shapeId="130987" r:id="rId83" name="Check Box 19371">
              <controlPr defaultSize="0" autoFill="0" autoLine="0" autoPict="0">
                <anchor moveWithCells="1">
                  <from>
                    <xdr:col>29</xdr:col>
                    <xdr:colOff>76200</xdr:colOff>
                    <xdr:row>175</xdr:row>
                    <xdr:rowOff>104775</xdr:rowOff>
                  </from>
                  <to>
                    <xdr:col>33</xdr:col>
                    <xdr:colOff>95250</xdr:colOff>
                    <xdr:row>176</xdr:row>
                    <xdr:rowOff>142875</xdr:rowOff>
                  </to>
                </anchor>
              </controlPr>
            </control>
          </mc:Choice>
        </mc:AlternateContent>
        <mc:AlternateContent xmlns:mc="http://schemas.openxmlformats.org/markup-compatibility/2006">
          <mc:Choice Requires="x14">
            <control shapeId="130988" r:id="rId84" name="Check Box 19372">
              <controlPr defaultSize="0" autoFill="0" autoLine="0" autoPict="0">
                <anchor moveWithCells="1">
                  <from>
                    <xdr:col>19</xdr:col>
                    <xdr:colOff>0</xdr:colOff>
                    <xdr:row>173</xdr:row>
                    <xdr:rowOff>104775</xdr:rowOff>
                  </from>
                  <to>
                    <xdr:col>23</xdr:col>
                    <xdr:colOff>57150</xdr:colOff>
                    <xdr:row>174</xdr:row>
                    <xdr:rowOff>133350</xdr:rowOff>
                  </to>
                </anchor>
              </controlPr>
            </control>
          </mc:Choice>
        </mc:AlternateContent>
        <mc:AlternateContent xmlns:mc="http://schemas.openxmlformats.org/markup-compatibility/2006">
          <mc:Choice Requires="x14">
            <control shapeId="130989" r:id="rId85" name="Check Box 19373">
              <controlPr defaultSize="0" autoFill="0" autoLine="0" autoPict="0">
                <anchor moveWithCells="1">
                  <from>
                    <xdr:col>19</xdr:col>
                    <xdr:colOff>0</xdr:colOff>
                    <xdr:row>175</xdr:row>
                    <xdr:rowOff>95250</xdr:rowOff>
                  </from>
                  <to>
                    <xdr:col>23</xdr:col>
                    <xdr:colOff>57150</xdr:colOff>
                    <xdr:row>176</xdr:row>
                    <xdr:rowOff>123825</xdr:rowOff>
                  </to>
                </anchor>
              </controlPr>
            </control>
          </mc:Choice>
        </mc:AlternateContent>
        <mc:AlternateContent xmlns:mc="http://schemas.openxmlformats.org/markup-compatibility/2006">
          <mc:Choice Requires="x14">
            <control shapeId="130990" r:id="rId86" name="Check Box 19374">
              <controlPr defaultSize="0" autoFill="0" autoLine="0" autoPict="0">
                <anchor moveWithCells="1">
                  <from>
                    <xdr:col>23</xdr:col>
                    <xdr:colOff>171450</xdr:colOff>
                    <xdr:row>175</xdr:row>
                    <xdr:rowOff>133350</xdr:rowOff>
                  </from>
                  <to>
                    <xdr:col>28</xdr:col>
                    <xdr:colOff>142875</xdr:colOff>
                    <xdr:row>176</xdr:row>
                    <xdr:rowOff>133350</xdr:rowOff>
                  </to>
                </anchor>
              </controlPr>
            </control>
          </mc:Choice>
        </mc:AlternateContent>
        <mc:AlternateContent xmlns:mc="http://schemas.openxmlformats.org/markup-compatibility/2006">
          <mc:Choice Requires="x14">
            <control shapeId="130993" r:id="rId87" name="Check Box 19377">
              <controlPr defaultSize="0" autoFill="0" autoLine="0" autoPict="0">
                <anchor moveWithCells="1">
                  <from>
                    <xdr:col>12</xdr:col>
                    <xdr:colOff>47625</xdr:colOff>
                    <xdr:row>126</xdr:row>
                    <xdr:rowOff>9525</xdr:rowOff>
                  </from>
                  <to>
                    <xdr:col>18</xdr:col>
                    <xdr:colOff>47625</xdr:colOff>
                    <xdr:row>127</xdr:row>
                    <xdr:rowOff>9525</xdr:rowOff>
                  </to>
                </anchor>
              </controlPr>
            </control>
          </mc:Choice>
        </mc:AlternateContent>
        <mc:AlternateContent xmlns:mc="http://schemas.openxmlformats.org/markup-compatibility/2006">
          <mc:Choice Requires="x14">
            <control shapeId="130994" r:id="rId88" name="Check Box 19378">
              <controlPr defaultSize="0" autoFill="0" autoLine="0" autoPict="0">
                <anchor moveWithCells="1">
                  <from>
                    <xdr:col>8</xdr:col>
                    <xdr:colOff>57150</xdr:colOff>
                    <xdr:row>125</xdr:row>
                    <xdr:rowOff>171450</xdr:rowOff>
                  </from>
                  <to>
                    <xdr:col>12</xdr:col>
                    <xdr:colOff>0</xdr:colOff>
                    <xdr:row>127</xdr:row>
                    <xdr:rowOff>19050</xdr:rowOff>
                  </to>
                </anchor>
              </controlPr>
            </control>
          </mc:Choice>
        </mc:AlternateContent>
        <mc:AlternateContent xmlns:mc="http://schemas.openxmlformats.org/markup-compatibility/2006">
          <mc:Choice Requires="x14">
            <control shapeId="131006" r:id="rId89" name="Check Box 19390">
              <controlPr defaultSize="0" autoFill="0" autoLine="0" autoPict="0">
                <anchor moveWithCells="1">
                  <from>
                    <xdr:col>22</xdr:col>
                    <xdr:colOff>38100</xdr:colOff>
                    <xdr:row>24</xdr:row>
                    <xdr:rowOff>171450</xdr:rowOff>
                  </from>
                  <to>
                    <xdr:col>23</xdr:col>
                    <xdr:colOff>95250</xdr:colOff>
                    <xdr:row>26</xdr:row>
                    <xdr:rowOff>19050</xdr:rowOff>
                  </to>
                </anchor>
              </controlPr>
            </control>
          </mc:Choice>
        </mc:AlternateContent>
        <mc:AlternateContent xmlns:mc="http://schemas.openxmlformats.org/markup-compatibility/2006">
          <mc:Choice Requires="x14">
            <control shapeId="131007" r:id="rId90" name="Check Box 19391">
              <controlPr defaultSize="0" autoFill="0" autoLine="0" autoPict="0">
                <anchor moveWithCells="1">
                  <from>
                    <xdr:col>32</xdr:col>
                    <xdr:colOff>19050</xdr:colOff>
                    <xdr:row>24</xdr:row>
                    <xdr:rowOff>180975</xdr:rowOff>
                  </from>
                  <to>
                    <xdr:col>33</xdr:col>
                    <xdr:colOff>76200</xdr:colOff>
                    <xdr:row>26</xdr:row>
                    <xdr:rowOff>28575</xdr:rowOff>
                  </to>
                </anchor>
              </controlPr>
            </control>
          </mc:Choice>
        </mc:AlternateContent>
        <mc:AlternateContent xmlns:mc="http://schemas.openxmlformats.org/markup-compatibility/2006">
          <mc:Choice Requires="x14">
            <control shapeId="131012" r:id="rId91" name="Check Box 19396">
              <controlPr defaultSize="0" autoFill="0" autoLine="0" autoPict="0">
                <anchor moveWithCells="1">
                  <from>
                    <xdr:col>9</xdr:col>
                    <xdr:colOff>9525</xdr:colOff>
                    <xdr:row>164</xdr:row>
                    <xdr:rowOff>9525</xdr:rowOff>
                  </from>
                  <to>
                    <xdr:col>15</xdr:col>
                    <xdr:colOff>28575</xdr:colOff>
                    <xdr:row>165</xdr:row>
                    <xdr:rowOff>28575</xdr:rowOff>
                  </to>
                </anchor>
              </controlPr>
            </control>
          </mc:Choice>
        </mc:AlternateContent>
        <mc:AlternateContent xmlns:mc="http://schemas.openxmlformats.org/markup-compatibility/2006">
          <mc:Choice Requires="x14">
            <control shapeId="131013" r:id="rId92" name="Check Box 19397">
              <controlPr defaultSize="0" autoFill="0" autoLine="0" autoPict="0">
                <anchor moveWithCells="1">
                  <from>
                    <xdr:col>9</xdr:col>
                    <xdr:colOff>0</xdr:colOff>
                    <xdr:row>166</xdr:row>
                    <xdr:rowOff>9525</xdr:rowOff>
                  </from>
                  <to>
                    <xdr:col>15</xdr:col>
                    <xdr:colOff>19050</xdr:colOff>
                    <xdr:row>167</xdr:row>
                    <xdr:rowOff>28575</xdr:rowOff>
                  </to>
                </anchor>
              </controlPr>
            </control>
          </mc:Choice>
        </mc:AlternateContent>
        <mc:AlternateContent xmlns:mc="http://schemas.openxmlformats.org/markup-compatibility/2006">
          <mc:Choice Requires="x14">
            <control shapeId="131014" r:id="rId93" name="Check Box 19398">
              <controlPr defaultSize="0" autoFill="0" autoLine="0" autoPict="0">
                <anchor moveWithCells="1">
                  <from>
                    <xdr:col>30</xdr:col>
                    <xdr:colOff>95250</xdr:colOff>
                    <xdr:row>166</xdr:row>
                    <xdr:rowOff>19050</xdr:rowOff>
                  </from>
                  <to>
                    <xdr:col>33</xdr:col>
                    <xdr:colOff>104775</xdr:colOff>
                    <xdr:row>167</xdr:row>
                    <xdr:rowOff>9525</xdr:rowOff>
                  </to>
                </anchor>
              </controlPr>
            </control>
          </mc:Choice>
        </mc:AlternateContent>
        <mc:AlternateContent xmlns:mc="http://schemas.openxmlformats.org/markup-compatibility/2006">
          <mc:Choice Requires="x14">
            <control shapeId="131031" r:id="rId94" name="Check Box 19415">
              <controlPr defaultSize="0" autoFill="0" autoLine="0" autoPict="0">
                <anchor moveWithCells="1">
                  <from>
                    <xdr:col>14</xdr:col>
                    <xdr:colOff>161925</xdr:colOff>
                    <xdr:row>39</xdr:row>
                    <xdr:rowOff>180975</xdr:rowOff>
                  </from>
                  <to>
                    <xdr:col>21</xdr:col>
                    <xdr:colOff>133350</xdr:colOff>
                    <xdr:row>41</xdr:row>
                    <xdr:rowOff>9525</xdr:rowOff>
                  </to>
                </anchor>
              </controlPr>
            </control>
          </mc:Choice>
        </mc:AlternateContent>
        <mc:AlternateContent xmlns:mc="http://schemas.openxmlformats.org/markup-compatibility/2006">
          <mc:Choice Requires="x14">
            <control shapeId="131032" r:id="rId95" name="Check Box 19416">
              <controlPr defaultSize="0" autoFill="0" autoLine="0" autoPict="0">
                <anchor moveWithCells="1">
                  <from>
                    <xdr:col>23</xdr:col>
                    <xdr:colOff>38100</xdr:colOff>
                    <xdr:row>39</xdr:row>
                    <xdr:rowOff>133350</xdr:rowOff>
                  </from>
                  <to>
                    <xdr:col>27</xdr:col>
                    <xdr:colOff>0</xdr:colOff>
                    <xdr:row>41</xdr:row>
                    <xdr:rowOff>19050</xdr:rowOff>
                  </to>
                </anchor>
              </controlPr>
            </control>
          </mc:Choice>
        </mc:AlternateContent>
        <mc:AlternateContent xmlns:mc="http://schemas.openxmlformats.org/markup-compatibility/2006">
          <mc:Choice Requires="x14">
            <control shapeId="131033" r:id="rId96" name="Check Box 19417">
              <controlPr defaultSize="0" autoFill="0" autoLine="0" autoPict="0">
                <anchor moveWithCells="1">
                  <from>
                    <xdr:col>6</xdr:col>
                    <xdr:colOff>19050</xdr:colOff>
                    <xdr:row>39</xdr:row>
                    <xdr:rowOff>171450</xdr:rowOff>
                  </from>
                  <to>
                    <xdr:col>14</xdr:col>
                    <xdr:colOff>28575</xdr:colOff>
                    <xdr:row>41</xdr:row>
                    <xdr:rowOff>0</xdr:rowOff>
                  </to>
                </anchor>
              </controlPr>
            </control>
          </mc:Choice>
        </mc:AlternateContent>
        <mc:AlternateContent xmlns:mc="http://schemas.openxmlformats.org/markup-compatibility/2006">
          <mc:Choice Requires="x14">
            <control shapeId="131034" r:id="rId97" name="Check Box 19418">
              <controlPr defaultSize="0" autoFill="0" autoLine="0" autoPict="0">
                <anchor moveWithCells="1">
                  <from>
                    <xdr:col>6</xdr:col>
                    <xdr:colOff>9525</xdr:colOff>
                    <xdr:row>42</xdr:row>
                    <xdr:rowOff>171450</xdr:rowOff>
                  </from>
                  <to>
                    <xdr:col>12</xdr:col>
                    <xdr:colOff>57150</xdr:colOff>
                    <xdr:row>44</xdr:row>
                    <xdr:rowOff>9525</xdr:rowOff>
                  </to>
                </anchor>
              </controlPr>
            </control>
          </mc:Choice>
        </mc:AlternateContent>
        <mc:AlternateContent xmlns:mc="http://schemas.openxmlformats.org/markup-compatibility/2006">
          <mc:Choice Requires="x14">
            <control shapeId="131035" r:id="rId98" name="Check Box 19419">
              <controlPr defaultSize="0" autoFill="0" autoLine="0" autoPict="0">
                <anchor moveWithCells="1">
                  <from>
                    <xdr:col>13</xdr:col>
                    <xdr:colOff>38100</xdr:colOff>
                    <xdr:row>42</xdr:row>
                    <xdr:rowOff>180975</xdr:rowOff>
                  </from>
                  <to>
                    <xdr:col>20</xdr:col>
                    <xdr:colOff>57150</xdr:colOff>
                    <xdr:row>44</xdr:row>
                    <xdr:rowOff>9525</xdr:rowOff>
                  </to>
                </anchor>
              </controlPr>
            </control>
          </mc:Choice>
        </mc:AlternateContent>
        <mc:AlternateContent xmlns:mc="http://schemas.openxmlformats.org/markup-compatibility/2006">
          <mc:Choice Requires="x14">
            <control shapeId="131036" r:id="rId99" name="Check Box 19420">
              <controlPr defaultSize="0" autoFill="0" autoLine="0" autoPict="0">
                <anchor moveWithCells="1">
                  <from>
                    <xdr:col>20</xdr:col>
                    <xdr:colOff>9525</xdr:colOff>
                    <xdr:row>42</xdr:row>
                    <xdr:rowOff>180975</xdr:rowOff>
                  </from>
                  <to>
                    <xdr:col>29</xdr:col>
                    <xdr:colOff>47625</xdr:colOff>
                    <xdr:row>44</xdr:row>
                    <xdr:rowOff>9525</xdr:rowOff>
                  </to>
                </anchor>
              </controlPr>
            </control>
          </mc:Choice>
        </mc:AlternateContent>
        <mc:AlternateContent xmlns:mc="http://schemas.openxmlformats.org/markup-compatibility/2006">
          <mc:Choice Requires="x14">
            <control shapeId="131037" r:id="rId100" name="Check Box 19421">
              <controlPr defaultSize="0" autoFill="0" autoLine="0" autoPict="0">
                <anchor moveWithCells="1">
                  <from>
                    <xdr:col>9</xdr:col>
                    <xdr:colOff>123825</xdr:colOff>
                    <xdr:row>44</xdr:row>
                    <xdr:rowOff>190500</xdr:rowOff>
                  </from>
                  <to>
                    <xdr:col>13</xdr:col>
                    <xdr:colOff>180975</xdr:colOff>
                    <xdr:row>46</xdr:row>
                    <xdr:rowOff>9525</xdr:rowOff>
                  </to>
                </anchor>
              </controlPr>
            </control>
          </mc:Choice>
        </mc:AlternateContent>
        <mc:AlternateContent xmlns:mc="http://schemas.openxmlformats.org/markup-compatibility/2006">
          <mc:Choice Requires="x14">
            <control shapeId="131040" r:id="rId101" name="Check Box 19424">
              <controlPr defaultSize="0" autoFill="0" autoLine="0" autoPict="0">
                <anchor moveWithCells="1">
                  <from>
                    <xdr:col>24</xdr:col>
                    <xdr:colOff>161925</xdr:colOff>
                    <xdr:row>44</xdr:row>
                    <xdr:rowOff>190500</xdr:rowOff>
                  </from>
                  <to>
                    <xdr:col>31</xdr:col>
                    <xdr:colOff>28575</xdr:colOff>
                    <xdr:row>46</xdr:row>
                    <xdr:rowOff>9525</xdr:rowOff>
                  </to>
                </anchor>
              </controlPr>
            </control>
          </mc:Choice>
        </mc:AlternateContent>
        <mc:AlternateContent xmlns:mc="http://schemas.openxmlformats.org/markup-compatibility/2006">
          <mc:Choice Requires="x14">
            <control shapeId="131045" r:id="rId102" name="Check Box 19429">
              <controlPr defaultSize="0" autoFill="0" autoLine="0" autoPict="0">
                <anchor moveWithCells="1">
                  <from>
                    <xdr:col>9</xdr:col>
                    <xdr:colOff>123825</xdr:colOff>
                    <xdr:row>46</xdr:row>
                    <xdr:rowOff>0</xdr:rowOff>
                  </from>
                  <to>
                    <xdr:col>13</xdr:col>
                    <xdr:colOff>180975</xdr:colOff>
                    <xdr:row>47</xdr:row>
                    <xdr:rowOff>9525</xdr:rowOff>
                  </to>
                </anchor>
              </controlPr>
            </control>
          </mc:Choice>
        </mc:AlternateContent>
        <mc:AlternateContent xmlns:mc="http://schemas.openxmlformats.org/markup-compatibility/2006">
          <mc:Choice Requires="x14">
            <control shapeId="131046" r:id="rId103" name="Check Box 19430">
              <controlPr defaultSize="0" autoFill="0" autoLine="0" autoPict="0">
                <anchor moveWithCells="1">
                  <from>
                    <xdr:col>24</xdr:col>
                    <xdr:colOff>161925</xdr:colOff>
                    <xdr:row>46</xdr:row>
                    <xdr:rowOff>0</xdr:rowOff>
                  </from>
                  <to>
                    <xdr:col>31</xdr:col>
                    <xdr:colOff>28575</xdr:colOff>
                    <xdr:row>47</xdr:row>
                    <xdr:rowOff>9525</xdr:rowOff>
                  </to>
                </anchor>
              </controlPr>
            </control>
          </mc:Choice>
        </mc:AlternateContent>
        <mc:AlternateContent xmlns:mc="http://schemas.openxmlformats.org/markup-compatibility/2006">
          <mc:Choice Requires="x14">
            <control shapeId="131049" r:id="rId104" name="Check Box 19433">
              <controlPr defaultSize="0" autoFill="0" autoLine="0" autoPict="0">
                <anchor moveWithCells="1">
                  <from>
                    <xdr:col>17</xdr:col>
                    <xdr:colOff>104775</xdr:colOff>
                    <xdr:row>57</xdr:row>
                    <xdr:rowOff>161925</xdr:rowOff>
                  </from>
                  <to>
                    <xdr:col>18</xdr:col>
                    <xdr:colOff>152400</xdr:colOff>
                    <xdr:row>59</xdr:row>
                    <xdr:rowOff>19050</xdr:rowOff>
                  </to>
                </anchor>
              </controlPr>
            </control>
          </mc:Choice>
        </mc:AlternateContent>
        <mc:AlternateContent xmlns:mc="http://schemas.openxmlformats.org/markup-compatibility/2006">
          <mc:Choice Requires="x14">
            <control shapeId="131050" r:id="rId105" name="Check Box 19434">
              <controlPr defaultSize="0" autoFill="0" autoLine="0" autoPict="0">
                <anchor moveWithCells="1">
                  <from>
                    <xdr:col>19</xdr:col>
                    <xdr:colOff>114300</xdr:colOff>
                    <xdr:row>57</xdr:row>
                    <xdr:rowOff>161925</xdr:rowOff>
                  </from>
                  <to>
                    <xdr:col>20</xdr:col>
                    <xdr:colOff>133350</xdr:colOff>
                    <xdr:row>59</xdr:row>
                    <xdr:rowOff>19050</xdr:rowOff>
                  </to>
                </anchor>
              </controlPr>
            </control>
          </mc:Choice>
        </mc:AlternateContent>
        <mc:AlternateContent xmlns:mc="http://schemas.openxmlformats.org/markup-compatibility/2006">
          <mc:Choice Requires="x14">
            <control shapeId="131051" r:id="rId106" name="Check Box 19435">
              <controlPr defaultSize="0" autoFill="0" autoLine="0" autoPict="0">
                <anchor moveWithCells="1">
                  <from>
                    <xdr:col>17</xdr:col>
                    <xdr:colOff>104775</xdr:colOff>
                    <xdr:row>58</xdr:row>
                    <xdr:rowOff>171450</xdr:rowOff>
                  </from>
                  <to>
                    <xdr:col>18</xdr:col>
                    <xdr:colOff>152400</xdr:colOff>
                    <xdr:row>60</xdr:row>
                    <xdr:rowOff>28575</xdr:rowOff>
                  </to>
                </anchor>
              </controlPr>
            </control>
          </mc:Choice>
        </mc:AlternateContent>
        <mc:AlternateContent xmlns:mc="http://schemas.openxmlformats.org/markup-compatibility/2006">
          <mc:Choice Requires="x14">
            <control shapeId="131052" r:id="rId107" name="Check Box 19436">
              <controlPr defaultSize="0" autoFill="0" autoLine="0" autoPict="0">
                <anchor moveWithCells="1">
                  <from>
                    <xdr:col>17</xdr:col>
                    <xdr:colOff>114300</xdr:colOff>
                    <xdr:row>59</xdr:row>
                    <xdr:rowOff>180975</xdr:rowOff>
                  </from>
                  <to>
                    <xdr:col>18</xdr:col>
                    <xdr:colOff>161925</xdr:colOff>
                    <xdr:row>61</xdr:row>
                    <xdr:rowOff>38100</xdr:rowOff>
                  </to>
                </anchor>
              </controlPr>
            </control>
          </mc:Choice>
        </mc:AlternateContent>
        <mc:AlternateContent xmlns:mc="http://schemas.openxmlformats.org/markup-compatibility/2006">
          <mc:Choice Requires="x14">
            <control shapeId="131053" r:id="rId108" name="Check Box 19437">
              <controlPr defaultSize="0" autoFill="0" autoLine="0" autoPict="0">
                <anchor moveWithCells="1">
                  <from>
                    <xdr:col>17</xdr:col>
                    <xdr:colOff>114300</xdr:colOff>
                    <xdr:row>60</xdr:row>
                    <xdr:rowOff>171450</xdr:rowOff>
                  </from>
                  <to>
                    <xdr:col>18</xdr:col>
                    <xdr:colOff>161925</xdr:colOff>
                    <xdr:row>62</xdr:row>
                    <xdr:rowOff>28575</xdr:rowOff>
                  </to>
                </anchor>
              </controlPr>
            </control>
          </mc:Choice>
        </mc:AlternateContent>
        <mc:AlternateContent xmlns:mc="http://schemas.openxmlformats.org/markup-compatibility/2006">
          <mc:Choice Requires="x14">
            <control shapeId="131054" r:id="rId109" name="Check Box 19438">
              <controlPr defaultSize="0" autoFill="0" autoLine="0" autoPict="0">
                <anchor moveWithCells="1">
                  <from>
                    <xdr:col>17</xdr:col>
                    <xdr:colOff>114300</xdr:colOff>
                    <xdr:row>61</xdr:row>
                    <xdr:rowOff>171450</xdr:rowOff>
                  </from>
                  <to>
                    <xdr:col>18</xdr:col>
                    <xdr:colOff>161925</xdr:colOff>
                    <xdr:row>63</xdr:row>
                    <xdr:rowOff>28575</xdr:rowOff>
                  </to>
                </anchor>
              </controlPr>
            </control>
          </mc:Choice>
        </mc:AlternateContent>
        <mc:AlternateContent xmlns:mc="http://schemas.openxmlformats.org/markup-compatibility/2006">
          <mc:Choice Requires="x14">
            <control shapeId="131055" r:id="rId110" name="Check Box 19439">
              <controlPr defaultSize="0" autoFill="0" autoLine="0" autoPict="0">
                <anchor moveWithCells="1">
                  <from>
                    <xdr:col>17</xdr:col>
                    <xdr:colOff>114300</xdr:colOff>
                    <xdr:row>62</xdr:row>
                    <xdr:rowOff>171450</xdr:rowOff>
                  </from>
                  <to>
                    <xdr:col>18</xdr:col>
                    <xdr:colOff>161925</xdr:colOff>
                    <xdr:row>64</xdr:row>
                    <xdr:rowOff>28575</xdr:rowOff>
                  </to>
                </anchor>
              </controlPr>
            </control>
          </mc:Choice>
        </mc:AlternateContent>
        <mc:AlternateContent xmlns:mc="http://schemas.openxmlformats.org/markup-compatibility/2006">
          <mc:Choice Requires="x14">
            <control shapeId="131056" r:id="rId111" name="Check Box 19440">
              <controlPr defaultSize="0" autoFill="0" autoLine="0" autoPict="0">
                <anchor moveWithCells="1">
                  <from>
                    <xdr:col>17</xdr:col>
                    <xdr:colOff>114300</xdr:colOff>
                    <xdr:row>63</xdr:row>
                    <xdr:rowOff>171450</xdr:rowOff>
                  </from>
                  <to>
                    <xdr:col>18</xdr:col>
                    <xdr:colOff>161925</xdr:colOff>
                    <xdr:row>65</xdr:row>
                    <xdr:rowOff>28575</xdr:rowOff>
                  </to>
                </anchor>
              </controlPr>
            </control>
          </mc:Choice>
        </mc:AlternateContent>
        <mc:AlternateContent xmlns:mc="http://schemas.openxmlformats.org/markup-compatibility/2006">
          <mc:Choice Requires="x14">
            <control shapeId="131057" r:id="rId112" name="Check Box 19441">
              <controlPr defaultSize="0" autoFill="0" autoLine="0" autoPict="0">
                <anchor moveWithCells="1">
                  <from>
                    <xdr:col>17</xdr:col>
                    <xdr:colOff>114300</xdr:colOff>
                    <xdr:row>64</xdr:row>
                    <xdr:rowOff>161925</xdr:rowOff>
                  </from>
                  <to>
                    <xdr:col>18</xdr:col>
                    <xdr:colOff>161925</xdr:colOff>
                    <xdr:row>66</xdr:row>
                    <xdr:rowOff>19050</xdr:rowOff>
                  </to>
                </anchor>
              </controlPr>
            </control>
          </mc:Choice>
        </mc:AlternateContent>
        <mc:AlternateContent xmlns:mc="http://schemas.openxmlformats.org/markup-compatibility/2006">
          <mc:Choice Requires="x14">
            <control shapeId="131058" r:id="rId113" name="Check Box 19442">
              <controlPr defaultSize="0" autoFill="0" autoLine="0" autoPict="0">
                <anchor moveWithCells="1">
                  <from>
                    <xdr:col>17</xdr:col>
                    <xdr:colOff>123825</xdr:colOff>
                    <xdr:row>65</xdr:row>
                    <xdr:rowOff>161925</xdr:rowOff>
                  </from>
                  <to>
                    <xdr:col>18</xdr:col>
                    <xdr:colOff>171450</xdr:colOff>
                    <xdr:row>67</xdr:row>
                    <xdr:rowOff>19050</xdr:rowOff>
                  </to>
                </anchor>
              </controlPr>
            </control>
          </mc:Choice>
        </mc:AlternateContent>
        <mc:AlternateContent xmlns:mc="http://schemas.openxmlformats.org/markup-compatibility/2006">
          <mc:Choice Requires="x14">
            <control shapeId="131059" r:id="rId114" name="Check Box 19443">
              <controlPr defaultSize="0" autoFill="0" autoLine="0" autoPict="0">
                <anchor moveWithCells="1">
                  <from>
                    <xdr:col>17</xdr:col>
                    <xdr:colOff>114300</xdr:colOff>
                    <xdr:row>66</xdr:row>
                    <xdr:rowOff>161925</xdr:rowOff>
                  </from>
                  <to>
                    <xdr:col>18</xdr:col>
                    <xdr:colOff>161925</xdr:colOff>
                    <xdr:row>68</xdr:row>
                    <xdr:rowOff>19050</xdr:rowOff>
                  </to>
                </anchor>
              </controlPr>
            </control>
          </mc:Choice>
        </mc:AlternateContent>
        <mc:AlternateContent xmlns:mc="http://schemas.openxmlformats.org/markup-compatibility/2006">
          <mc:Choice Requires="x14">
            <control shapeId="131060" r:id="rId115" name="Check Box 19444">
              <controlPr defaultSize="0" autoFill="0" autoLine="0" autoPict="0">
                <anchor moveWithCells="1">
                  <from>
                    <xdr:col>17</xdr:col>
                    <xdr:colOff>123825</xdr:colOff>
                    <xdr:row>67</xdr:row>
                    <xdr:rowOff>161925</xdr:rowOff>
                  </from>
                  <to>
                    <xdr:col>18</xdr:col>
                    <xdr:colOff>171450</xdr:colOff>
                    <xdr:row>69</xdr:row>
                    <xdr:rowOff>19050</xdr:rowOff>
                  </to>
                </anchor>
              </controlPr>
            </control>
          </mc:Choice>
        </mc:AlternateContent>
        <mc:AlternateContent xmlns:mc="http://schemas.openxmlformats.org/markup-compatibility/2006">
          <mc:Choice Requires="x14">
            <control shapeId="131061" r:id="rId116" name="Check Box 19445">
              <controlPr defaultSize="0" autoFill="0" autoLine="0" autoPict="0">
                <anchor moveWithCells="1">
                  <from>
                    <xdr:col>17</xdr:col>
                    <xdr:colOff>123825</xdr:colOff>
                    <xdr:row>68</xdr:row>
                    <xdr:rowOff>152400</xdr:rowOff>
                  </from>
                  <to>
                    <xdr:col>18</xdr:col>
                    <xdr:colOff>171450</xdr:colOff>
                    <xdr:row>70</xdr:row>
                    <xdr:rowOff>9525</xdr:rowOff>
                  </to>
                </anchor>
              </controlPr>
            </control>
          </mc:Choice>
        </mc:AlternateContent>
        <mc:AlternateContent xmlns:mc="http://schemas.openxmlformats.org/markup-compatibility/2006">
          <mc:Choice Requires="x14">
            <control shapeId="131062" r:id="rId117" name="Check Box 19446">
              <controlPr defaultSize="0" autoFill="0" autoLine="0" autoPict="0">
                <anchor moveWithCells="1">
                  <from>
                    <xdr:col>19</xdr:col>
                    <xdr:colOff>114300</xdr:colOff>
                    <xdr:row>58</xdr:row>
                    <xdr:rowOff>171450</xdr:rowOff>
                  </from>
                  <to>
                    <xdr:col>20</xdr:col>
                    <xdr:colOff>133350</xdr:colOff>
                    <xdr:row>60</xdr:row>
                    <xdr:rowOff>28575</xdr:rowOff>
                  </to>
                </anchor>
              </controlPr>
            </control>
          </mc:Choice>
        </mc:AlternateContent>
        <mc:AlternateContent xmlns:mc="http://schemas.openxmlformats.org/markup-compatibility/2006">
          <mc:Choice Requires="x14">
            <control shapeId="131063" r:id="rId118" name="Check Box 19447">
              <controlPr defaultSize="0" autoFill="0" autoLine="0" autoPict="0">
                <anchor moveWithCells="1">
                  <from>
                    <xdr:col>19</xdr:col>
                    <xdr:colOff>114300</xdr:colOff>
                    <xdr:row>59</xdr:row>
                    <xdr:rowOff>161925</xdr:rowOff>
                  </from>
                  <to>
                    <xdr:col>20</xdr:col>
                    <xdr:colOff>133350</xdr:colOff>
                    <xdr:row>61</xdr:row>
                    <xdr:rowOff>19050</xdr:rowOff>
                  </to>
                </anchor>
              </controlPr>
            </control>
          </mc:Choice>
        </mc:AlternateContent>
        <mc:AlternateContent xmlns:mc="http://schemas.openxmlformats.org/markup-compatibility/2006">
          <mc:Choice Requires="x14">
            <control shapeId="131064" r:id="rId119" name="Check Box 19448">
              <controlPr defaultSize="0" autoFill="0" autoLine="0" autoPict="0">
                <anchor moveWithCells="1">
                  <from>
                    <xdr:col>19</xdr:col>
                    <xdr:colOff>114300</xdr:colOff>
                    <xdr:row>60</xdr:row>
                    <xdr:rowOff>161925</xdr:rowOff>
                  </from>
                  <to>
                    <xdr:col>20</xdr:col>
                    <xdr:colOff>133350</xdr:colOff>
                    <xdr:row>62</xdr:row>
                    <xdr:rowOff>19050</xdr:rowOff>
                  </to>
                </anchor>
              </controlPr>
            </control>
          </mc:Choice>
        </mc:AlternateContent>
        <mc:AlternateContent xmlns:mc="http://schemas.openxmlformats.org/markup-compatibility/2006">
          <mc:Choice Requires="x14">
            <control shapeId="131065" r:id="rId120" name="Check Box 19449">
              <controlPr defaultSize="0" autoFill="0" autoLine="0" autoPict="0">
                <anchor moveWithCells="1">
                  <from>
                    <xdr:col>19</xdr:col>
                    <xdr:colOff>114300</xdr:colOff>
                    <xdr:row>61</xdr:row>
                    <xdr:rowOff>161925</xdr:rowOff>
                  </from>
                  <to>
                    <xdr:col>20</xdr:col>
                    <xdr:colOff>133350</xdr:colOff>
                    <xdr:row>63</xdr:row>
                    <xdr:rowOff>19050</xdr:rowOff>
                  </to>
                </anchor>
              </controlPr>
            </control>
          </mc:Choice>
        </mc:AlternateContent>
        <mc:AlternateContent xmlns:mc="http://schemas.openxmlformats.org/markup-compatibility/2006">
          <mc:Choice Requires="x14">
            <control shapeId="131066" r:id="rId121" name="Check Box 19450">
              <controlPr defaultSize="0" autoFill="0" autoLine="0" autoPict="0">
                <anchor moveWithCells="1">
                  <from>
                    <xdr:col>19</xdr:col>
                    <xdr:colOff>114300</xdr:colOff>
                    <xdr:row>62</xdr:row>
                    <xdr:rowOff>171450</xdr:rowOff>
                  </from>
                  <to>
                    <xdr:col>20</xdr:col>
                    <xdr:colOff>133350</xdr:colOff>
                    <xdr:row>64</xdr:row>
                    <xdr:rowOff>28575</xdr:rowOff>
                  </to>
                </anchor>
              </controlPr>
            </control>
          </mc:Choice>
        </mc:AlternateContent>
        <mc:AlternateContent xmlns:mc="http://schemas.openxmlformats.org/markup-compatibility/2006">
          <mc:Choice Requires="x14">
            <control shapeId="131067" r:id="rId122" name="Check Box 19451">
              <controlPr defaultSize="0" autoFill="0" autoLine="0" autoPict="0">
                <anchor moveWithCells="1">
                  <from>
                    <xdr:col>19</xdr:col>
                    <xdr:colOff>114300</xdr:colOff>
                    <xdr:row>63</xdr:row>
                    <xdr:rowOff>161925</xdr:rowOff>
                  </from>
                  <to>
                    <xdr:col>20</xdr:col>
                    <xdr:colOff>133350</xdr:colOff>
                    <xdr:row>65</xdr:row>
                    <xdr:rowOff>19050</xdr:rowOff>
                  </to>
                </anchor>
              </controlPr>
            </control>
          </mc:Choice>
        </mc:AlternateContent>
        <mc:AlternateContent xmlns:mc="http://schemas.openxmlformats.org/markup-compatibility/2006">
          <mc:Choice Requires="x14">
            <control shapeId="131068" r:id="rId123" name="Check Box 19452">
              <controlPr defaultSize="0" autoFill="0" autoLine="0" autoPict="0">
                <anchor moveWithCells="1">
                  <from>
                    <xdr:col>19</xdr:col>
                    <xdr:colOff>114300</xdr:colOff>
                    <xdr:row>64</xdr:row>
                    <xdr:rowOff>161925</xdr:rowOff>
                  </from>
                  <to>
                    <xdr:col>20</xdr:col>
                    <xdr:colOff>133350</xdr:colOff>
                    <xdr:row>66</xdr:row>
                    <xdr:rowOff>19050</xdr:rowOff>
                  </to>
                </anchor>
              </controlPr>
            </control>
          </mc:Choice>
        </mc:AlternateContent>
        <mc:AlternateContent xmlns:mc="http://schemas.openxmlformats.org/markup-compatibility/2006">
          <mc:Choice Requires="x14">
            <control shapeId="131069" r:id="rId124" name="Check Box 19453">
              <controlPr defaultSize="0" autoFill="0" autoLine="0" autoPict="0">
                <anchor moveWithCells="1">
                  <from>
                    <xdr:col>19</xdr:col>
                    <xdr:colOff>114300</xdr:colOff>
                    <xdr:row>65</xdr:row>
                    <xdr:rowOff>180975</xdr:rowOff>
                  </from>
                  <to>
                    <xdr:col>20</xdr:col>
                    <xdr:colOff>133350</xdr:colOff>
                    <xdr:row>67</xdr:row>
                    <xdr:rowOff>19050</xdr:rowOff>
                  </to>
                </anchor>
              </controlPr>
            </control>
          </mc:Choice>
        </mc:AlternateContent>
        <mc:AlternateContent xmlns:mc="http://schemas.openxmlformats.org/markup-compatibility/2006">
          <mc:Choice Requires="x14">
            <control shapeId="131070" r:id="rId125" name="Check Box 19454">
              <controlPr defaultSize="0" autoFill="0" autoLine="0" autoPict="0">
                <anchor moveWithCells="1">
                  <from>
                    <xdr:col>19</xdr:col>
                    <xdr:colOff>114300</xdr:colOff>
                    <xdr:row>66</xdr:row>
                    <xdr:rowOff>171450</xdr:rowOff>
                  </from>
                  <to>
                    <xdr:col>20</xdr:col>
                    <xdr:colOff>133350</xdr:colOff>
                    <xdr:row>68</xdr:row>
                    <xdr:rowOff>28575</xdr:rowOff>
                  </to>
                </anchor>
              </controlPr>
            </control>
          </mc:Choice>
        </mc:AlternateContent>
        <mc:AlternateContent xmlns:mc="http://schemas.openxmlformats.org/markup-compatibility/2006">
          <mc:Choice Requires="x14">
            <control shapeId="131071" r:id="rId126" name="Check Box 19455">
              <controlPr defaultSize="0" autoFill="0" autoLine="0" autoPict="0">
                <anchor moveWithCells="1">
                  <from>
                    <xdr:col>19</xdr:col>
                    <xdr:colOff>114300</xdr:colOff>
                    <xdr:row>67</xdr:row>
                    <xdr:rowOff>171450</xdr:rowOff>
                  </from>
                  <to>
                    <xdr:col>20</xdr:col>
                    <xdr:colOff>133350</xdr:colOff>
                    <xdr:row>69</xdr:row>
                    <xdr:rowOff>28575</xdr:rowOff>
                  </to>
                </anchor>
              </controlPr>
            </control>
          </mc:Choice>
        </mc:AlternateContent>
        <mc:AlternateContent xmlns:mc="http://schemas.openxmlformats.org/markup-compatibility/2006">
          <mc:Choice Requires="x14">
            <control shapeId="150528" r:id="rId127" name="Check Box 19456">
              <controlPr defaultSize="0" autoFill="0" autoLine="0" autoPict="0">
                <anchor moveWithCells="1">
                  <from>
                    <xdr:col>19</xdr:col>
                    <xdr:colOff>123825</xdr:colOff>
                    <xdr:row>68</xdr:row>
                    <xdr:rowOff>161925</xdr:rowOff>
                  </from>
                  <to>
                    <xdr:col>20</xdr:col>
                    <xdr:colOff>142875</xdr:colOff>
                    <xdr:row>70</xdr:row>
                    <xdr:rowOff>19050</xdr:rowOff>
                  </to>
                </anchor>
              </controlPr>
            </control>
          </mc:Choice>
        </mc:AlternateContent>
        <mc:AlternateContent xmlns:mc="http://schemas.openxmlformats.org/markup-compatibility/2006">
          <mc:Choice Requires="x14">
            <control shapeId="150529" r:id="rId128" name="Check Box 19457">
              <controlPr defaultSize="0" autoFill="0" autoLine="0" autoPict="0">
                <anchor moveWithCells="1">
                  <from>
                    <xdr:col>32</xdr:col>
                    <xdr:colOff>104775</xdr:colOff>
                    <xdr:row>57</xdr:row>
                    <xdr:rowOff>161925</xdr:rowOff>
                  </from>
                  <to>
                    <xdr:col>33</xdr:col>
                    <xdr:colOff>152400</xdr:colOff>
                    <xdr:row>59</xdr:row>
                    <xdr:rowOff>19050</xdr:rowOff>
                  </to>
                </anchor>
              </controlPr>
            </control>
          </mc:Choice>
        </mc:AlternateContent>
        <mc:AlternateContent xmlns:mc="http://schemas.openxmlformats.org/markup-compatibility/2006">
          <mc:Choice Requires="x14">
            <control shapeId="150530" r:id="rId129" name="Check Box 19458">
              <controlPr defaultSize="0" autoFill="0" autoLine="0" autoPict="0">
                <anchor moveWithCells="1">
                  <from>
                    <xdr:col>34</xdr:col>
                    <xdr:colOff>114300</xdr:colOff>
                    <xdr:row>57</xdr:row>
                    <xdr:rowOff>161925</xdr:rowOff>
                  </from>
                  <to>
                    <xdr:col>35</xdr:col>
                    <xdr:colOff>161925</xdr:colOff>
                    <xdr:row>59</xdr:row>
                    <xdr:rowOff>19050</xdr:rowOff>
                  </to>
                </anchor>
              </controlPr>
            </control>
          </mc:Choice>
        </mc:AlternateContent>
        <mc:AlternateContent xmlns:mc="http://schemas.openxmlformats.org/markup-compatibility/2006">
          <mc:Choice Requires="x14">
            <control shapeId="150531" r:id="rId130" name="Check Box 19459">
              <controlPr defaultSize="0" autoFill="0" autoLine="0" autoPict="0">
                <anchor moveWithCells="1">
                  <from>
                    <xdr:col>32</xdr:col>
                    <xdr:colOff>104775</xdr:colOff>
                    <xdr:row>58</xdr:row>
                    <xdr:rowOff>171450</xdr:rowOff>
                  </from>
                  <to>
                    <xdr:col>33</xdr:col>
                    <xdr:colOff>152400</xdr:colOff>
                    <xdr:row>60</xdr:row>
                    <xdr:rowOff>28575</xdr:rowOff>
                  </to>
                </anchor>
              </controlPr>
            </control>
          </mc:Choice>
        </mc:AlternateContent>
        <mc:AlternateContent xmlns:mc="http://schemas.openxmlformats.org/markup-compatibility/2006">
          <mc:Choice Requires="x14">
            <control shapeId="150532" r:id="rId131" name="Check Box 19460">
              <controlPr defaultSize="0" autoFill="0" autoLine="0" autoPict="0">
                <anchor moveWithCells="1">
                  <from>
                    <xdr:col>32</xdr:col>
                    <xdr:colOff>114300</xdr:colOff>
                    <xdr:row>59</xdr:row>
                    <xdr:rowOff>180975</xdr:rowOff>
                  </from>
                  <to>
                    <xdr:col>33</xdr:col>
                    <xdr:colOff>161925</xdr:colOff>
                    <xdr:row>61</xdr:row>
                    <xdr:rowOff>38100</xdr:rowOff>
                  </to>
                </anchor>
              </controlPr>
            </control>
          </mc:Choice>
        </mc:AlternateContent>
        <mc:AlternateContent xmlns:mc="http://schemas.openxmlformats.org/markup-compatibility/2006">
          <mc:Choice Requires="x14">
            <control shapeId="150533" r:id="rId132" name="Check Box 19461">
              <controlPr defaultSize="0" autoFill="0" autoLine="0" autoPict="0">
                <anchor moveWithCells="1">
                  <from>
                    <xdr:col>32</xdr:col>
                    <xdr:colOff>114300</xdr:colOff>
                    <xdr:row>60</xdr:row>
                    <xdr:rowOff>171450</xdr:rowOff>
                  </from>
                  <to>
                    <xdr:col>33</xdr:col>
                    <xdr:colOff>161925</xdr:colOff>
                    <xdr:row>62</xdr:row>
                    <xdr:rowOff>28575</xdr:rowOff>
                  </to>
                </anchor>
              </controlPr>
            </control>
          </mc:Choice>
        </mc:AlternateContent>
        <mc:AlternateContent xmlns:mc="http://schemas.openxmlformats.org/markup-compatibility/2006">
          <mc:Choice Requires="x14">
            <control shapeId="150534" r:id="rId133" name="Check Box 19462">
              <controlPr defaultSize="0" autoFill="0" autoLine="0" autoPict="0">
                <anchor moveWithCells="1">
                  <from>
                    <xdr:col>32</xdr:col>
                    <xdr:colOff>114300</xdr:colOff>
                    <xdr:row>61</xdr:row>
                    <xdr:rowOff>171450</xdr:rowOff>
                  </from>
                  <to>
                    <xdr:col>33</xdr:col>
                    <xdr:colOff>161925</xdr:colOff>
                    <xdr:row>63</xdr:row>
                    <xdr:rowOff>28575</xdr:rowOff>
                  </to>
                </anchor>
              </controlPr>
            </control>
          </mc:Choice>
        </mc:AlternateContent>
        <mc:AlternateContent xmlns:mc="http://schemas.openxmlformats.org/markup-compatibility/2006">
          <mc:Choice Requires="x14">
            <control shapeId="150535" r:id="rId134" name="Check Box 19463">
              <controlPr defaultSize="0" autoFill="0" autoLine="0" autoPict="0">
                <anchor moveWithCells="1">
                  <from>
                    <xdr:col>32</xdr:col>
                    <xdr:colOff>114300</xdr:colOff>
                    <xdr:row>62</xdr:row>
                    <xdr:rowOff>171450</xdr:rowOff>
                  </from>
                  <to>
                    <xdr:col>33</xdr:col>
                    <xdr:colOff>161925</xdr:colOff>
                    <xdr:row>64</xdr:row>
                    <xdr:rowOff>28575</xdr:rowOff>
                  </to>
                </anchor>
              </controlPr>
            </control>
          </mc:Choice>
        </mc:AlternateContent>
        <mc:AlternateContent xmlns:mc="http://schemas.openxmlformats.org/markup-compatibility/2006">
          <mc:Choice Requires="x14">
            <control shapeId="150536" r:id="rId135" name="Check Box 19464">
              <controlPr defaultSize="0" autoFill="0" autoLine="0" autoPict="0">
                <anchor moveWithCells="1">
                  <from>
                    <xdr:col>32</xdr:col>
                    <xdr:colOff>114300</xdr:colOff>
                    <xdr:row>63</xdr:row>
                    <xdr:rowOff>171450</xdr:rowOff>
                  </from>
                  <to>
                    <xdr:col>33</xdr:col>
                    <xdr:colOff>161925</xdr:colOff>
                    <xdr:row>65</xdr:row>
                    <xdr:rowOff>28575</xdr:rowOff>
                  </to>
                </anchor>
              </controlPr>
            </control>
          </mc:Choice>
        </mc:AlternateContent>
        <mc:AlternateContent xmlns:mc="http://schemas.openxmlformats.org/markup-compatibility/2006">
          <mc:Choice Requires="x14">
            <control shapeId="150537" r:id="rId136" name="Check Box 19465">
              <controlPr defaultSize="0" autoFill="0" autoLine="0" autoPict="0">
                <anchor moveWithCells="1">
                  <from>
                    <xdr:col>32</xdr:col>
                    <xdr:colOff>114300</xdr:colOff>
                    <xdr:row>64</xdr:row>
                    <xdr:rowOff>161925</xdr:rowOff>
                  </from>
                  <to>
                    <xdr:col>33</xdr:col>
                    <xdr:colOff>161925</xdr:colOff>
                    <xdr:row>66</xdr:row>
                    <xdr:rowOff>19050</xdr:rowOff>
                  </to>
                </anchor>
              </controlPr>
            </control>
          </mc:Choice>
        </mc:AlternateContent>
        <mc:AlternateContent xmlns:mc="http://schemas.openxmlformats.org/markup-compatibility/2006">
          <mc:Choice Requires="x14">
            <control shapeId="150538" r:id="rId137" name="Check Box 19466">
              <controlPr defaultSize="0" autoFill="0" autoLine="0" autoPict="0">
                <anchor moveWithCells="1">
                  <from>
                    <xdr:col>32</xdr:col>
                    <xdr:colOff>123825</xdr:colOff>
                    <xdr:row>65</xdr:row>
                    <xdr:rowOff>161925</xdr:rowOff>
                  </from>
                  <to>
                    <xdr:col>33</xdr:col>
                    <xdr:colOff>171450</xdr:colOff>
                    <xdr:row>67</xdr:row>
                    <xdr:rowOff>19050</xdr:rowOff>
                  </to>
                </anchor>
              </controlPr>
            </control>
          </mc:Choice>
        </mc:AlternateContent>
        <mc:AlternateContent xmlns:mc="http://schemas.openxmlformats.org/markup-compatibility/2006">
          <mc:Choice Requires="x14">
            <control shapeId="150539" r:id="rId138" name="Check Box 19467">
              <controlPr defaultSize="0" autoFill="0" autoLine="0" autoPict="0">
                <anchor moveWithCells="1">
                  <from>
                    <xdr:col>32</xdr:col>
                    <xdr:colOff>114300</xdr:colOff>
                    <xdr:row>66</xdr:row>
                    <xdr:rowOff>161925</xdr:rowOff>
                  </from>
                  <to>
                    <xdr:col>33</xdr:col>
                    <xdr:colOff>161925</xdr:colOff>
                    <xdr:row>68</xdr:row>
                    <xdr:rowOff>19050</xdr:rowOff>
                  </to>
                </anchor>
              </controlPr>
            </control>
          </mc:Choice>
        </mc:AlternateContent>
        <mc:AlternateContent xmlns:mc="http://schemas.openxmlformats.org/markup-compatibility/2006">
          <mc:Choice Requires="x14">
            <control shapeId="150540" r:id="rId139" name="Check Box 19468">
              <controlPr defaultSize="0" autoFill="0" autoLine="0" autoPict="0">
                <anchor moveWithCells="1">
                  <from>
                    <xdr:col>32</xdr:col>
                    <xdr:colOff>123825</xdr:colOff>
                    <xdr:row>67</xdr:row>
                    <xdr:rowOff>161925</xdr:rowOff>
                  </from>
                  <to>
                    <xdr:col>33</xdr:col>
                    <xdr:colOff>171450</xdr:colOff>
                    <xdr:row>69</xdr:row>
                    <xdr:rowOff>19050</xdr:rowOff>
                  </to>
                </anchor>
              </controlPr>
            </control>
          </mc:Choice>
        </mc:AlternateContent>
        <mc:AlternateContent xmlns:mc="http://schemas.openxmlformats.org/markup-compatibility/2006">
          <mc:Choice Requires="x14">
            <control shapeId="150541" r:id="rId140" name="Check Box 19469">
              <controlPr defaultSize="0" autoFill="0" autoLine="0" autoPict="0">
                <anchor moveWithCells="1">
                  <from>
                    <xdr:col>32</xdr:col>
                    <xdr:colOff>123825</xdr:colOff>
                    <xdr:row>68</xdr:row>
                    <xdr:rowOff>152400</xdr:rowOff>
                  </from>
                  <to>
                    <xdr:col>33</xdr:col>
                    <xdr:colOff>171450</xdr:colOff>
                    <xdr:row>70</xdr:row>
                    <xdr:rowOff>9525</xdr:rowOff>
                  </to>
                </anchor>
              </controlPr>
            </control>
          </mc:Choice>
        </mc:AlternateContent>
        <mc:AlternateContent xmlns:mc="http://schemas.openxmlformats.org/markup-compatibility/2006">
          <mc:Choice Requires="x14">
            <control shapeId="150542" r:id="rId141" name="Check Box 19470">
              <controlPr defaultSize="0" autoFill="0" autoLine="0" autoPict="0">
                <anchor moveWithCells="1">
                  <from>
                    <xdr:col>34</xdr:col>
                    <xdr:colOff>114300</xdr:colOff>
                    <xdr:row>58</xdr:row>
                    <xdr:rowOff>171450</xdr:rowOff>
                  </from>
                  <to>
                    <xdr:col>35</xdr:col>
                    <xdr:colOff>161925</xdr:colOff>
                    <xdr:row>60</xdr:row>
                    <xdr:rowOff>28575</xdr:rowOff>
                  </to>
                </anchor>
              </controlPr>
            </control>
          </mc:Choice>
        </mc:AlternateContent>
        <mc:AlternateContent xmlns:mc="http://schemas.openxmlformats.org/markup-compatibility/2006">
          <mc:Choice Requires="x14">
            <control shapeId="150543" r:id="rId142" name="Check Box 19471">
              <controlPr defaultSize="0" autoFill="0" autoLine="0" autoPict="0">
                <anchor moveWithCells="1">
                  <from>
                    <xdr:col>34</xdr:col>
                    <xdr:colOff>114300</xdr:colOff>
                    <xdr:row>59</xdr:row>
                    <xdr:rowOff>161925</xdr:rowOff>
                  </from>
                  <to>
                    <xdr:col>35</xdr:col>
                    <xdr:colOff>161925</xdr:colOff>
                    <xdr:row>61</xdr:row>
                    <xdr:rowOff>19050</xdr:rowOff>
                  </to>
                </anchor>
              </controlPr>
            </control>
          </mc:Choice>
        </mc:AlternateContent>
        <mc:AlternateContent xmlns:mc="http://schemas.openxmlformats.org/markup-compatibility/2006">
          <mc:Choice Requires="x14">
            <control shapeId="150544" r:id="rId143" name="Check Box 19472">
              <controlPr defaultSize="0" autoFill="0" autoLine="0" autoPict="0">
                <anchor moveWithCells="1">
                  <from>
                    <xdr:col>34</xdr:col>
                    <xdr:colOff>114300</xdr:colOff>
                    <xdr:row>60</xdr:row>
                    <xdr:rowOff>161925</xdr:rowOff>
                  </from>
                  <to>
                    <xdr:col>35</xdr:col>
                    <xdr:colOff>161925</xdr:colOff>
                    <xdr:row>62</xdr:row>
                    <xdr:rowOff>19050</xdr:rowOff>
                  </to>
                </anchor>
              </controlPr>
            </control>
          </mc:Choice>
        </mc:AlternateContent>
        <mc:AlternateContent xmlns:mc="http://schemas.openxmlformats.org/markup-compatibility/2006">
          <mc:Choice Requires="x14">
            <control shapeId="150545" r:id="rId144" name="Check Box 19473">
              <controlPr defaultSize="0" autoFill="0" autoLine="0" autoPict="0">
                <anchor moveWithCells="1">
                  <from>
                    <xdr:col>34</xdr:col>
                    <xdr:colOff>114300</xdr:colOff>
                    <xdr:row>61</xdr:row>
                    <xdr:rowOff>161925</xdr:rowOff>
                  </from>
                  <to>
                    <xdr:col>35</xdr:col>
                    <xdr:colOff>161925</xdr:colOff>
                    <xdr:row>63</xdr:row>
                    <xdr:rowOff>19050</xdr:rowOff>
                  </to>
                </anchor>
              </controlPr>
            </control>
          </mc:Choice>
        </mc:AlternateContent>
        <mc:AlternateContent xmlns:mc="http://schemas.openxmlformats.org/markup-compatibility/2006">
          <mc:Choice Requires="x14">
            <control shapeId="150546" r:id="rId145" name="Check Box 19474">
              <controlPr defaultSize="0" autoFill="0" autoLine="0" autoPict="0">
                <anchor moveWithCells="1">
                  <from>
                    <xdr:col>34</xdr:col>
                    <xdr:colOff>114300</xdr:colOff>
                    <xdr:row>62</xdr:row>
                    <xdr:rowOff>171450</xdr:rowOff>
                  </from>
                  <to>
                    <xdr:col>35</xdr:col>
                    <xdr:colOff>161925</xdr:colOff>
                    <xdr:row>64</xdr:row>
                    <xdr:rowOff>28575</xdr:rowOff>
                  </to>
                </anchor>
              </controlPr>
            </control>
          </mc:Choice>
        </mc:AlternateContent>
        <mc:AlternateContent xmlns:mc="http://schemas.openxmlformats.org/markup-compatibility/2006">
          <mc:Choice Requires="x14">
            <control shapeId="150547" r:id="rId146" name="Check Box 19475">
              <controlPr defaultSize="0" autoFill="0" autoLine="0" autoPict="0">
                <anchor moveWithCells="1">
                  <from>
                    <xdr:col>34</xdr:col>
                    <xdr:colOff>114300</xdr:colOff>
                    <xdr:row>63</xdr:row>
                    <xdr:rowOff>161925</xdr:rowOff>
                  </from>
                  <to>
                    <xdr:col>35</xdr:col>
                    <xdr:colOff>161925</xdr:colOff>
                    <xdr:row>65</xdr:row>
                    <xdr:rowOff>19050</xdr:rowOff>
                  </to>
                </anchor>
              </controlPr>
            </control>
          </mc:Choice>
        </mc:AlternateContent>
        <mc:AlternateContent xmlns:mc="http://schemas.openxmlformats.org/markup-compatibility/2006">
          <mc:Choice Requires="x14">
            <control shapeId="150548" r:id="rId147" name="Check Box 19476">
              <controlPr defaultSize="0" autoFill="0" autoLine="0" autoPict="0">
                <anchor moveWithCells="1">
                  <from>
                    <xdr:col>34</xdr:col>
                    <xdr:colOff>114300</xdr:colOff>
                    <xdr:row>64</xdr:row>
                    <xdr:rowOff>161925</xdr:rowOff>
                  </from>
                  <to>
                    <xdr:col>35</xdr:col>
                    <xdr:colOff>161925</xdr:colOff>
                    <xdr:row>66</xdr:row>
                    <xdr:rowOff>19050</xdr:rowOff>
                  </to>
                </anchor>
              </controlPr>
            </control>
          </mc:Choice>
        </mc:AlternateContent>
        <mc:AlternateContent xmlns:mc="http://schemas.openxmlformats.org/markup-compatibility/2006">
          <mc:Choice Requires="x14">
            <control shapeId="150549" r:id="rId148" name="Check Box 19477">
              <controlPr defaultSize="0" autoFill="0" autoLine="0" autoPict="0">
                <anchor moveWithCells="1">
                  <from>
                    <xdr:col>34</xdr:col>
                    <xdr:colOff>114300</xdr:colOff>
                    <xdr:row>65</xdr:row>
                    <xdr:rowOff>180975</xdr:rowOff>
                  </from>
                  <to>
                    <xdr:col>35</xdr:col>
                    <xdr:colOff>161925</xdr:colOff>
                    <xdr:row>67</xdr:row>
                    <xdr:rowOff>19050</xdr:rowOff>
                  </to>
                </anchor>
              </controlPr>
            </control>
          </mc:Choice>
        </mc:AlternateContent>
        <mc:AlternateContent xmlns:mc="http://schemas.openxmlformats.org/markup-compatibility/2006">
          <mc:Choice Requires="x14">
            <control shapeId="150550" r:id="rId149" name="Check Box 19478">
              <controlPr defaultSize="0" autoFill="0" autoLine="0" autoPict="0">
                <anchor moveWithCells="1">
                  <from>
                    <xdr:col>34</xdr:col>
                    <xdr:colOff>114300</xdr:colOff>
                    <xdr:row>66</xdr:row>
                    <xdr:rowOff>171450</xdr:rowOff>
                  </from>
                  <to>
                    <xdr:col>35</xdr:col>
                    <xdr:colOff>161925</xdr:colOff>
                    <xdr:row>68</xdr:row>
                    <xdr:rowOff>28575</xdr:rowOff>
                  </to>
                </anchor>
              </controlPr>
            </control>
          </mc:Choice>
        </mc:AlternateContent>
        <mc:AlternateContent xmlns:mc="http://schemas.openxmlformats.org/markup-compatibility/2006">
          <mc:Choice Requires="x14">
            <control shapeId="150551" r:id="rId150" name="Check Box 19479">
              <controlPr defaultSize="0" autoFill="0" autoLine="0" autoPict="0">
                <anchor moveWithCells="1">
                  <from>
                    <xdr:col>34</xdr:col>
                    <xdr:colOff>114300</xdr:colOff>
                    <xdr:row>67</xdr:row>
                    <xdr:rowOff>171450</xdr:rowOff>
                  </from>
                  <to>
                    <xdr:col>35</xdr:col>
                    <xdr:colOff>161925</xdr:colOff>
                    <xdr:row>69</xdr:row>
                    <xdr:rowOff>28575</xdr:rowOff>
                  </to>
                </anchor>
              </controlPr>
            </control>
          </mc:Choice>
        </mc:AlternateContent>
        <mc:AlternateContent xmlns:mc="http://schemas.openxmlformats.org/markup-compatibility/2006">
          <mc:Choice Requires="x14">
            <control shapeId="150552" r:id="rId151" name="Check Box 19480">
              <controlPr defaultSize="0" autoFill="0" autoLine="0" autoPict="0">
                <anchor moveWithCells="1">
                  <from>
                    <xdr:col>34</xdr:col>
                    <xdr:colOff>123825</xdr:colOff>
                    <xdr:row>68</xdr:row>
                    <xdr:rowOff>161925</xdr:rowOff>
                  </from>
                  <to>
                    <xdr:col>35</xdr:col>
                    <xdr:colOff>171450</xdr:colOff>
                    <xdr:row>70</xdr:row>
                    <xdr:rowOff>19050</xdr:rowOff>
                  </to>
                </anchor>
              </controlPr>
            </control>
          </mc:Choice>
        </mc:AlternateContent>
        <mc:AlternateContent xmlns:mc="http://schemas.openxmlformats.org/markup-compatibility/2006">
          <mc:Choice Requires="x14">
            <control shapeId="150553" r:id="rId152" name="Check Box 19481">
              <controlPr defaultSize="0" autoFill="0" autoLine="0" autoPict="0">
                <anchor moveWithCells="1">
                  <from>
                    <xdr:col>7</xdr:col>
                    <xdr:colOff>76200</xdr:colOff>
                    <xdr:row>188</xdr:row>
                    <xdr:rowOff>76200</xdr:rowOff>
                  </from>
                  <to>
                    <xdr:col>9</xdr:col>
                    <xdr:colOff>57150</xdr:colOff>
                    <xdr:row>189</xdr:row>
                    <xdr:rowOff>95250</xdr:rowOff>
                  </to>
                </anchor>
              </controlPr>
            </control>
          </mc:Choice>
        </mc:AlternateContent>
        <mc:AlternateContent xmlns:mc="http://schemas.openxmlformats.org/markup-compatibility/2006">
          <mc:Choice Requires="x14">
            <control shapeId="150554" r:id="rId153" name="Check Box 19482">
              <controlPr defaultSize="0" autoFill="0" autoLine="0" autoPict="0">
                <anchor moveWithCells="1">
                  <from>
                    <xdr:col>19</xdr:col>
                    <xdr:colOff>114300</xdr:colOff>
                    <xdr:row>188</xdr:row>
                    <xdr:rowOff>85725</xdr:rowOff>
                  </from>
                  <to>
                    <xdr:col>21</xdr:col>
                    <xdr:colOff>28575</xdr:colOff>
                    <xdr:row>189</xdr:row>
                    <xdr:rowOff>104775</xdr:rowOff>
                  </to>
                </anchor>
              </controlPr>
            </control>
          </mc:Choice>
        </mc:AlternateContent>
        <mc:AlternateContent xmlns:mc="http://schemas.openxmlformats.org/markup-compatibility/2006">
          <mc:Choice Requires="x14">
            <control shapeId="150564" r:id="rId154" name="Check Box 19492">
              <controlPr defaultSize="0" autoFill="0" autoLine="0" autoPict="0">
                <anchor moveWithCells="1">
                  <from>
                    <xdr:col>6</xdr:col>
                    <xdr:colOff>123825</xdr:colOff>
                    <xdr:row>49</xdr:row>
                    <xdr:rowOff>190500</xdr:rowOff>
                  </from>
                  <to>
                    <xdr:col>11</xdr:col>
                    <xdr:colOff>66675</xdr:colOff>
                    <xdr:row>51</xdr:row>
                    <xdr:rowOff>9525</xdr:rowOff>
                  </to>
                </anchor>
              </controlPr>
            </control>
          </mc:Choice>
        </mc:AlternateContent>
        <mc:AlternateContent xmlns:mc="http://schemas.openxmlformats.org/markup-compatibility/2006">
          <mc:Choice Requires="x14">
            <control shapeId="150565" r:id="rId155" name="Check Box 19493">
              <controlPr defaultSize="0" autoFill="0" autoLine="0" autoPict="0">
                <anchor moveWithCells="1">
                  <from>
                    <xdr:col>21</xdr:col>
                    <xdr:colOff>161925</xdr:colOff>
                    <xdr:row>49</xdr:row>
                    <xdr:rowOff>190500</xdr:rowOff>
                  </from>
                  <to>
                    <xdr:col>28</xdr:col>
                    <xdr:colOff>28575</xdr:colOff>
                    <xdr:row>51</xdr:row>
                    <xdr:rowOff>9525</xdr:rowOff>
                  </to>
                </anchor>
              </controlPr>
            </control>
          </mc:Choice>
        </mc:AlternateContent>
        <mc:AlternateContent xmlns:mc="http://schemas.openxmlformats.org/markup-compatibility/2006">
          <mc:Choice Requires="x14">
            <control shapeId="150571" r:id="rId156" name="Check Box 19499">
              <controlPr defaultSize="0" autoFill="0" autoLine="0" autoPict="0">
                <anchor moveWithCells="1">
                  <from>
                    <xdr:col>6</xdr:col>
                    <xdr:colOff>123825</xdr:colOff>
                    <xdr:row>47</xdr:row>
                    <xdr:rowOff>190500</xdr:rowOff>
                  </from>
                  <to>
                    <xdr:col>11</xdr:col>
                    <xdr:colOff>66675</xdr:colOff>
                    <xdr:row>49</xdr:row>
                    <xdr:rowOff>9525</xdr:rowOff>
                  </to>
                </anchor>
              </controlPr>
            </control>
          </mc:Choice>
        </mc:AlternateContent>
        <mc:AlternateContent xmlns:mc="http://schemas.openxmlformats.org/markup-compatibility/2006">
          <mc:Choice Requires="x14">
            <control shapeId="150572" r:id="rId157" name="Check Box 19500">
              <controlPr defaultSize="0" autoFill="0" autoLine="0" autoPict="0">
                <anchor moveWithCells="1">
                  <from>
                    <xdr:col>21</xdr:col>
                    <xdr:colOff>161925</xdr:colOff>
                    <xdr:row>47</xdr:row>
                    <xdr:rowOff>190500</xdr:rowOff>
                  </from>
                  <to>
                    <xdr:col>28</xdr:col>
                    <xdr:colOff>28575</xdr:colOff>
                    <xdr:row>49</xdr:row>
                    <xdr:rowOff>9525</xdr:rowOff>
                  </to>
                </anchor>
              </controlPr>
            </control>
          </mc:Choice>
        </mc:AlternateContent>
        <mc:AlternateContent xmlns:mc="http://schemas.openxmlformats.org/markup-compatibility/2006">
          <mc:Choice Requires="x14">
            <control shapeId="150673" r:id="rId158" name="Check Box 19601">
              <controlPr defaultSize="0" autoFill="0" autoLine="0" autoPict="0">
                <anchor moveWithCells="1">
                  <from>
                    <xdr:col>6</xdr:col>
                    <xdr:colOff>142875</xdr:colOff>
                    <xdr:row>87</xdr:row>
                    <xdr:rowOff>171450</xdr:rowOff>
                  </from>
                  <to>
                    <xdr:col>15</xdr:col>
                    <xdr:colOff>66675</xdr:colOff>
                    <xdr:row>89</xdr:row>
                    <xdr:rowOff>19050</xdr:rowOff>
                  </to>
                </anchor>
              </controlPr>
            </control>
          </mc:Choice>
        </mc:AlternateContent>
        <mc:AlternateContent xmlns:mc="http://schemas.openxmlformats.org/markup-compatibility/2006">
          <mc:Choice Requires="x14">
            <control shapeId="150674" r:id="rId159" name="Check Box 19602">
              <controlPr defaultSize="0" autoFill="0" autoLine="0" autoPict="0">
                <anchor moveWithCells="1">
                  <from>
                    <xdr:col>24</xdr:col>
                    <xdr:colOff>104775</xdr:colOff>
                    <xdr:row>87</xdr:row>
                    <xdr:rowOff>180975</xdr:rowOff>
                  </from>
                  <to>
                    <xdr:col>32</xdr:col>
                    <xdr:colOff>161925</xdr:colOff>
                    <xdr:row>89</xdr:row>
                    <xdr:rowOff>28575</xdr:rowOff>
                  </to>
                </anchor>
              </controlPr>
            </control>
          </mc:Choice>
        </mc:AlternateContent>
        <mc:AlternateContent xmlns:mc="http://schemas.openxmlformats.org/markup-compatibility/2006">
          <mc:Choice Requires="x14">
            <control shapeId="150675" r:id="rId160" name="Check Box 19603">
              <controlPr defaultSize="0" autoFill="0" autoLine="0" autoPict="0">
                <anchor moveWithCells="1">
                  <from>
                    <xdr:col>6</xdr:col>
                    <xdr:colOff>142875</xdr:colOff>
                    <xdr:row>89</xdr:row>
                    <xdr:rowOff>171450</xdr:rowOff>
                  </from>
                  <to>
                    <xdr:col>15</xdr:col>
                    <xdr:colOff>66675</xdr:colOff>
                    <xdr:row>91</xdr:row>
                    <xdr:rowOff>19050</xdr:rowOff>
                  </to>
                </anchor>
              </controlPr>
            </control>
          </mc:Choice>
        </mc:AlternateContent>
        <mc:AlternateContent xmlns:mc="http://schemas.openxmlformats.org/markup-compatibility/2006">
          <mc:Choice Requires="x14">
            <control shapeId="150676" r:id="rId161" name="Check Box 19604">
              <controlPr defaultSize="0" autoFill="0" autoLine="0" autoPict="0">
                <anchor moveWithCells="1">
                  <from>
                    <xdr:col>24</xdr:col>
                    <xdr:colOff>104775</xdr:colOff>
                    <xdr:row>89</xdr:row>
                    <xdr:rowOff>180975</xdr:rowOff>
                  </from>
                  <to>
                    <xdr:col>32</xdr:col>
                    <xdr:colOff>180975</xdr:colOff>
                    <xdr:row>91</xdr:row>
                    <xdr:rowOff>28575</xdr:rowOff>
                  </to>
                </anchor>
              </controlPr>
            </control>
          </mc:Choice>
        </mc:AlternateContent>
        <mc:AlternateContent xmlns:mc="http://schemas.openxmlformats.org/markup-compatibility/2006">
          <mc:Choice Requires="x14">
            <control shapeId="150677" r:id="rId162" name="Check Box 19605">
              <controlPr defaultSize="0" autoFill="0" autoLine="0" autoPict="0">
                <anchor moveWithCells="1">
                  <from>
                    <xdr:col>6</xdr:col>
                    <xdr:colOff>142875</xdr:colOff>
                    <xdr:row>91</xdr:row>
                    <xdr:rowOff>152400</xdr:rowOff>
                  </from>
                  <to>
                    <xdr:col>15</xdr:col>
                    <xdr:colOff>66675</xdr:colOff>
                    <xdr:row>93</xdr:row>
                    <xdr:rowOff>0</xdr:rowOff>
                  </to>
                </anchor>
              </controlPr>
            </control>
          </mc:Choice>
        </mc:AlternateContent>
        <mc:AlternateContent xmlns:mc="http://schemas.openxmlformats.org/markup-compatibility/2006">
          <mc:Choice Requires="x14">
            <control shapeId="150678" r:id="rId163" name="Check Box 19606">
              <controlPr defaultSize="0" autoFill="0" autoLine="0" autoPict="0">
                <anchor moveWithCells="1">
                  <from>
                    <xdr:col>24</xdr:col>
                    <xdr:colOff>114300</xdr:colOff>
                    <xdr:row>91</xdr:row>
                    <xdr:rowOff>180975</xdr:rowOff>
                  </from>
                  <to>
                    <xdr:col>33</xdr:col>
                    <xdr:colOff>0</xdr:colOff>
                    <xdr:row>93</xdr:row>
                    <xdr:rowOff>28575</xdr:rowOff>
                  </to>
                </anchor>
              </controlPr>
            </control>
          </mc:Choice>
        </mc:AlternateContent>
        <mc:AlternateContent xmlns:mc="http://schemas.openxmlformats.org/markup-compatibility/2006">
          <mc:Choice Requires="x14">
            <control shapeId="150679" r:id="rId164" name="Check Box 19607">
              <controlPr defaultSize="0" autoFill="0" autoLine="0" autoPict="0">
                <anchor moveWithCells="1">
                  <from>
                    <xdr:col>6</xdr:col>
                    <xdr:colOff>142875</xdr:colOff>
                    <xdr:row>95</xdr:row>
                    <xdr:rowOff>171450</xdr:rowOff>
                  </from>
                  <to>
                    <xdr:col>15</xdr:col>
                    <xdr:colOff>66675</xdr:colOff>
                    <xdr:row>97</xdr:row>
                    <xdr:rowOff>19050</xdr:rowOff>
                  </to>
                </anchor>
              </controlPr>
            </control>
          </mc:Choice>
        </mc:AlternateContent>
        <mc:AlternateContent xmlns:mc="http://schemas.openxmlformats.org/markup-compatibility/2006">
          <mc:Choice Requires="x14">
            <control shapeId="150680" r:id="rId165" name="Check Box 19608">
              <controlPr defaultSize="0" autoFill="0" autoLine="0" autoPict="0">
                <anchor moveWithCells="1">
                  <from>
                    <xdr:col>24</xdr:col>
                    <xdr:colOff>95250</xdr:colOff>
                    <xdr:row>95</xdr:row>
                    <xdr:rowOff>180975</xdr:rowOff>
                  </from>
                  <to>
                    <xdr:col>32</xdr:col>
                    <xdr:colOff>171450</xdr:colOff>
                    <xdr:row>97</xdr:row>
                    <xdr:rowOff>28575</xdr:rowOff>
                  </to>
                </anchor>
              </controlPr>
            </control>
          </mc:Choice>
        </mc:AlternateContent>
        <mc:AlternateContent xmlns:mc="http://schemas.openxmlformats.org/markup-compatibility/2006">
          <mc:Choice Requires="x14">
            <control shapeId="150681" r:id="rId166" name="Check Box 19609">
              <controlPr defaultSize="0" autoFill="0" autoLine="0" autoPict="0">
                <anchor moveWithCells="1">
                  <from>
                    <xdr:col>6</xdr:col>
                    <xdr:colOff>142875</xdr:colOff>
                    <xdr:row>93</xdr:row>
                    <xdr:rowOff>171450</xdr:rowOff>
                  </from>
                  <to>
                    <xdr:col>15</xdr:col>
                    <xdr:colOff>66675</xdr:colOff>
                    <xdr:row>95</xdr:row>
                    <xdr:rowOff>19050</xdr:rowOff>
                  </to>
                </anchor>
              </controlPr>
            </control>
          </mc:Choice>
        </mc:AlternateContent>
        <mc:AlternateContent xmlns:mc="http://schemas.openxmlformats.org/markup-compatibility/2006">
          <mc:Choice Requires="x14">
            <control shapeId="150682" r:id="rId167" name="Check Box 19610">
              <controlPr defaultSize="0" autoFill="0" autoLine="0" autoPict="0">
                <anchor moveWithCells="1">
                  <from>
                    <xdr:col>24</xdr:col>
                    <xdr:colOff>104775</xdr:colOff>
                    <xdr:row>93</xdr:row>
                    <xdr:rowOff>180975</xdr:rowOff>
                  </from>
                  <to>
                    <xdr:col>32</xdr:col>
                    <xdr:colOff>180975</xdr:colOff>
                    <xdr:row>95</xdr:row>
                    <xdr:rowOff>28575</xdr:rowOff>
                  </to>
                </anchor>
              </controlPr>
            </control>
          </mc:Choice>
        </mc:AlternateContent>
        <mc:AlternateContent xmlns:mc="http://schemas.openxmlformats.org/markup-compatibility/2006">
          <mc:Choice Requires="x14">
            <control shapeId="150683" r:id="rId168" name="Check Box 19611">
              <controlPr defaultSize="0" autoFill="0" autoLine="0" autoPict="0">
                <anchor moveWithCells="1">
                  <from>
                    <xdr:col>6</xdr:col>
                    <xdr:colOff>142875</xdr:colOff>
                    <xdr:row>97</xdr:row>
                    <xdr:rowOff>171450</xdr:rowOff>
                  </from>
                  <to>
                    <xdr:col>15</xdr:col>
                    <xdr:colOff>66675</xdr:colOff>
                    <xdr:row>99</xdr:row>
                    <xdr:rowOff>19050</xdr:rowOff>
                  </to>
                </anchor>
              </controlPr>
            </control>
          </mc:Choice>
        </mc:AlternateContent>
        <mc:AlternateContent xmlns:mc="http://schemas.openxmlformats.org/markup-compatibility/2006">
          <mc:Choice Requires="x14">
            <control shapeId="150684" r:id="rId169" name="Check Box 19612">
              <controlPr defaultSize="0" autoFill="0" autoLine="0" autoPict="0">
                <anchor moveWithCells="1">
                  <from>
                    <xdr:col>24</xdr:col>
                    <xdr:colOff>104775</xdr:colOff>
                    <xdr:row>97</xdr:row>
                    <xdr:rowOff>180975</xdr:rowOff>
                  </from>
                  <to>
                    <xdr:col>32</xdr:col>
                    <xdr:colOff>161925</xdr:colOff>
                    <xdr:row>99</xdr:row>
                    <xdr:rowOff>28575</xdr:rowOff>
                  </to>
                </anchor>
              </controlPr>
            </control>
          </mc:Choice>
        </mc:AlternateContent>
        <mc:AlternateContent xmlns:mc="http://schemas.openxmlformats.org/markup-compatibility/2006">
          <mc:Choice Requires="x14">
            <control shapeId="150685" r:id="rId170" name="Check Box 19613">
              <controlPr defaultSize="0" autoFill="0" autoLine="0" autoPict="0">
                <anchor moveWithCells="1">
                  <from>
                    <xdr:col>6</xdr:col>
                    <xdr:colOff>142875</xdr:colOff>
                    <xdr:row>99</xdr:row>
                    <xdr:rowOff>171450</xdr:rowOff>
                  </from>
                  <to>
                    <xdr:col>15</xdr:col>
                    <xdr:colOff>66675</xdr:colOff>
                    <xdr:row>101</xdr:row>
                    <xdr:rowOff>19050</xdr:rowOff>
                  </to>
                </anchor>
              </controlPr>
            </control>
          </mc:Choice>
        </mc:AlternateContent>
        <mc:AlternateContent xmlns:mc="http://schemas.openxmlformats.org/markup-compatibility/2006">
          <mc:Choice Requires="x14">
            <control shapeId="150686" r:id="rId171" name="Check Box 19614">
              <controlPr defaultSize="0" autoFill="0" autoLine="0" autoPict="0">
                <anchor moveWithCells="1">
                  <from>
                    <xdr:col>24</xdr:col>
                    <xdr:colOff>104775</xdr:colOff>
                    <xdr:row>99</xdr:row>
                    <xdr:rowOff>180975</xdr:rowOff>
                  </from>
                  <to>
                    <xdr:col>32</xdr:col>
                    <xdr:colOff>180975</xdr:colOff>
                    <xdr:row>101</xdr:row>
                    <xdr:rowOff>28575</xdr:rowOff>
                  </to>
                </anchor>
              </controlPr>
            </control>
          </mc:Choice>
        </mc:AlternateContent>
        <mc:AlternateContent xmlns:mc="http://schemas.openxmlformats.org/markup-compatibility/2006">
          <mc:Choice Requires="x14">
            <control shapeId="150687" r:id="rId172" name="Check Box 19615">
              <controlPr defaultSize="0" autoFill="0" autoLine="0" autoPict="0">
                <anchor moveWithCells="1">
                  <from>
                    <xdr:col>6</xdr:col>
                    <xdr:colOff>142875</xdr:colOff>
                    <xdr:row>101</xdr:row>
                    <xdr:rowOff>152400</xdr:rowOff>
                  </from>
                  <to>
                    <xdr:col>15</xdr:col>
                    <xdr:colOff>66675</xdr:colOff>
                    <xdr:row>103</xdr:row>
                    <xdr:rowOff>0</xdr:rowOff>
                  </to>
                </anchor>
              </controlPr>
            </control>
          </mc:Choice>
        </mc:AlternateContent>
        <mc:AlternateContent xmlns:mc="http://schemas.openxmlformats.org/markup-compatibility/2006">
          <mc:Choice Requires="x14">
            <control shapeId="150688" r:id="rId173" name="Check Box 19616">
              <controlPr defaultSize="0" autoFill="0" autoLine="0" autoPict="0">
                <anchor moveWithCells="1">
                  <from>
                    <xdr:col>24</xdr:col>
                    <xdr:colOff>114300</xdr:colOff>
                    <xdr:row>101</xdr:row>
                    <xdr:rowOff>180975</xdr:rowOff>
                  </from>
                  <to>
                    <xdr:col>33</xdr:col>
                    <xdr:colOff>0</xdr:colOff>
                    <xdr:row>103</xdr:row>
                    <xdr:rowOff>28575</xdr:rowOff>
                  </to>
                </anchor>
              </controlPr>
            </control>
          </mc:Choice>
        </mc:AlternateContent>
        <mc:AlternateContent xmlns:mc="http://schemas.openxmlformats.org/markup-compatibility/2006">
          <mc:Choice Requires="x14">
            <control shapeId="150689" r:id="rId174" name="Check Box 19617">
              <controlPr defaultSize="0" autoFill="0" autoLine="0" autoPict="0">
                <anchor moveWithCells="1">
                  <from>
                    <xdr:col>6</xdr:col>
                    <xdr:colOff>142875</xdr:colOff>
                    <xdr:row>103</xdr:row>
                    <xdr:rowOff>171450</xdr:rowOff>
                  </from>
                  <to>
                    <xdr:col>15</xdr:col>
                    <xdr:colOff>66675</xdr:colOff>
                    <xdr:row>105</xdr:row>
                    <xdr:rowOff>19050</xdr:rowOff>
                  </to>
                </anchor>
              </controlPr>
            </control>
          </mc:Choice>
        </mc:AlternateContent>
        <mc:AlternateContent xmlns:mc="http://schemas.openxmlformats.org/markup-compatibility/2006">
          <mc:Choice Requires="x14">
            <control shapeId="150690" r:id="rId175" name="Check Box 19618">
              <controlPr defaultSize="0" autoFill="0" autoLine="0" autoPict="0">
                <anchor moveWithCells="1">
                  <from>
                    <xdr:col>24</xdr:col>
                    <xdr:colOff>104775</xdr:colOff>
                    <xdr:row>103</xdr:row>
                    <xdr:rowOff>180975</xdr:rowOff>
                  </from>
                  <to>
                    <xdr:col>32</xdr:col>
                    <xdr:colOff>180975</xdr:colOff>
                    <xdr:row>105</xdr:row>
                    <xdr:rowOff>28575</xdr:rowOff>
                  </to>
                </anchor>
              </controlPr>
            </control>
          </mc:Choice>
        </mc:AlternateContent>
        <mc:AlternateContent xmlns:mc="http://schemas.openxmlformats.org/markup-compatibility/2006">
          <mc:Choice Requires="x14">
            <control shapeId="150691" r:id="rId176" name="Check Box 19619">
              <controlPr defaultSize="0" autoFill="0" autoLine="0" autoPict="0">
                <anchor moveWithCells="1">
                  <from>
                    <xdr:col>16</xdr:col>
                    <xdr:colOff>9525</xdr:colOff>
                    <xdr:row>26</xdr:row>
                    <xdr:rowOff>9525</xdr:rowOff>
                  </from>
                  <to>
                    <xdr:col>16</xdr:col>
                    <xdr:colOff>219075</xdr:colOff>
                    <xdr:row>27</xdr:row>
                    <xdr:rowOff>9525</xdr:rowOff>
                  </to>
                </anchor>
              </controlPr>
            </control>
          </mc:Choice>
        </mc:AlternateContent>
        <mc:AlternateContent xmlns:mc="http://schemas.openxmlformats.org/markup-compatibility/2006">
          <mc:Choice Requires="x14">
            <control shapeId="150692" r:id="rId177" name="Check Box 19620">
              <controlPr defaultSize="0" autoFill="0" autoLine="0" autoPict="0">
                <anchor moveWithCells="1">
                  <from>
                    <xdr:col>11</xdr:col>
                    <xdr:colOff>209550</xdr:colOff>
                    <xdr:row>25</xdr:row>
                    <xdr:rowOff>171450</xdr:rowOff>
                  </from>
                  <to>
                    <xdr:col>13</xdr:col>
                    <xdr:colOff>47625</xdr:colOff>
                    <xdr:row>27</xdr:row>
                    <xdr:rowOff>28575</xdr:rowOff>
                  </to>
                </anchor>
              </controlPr>
            </control>
          </mc:Choice>
        </mc:AlternateContent>
        <mc:AlternateContent xmlns:mc="http://schemas.openxmlformats.org/markup-compatibility/2006">
          <mc:Choice Requires="x14">
            <control shapeId="150693" r:id="rId178" name="Check Box 19621">
              <controlPr defaultSize="0" autoFill="0" autoLine="0" autoPict="0">
                <anchor moveWithCells="1">
                  <from>
                    <xdr:col>20</xdr:col>
                    <xdr:colOff>9525</xdr:colOff>
                    <xdr:row>25</xdr:row>
                    <xdr:rowOff>171450</xdr:rowOff>
                  </from>
                  <to>
                    <xdr:col>21</xdr:col>
                    <xdr:colOff>19050</xdr:colOff>
                    <xdr:row>27</xdr:row>
                    <xdr:rowOff>19050</xdr:rowOff>
                  </to>
                </anchor>
              </controlPr>
            </control>
          </mc:Choice>
        </mc:AlternateContent>
        <mc:AlternateContent xmlns:mc="http://schemas.openxmlformats.org/markup-compatibility/2006">
          <mc:Choice Requires="x14">
            <control shapeId="150694" r:id="rId179" name="Check Box 19622">
              <controlPr defaultSize="0" autoFill="0" autoLine="0" autoPict="0">
                <anchor moveWithCells="1">
                  <from>
                    <xdr:col>23</xdr:col>
                    <xdr:colOff>171450</xdr:colOff>
                    <xdr:row>25</xdr:row>
                    <xdr:rowOff>180975</xdr:rowOff>
                  </from>
                  <to>
                    <xdr:col>26</xdr:col>
                    <xdr:colOff>66675</xdr:colOff>
                    <xdr:row>27</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22"/>
  <sheetViews>
    <sheetView view="pageBreakPreview" zoomScale="90" zoomScaleNormal="90" zoomScaleSheetLayoutView="90" workbookViewId="0">
      <selection activeCell="F5" sqref="F5:AI5"/>
    </sheetView>
  </sheetViews>
  <sheetFormatPr defaultColWidth="2.5" defaultRowHeight="15" customHeight="1"/>
  <cols>
    <col min="1" max="1" width="5.75" style="4" customWidth="1"/>
    <col min="2" max="35" width="2.875" style="4" customWidth="1"/>
    <col min="36" max="36" width="0.25" style="4" customWidth="1"/>
    <col min="37" max="16384" width="2.5" style="4"/>
  </cols>
  <sheetData>
    <row r="1" spans="1:36" ht="15" customHeight="1">
      <c r="A1" s="2727" t="s">
        <v>675</v>
      </c>
      <c r="B1" s="2727"/>
      <c r="C1" s="2727"/>
      <c r="D1" s="2727"/>
      <c r="E1" s="2727"/>
      <c r="F1" s="2727"/>
      <c r="G1" s="2727"/>
      <c r="H1" s="2727"/>
      <c r="I1" s="2727"/>
      <c r="J1" s="2727"/>
      <c r="K1" s="2727"/>
      <c r="L1" s="2727"/>
      <c r="M1" s="2727"/>
      <c r="N1" s="2727"/>
      <c r="O1" s="2727"/>
      <c r="P1" s="2727"/>
      <c r="Q1" s="2727"/>
      <c r="R1" s="2727"/>
      <c r="S1" s="2727"/>
      <c r="T1" s="2727"/>
      <c r="U1" s="2727"/>
      <c r="V1" s="2727"/>
      <c r="W1" s="2727"/>
      <c r="X1" s="2727"/>
      <c r="Y1" s="2727"/>
      <c r="Z1" s="2727"/>
      <c r="AA1" s="2727"/>
      <c r="AB1" s="2727"/>
      <c r="AC1" s="2727"/>
      <c r="AD1" s="2727"/>
      <c r="AE1" s="2727"/>
      <c r="AF1" s="2727"/>
      <c r="AG1" s="2727"/>
      <c r="AH1" s="2727"/>
      <c r="AI1" s="2727"/>
    </row>
    <row r="2" spans="1:36" ht="17.25" customHeight="1">
      <c r="A2" s="2727"/>
      <c r="B2" s="2727"/>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row>
    <row r="3" spans="1:36" ht="30" customHeight="1">
      <c r="A3" s="2728" t="s">
        <v>934</v>
      </c>
      <c r="B3" s="2729"/>
      <c r="C3" s="2729"/>
      <c r="D3" s="2729"/>
      <c r="E3" s="2729"/>
      <c r="F3" s="2729"/>
      <c r="G3" s="2729"/>
      <c r="H3" s="2729"/>
      <c r="I3" s="2729"/>
      <c r="J3" s="2729"/>
      <c r="K3" s="2729"/>
      <c r="L3" s="2729"/>
      <c r="M3" s="2729"/>
      <c r="N3" s="2729"/>
      <c r="O3" s="2729"/>
      <c r="P3" s="2729"/>
      <c r="Q3" s="2729"/>
      <c r="R3" s="2729"/>
      <c r="S3" s="2729"/>
      <c r="T3" s="2729"/>
      <c r="U3" s="2729"/>
      <c r="V3" s="2729"/>
      <c r="W3" s="2729"/>
      <c r="X3" s="2729"/>
      <c r="Y3" s="2729"/>
      <c r="Z3" s="2729"/>
      <c r="AA3" s="2729"/>
      <c r="AB3" s="2729"/>
      <c r="AC3" s="2729"/>
      <c r="AD3" s="2729"/>
      <c r="AE3" s="2729"/>
      <c r="AF3" s="2729"/>
      <c r="AG3" s="2729"/>
      <c r="AH3" s="2729"/>
      <c r="AI3" s="2729"/>
      <c r="AJ3" s="394"/>
    </row>
    <row r="4" spans="1:36" ht="15" customHeight="1">
      <c r="A4" s="2714" t="s">
        <v>933</v>
      </c>
      <c r="B4" s="2714"/>
      <c r="C4" s="2714"/>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396"/>
    </row>
    <row r="5" spans="1:36" s="1" customFormat="1" ht="30" customHeight="1">
      <c r="A5" s="816" t="s">
        <v>916</v>
      </c>
      <c r="B5" s="817"/>
      <c r="C5" s="817"/>
      <c r="D5" s="817"/>
      <c r="E5" s="818"/>
      <c r="F5" s="2730" t="s">
        <v>1033</v>
      </c>
      <c r="G5" s="2730"/>
      <c r="H5" s="2730"/>
      <c r="I5" s="2730"/>
      <c r="J5" s="2730"/>
      <c r="K5" s="2730"/>
      <c r="L5" s="2730"/>
      <c r="M5" s="2730"/>
      <c r="N5" s="2730"/>
      <c r="O5" s="2730"/>
      <c r="P5" s="2730"/>
      <c r="Q5" s="2730"/>
      <c r="R5" s="2730"/>
      <c r="S5" s="2730"/>
      <c r="T5" s="2730"/>
      <c r="U5" s="2730"/>
      <c r="V5" s="2730"/>
      <c r="W5" s="2730"/>
      <c r="X5" s="2730"/>
      <c r="Y5" s="2730"/>
      <c r="Z5" s="2730"/>
      <c r="AA5" s="2730"/>
      <c r="AB5" s="2730"/>
      <c r="AC5" s="2730"/>
      <c r="AD5" s="2730"/>
      <c r="AE5" s="2730"/>
      <c r="AF5" s="2730"/>
      <c r="AG5" s="2730"/>
      <c r="AH5" s="2730"/>
      <c r="AI5" s="2731"/>
      <c r="AJ5" s="4"/>
    </row>
    <row r="6" spans="1:36" s="1" customFormat="1" ht="15.75" customHeight="1">
      <c r="A6" s="819"/>
      <c r="B6" s="820"/>
      <c r="C6" s="820"/>
      <c r="D6" s="820"/>
      <c r="E6" s="82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2"/>
      <c r="AJ6" s="4"/>
    </row>
    <row r="7" spans="1:36" s="1" customFormat="1" ht="15" customHeight="1">
      <c r="A7" s="819"/>
      <c r="B7" s="820"/>
      <c r="C7" s="820"/>
      <c r="D7" s="820"/>
      <c r="E7" s="821"/>
      <c r="F7" s="453"/>
      <c r="G7" s="453"/>
      <c r="H7" s="453"/>
      <c r="I7" s="453"/>
      <c r="J7" s="453"/>
      <c r="K7" s="453"/>
      <c r="L7" s="453"/>
      <c r="M7" s="453"/>
      <c r="N7" s="453"/>
      <c r="O7" s="453"/>
      <c r="P7" s="453"/>
      <c r="Q7" s="453"/>
      <c r="R7" s="453"/>
      <c r="S7" s="453"/>
      <c r="T7" s="453"/>
      <c r="U7" s="453"/>
      <c r="V7" s="453"/>
      <c r="W7" s="454" t="s">
        <v>935</v>
      </c>
      <c r="X7" s="2732"/>
      <c r="Y7" s="2732"/>
      <c r="Z7" s="2732"/>
      <c r="AA7" s="2732"/>
      <c r="AB7" s="2732"/>
      <c r="AC7" s="2732"/>
      <c r="AD7" s="2732"/>
      <c r="AE7" s="2732"/>
      <c r="AF7" s="2732"/>
      <c r="AG7" s="2732"/>
      <c r="AH7" s="2732"/>
      <c r="AI7" s="455" t="s">
        <v>936</v>
      </c>
      <c r="AJ7" s="4"/>
    </row>
    <row r="8" spans="1:36" s="1" customFormat="1" ht="29.25" customHeight="1">
      <c r="A8" s="819"/>
      <c r="B8" s="820"/>
      <c r="C8" s="820"/>
      <c r="D8" s="820"/>
      <c r="E8" s="821"/>
      <c r="F8" s="2108" t="s">
        <v>1034</v>
      </c>
      <c r="G8" s="2108"/>
      <c r="H8" s="2108"/>
      <c r="I8" s="2108"/>
      <c r="J8" s="2108"/>
      <c r="K8" s="2108"/>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9"/>
      <c r="AJ8" s="4"/>
    </row>
    <row r="9" spans="1:36" s="1" customFormat="1" ht="15" customHeight="1">
      <c r="A9" s="819"/>
      <c r="B9" s="820"/>
      <c r="C9" s="820"/>
      <c r="D9" s="820"/>
      <c r="E9" s="821"/>
      <c r="F9" s="456"/>
      <c r="G9" s="456"/>
      <c r="H9" s="456"/>
      <c r="I9" s="456"/>
      <c r="J9" s="456"/>
      <c r="K9" s="456"/>
      <c r="L9" s="456"/>
      <c r="M9" s="456"/>
      <c r="N9" s="456"/>
      <c r="O9" s="456"/>
      <c r="P9" s="456"/>
      <c r="Q9" s="456"/>
      <c r="R9" s="457"/>
      <c r="S9" s="458"/>
      <c r="T9" s="458"/>
      <c r="U9" s="458"/>
      <c r="V9" s="458"/>
      <c r="W9" s="454" t="s">
        <v>935</v>
      </c>
      <c r="X9" s="2732"/>
      <c r="Y9" s="2732"/>
      <c r="Z9" s="2732"/>
      <c r="AA9" s="2732"/>
      <c r="AB9" s="2732"/>
      <c r="AC9" s="2732"/>
      <c r="AD9" s="2732"/>
      <c r="AE9" s="2732"/>
      <c r="AF9" s="2732"/>
      <c r="AG9" s="2732"/>
      <c r="AH9" s="2732"/>
      <c r="AI9" s="455" t="s">
        <v>936</v>
      </c>
      <c r="AJ9" s="4"/>
    </row>
    <row r="10" spans="1:36" ht="15" customHeight="1">
      <c r="A10" s="819"/>
      <c r="B10" s="820"/>
      <c r="C10" s="820"/>
      <c r="D10" s="820"/>
      <c r="E10" s="821"/>
      <c r="F10" s="2504" t="s">
        <v>642</v>
      </c>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2505"/>
    </row>
    <row r="11" spans="1:36" ht="15" customHeight="1">
      <c r="A11" s="819"/>
      <c r="B11" s="820"/>
      <c r="C11" s="820"/>
      <c r="D11" s="820"/>
      <c r="E11" s="821"/>
      <c r="F11" s="1176"/>
      <c r="G11" s="221"/>
      <c r="H11" s="221"/>
      <c r="I11" s="221"/>
      <c r="J11" s="221"/>
      <c r="K11" s="2664" t="s">
        <v>641</v>
      </c>
      <c r="L11" s="2664"/>
      <c r="M11" s="2664"/>
      <c r="N11" s="2664"/>
      <c r="O11" s="2664"/>
      <c r="P11" s="2664"/>
      <c r="Q11" s="2664"/>
      <c r="R11" s="2664"/>
      <c r="S11" s="2664"/>
      <c r="T11" s="2664"/>
      <c r="U11" s="221"/>
      <c r="V11" s="221"/>
      <c r="W11" s="221"/>
      <c r="X11" s="221"/>
      <c r="Y11" s="221"/>
      <c r="Z11" s="221"/>
      <c r="AA11" s="221"/>
      <c r="AB11" s="221"/>
      <c r="AC11" s="221"/>
      <c r="AD11" s="221"/>
      <c r="AE11" s="221"/>
      <c r="AF11" s="221"/>
      <c r="AG11" s="221"/>
      <c r="AH11" s="221"/>
      <c r="AI11" s="415"/>
    </row>
    <row r="12" spans="1:36" ht="15" customHeight="1">
      <c r="A12" s="819"/>
      <c r="B12" s="820"/>
      <c r="C12" s="820"/>
      <c r="D12" s="820"/>
      <c r="E12" s="821"/>
      <c r="F12" s="1176"/>
      <c r="G12" s="2725"/>
      <c r="H12" s="2725"/>
      <c r="I12" s="2725"/>
      <c r="J12" s="2725"/>
      <c r="K12" s="2725"/>
      <c r="L12" s="2725"/>
      <c r="M12" s="2725"/>
      <c r="N12" s="2725"/>
      <c r="O12" s="2725"/>
      <c r="P12" s="2725"/>
      <c r="Q12" s="2725"/>
      <c r="R12" s="2725"/>
      <c r="S12" s="2725"/>
      <c r="T12" s="2725"/>
      <c r="U12" s="2725"/>
      <c r="V12" s="2725"/>
      <c r="W12" s="2725"/>
      <c r="X12" s="2725"/>
      <c r="Y12" s="2725"/>
      <c r="Z12" s="2725"/>
      <c r="AA12" s="2725"/>
      <c r="AB12" s="2725"/>
      <c r="AC12" s="2725"/>
      <c r="AD12" s="2725"/>
      <c r="AE12" s="2725"/>
      <c r="AF12" s="2725"/>
      <c r="AG12" s="2725"/>
      <c r="AH12" s="2725"/>
      <c r="AI12" s="197"/>
    </row>
    <row r="13" spans="1:36" ht="15" customHeight="1">
      <c r="A13" s="819"/>
      <c r="B13" s="820"/>
      <c r="C13" s="820"/>
      <c r="D13" s="820"/>
      <c r="E13" s="821"/>
      <c r="F13" s="1176"/>
      <c r="G13" s="2726"/>
      <c r="H13" s="2726"/>
      <c r="I13" s="2726"/>
      <c r="J13" s="2726"/>
      <c r="K13" s="2726"/>
      <c r="L13" s="2726"/>
      <c r="M13" s="2726"/>
      <c r="N13" s="2726"/>
      <c r="O13" s="2726"/>
      <c r="P13" s="2726"/>
      <c r="Q13" s="2726"/>
      <c r="R13" s="2726"/>
      <c r="S13" s="2726"/>
      <c r="T13" s="2726"/>
      <c r="U13" s="2726"/>
      <c r="V13" s="2726"/>
      <c r="W13" s="2726"/>
      <c r="X13" s="2726"/>
      <c r="Y13" s="2726"/>
      <c r="Z13" s="2726"/>
      <c r="AA13" s="2726"/>
      <c r="AB13" s="2726"/>
      <c r="AC13" s="2726"/>
      <c r="AD13" s="2726"/>
      <c r="AE13" s="2726"/>
      <c r="AF13" s="2726"/>
      <c r="AG13" s="2726"/>
      <c r="AH13" s="2726"/>
      <c r="AI13" s="459"/>
    </row>
    <row r="14" spans="1:36" ht="15" customHeight="1">
      <c r="A14" s="819"/>
      <c r="B14" s="820"/>
      <c r="C14" s="820"/>
      <c r="D14" s="820"/>
      <c r="E14" s="821"/>
      <c r="F14" s="1140" t="s">
        <v>1035</v>
      </c>
      <c r="G14" s="1141"/>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2"/>
    </row>
    <row r="15" spans="1:36" ht="15" customHeight="1">
      <c r="A15" s="819"/>
      <c r="B15" s="820"/>
      <c r="C15" s="820"/>
      <c r="D15" s="820"/>
      <c r="E15" s="821"/>
      <c r="F15" s="1176"/>
      <c r="G15" s="221"/>
      <c r="H15" s="221"/>
      <c r="I15" s="221"/>
      <c r="J15" s="221"/>
      <c r="K15" s="2664" t="s">
        <v>641</v>
      </c>
      <c r="L15" s="2664"/>
      <c r="M15" s="2664"/>
      <c r="N15" s="2664"/>
      <c r="O15" s="2664"/>
      <c r="P15" s="2664"/>
      <c r="Q15" s="2664"/>
      <c r="R15" s="2664"/>
      <c r="S15" s="2664"/>
      <c r="T15" s="2664"/>
      <c r="U15" s="221"/>
      <c r="V15" s="221"/>
      <c r="W15" s="221"/>
      <c r="X15" s="221"/>
      <c r="Y15" s="221"/>
      <c r="Z15" s="221"/>
      <c r="AA15" s="221"/>
      <c r="AB15" s="221"/>
      <c r="AC15" s="221"/>
      <c r="AD15" s="221"/>
      <c r="AE15" s="221"/>
      <c r="AF15" s="221"/>
      <c r="AG15" s="221"/>
      <c r="AH15" s="221"/>
      <c r="AI15" s="415"/>
    </row>
    <row r="16" spans="1:36" ht="15" customHeight="1">
      <c r="A16" s="819"/>
      <c r="B16" s="820"/>
      <c r="C16" s="820"/>
      <c r="D16" s="820"/>
      <c r="E16" s="821"/>
      <c r="F16" s="1176"/>
      <c r="G16" s="2725"/>
      <c r="H16" s="2725"/>
      <c r="I16" s="2725"/>
      <c r="J16" s="2725"/>
      <c r="K16" s="2725"/>
      <c r="L16" s="2725"/>
      <c r="M16" s="2725"/>
      <c r="N16" s="2725"/>
      <c r="O16" s="2725"/>
      <c r="P16" s="2725"/>
      <c r="Q16" s="2725"/>
      <c r="R16" s="2725"/>
      <c r="S16" s="2725"/>
      <c r="T16" s="2725"/>
      <c r="U16" s="2725"/>
      <c r="V16" s="2725"/>
      <c r="W16" s="2725"/>
      <c r="X16" s="2725"/>
      <c r="Y16" s="2725"/>
      <c r="Z16" s="2725"/>
      <c r="AA16" s="2725"/>
      <c r="AB16" s="2725"/>
      <c r="AC16" s="2725"/>
      <c r="AD16" s="2725"/>
      <c r="AE16" s="2725"/>
      <c r="AF16" s="2725"/>
      <c r="AG16" s="2725"/>
      <c r="AH16" s="2725"/>
      <c r="AI16" s="197"/>
    </row>
    <row r="17" spans="1:35" ht="15" customHeight="1">
      <c r="A17" s="822"/>
      <c r="B17" s="823"/>
      <c r="C17" s="823"/>
      <c r="D17" s="823"/>
      <c r="E17" s="824"/>
      <c r="F17" s="2506"/>
      <c r="G17" s="2726"/>
      <c r="H17" s="2726"/>
      <c r="I17" s="2726"/>
      <c r="J17" s="2726"/>
      <c r="K17" s="2726"/>
      <c r="L17" s="2726"/>
      <c r="M17" s="2726"/>
      <c r="N17" s="2726"/>
      <c r="O17" s="2726"/>
      <c r="P17" s="2726"/>
      <c r="Q17" s="2726"/>
      <c r="R17" s="2726"/>
      <c r="S17" s="2726"/>
      <c r="T17" s="2726"/>
      <c r="U17" s="2726"/>
      <c r="V17" s="2726"/>
      <c r="W17" s="2726"/>
      <c r="X17" s="2726"/>
      <c r="Y17" s="2726"/>
      <c r="Z17" s="2726"/>
      <c r="AA17" s="2726"/>
      <c r="AB17" s="2726"/>
      <c r="AC17" s="2726"/>
      <c r="AD17" s="2726"/>
      <c r="AE17" s="2726"/>
      <c r="AF17" s="2726"/>
      <c r="AG17" s="2726"/>
      <c r="AH17" s="2726"/>
      <c r="AI17" s="196"/>
    </row>
    <row r="18" spans="1:35" ht="15" customHeight="1">
      <c r="A18" s="2714" t="s">
        <v>932</v>
      </c>
      <c r="B18" s="2714"/>
      <c r="C18" s="2714"/>
      <c r="D18" s="2714"/>
      <c r="E18" s="2714"/>
      <c r="F18" s="2714"/>
      <c r="G18" s="2714"/>
      <c r="H18" s="2714"/>
      <c r="I18" s="2714"/>
      <c r="J18" s="2714"/>
      <c r="K18" s="2714"/>
      <c r="L18" s="2714"/>
      <c r="M18" s="2714"/>
      <c r="N18" s="2714"/>
      <c r="O18" s="2714"/>
      <c r="P18" s="2714"/>
      <c r="Q18" s="2714"/>
      <c r="R18" s="2714"/>
      <c r="S18" s="2714"/>
      <c r="T18" s="2714"/>
      <c r="U18" s="2714"/>
      <c r="V18" s="2714"/>
      <c r="W18" s="2714"/>
      <c r="X18" s="2714"/>
      <c r="Y18" s="2714"/>
      <c r="Z18" s="2714"/>
      <c r="AA18" s="2714"/>
      <c r="AB18" s="2714"/>
      <c r="AC18" s="2714"/>
      <c r="AD18" s="2714"/>
      <c r="AE18" s="2714"/>
      <c r="AF18" s="2714"/>
      <c r="AG18" s="2714"/>
      <c r="AH18" s="2714"/>
      <c r="AI18" s="2714"/>
    </row>
    <row r="19" spans="1:35" ht="15" customHeight="1">
      <c r="A19" s="1555" t="s">
        <v>632</v>
      </c>
      <c r="B19" s="1556"/>
      <c r="C19" s="1556"/>
      <c r="D19" s="1556"/>
      <c r="E19" s="2709"/>
      <c r="F19" s="2646" t="s">
        <v>278</v>
      </c>
      <c r="G19" s="2032"/>
      <c r="H19" s="2032"/>
      <c r="I19" s="2032"/>
      <c r="J19" s="2032"/>
      <c r="K19" s="2032"/>
      <c r="L19" s="2032"/>
      <c r="M19" s="2032"/>
      <c r="N19" s="2032"/>
      <c r="O19" s="2032"/>
      <c r="P19" s="2032"/>
      <c r="Q19" s="2032"/>
      <c r="R19" s="2032"/>
      <c r="S19" s="2032"/>
      <c r="T19" s="2032"/>
      <c r="U19" s="2032"/>
      <c r="V19" s="2032"/>
      <c r="W19" s="2032"/>
      <c r="X19" s="2032"/>
      <c r="Y19" s="44"/>
      <c r="Z19" s="194"/>
      <c r="AA19" s="194"/>
      <c r="AB19" s="194"/>
      <c r="AC19" s="194"/>
      <c r="AD19" s="44"/>
      <c r="AE19" s="44"/>
      <c r="AF19" s="44"/>
      <c r="AG19" s="44"/>
      <c r="AH19" s="44"/>
      <c r="AI19" s="45"/>
    </row>
    <row r="20" spans="1:35" ht="15" customHeight="1">
      <c r="A20" s="1898"/>
      <c r="B20" s="1899"/>
      <c r="C20" s="1899"/>
      <c r="D20" s="1899"/>
      <c r="E20" s="1900"/>
      <c r="F20" s="2715" t="s">
        <v>417</v>
      </c>
      <c r="G20" s="2716"/>
      <c r="H20" s="2716"/>
      <c r="I20" s="2716"/>
      <c r="J20" s="2716"/>
      <c r="K20" s="2717"/>
      <c r="L20" s="2721" t="s">
        <v>598</v>
      </c>
      <c r="M20" s="2721"/>
      <c r="N20" s="2721"/>
      <c r="O20" s="2721"/>
      <c r="P20" s="2721"/>
      <c r="Q20" s="2721"/>
      <c r="R20" s="2722"/>
      <c r="S20" s="275"/>
      <c r="T20" s="274"/>
      <c r="U20" s="274"/>
      <c r="V20" s="274"/>
      <c r="W20" s="274"/>
      <c r="X20" s="274"/>
      <c r="Y20" s="274"/>
      <c r="Z20" s="274"/>
      <c r="AA20" s="274"/>
      <c r="AB20" s="274"/>
      <c r="AC20" s="274"/>
      <c r="AD20" s="274"/>
      <c r="AE20" s="275"/>
      <c r="AF20" s="276"/>
      <c r="AG20" s="276"/>
      <c r="AH20" s="276"/>
      <c r="AI20" s="277"/>
    </row>
    <row r="21" spans="1:35" ht="15" customHeight="1">
      <c r="A21" s="1898"/>
      <c r="B21" s="1899"/>
      <c r="C21" s="1899"/>
      <c r="D21" s="1899"/>
      <c r="E21" s="1900"/>
      <c r="F21" s="2718"/>
      <c r="G21" s="2719"/>
      <c r="H21" s="2719"/>
      <c r="I21" s="2719"/>
      <c r="J21" s="2719"/>
      <c r="K21" s="2720"/>
      <c r="L21" s="2723" t="s">
        <v>599</v>
      </c>
      <c r="M21" s="2723"/>
      <c r="N21" s="2723"/>
      <c r="O21" s="2723"/>
      <c r="P21" s="2723"/>
      <c r="Q21" s="2723"/>
      <c r="R21" s="2724"/>
      <c r="S21" s="137"/>
      <c r="T21" s="719"/>
      <c r="U21" s="719"/>
      <c r="V21" s="719"/>
      <c r="W21" s="719"/>
      <c r="X21" s="719"/>
      <c r="Y21" s="719"/>
      <c r="Z21" s="719"/>
      <c r="AA21" s="719"/>
      <c r="AB21" s="719"/>
      <c r="AC21" s="719"/>
      <c r="AD21" s="719"/>
      <c r="AE21" s="137"/>
      <c r="AF21" s="448"/>
      <c r="AG21" s="448"/>
      <c r="AH21" s="448"/>
      <c r="AI21" s="278"/>
    </row>
    <row r="22" spans="1:35" ht="15" customHeight="1">
      <c r="A22" s="1898"/>
      <c r="B22" s="1899"/>
      <c r="C22" s="1899"/>
      <c r="D22" s="1899"/>
      <c r="E22" s="1900"/>
      <c r="F22" s="1926" t="s">
        <v>610</v>
      </c>
      <c r="G22" s="1847"/>
      <c r="H22" s="1847"/>
      <c r="I22" s="1847"/>
      <c r="J22" s="1847"/>
      <c r="K22" s="1927"/>
      <c r="L22" s="1926"/>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927"/>
    </row>
    <row r="23" spans="1:35" ht="15" customHeight="1">
      <c r="A23" s="1557"/>
      <c r="B23" s="1558"/>
      <c r="C23" s="1558"/>
      <c r="D23" s="1558"/>
      <c r="E23" s="1901"/>
      <c r="F23" s="1928"/>
      <c r="G23" s="1848"/>
      <c r="H23" s="1848"/>
      <c r="I23" s="1848"/>
      <c r="J23" s="1848"/>
      <c r="K23" s="1929"/>
      <c r="L23" s="192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929"/>
    </row>
    <row r="24" spans="1:35" ht="15" customHeight="1">
      <c r="A24" s="1555" t="s">
        <v>633</v>
      </c>
      <c r="B24" s="1556"/>
      <c r="C24" s="1556"/>
      <c r="D24" s="1556"/>
      <c r="E24" s="1556"/>
      <c r="F24" s="1096" t="s">
        <v>516</v>
      </c>
      <c r="G24" s="1070"/>
      <c r="H24" s="1070"/>
      <c r="I24" s="1070"/>
      <c r="J24" s="1070"/>
      <c r="K24" s="1097"/>
      <c r="L24" s="1406" t="s">
        <v>152</v>
      </c>
      <c r="M24" s="1407"/>
      <c r="N24" s="1407"/>
      <c r="O24" s="1407"/>
      <c r="P24" s="1407"/>
      <c r="Q24" s="1407"/>
      <c r="R24" s="1411"/>
      <c r="S24" s="193"/>
      <c r="T24" s="44"/>
      <c r="U24" s="44"/>
      <c r="V24" s="44"/>
      <c r="W24" s="44"/>
      <c r="X24" s="44"/>
      <c r="Y24" s="44"/>
      <c r="Z24" s="44"/>
      <c r="AA24" s="44"/>
      <c r="AB24" s="44"/>
      <c r="AC24" s="44"/>
      <c r="AD24" s="44"/>
      <c r="AE24" s="44"/>
      <c r="AF24" s="44"/>
      <c r="AG24" s="44"/>
      <c r="AH24" s="44"/>
      <c r="AI24" s="45"/>
    </row>
    <row r="25" spans="1:35" ht="15" customHeight="1">
      <c r="A25" s="1898"/>
      <c r="B25" s="1899"/>
      <c r="C25" s="1899"/>
      <c r="D25" s="1899"/>
      <c r="E25" s="1899"/>
      <c r="F25" s="963"/>
      <c r="G25" s="964"/>
      <c r="H25" s="964"/>
      <c r="I25" s="964"/>
      <c r="J25" s="964"/>
      <c r="K25" s="965"/>
      <c r="L25" s="960" t="s">
        <v>419</v>
      </c>
      <c r="M25" s="961"/>
      <c r="N25" s="961"/>
      <c r="O25" s="961"/>
      <c r="P25" s="961"/>
      <c r="Q25" s="961"/>
      <c r="R25" s="962"/>
      <c r="S25" s="30" t="s">
        <v>74</v>
      </c>
      <c r="T25" s="52"/>
      <c r="U25" s="52"/>
      <c r="V25" s="52"/>
      <c r="W25" s="52"/>
      <c r="X25" s="52"/>
      <c r="Y25" s="52"/>
      <c r="Z25" s="52" t="s">
        <v>74</v>
      </c>
      <c r="AA25" s="2708"/>
      <c r="AB25" s="2708"/>
      <c r="AC25" s="2708"/>
      <c r="AD25" s="2708"/>
      <c r="AE25" s="2708"/>
      <c r="AF25" s="2708"/>
      <c r="AG25" s="2708"/>
      <c r="AH25" s="2708"/>
      <c r="AI25" s="703" t="s">
        <v>73</v>
      </c>
    </row>
    <row r="26" spans="1:35" ht="15" customHeight="1">
      <c r="A26" s="1555" t="s">
        <v>937</v>
      </c>
      <c r="B26" s="1556"/>
      <c r="C26" s="1556"/>
      <c r="D26" s="1556"/>
      <c r="E26" s="2709"/>
      <c r="F26" s="1150" t="s">
        <v>1036</v>
      </c>
      <c r="G26" s="1151"/>
      <c r="H26" s="1151"/>
      <c r="I26" s="1151"/>
      <c r="J26" s="1151"/>
      <c r="K26" s="1151"/>
      <c r="L26" s="1151"/>
      <c r="M26" s="1151"/>
      <c r="N26" s="1151"/>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2"/>
    </row>
    <row r="27" spans="1:35" ht="15" customHeight="1">
      <c r="A27" s="1898"/>
      <c r="B27" s="1899"/>
      <c r="C27" s="1899"/>
      <c r="D27" s="1899"/>
      <c r="E27" s="1900"/>
      <c r="F27" s="728"/>
      <c r="G27" s="2710" t="s">
        <v>1037</v>
      </c>
      <c r="H27" s="2710"/>
      <c r="I27" s="2710"/>
      <c r="J27" s="2710"/>
      <c r="K27" s="2710"/>
      <c r="L27" s="2710"/>
      <c r="M27" s="2710"/>
      <c r="N27" s="2710"/>
      <c r="O27" s="2711"/>
      <c r="P27" s="1954"/>
      <c r="Q27" s="1954"/>
      <c r="R27" s="1954"/>
      <c r="S27" s="1954"/>
      <c r="T27" s="1954"/>
      <c r="U27" s="1954"/>
      <c r="V27" s="1954"/>
      <c r="W27" s="1954"/>
      <c r="X27" s="1954"/>
      <c r="Y27" s="1954"/>
      <c r="Z27" s="1954"/>
      <c r="AA27" s="1954"/>
      <c r="AB27" s="1954"/>
      <c r="AC27" s="1954"/>
      <c r="AD27" s="1954"/>
      <c r="AE27" s="1954"/>
      <c r="AF27" s="1954"/>
      <c r="AG27" s="1954"/>
      <c r="AH27" s="1954"/>
      <c r="AI27" s="2697"/>
    </row>
    <row r="28" spans="1:35" ht="15" customHeight="1">
      <c r="A28" s="1557"/>
      <c r="B28" s="1558"/>
      <c r="C28" s="1558"/>
      <c r="D28" s="1558"/>
      <c r="E28" s="1901"/>
      <c r="F28" s="718"/>
      <c r="G28" s="2699" t="s">
        <v>1038</v>
      </c>
      <c r="H28" s="2699"/>
      <c r="I28" s="2699"/>
      <c r="J28" s="2699"/>
      <c r="K28" s="2699"/>
      <c r="L28" s="2699"/>
      <c r="M28" s="2699"/>
      <c r="N28" s="2699"/>
      <c r="O28" s="2712"/>
      <c r="P28" s="1867"/>
      <c r="Q28" s="1867"/>
      <c r="R28" s="1867"/>
      <c r="S28" s="1867"/>
      <c r="T28" s="1867"/>
      <c r="U28" s="1867"/>
      <c r="V28" s="1867"/>
      <c r="W28" s="1867"/>
      <c r="X28" s="1867"/>
      <c r="Y28" s="1867"/>
      <c r="Z28" s="1867"/>
      <c r="AA28" s="1867"/>
      <c r="AB28" s="1867"/>
      <c r="AC28" s="1867"/>
      <c r="AD28" s="1867"/>
      <c r="AE28" s="1867"/>
      <c r="AF28" s="1867"/>
      <c r="AG28" s="1867"/>
      <c r="AH28" s="1867"/>
      <c r="AI28" s="2698"/>
    </row>
    <row r="29" spans="1:35" ht="15" customHeight="1">
      <c r="A29" s="2700" t="s">
        <v>1287</v>
      </c>
      <c r="B29" s="2701"/>
      <c r="C29" s="2701"/>
      <c r="D29" s="2701"/>
      <c r="E29" s="2702"/>
      <c r="F29" s="1129" t="s">
        <v>1288</v>
      </c>
      <c r="G29" s="1129"/>
      <c r="H29" s="1129" t="s">
        <v>14</v>
      </c>
      <c r="I29" s="1129"/>
      <c r="J29" s="1129"/>
      <c r="K29" s="1129"/>
      <c r="L29" s="2706" t="s">
        <v>418</v>
      </c>
      <c r="M29" s="2706"/>
      <c r="N29" s="2706"/>
      <c r="O29" s="1129" t="s">
        <v>517</v>
      </c>
      <c r="P29" s="1129"/>
      <c r="Q29" s="1129"/>
      <c r="R29" s="1762" t="s">
        <v>1289</v>
      </c>
      <c r="S29" s="1786"/>
      <c r="T29" s="812" t="s">
        <v>1290</v>
      </c>
      <c r="U29" s="813"/>
      <c r="V29" s="813"/>
      <c r="W29" s="813"/>
      <c r="X29" s="813"/>
      <c r="Y29" s="813"/>
      <c r="Z29" s="813"/>
      <c r="AA29" s="813"/>
      <c r="AB29" s="814"/>
      <c r="AC29" s="2707" t="s">
        <v>1291</v>
      </c>
      <c r="AD29" s="2707"/>
      <c r="AE29" s="2707"/>
      <c r="AF29" s="1129" t="s">
        <v>1292</v>
      </c>
      <c r="AG29" s="1129"/>
      <c r="AH29" s="2713" t="s">
        <v>518</v>
      </c>
      <c r="AI29" s="2713"/>
    </row>
    <row r="30" spans="1:35" ht="15" customHeight="1">
      <c r="A30" s="2703"/>
      <c r="B30" s="2704"/>
      <c r="C30" s="2704"/>
      <c r="D30" s="2704"/>
      <c r="E30" s="2705"/>
      <c r="F30" s="1129"/>
      <c r="G30" s="1129"/>
      <c r="H30" s="1129"/>
      <c r="I30" s="1129"/>
      <c r="J30" s="1129"/>
      <c r="K30" s="1129"/>
      <c r="L30" s="2706"/>
      <c r="M30" s="2706"/>
      <c r="N30" s="2706"/>
      <c r="O30" s="1129"/>
      <c r="P30" s="1129"/>
      <c r="Q30" s="1129"/>
      <c r="R30" s="1908"/>
      <c r="S30" s="1910"/>
      <c r="T30" s="980"/>
      <c r="U30" s="871"/>
      <c r="V30" s="871"/>
      <c r="W30" s="871"/>
      <c r="X30" s="871"/>
      <c r="Y30" s="871"/>
      <c r="Z30" s="871"/>
      <c r="AA30" s="871"/>
      <c r="AB30" s="981"/>
      <c r="AC30" s="2707"/>
      <c r="AD30" s="2707"/>
      <c r="AE30" s="2707"/>
      <c r="AF30" s="1129"/>
      <c r="AG30" s="1129"/>
      <c r="AH30" s="2713"/>
      <c r="AI30" s="2713"/>
    </row>
    <row r="31" spans="1:35" ht="15" customHeight="1">
      <c r="A31" s="2703"/>
      <c r="B31" s="2704"/>
      <c r="C31" s="2704"/>
      <c r="D31" s="2704"/>
      <c r="E31" s="2705"/>
      <c r="F31" s="1129"/>
      <c r="G31" s="1129"/>
      <c r="H31" s="1129"/>
      <c r="I31" s="1129"/>
      <c r="J31" s="1129"/>
      <c r="K31" s="1129"/>
      <c r="L31" s="2706"/>
      <c r="M31" s="2706"/>
      <c r="N31" s="2706"/>
      <c r="O31" s="1129"/>
      <c r="P31" s="1129"/>
      <c r="Q31" s="1129"/>
      <c r="R31" s="1764"/>
      <c r="S31" s="1787"/>
      <c r="T31" s="1027"/>
      <c r="U31" s="872"/>
      <c r="V31" s="872"/>
      <c r="W31" s="872"/>
      <c r="X31" s="872"/>
      <c r="Y31" s="872"/>
      <c r="Z31" s="872"/>
      <c r="AA31" s="872"/>
      <c r="AB31" s="881"/>
      <c r="AC31" s="2707"/>
      <c r="AD31" s="2707"/>
      <c r="AE31" s="2707"/>
      <c r="AF31" s="1129"/>
      <c r="AG31" s="1129"/>
      <c r="AH31" s="2713"/>
      <c r="AI31" s="2713"/>
    </row>
    <row r="32" spans="1:35" ht="15" customHeight="1">
      <c r="A32" s="2703"/>
      <c r="B32" s="2704"/>
      <c r="C32" s="2704"/>
      <c r="D32" s="2704"/>
      <c r="E32" s="2705"/>
      <c r="F32" s="2271"/>
      <c r="G32" s="2273"/>
      <c r="H32" s="2274"/>
      <c r="I32" s="900"/>
      <c r="J32" s="900"/>
      <c r="K32" s="2275"/>
      <c r="L32" s="2274"/>
      <c r="M32" s="900"/>
      <c r="N32" s="2275"/>
      <c r="O32" s="2681"/>
      <c r="P32" s="2681"/>
      <c r="Q32" s="2681"/>
      <c r="R32" s="2682"/>
      <c r="S32" s="2683"/>
      <c r="T32" s="2684"/>
      <c r="U32" s="2251"/>
      <c r="V32" s="2251"/>
      <c r="W32" s="2251"/>
      <c r="X32" s="2251"/>
      <c r="Y32" s="2251"/>
      <c r="Z32" s="2251"/>
      <c r="AA32" s="2251"/>
      <c r="AB32" s="2685"/>
      <c r="AC32" s="2686"/>
      <c r="AD32" s="2687"/>
      <c r="AE32" s="2688"/>
      <c r="AF32" s="2683"/>
      <c r="AG32" s="2689"/>
      <c r="AH32" s="2689"/>
      <c r="AI32" s="2689"/>
    </row>
    <row r="33" spans="1:35" ht="15" customHeight="1">
      <c r="A33" s="2703"/>
      <c r="B33" s="2704"/>
      <c r="C33" s="2704"/>
      <c r="D33" s="2704"/>
      <c r="E33" s="2705"/>
      <c r="F33" s="2271"/>
      <c r="G33" s="2273"/>
      <c r="H33" s="2274"/>
      <c r="I33" s="900"/>
      <c r="J33" s="900"/>
      <c r="K33" s="2275"/>
      <c r="L33" s="2274"/>
      <c r="M33" s="900"/>
      <c r="N33" s="2275"/>
      <c r="O33" s="2695"/>
      <c r="P33" s="2696"/>
      <c r="Q33" s="2696"/>
      <c r="R33" s="2683"/>
      <c r="S33" s="2689"/>
      <c r="T33" s="2684"/>
      <c r="U33" s="2251"/>
      <c r="V33" s="2251"/>
      <c r="W33" s="2251"/>
      <c r="X33" s="2251"/>
      <c r="Y33" s="2251"/>
      <c r="Z33" s="2251"/>
      <c r="AA33" s="2251"/>
      <c r="AB33" s="2685"/>
      <c r="AC33" s="2686"/>
      <c r="AD33" s="2687"/>
      <c r="AE33" s="2690"/>
      <c r="AF33" s="2683"/>
      <c r="AG33" s="2689"/>
      <c r="AH33" s="2689"/>
      <c r="AI33" s="2689"/>
    </row>
    <row r="34" spans="1:35" ht="15" customHeight="1">
      <c r="A34" s="2703"/>
      <c r="B34" s="2704"/>
      <c r="C34" s="2704"/>
      <c r="D34" s="2704"/>
      <c r="E34" s="2705"/>
      <c r="F34" s="2271"/>
      <c r="G34" s="2273"/>
      <c r="H34" s="2274"/>
      <c r="I34" s="900"/>
      <c r="J34" s="900"/>
      <c r="K34" s="2275"/>
      <c r="L34" s="2274"/>
      <c r="M34" s="900"/>
      <c r="N34" s="2275"/>
      <c r="O34" s="2695"/>
      <c r="P34" s="2696"/>
      <c r="Q34" s="2696"/>
      <c r="R34" s="2683"/>
      <c r="S34" s="2689"/>
      <c r="T34" s="2684"/>
      <c r="U34" s="2251"/>
      <c r="V34" s="2251"/>
      <c r="W34" s="2251"/>
      <c r="X34" s="2251"/>
      <c r="Y34" s="2251"/>
      <c r="Z34" s="2251"/>
      <c r="AA34" s="2251"/>
      <c r="AB34" s="2685"/>
      <c r="AC34" s="2686"/>
      <c r="AD34" s="2687"/>
      <c r="AE34" s="2690"/>
      <c r="AF34" s="2683"/>
      <c r="AG34" s="2689"/>
      <c r="AH34" s="2689"/>
      <c r="AI34" s="2689"/>
    </row>
    <row r="35" spans="1:35" ht="15" customHeight="1">
      <c r="A35" s="1391" t="s">
        <v>938</v>
      </c>
      <c r="B35" s="1584"/>
      <c r="C35" s="1584"/>
      <c r="D35" s="1584"/>
      <c r="E35" s="1585"/>
      <c r="F35" s="2691" t="s">
        <v>519</v>
      </c>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3"/>
    </row>
    <row r="36" spans="1:35" ht="15" customHeight="1">
      <c r="A36" s="1586"/>
      <c r="B36" s="1587"/>
      <c r="C36" s="1587"/>
      <c r="D36" s="1587"/>
      <c r="E36" s="1588"/>
      <c r="F36" s="2056"/>
      <c r="G36" s="1985"/>
      <c r="H36" s="1985"/>
      <c r="I36" s="1985"/>
      <c r="J36" s="1985"/>
      <c r="K36" s="1985"/>
      <c r="L36" s="1985"/>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2692"/>
    </row>
    <row r="37" spans="1:35" ht="15" customHeight="1">
      <c r="A37" s="1586"/>
      <c r="B37" s="1587"/>
      <c r="C37" s="1587"/>
      <c r="D37" s="1587"/>
      <c r="E37" s="1588"/>
      <c r="F37" s="2056"/>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2693"/>
    </row>
    <row r="38" spans="1:35" ht="15" customHeight="1">
      <c r="A38" s="1586"/>
      <c r="B38" s="1587"/>
      <c r="C38" s="1587"/>
      <c r="D38" s="1587"/>
      <c r="E38" s="1588"/>
      <c r="F38" s="2056"/>
      <c r="G38" s="1984"/>
      <c r="H38" s="1984"/>
      <c r="I38" s="1984"/>
      <c r="J38" s="1984"/>
      <c r="K38" s="1984"/>
      <c r="L38" s="1984"/>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2693"/>
    </row>
    <row r="39" spans="1:35" ht="15" customHeight="1">
      <c r="A39" s="1589"/>
      <c r="B39" s="1590"/>
      <c r="C39" s="1590"/>
      <c r="D39" s="1590"/>
      <c r="E39" s="1591"/>
      <c r="F39" s="2047"/>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2694"/>
    </row>
    <row r="40" spans="1:35" ht="12.75" customHeight="1">
      <c r="A40" s="816" t="s">
        <v>1039</v>
      </c>
      <c r="B40" s="817"/>
      <c r="C40" s="817"/>
      <c r="D40" s="817"/>
      <c r="E40" s="818"/>
      <c r="F40" s="1385" t="s">
        <v>611</v>
      </c>
      <c r="G40" s="1386"/>
      <c r="H40" s="1386"/>
      <c r="I40" s="1386"/>
      <c r="J40" s="1386"/>
      <c r="K40" s="1387"/>
      <c r="L40" s="812" t="s">
        <v>5</v>
      </c>
      <c r="M40" s="813"/>
      <c r="N40" s="813"/>
      <c r="O40" s="1534"/>
      <c r="P40" s="733"/>
      <c r="Q40" s="733"/>
      <c r="R40" s="708"/>
      <c r="S40" s="708"/>
      <c r="T40" s="460"/>
      <c r="U40" s="460"/>
      <c r="V40" s="460"/>
      <c r="W40" s="1847" t="s">
        <v>1293</v>
      </c>
      <c r="X40" s="1847"/>
      <c r="Y40" s="1847"/>
      <c r="Z40" s="1847"/>
      <c r="AA40" s="1847"/>
      <c r="AB40" s="2674"/>
      <c r="AC40" s="2675"/>
      <c r="AD40" s="2678"/>
      <c r="AE40" s="2514"/>
      <c r="AF40" s="740" t="s">
        <v>420</v>
      </c>
      <c r="AG40" s="460"/>
      <c r="AH40" s="460"/>
      <c r="AI40" s="178"/>
    </row>
    <row r="41" spans="1:35" ht="11.25" customHeight="1">
      <c r="A41" s="819"/>
      <c r="B41" s="820"/>
      <c r="C41" s="820"/>
      <c r="D41" s="820"/>
      <c r="E41" s="821"/>
      <c r="F41" s="2145"/>
      <c r="G41" s="2541"/>
      <c r="H41" s="2541"/>
      <c r="I41" s="2541"/>
      <c r="J41" s="2541"/>
      <c r="K41" s="2542"/>
      <c r="L41" s="980"/>
      <c r="M41" s="871"/>
      <c r="N41" s="871"/>
      <c r="O41" s="1415"/>
      <c r="P41" s="735"/>
      <c r="Q41" s="735"/>
      <c r="R41" s="275"/>
      <c r="S41" s="275"/>
      <c r="T41" s="461"/>
      <c r="U41" s="461"/>
      <c r="V41" s="461"/>
      <c r="W41" s="2673"/>
      <c r="X41" s="2673"/>
      <c r="Y41" s="2673"/>
      <c r="Z41" s="2673"/>
      <c r="AA41" s="2673"/>
      <c r="AB41" s="2676"/>
      <c r="AC41" s="2677"/>
      <c r="AD41" s="2679"/>
      <c r="AE41" s="2680"/>
      <c r="AF41" s="462"/>
      <c r="AG41" s="461"/>
      <c r="AH41" s="461"/>
      <c r="AI41" s="463"/>
    </row>
    <row r="42" spans="1:35" ht="12" customHeight="1">
      <c r="A42" s="819"/>
      <c r="B42" s="820"/>
      <c r="C42" s="820"/>
      <c r="D42" s="820"/>
      <c r="E42" s="821"/>
      <c r="F42" s="2145"/>
      <c r="G42" s="2541"/>
      <c r="H42" s="2541"/>
      <c r="I42" s="2541"/>
      <c r="J42" s="2541"/>
      <c r="K42" s="2542"/>
      <c r="L42" s="980"/>
      <c r="M42" s="871"/>
      <c r="N42" s="871"/>
      <c r="O42" s="1415"/>
      <c r="P42" s="206"/>
      <c r="Q42" s="206"/>
      <c r="R42" s="709"/>
      <c r="S42" s="709"/>
      <c r="T42" s="464"/>
      <c r="U42" s="464"/>
      <c r="V42" s="464"/>
      <c r="W42" s="1531" t="s">
        <v>1294</v>
      </c>
      <c r="X42" s="1531"/>
      <c r="Y42" s="1531"/>
      <c r="Z42" s="1531"/>
      <c r="AA42" s="1531"/>
      <c r="AB42" s="2665"/>
      <c r="AC42" s="2666"/>
      <c r="AD42" s="2669"/>
      <c r="AE42" s="2670"/>
      <c r="AF42" s="465" t="s">
        <v>420</v>
      </c>
      <c r="AG42" s="466"/>
      <c r="AH42" s="464"/>
      <c r="AI42" s="467"/>
    </row>
    <row r="43" spans="1:35" ht="12.75" customHeight="1">
      <c r="A43" s="819"/>
      <c r="B43" s="820"/>
      <c r="C43" s="820"/>
      <c r="D43" s="820"/>
      <c r="E43" s="821"/>
      <c r="F43" s="2145"/>
      <c r="G43" s="2541"/>
      <c r="H43" s="2541"/>
      <c r="I43" s="2541"/>
      <c r="J43" s="2541"/>
      <c r="K43" s="2542"/>
      <c r="L43" s="1027"/>
      <c r="M43" s="872"/>
      <c r="N43" s="872"/>
      <c r="O43" s="1160"/>
      <c r="P43" s="206"/>
      <c r="Q43" s="206"/>
      <c r="R43" s="709"/>
      <c r="S43" s="709"/>
      <c r="T43" s="464"/>
      <c r="U43" s="457"/>
      <c r="V43" s="457"/>
      <c r="W43" s="1848"/>
      <c r="X43" s="1848"/>
      <c r="Y43" s="1848"/>
      <c r="Z43" s="1848"/>
      <c r="AA43" s="1848"/>
      <c r="AB43" s="2667"/>
      <c r="AC43" s="2668"/>
      <c r="AD43" s="2671"/>
      <c r="AE43" s="2515"/>
      <c r="AF43" s="741"/>
      <c r="AG43" s="468"/>
      <c r="AH43" s="457"/>
      <c r="AI43" s="179"/>
    </row>
    <row r="44" spans="1:35" ht="15" customHeight="1">
      <c r="A44" s="819"/>
      <c r="B44" s="820"/>
      <c r="C44" s="820"/>
      <c r="D44" s="820"/>
      <c r="E44" s="821"/>
      <c r="F44" s="106"/>
      <c r="G44" s="211"/>
      <c r="H44" s="206"/>
      <c r="I44" s="206"/>
      <c r="J44" s="206"/>
      <c r="K44" s="111"/>
      <c r="L44" s="1096" t="s">
        <v>612</v>
      </c>
      <c r="M44" s="1070"/>
      <c r="N44" s="1070"/>
      <c r="O44" s="2672"/>
      <c r="P44" s="737"/>
      <c r="Q44" s="737"/>
      <c r="R44" s="737"/>
      <c r="S44" s="737"/>
      <c r="T44" s="469"/>
      <c r="U44" s="469"/>
      <c r="V44" s="469"/>
      <c r="W44" s="469"/>
      <c r="X44" s="469"/>
      <c r="Y44" s="469"/>
      <c r="Z44" s="469"/>
      <c r="AA44" s="469"/>
      <c r="AB44" s="469"/>
      <c r="AC44" s="469"/>
      <c r="AD44" s="469"/>
      <c r="AE44" s="469"/>
      <c r="AF44" s="469"/>
      <c r="AG44" s="469"/>
      <c r="AH44" s="469"/>
      <c r="AI44" s="136"/>
    </row>
    <row r="45" spans="1:35" ht="15" customHeight="1">
      <c r="A45" s="819"/>
      <c r="B45" s="820"/>
      <c r="C45" s="820"/>
      <c r="D45" s="820"/>
      <c r="E45" s="821"/>
      <c r="F45" s="106"/>
      <c r="G45" s="211"/>
      <c r="H45" s="206"/>
      <c r="I45" s="206"/>
      <c r="J45" s="206"/>
      <c r="K45" s="111"/>
      <c r="L45" s="963"/>
      <c r="M45" s="964"/>
      <c r="N45" s="964"/>
      <c r="O45" s="1409"/>
      <c r="P45" s="47"/>
      <c r="Q45" s="47"/>
      <c r="R45" s="47"/>
      <c r="S45" s="47"/>
      <c r="T45" s="470"/>
      <c r="U45" s="470"/>
      <c r="V45" s="470"/>
      <c r="W45" s="470"/>
      <c r="X45" s="470"/>
      <c r="Y45" s="470"/>
      <c r="Z45" s="470"/>
      <c r="AA45" s="470"/>
      <c r="AB45" s="470"/>
      <c r="AC45" s="470"/>
      <c r="AD45" s="470"/>
      <c r="AE45" s="470"/>
      <c r="AF45" s="470"/>
      <c r="AG45" s="470"/>
      <c r="AH45" s="470"/>
      <c r="AI45" s="48"/>
    </row>
    <row r="46" spans="1:35" ht="11.25" customHeight="1">
      <c r="A46" s="819"/>
      <c r="B46" s="820"/>
      <c r="C46" s="820"/>
      <c r="D46" s="820"/>
      <c r="E46" s="821"/>
      <c r="F46" s="106"/>
      <c r="G46" s="211"/>
      <c r="H46" s="206"/>
      <c r="I46" s="206"/>
      <c r="J46" s="206"/>
      <c r="K46" s="111"/>
      <c r="L46" s="812" t="s">
        <v>184</v>
      </c>
      <c r="M46" s="813"/>
      <c r="N46" s="813"/>
      <c r="O46" s="813"/>
      <c r="P46" s="813"/>
      <c r="Q46" s="813"/>
      <c r="R46" s="813"/>
      <c r="S46" s="1869" t="s">
        <v>74</v>
      </c>
      <c r="T46" s="2520"/>
      <c r="U46" s="2520"/>
      <c r="V46" s="2520"/>
      <c r="W46" s="2520"/>
      <c r="X46" s="2520"/>
      <c r="Y46" s="2520"/>
      <c r="Z46" s="2520"/>
      <c r="AA46" s="2520"/>
      <c r="AB46" s="2520"/>
      <c r="AC46" s="2520"/>
      <c r="AD46" s="2520"/>
      <c r="AE46" s="2520"/>
      <c r="AF46" s="2520"/>
      <c r="AG46" s="2520"/>
      <c r="AH46" s="2520"/>
      <c r="AI46" s="1097" t="s">
        <v>73</v>
      </c>
    </row>
    <row r="47" spans="1:35" ht="15" customHeight="1">
      <c r="A47" s="819"/>
      <c r="B47" s="820"/>
      <c r="C47" s="820"/>
      <c r="D47" s="820"/>
      <c r="E47" s="821"/>
      <c r="F47" s="150"/>
      <c r="G47" s="10"/>
      <c r="H47" s="207"/>
      <c r="I47" s="207"/>
      <c r="J47" s="207"/>
      <c r="K47" s="20"/>
      <c r="L47" s="1027"/>
      <c r="M47" s="872"/>
      <c r="N47" s="872"/>
      <c r="O47" s="872"/>
      <c r="P47" s="872"/>
      <c r="Q47" s="872"/>
      <c r="R47" s="872"/>
      <c r="S47" s="1871"/>
      <c r="T47" s="1975"/>
      <c r="U47" s="1975"/>
      <c r="V47" s="1975"/>
      <c r="W47" s="1975"/>
      <c r="X47" s="1975"/>
      <c r="Y47" s="1975"/>
      <c r="Z47" s="1975"/>
      <c r="AA47" s="1975"/>
      <c r="AB47" s="1975"/>
      <c r="AC47" s="1975"/>
      <c r="AD47" s="1975"/>
      <c r="AE47" s="1975"/>
      <c r="AF47" s="1975"/>
      <c r="AG47" s="1975"/>
      <c r="AH47" s="1975"/>
      <c r="AI47" s="965"/>
    </row>
    <row r="48" spans="1:35" ht="11.25" customHeight="1">
      <c r="A48" s="819"/>
      <c r="B48" s="820"/>
      <c r="C48" s="820"/>
      <c r="D48" s="820"/>
      <c r="E48" s="821"/>
      <c r="F48" s="1385" t="s">
        <v>620</v>
      </c>
      <c r="G48" s="1386"/>
      <c r="H48" s="1386"/>
      <c r="I48" s="1386"/>
      <c r="J48" s="1386"/>
      <c r="K48" s="1387"/>
      <c r="L48" s="812" t="s">
        <v>5</v>
      </c>
      <c r="M48" s="813"/>
      <c r="N48" s="813"/>
      <c r="O48" s="1534"/>
      <c r="P48" s="733"/>
      <c r="Q48" s="733"/>
      <c r="R48" s="708"/>
      <c r="S48" s="708"/>
      <c r="T48" s="460"/>
      <c r="U48" s="460"/>
      <c r="V48" s="460"/>
      <c r="W48" s="1847" t="s">
        <v>1293</v>
      </c>
      <c r="X48" s="1847"/>
      <c r="Y48" s="1847"/>
      <c r="Z48" s="1847"/>
      <c r="AA48" s="1847"/>
      <c r="AB48" s="2674"/>
      <c r="AC48" s="2675"/>
      <c r="AD48" s="2678"/>
      <c r="AE48" s="2514"/>
      <c r="AF48" s="740" t="s">
        <v>420</v>
      </c>
      <c r="AG48" s="460"/>
      <c r="AH48" s="460"/>
      <c r="AI48" s="178"/>
    </row>
    <row r="49" spans="1:36" ht="12" customHeight="1">
      <c r="A49" s="819"/>
      <c r="B49" s="820"/>
      <c r="C49" s="820"/>
      <c r="D49" s="820"/>
      <c r="E49" s="821"/>
      <c r="F49" s="2145"/>
      <c r="G49" s="2541"/>
      <c r="H49" s="2541"/>
      <c r="I49" s="2541"/>
      <c r="J49" s="2541"/>
      <c r="K49" s="2542"/>
      <c r="L49" s="980"/>
      <c r="M49" s="871"/>
      <c r="N49" s="871"/>
      <c r="O49" s="1415"/>
      <c r="P49" s="735"/>
      <c r="Q49" s="735"/>
      <c r="R49" s="275"/>
      <c r="S49" s="275"/>
      <c r="T49" s="461"/>
      <c r="U49" s="461"/>
      <c r="V49" s="461"/>
      <c r="W49" s="2673"/>
      <c r="X49" s="2673"/>
      <c r="Y49" s="2673"/>
      <c r="Z49" s="2673"/>
      <c r="AA49" s="2673"/>
      <c r="AB49" s="2676"/>
      <c r="AC49" s="2677"/>
      <c r="AD49" s="2679"/>
      <c r="AE49" s="2680"/>
      <c r="AF49" s="462"/>
      <c r="AG49" s="461"/>
      <c r="AH49" s="461"/>
      <c r="AI49" s="463"/>
    </row>
    <row r="50" spans="1:36" ht="11.25" customHeight="1">
      <c r="A50" s="819"/>
      <c r="B50" s="820"/>
      <c r="C50" s="820"/>
      <c r="D50" s="820"/>
      <c r="E50" s="821"/>
      <c r="F50" s="2145"/>
      <c r="G50" s="2541"/>
      <c r="H50" s="2541"/>
      <c r="I50" s="2541"/>
      <c r="J50" s="2541"/>
      <c r="K50" s="2542"/>
      <c r="L50" s="980"/>
      <c r="M50" s="871"/>
      <c r="N50" s="871"/>
      <c r="O50" s="1415"/>
      <c r="P50" s="206"/>
      <c r="Q50" s="206"/>
      <c r="R50" s="709"/>
      <c r="S50" s="709"/>
      <c r="T50" s="464"/>
      <c r="U50" s="464"/>
      <c r="V50" s="464"/>
      <c r="W50" s="1531" t="s">
        <v>1294</v>
      </c>
      <c r="X50" s="1531"/>
      <c r="Y50" s="1531"/>
      <c r="Z50" s="1531"/>
      <c r="AA50" s="1531"/>
      <c r="AB50" s="2665"/>
      <c r="AC50" s="2666"/>
      <c r="AD50" s="2669"/>
      <c r="AE50" s="2670"/>
      <c r="AF50" s="465" t="s">
        <v>420</v>
      </c>
      <c r="AG50" s="466"/>
      <c r="AH50" s="464"/>
      <c r="AI50" s="467"/>
    </row>
    <row r="51" spans="1:36" ht="12.75" customHeight="1">
      <c r="A51" s="819"/>
      <c r="B51" s="820"/>
      <c r="C51" s="820"/>
      <c r="D51" s="820"/>
      <c r="E51" s="821"/>
      <c r="F51" s="2145"/>
      <c r="G51" s="2541"/>
      <c r="H51" s="2541"/>
      <c r="I51" s="2541"/>
      <c r="J51" s="2541"/>
      <c r="K51" s="2542"/>
      <c r="L51" s="1027"/>
      <c r="M51" s="872"/>
      <c r="N51" s="872"/>
      <c r="O51" s="1160"/>
      <c r="P51" s="206"/>
      <c r="Q51" s="206"/>
      <c r="R51" s="709"/>
      <c r="S51" s="709"/>
      <c r="T51" s="464"/>
      <c r="U51" s="457"/>
      <c r="V51" s="457"/>
      <c r="W51" s="1848"/>
      <c r="X51" s="1848"/>
      <c r="Y51" s="1848"/>
      <c r="Z51" s="1848"/>
      <c r="AA51" s="1848"/>
      <c r="AB51" s="2667"/>
      <c r="AC51" s="2668"/>
      <c r="AD51" s="2671"/>
      <c r="AE51" s="2515"/>
      <c r="AF51" s="741"/>
      <c r="AG51" s="468"/>
      <c r="AH51" s="457"/>
      <c r="AI51" s="179"/>
    </row>
    <row r="52" spans="1:36" ht="15" customHeight="1">
      <c r="A52" s="819"/>
      <c r="B52" s="820"/>
      <c r="C52" s="820"/>
      <c r="D52" s="820"/>
      <c r="E52" s="821"/>
      <c r="F52" s="106"/>
      <c r="G52" s="211"/>
      <c r="H52" s="211"/>
      <c r="I52" s="211"/>
      <c r="J52" s="211"/>
      <c r="K52" s="471"/>
      <c r="L52" s="1096" t="s">
        <v>612</v>
      </c>
      <c r="M52" s="1070"/>
      <c r="N52" s="1070"/>
      <c r="O52" s="2672"/>
      <c r="P52" s="737"/>
      <c r="Q52" s="737"/>
      <c r="R52" s="737"/>
      <c r="S52" s="737"/>
      <c r="T52" s="737"/>
      <c r="U52" s="737"/>
      <c r="V52" s="737"/>
      <c r="W52" s="737"/>
      <c r="X52" s="737"/>
      <c r="Y52" s="737"/>
      <c r="Z52" s="737"/>
      <c r="AA52" s="737"/>
      <c r="AB52" s="737"/>
      <c r="AC52" s="737"/>
      <c r="AD52" s="737"/>
      <c r="AE52" s="737"/>
      <c r="AF52" s="737"/>
      <c r="AG52" s="737"/>
      <c r="AH52" s="737"/>
      <c r="AI52" s="136"/>
    </row>
    <row r="53" spans="1:36" ht="15" customHeight="1">
      <c r="A53" s="819"/>
      <c r="B53" s="820"/>
      <c r="C53" s="820"/>
      <c r="D53" s="820"/>
      <c r="E53" s="821"/>
      <c r="F53" s="106"/>
      <c r="G53" s="211"/>
      <c r="H53" s="211"/>
      <c r="I53" s="211"/>
      <c r="J53" s="211"/>
      <c r="K53" s="471"/>
      <c r="L53" s="963"/>
      <c r="M53" s="964"/>
      <c r="N53" s="964"/>
      <c r="O53" s="1409"/>
      <c r="P53" s="47"/>
      <c r="Q53" s="47"/>
      <c r="R53" s="47"/>
      <c r="S53" s="47"/>
      <c r="T53" s="47"/>
      <c r="U53" s="47"/>
      <c r="V53" s="47"/>
      <c r="W53" s="47"/>
      <c r="X53" s="47"/>
      <c r="Y53" s="47"/>
      <c r="Z53" s="47"/>
      <c r="AA53" s="47"/>
      <c r="AB53" s="47"/>
      <c r="AC53" s="47"/>
      <c r="AD53" s="47"/>
      <c r="AE53" s="47"/>
      <c r="AF53" s="47"/>
      <c r="AG53" s="47"/>
      <c r="AH53" s="47"/>
      <c r="AI53" s="48"/>
    </row>
    <row r="54" spans="1:36" ht="11.25" customHeight="1">
      <c r="A54" s="819"/>
      <c r="B54" s="820"/>
      <c r="C54" s="820"/>
      <c r="D54" s="820"/>
      <c r="E54" s="821"/>
      <c r="F54" s="106"/>
      <c r="G54" s="211"/>
      <c r="H54" s="211"/>
      <c r="I54" s="211"/>
      <c r="J54" s="211"/>
      <c r="K54" s="471"/>
      <c r="L54" s="812" t="s">
        <v>184</v>
      </c>
      <c r="M54" s="813"/>
      <c r="N54" s="813"/>
      <c r="O54" s="813"/>
      <c r="P54" s="813"/>
      <c r="Q54" s="813"/>
      <c r="R54" s="813"/>
      <c r="S54" s="1869" t="s">
        <v>74</v>
      </c>
      <c r="T54" s="2060"/>
      <c r="U54" s="2060"/>
      <c r="V54" s="2060"/>
      <c r="W54" s="2060"/>
      <c r="X54" s="2060"/>
      <c r="Y54" s="2060"/>
      <c r="Z54" s="2060"/>
      <c r="AA54" s="2060"/>
      <c r="AB54" s="2060"/>
      <c r="AC54" s="2060"/>
      <c r="AD54" s="2060"/>
      <c r="AE54" s="2060"/>
      <c r="AF54" s="2060"/>
      <c r="AG54" s="2060"/>
      <c r="AH54" s="2060"/>
      <c r="AI54" s="1097" t="s">
        <v>73</v>
      </c>
    </row>
    <row r="55" spans="1:36" ht="12" customHeight="1">
      <c r="A55" s="819"/>
      <c r="B55" s="820"/>
      <c r="C55" s="820"/>
      <c r="D55" s="820"/>
      <c r="E55" s="821"/>
      <c r="F55" s="150"/>
      <c r="G55" s="10"/>
      <c r="H55" s="10"/>
      <c r="I55" s="10"/>
      <c r="J55" s="10"/>
      <c r="K55" s="472"/>
      <c r="L55" s="1027"/>
      <c r="M55" s="872"/>
      <c r="N55" s="872"/>
      <c r="O55" s="872"/>
      <c r="P55" s="872"/>
      <c r="Q55" s="872"/>
      <c r="R55" s="872"/>
      <c r="S55" s="1871"/>
      <c r="T55" s="2061"/>
      <c r="U55" s="2061"/>
      <c r="V55" s="2061"/>
      <c r="W55" s="2061"/>
      <c r="X55" s="2061"/>
      <c r="Y55" s="2061"/>
      <c r="Z55" s="2061"/>
      <c r="AA55" s="2061"/>
      <c r="AB55" s="2061"/>
      <c r="AC55" s="2061"/>
      <c r="AD55" s="2061"/>
      <c r="AE55" s="2061"/>
      <c r="AF55" s="2061"/>
      <c r="AG55" s="2061"/>
      <c r="AH55" s="2061"/>
      <c r="AI55" s="965"/>
    </row>
    <row r="56" spans="1:36" ht="15" customHeight="1">
      <c r="A56" s="819"/>
      <c r="B56" s="820"/>
      <c r="C56" s="820"/>
      <c r="D56" s="820"/>
      <c r="E56" s="821"/>
      <c r="F56" s="2144" t="s">
        <v>621</v>
      </c>
      <c r="G56" s="1117"/>
      <c r="H56" s="1117"/>
      <c r="I56" s="1117"/>
      <c r="J56" s="1117"/>
      <c r="K56" s="1117"/>
      <c r="L56" s="1117"/>
      <c r="M56" s="1117"/>
      <c r="N56" s="1117"/>
      <c r="O56" s="1117"/>
      <c r="P56" s="1117"/>
      <c r="Q56" s="1117"/>
      <c r="R56" s="1117"/>
      <c r="S56" s="1117"/>
      <c r="T56" s="1117"/>
      <c r="U56" s="1117"/>
      <c r="V56" s="1117"/>
      <c r="W56" s="1117"/>
      <c r="X56" s="1117"/>
      <c r="Y56" s="1117"/>
      <c r="Z56" s="1117"/>
      <c r="AA56" s="1117"/>
      <c r="AB56" s="1117"/>
      <c r="AC56" s="1117"/>
      <c r="AD56" s="1117"/>
      <c r="AE56" s="1117"/>
      <c r="AF56" s="1117"/>
      <c r="AG56" s="1117"/>
      <c r="AH56" s="1117"/>
      <c r="AI56" s="1118"/>
    </row>
    <row r="57" spans="1:36" s="1" customFormat="1" ht="14.25" customHeight="1">
      <c r="A57" s="822"/>
      <c r="B57" s="823"/>
      <c r="C57" s="823"/>
      <c r="D57" s="823"/>
      <c r="E57" s="824"/>
      <c r="F57" s="2146"/>
      <c r="G57" s="2148"/>
      <c r="H57" s="2148"/>
      <c r="I57" s="2148"/>
      <c r="J57" s="2148"/>
      <c r="K57" s="2148"/>
      <c r="L57" s="2148"/>
      <c r="M57" s="2148"/>
      <c r="N57" s="2148"/>
      <c r="O57" s="2148"/>
      <c r="P57" s="2148"/>
      <c r="Q57" s="2148"/>
      <c r="R57" s="2148"/>
      <c r="S57" s="2148"/>
      <c r="T57" s="2148"/>
      <c r="U57" s="2148"/>
      <c r="V57" s="2148"/>
      <c r="W57" s="2148"/>
      <c r="X57" s="2148"/>
      <c r="Y57" s="2148"/>
      <c r="Z57" s="2148"/>
      <c r="AA57" s="2148"/>
      <c r="AB57" s="2148"/>
      <c r="AC57" s="2148"/>
      <c r="AD57" s="2148"/>
      <c r="AE57" s="2148"/>
      <c r="AF57" s="2148"/>
      <c r="AG57" s="2148"/>
      <c r="AH57" s="2148"/>
      <c r="AI57" s="2149"/>
      <c r="AJ57" s="4"/>
    </row>
    <row r="58" spans="1:36" ht="15" customHeight="1">
      <c r="A58" s="2662">
        <v>11</v>
      </c>
      <c r="B58" s="2662"/>
      <c r="C58" s="2662"/>
      <c r="D58" s="2662"/>
      <c r="E58" s="2662"/>
      <c r="F58" s="2662"/>
      <c r="G58" s="2662"/>
      <c r="H58" s="2662"/>
      <c r="I58" s="2662"/>
      <c r="J58" s="2662"/>
      <c r="K58" s="2662"/>
      <c r="L58" s="2662"/>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row>
    <row r="59" spans="1:36" ht="15" customHeight="1">
      <c r="A59" s="2663" t="s">
        <v>939</v>
      </c>
      <c r="B59" s="2663"/>
      <c r="C59" s="2663"/>
      <c r="D59" s="2663"/>
      <c r="E59" s="2663"/>
      <c r="F59" s="2663"/>
      <c r="G59" s="2663"/>
      <c r="H59" s="2663"/>
      <c r="I59" s="2663"/>
      <c r="J59" s="2663"/>
      <c r="K59" s="2663"/>
      <c r="L59" s="2663"/>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546"/>
    </row>
    <row r="60" spans="1:36" ht="32.25" customHeight="1">
      <c r="A60" s="1391" t="s">
        <v>640</v>
      </c>
      <c r="B60" s="1584"/>
      <c r="C60" s="1584"/>
      <c r="D60" s="1584"/>
      <c r="E60" s="1585"/>
      <c r="F60" s="1140" t="s">
        <v>919</v>
      </c>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2"/>
      <c r="AJ60" s="177"/>
    </row>
    <row r="61" spans="1:36" ht="15" customHeight="1">
      <c r="A61" s="1586"/>
      <c r="B61" s="1587"/>
      <c r="C61" s="1587"/>
      <c r="D61" s="1587"/>
      <c r="E61" s="1588"/>
      <c r="F61" s="397"/>
      <c r="G61" s="743"/>
      <c r="H61" s="221"/>
      <c r="I61" s="221"/>
      <c r="J61" s="221"/>
      <c r="K61" s="221"/>
      <c r="L61" s="2664" t="s">
        <v>641</v>
      </c>
      <c r="M61" s="2664"/>
      <c r="N61" s="2664"/>
      <c r="O61" s="2664"/>
      <c r="P61" s="2664"/>
      <c r="Q61" s="2664"/>
      <c r="R61" s="2664"/>
      <c r="S61" s="2664"/>
      <c r="T61" s="2664"/>
      <c r="U61" s="2664"/>
      <c r="V61" s="221"/>
      <c r="W61" s="221"/>
      <c r="X61" s="221"/>
      <c r="Y61" s="221"/>
      <c r="Z61" s="221"/>
      <c r="AA61" s="221"/>
      <c r="AB61" s="221"/>
      <c r="AC61" s="221"/>
      <c r="AD61" s="221"/>
      <c r="AE61" s="221"/>
      <c r="AF61" s="221"/>
      <c r="AG61" s="221"/>
      <c r="AH61" s="221"/>
      <c r="AI61" s="415"/>
      <c r="AJ61" s="221"/>
    </row>
    <row r="62" spans="1:36" ht="15" customHeight="1">
      <c r="A62" s="1586"/>
      <c r="B62" s="1587"/>
      <c r="C62" s="1587"/>
      <c r="D62" s="1587"/>
      <c r="E62" s="1588"/>
      <c r="F62" s="397"/>
      <c r="G62" s="1177"/>
      <c r="H62" s="2658"/>
      <c r="I62" s="2658"/>
      <c r="J62" s="2658"/>
      <c r="K62" s="2658"/>
      <c r="L62" s="2658"/>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9"/>
      <c r="AJ62" s="135"/>
    </row>
    <row r="63" spans="1:36" ht="15" customHeight="1">
      <c r="A63" s="1586"/>
      <c r="B63" s="1587"/>
      <c r="C63" s="1587"/>
      <c r="D63" s="1587"/>
      <c r="E63" s="1588"/>
      <c r="F63" s="397"/>
      <c r="G63" s="1177"/>
      <c r="H63" s="2660"/>
      <c r="I63" s="2660"/>
      <c r="J63" s="2660"/>
      <c r="K63" s="2660"/>
      <c r="L63" s="2660"/>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1"/>
      <c r="AJ63" s="134"/>
    </row>
    <row r="64" spans="1:36" ht="27.75" customHeight="1">
      <c r="A64" s="1586"/>
      <c r="B64" s="1587"/>
      <c r="C64" s="1587"/>
      <c r="D64" s="1587"/>
      <c r="E64" s="1588"/>
      <c r="F64" s="1140" t="s">
        <v>920</v>
      </c>
      <c r="G64" s="1141"/>
      <c r="H64" s="1141"/>
      <c r="I64" s="1141"/>
      <c r="J64" s="1141"/>
      <c r="K64" s="1141"/>
      <c r="L64" s="1141"/>
      <c r="M64" s="1141"/>
      <c r="N64" s="1141"/>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2"/>
      <c r="AJ64" s="177"/>
    </row>
    <row r="65" spans="1:36" ht="15" customHeight="1">
      <c r="A65" s="1586"/>
      <c r="B65" s="1587"/>
      <c r="C65" s="1587"/>
      <c r="D65" s="1587"/>
      <c r="E65" s="1588"/>
      <c r="F65" s="397"/>
      <c r="G65" s="1177"/>
      <c r="H65" s="221"/>
      <c r="I65" s="221"/>
      <c r="J65" s="417"/>
      <c r="K65" s="417"/>
      <c r="L65" s="893" t="s">
        <v>641</v>
      </c>
      <c r="M65" s="893"/>
      <c r="N65" s="893"/>
      <c r="O65" s="893"/>
      <c r="P65" s="893"/>
      <c r="Q65" s="893"/>
      <c r="R65" s="893"/>
      <c r="S65" s="893"/>
      <c r="T65" s="893"/>
      <c r="U65" s="893"/>
      <c r="V65" s="221"/>
      <c r="W65" s="221"/>
      <c r="X65" s="221"/>
      <c r="Y65" s="221"/>
      <c r="Z65" s="221"/>
      <c r="AA65" s="221"/>
      <c r="AB65" s="221"/>
      <c r="AC65" s="221"/>
      <c r="AD65" s="221"/>
      <c r="AE65" s="221"/>
      <c r="AF65" s="221"/>
      <c r="AG65" s="221"/>
      <c r="AH65" s="221"/>
      <c r="AI65" s="415"/>
      <c r="AJ65" s="221"/>
    </row>
    <row r="66" spans="1:36" ht="15" customHeight="1">
      <c r="A66" s="1586"/>
      <c r="B66" s="1587"/>
      <c r="C66" s="1587"/>
      <c r="D66" s="1587"/>
      <c r="E66" s="1588"/>
      <c r="F66" s="397"/>
      <c r="G66" s="1177"/>
      <c r="H66" s="2658"/>
      <c r="I66" s="2658"/>
      <c r="J66" s="2658"/>
      <c r="K66" s="2658"/>
      <c r="L66" s="2658"/>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9"/>
      <c r="AJ66" s="135"/>
    </row>
    <row r="67" spans="1:36" ht="15" customHeight="1">
      <c r="A67" s="1589"/>
      <c r="B67" s="1590"/>
      <c r="C67" s="1590"/>
      <c r="D67" s="1590"/>
      <c r="E67" s="1591"/>
      <c r="F67" s="416"/>
      <c r="G67" s="2657"/>
      <c r="H67" s="2660"/>
      <c r="I67" s="2660"/>
      <c r="J67" s="2660"/>
      <c r="K67" s="2660"/>
      <c r="L67" s="2660"/>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1"/>
      <c r="AJ67" s="134"/>
    </row>
    <row r="68" spans="1:36" ht="15" customHeight="1">
      <c r="A68" s="2144" t="s">
        <v>643</v>
      </c>
      <c r="B68" s="1117"/>
      <c r="C68" s="1117"/>
      <c r="D68" s="1117"/>
      <c r="E68" s="1118"/>
      <c r="F68" s="1385"/>
      <c r="G68" s="1386"/>
      <c r="H68" s="1386"/>
      <c r="I68" s="1386"/>
      <c r="J68" s="1386"/>
      <c r="K68" s="1386"/>
      <c r="L68" s="1386"/>
      <c r="M68" s="1386"/>
      <c r="N68" s="1386"/>
      <c r="O68" s="1386"/>
      <c r="P68" s="1386"/>
      <c r="Q68" s="1386"/>
      <c r="R68" s="1386"/>
      <c r="S68" s="1386"/>
      <c r="T68" s="1386"/>
      <c r="U68" s="1386"/>
      <c r="V68" s="1386"/>
      <c r="W68" s="1386"/>
      <c r="X68" s="1386"/>
      <c r="Y68" s="1386"/>
      <c r="Z68" s="1386"/>
      <c r="AA68" s="1386"/>
      <c r="AB68" s="1386"/>
      <c r="AC68" s="1386"/>
      <c r="AD68" s="1386"/>
      <c r="AE68" s="1386"/>
      <c r="AF68" s="1386"/>
      <c r="AG68" s="1386"/>
      <c r="AH68" s="1386"/>
      <c r="AI68" s="1387"/>
    </row>
    <row r="69" spans="1:36" ht="15" customHeight="1">
      <c r="A69" s="1150" t="s">
        <v>644</v>
      </c>
      <c r="B69" s="2652"/>
      <c r="C69" s="2652"/>
      <c r="D69" s="2652"/>
      <c r="E69" s="2653"/>
      <c r="F69" s="1096"/>
      <c r="G69" s="1070"/>
      <c r="H69" s="1070"/>
      <c r="I69" s="1070"/>
      <c r="J69" s="1070"/>
      <c r="K69" s="1097"/>
      <c r="L69" s="812" t="s">
        <v>153</v>
      </c>
      <c r="M69" s="813"/>
      <c r="N69" s="813"/>
      <c r="O69" s="813"/>
      <c r="P69" s="813"/>
      <c r="Q69" s="1070" t="s">
        <v>74</v>
      </c>
      <c r="R69" s="2191"/>
      <c r="S69" s="2191"/>
      <c r="T69" s="2191"/>
      <c r="U69" s="2191"/>
      <c r="V69" s="2191"/>
      <c r="W69" s="2191"/>
      <c r="X69" s="2191"/>
      <c r="Y69" s="2191"/>
      <c r="Z69" s="2191"/>
      <c r="AA69" s="2191"/>
      <c r="AB69" s="2191"/>
      <c r="AC69" s="2191"/>
      <c r="AD69" s="2191"/>
      <c r="AE69" s="2191"/>
      <c r="AF69" s="2191"/>
      <c r="AG69" s="2191"/>
      <c r="AH69" s="2191"/>
      <c r="AI69" s="1927" t="s">
        <v>73</v>
      </c>
    </row>
    <row r="70" spans="1:36" ht="15" customHeight="1">
      <c r="A70" s="2654"/>
      <c r="B70" s="2655"/>
      <c r="C70" s="2655"/>
      <c r="D70" s="2655"/>
      <c r="E70" s="2656"/>
      <c r="F70" s="963"/>
      <c r="G70" s="964"/>
      <c r="H70" s="964"/>
      <c r="I70" s="964"/>
      <c r="J70" s="964"/>
      <c r="K70" s="965"/>
      <c r="L70" s="1027"/>
      <c r="M70" s="872"/>
      <c r="N70" s="872"/>
      <c r="O70" s="872"/>
      <c r="P70" s="872"/>
      <c r="Q70" s="964"/>
      <c r="R70" s="1582"/>
      <c r="S70" s="1582"/>
      <c r="T70" s="1582"/>
      <c r="U70" s="1582"/>
      <c r="V70" s="1582"/>
      <c r="W70" s="1582"/>
      <c r="X70" s="1582"/>
      <c r="Y70" s="1582"/>
      <c r="Z70" s="1582"/>
      <c r="AA70" s="1582"/>
      <c r="AB70" s="1582"/>
      <c r="AC70" s="1582"/>
      <c r="AD70" s="1582"/>
      <c r="AE70" s="1582"/>
      <c r="AF70" s="1582"/>
      <c r="AG70" s="1582"/>
      <c r="AH70" s="1582"/>
      <c r="AI70" s="1929"/>
    </row>
    <row r="71" spans="1:36" ht="15" customHeight="1">
      <c r="A71" s="2644" t="s">
        <v>645</v>
      </c>
      <c r="B71" s="2645"/>
      <c r="C71" s="2645"/>
      <c r="D71" s="2645"/>
      <c r="E71" s="2645"/>
      <c r="F71" s="2646" t="s">
        <v>452</v>
      </c>
      <c r="G71" s="2032"/>
      <c r="H71" s="2032"/>
      <c r="I71" s="2032"/>
      <c r="J71" s="2032"/>
      <c r="K71" s="2032"/>
      <c r="L71" s="2032"/>
      <c r="M71" s="2032"/>
      <c r="N71" s="2032"/>
      <c r="O71" s="2032"/>
      <c r="P71" s="2032"/>
      <c r="Q71" s="2032"/>
      <c r="R71" s="2032"/>
      <c r="S71" s="2032"/>
      <c r="T71" s="2032"/>
      <c r="U71" s="2032"/>
      <c r="V71" s="2032"/>
      <c r="W71" s="2032"/>
      <c r="X71" s="2032"/>
      <c r="Y71" s="2032"/>
      <c r="Z71" s="2032"/>
      <c r="AA71" s="2032"/>
      <c r="AB71" s="2032"/>
      <c r="AC71" s="2032"/>
      <c r="AD71" s="2032"/>
      <c r="AE71" s="2032"/>
      <c r="AF71" s="2032"/>
      <c r="AG71" s="2032"/>
      <c r="AH71" s="2032"/>
      <c r="AI71" s="2647"/>
      <c r="AJ71" s="546"/>
    </row>
    <row r="72" spans="1:36" s="5" customFormat="1" ht="15" customHeight="1">
      <c r="A72" s="2645"/>
      <c r="B72" s="2645"/>
      <c r="C72" s="2645"/>
      <c r="D72" s="2645"/>
      <c r="E72" s="2645"/>
      <c r="F72" s="2648"/>
      <c r="G72" s="2649"/>
      <c r="H72" s="2649"/>
      <c r="I72" s="2649"/>
      <c r="J72" s="2649"/>
      <c r="K72" s="2649"/>
      <c r="L72" s="2649"/>
      <c r="M72" s="2649"/>
      <c r="N72" s="2649"/>
      <c r="O72" s="2649"/>
      <c r="P72" s="2649"/>
      <c r="Q72" s="2649"/>
      <c r="R72" s="2649"/>
      <c r="S72" s="2649"/>
      <c r="T72" s="2649"/>
      <c r="U72" s="2626"/>
      <c r="V72" s="2626"/>
      <c r="W72" s="2626"/>
      <c r="X72" s="2626"/>
      <c r="Y72" s="2626"/>
      <c r="Z72" s="2626"/>
      <c r="AA72" s="2626"/>
      <c r="AB72" s="2626"/>
      <c r="AC72" s="2626"/>
      <c r="AD72" s="2626"/>
      <c r="AE72" s="2626"/>
      <c r="AF72" s="2626"/>
      <c r="AG72" s="2626"/>
      <c r="AH72" s="2626"/>
      <c r="AI72" s="2627"/>
    </row>
    <row r="73" spans="1:36" s="5" customFormat="1" ht="15" customHeight="1">
      <c r="A73" s="2645"/>
      <c r="B73" s="2645"/>
      <c r="C73" s="2645"/>
      <c r="D73" s="2645"/>
      <c r="E73" s="2645"/>
      <c r="F73" s="960"/>
      <c r="G73" s="961"/>
      <c r="H73" s="961"/>
      <c r="I73" s="961"/>
      <c r="J73" s="961"/>
      <c r="K73" s="961"/>
      <c r="L73" s="961"/>
      <c r="M73" s="961"/>
      <c r="N73" s="961"/>
      <c r="O73" s="961"/>
      <c r="P73" s="961"/>
      <c r="Q73" s="961"/>
      <c r="R73" s="961"/>
      <c r="S73" s="961"/>
      <c r="T73" s="961"/>
      <c r="U73" s="2650"/>
      <c r="V73" s="2650"/>
      <c r="W73" s="2650"/>
      <c r="X73" s="2650"/>
      <c r="Y73" s="2650"/>
      <c r="Z73" s="2650"/>
      <c r="AA73" s="2650"/>
      <c r="AB73" s="2650"/>
      <c r="AC73" s="2650"/>
      <c r="AD73" s="2650"/>
      <c r="AE73" s="2650"/>
      <c r="AF73" s="2650"/>
      <c r="AG73" s="2650"/>
      <c r="AH73" s="2650"/>
      <c r="AI73" s="2651"/>
    </row>
    <row r="74" spans="1:36" s="5" customFormat="1" ht="15" customHeight="1">
      <c r="A74" s="2645"/>
      <c r="B74" s="2645"/>
      <c r="C74" s="2645"/>
      <c r="D74" s="2645"/>
      <c r="E74" s="2645"/>
      <c r="F74" s="960"/>
      <c r="G74" s="961"/>
      <c r="H74" s="961"/>
      <c r="I74" s="961"/>
      <c r="J74" s="961"/>
      <c r="K74" s="961"/>
      <c r="L74" s="961"/>
      <c r="M74" s="961"/>
      <c r="N74" s="961"/>
      <c r="O74" s="961"/>
      <c r="P74" s="961"/>
      <c r="Q74" s="961"/>
      <c r="R74" s="961"/>
      <c r="S74" s="961"/>
      <c r="T74" s="961"/>
      <c r="U74" s="2626"/>
      <c r="V74" s="2626"/>
      <c r="W74" s="2626"/>
      <c r="X74" s="2626"/>
      <c r="Y74" s="2626"/>
      <c r="Z74" s="2626"/>
      <c r="AA74" s="2626"/>
      <c r="AB74" s="2626"/>
      <c r="AC74" s="2626"/>
      <c r="AD74" s="2626"/>
      <c r="AE74" s="2626"/>
      <c r="AF74" s="2626"/>
      <c r="AG74" s="2626"/>
      <c r="AH74" s="2626"/>
      <c r="AI74" s="2627"/>
    </row>
    <row r="75" spans="1:36" s="169" customFormat="1" ht="15" customHeight="1">
      <c r="A75" s="2645"/>
      <c r="B75" s="2645"/>
      <c r="C75" s="2645"/>
      <c r="D75" s="2645"/>
      <c r="E75" s="2645"/>
      <c r="F75" s="960"/>
      <c r="G75" s="961"/>
      <c r="H75" s="961"/>
      <c r="I75" s="961"/>
      <c r="J75" s="961"/>
      <c r="K75" s="961"/>
      <c r="L75" s="961"/>
      <c r="M75" s="961"/>
      <c r="N75" s="961"/>
      <c r="O75" s="961"/>
      <c r="P75" s="961"/>
      <c r="Q75" s="961"/>
      <c r="R75" s="961"/>
      <c r="S75" s="961"/>
      <c r="T75" s="961"/>
      <c r="U75" s="2626"/>
      <c r="V75" s="2626"/>
      <c r="W75" s="2626"/>
      <c r="X75" s="2626"/>
      <c r="Y75" s="2626"/>
      <c r="Z75" s="2626"/>
      <c r="AA75" s="2626"/>
      <c r="AB75" s="2626"/>
      <c r="AC75" s="2626"/>
      <c r="AD75" s="2626"/>
      <c r="AE75" s="2626"/>
      <c r="AF75" s="2626"/>
      <c r="AG75" s="2626"/>
      <c r="AH75" s="2626"/>
      <c r="AI75" s="2627"/>
    </row>
    <row r="76" spans="1:36" s="169" customFormat="1" ht="15" customHeight="1">
      <c r="A76" s="2645"/>
      <c r="B76" s="2645"/>
      <c r="C76" s="2645"/>
      <c r="D76" s="2645"/>
      <c r="E76" s="2645"/>
      <c r="F76" s="701"/>
      <c r="G76" s="702"/>
      <c r="H76" s="702"/>
      <c r="I76" s="702"/>
      <c r="J76" s="702"/>
      <c r="K76" s="702"/>
      <c r="L76" s="702"/>
      <c r="M76" s="702"/>
      <c r="N76" s="702"/>
      <c r="O76" s="702"/>
      <c r="P76" s="702"/>
      <c r="Q76" s="702"/>
      <c r="R76" s="702"/>
      <c r="S76" s="702"/>
      <c r="T76" s="702"/>
      <c r="U76" s="744"/>
      <c r="V76" s="744"/>
      <c r="W76" s="744"/>
      <c r="X76" s="744"/>
      <c r="Y76" s="744"/>
      <c r="Z76" s="744"/>
      <c r="AA76" s="744"/>
      <c r="AB76" s="744"/>
      <c r="AC76" s="744"/>
      <c r="AD76" s="744"/>
      <c r="AE76" s="744"/>
      <c r="AF76" s="744"/>
      <c r="AG76" s="744"/>
      <c r="AH76" s="744"/>
      <c r="AI76" s="745"/>
    </row>
    <row r="77" spans="1:36" s="169" customFormat="1" ht="15" customHeight="1">
      <c r="A77" s="2645"/>
      <c r="B77" s="2645"/>
      <c r="C77" s="2645"/>
      <c r="D77" s="2645"/>
      <c r="E77" s="2645"/>
      <c r="F77" s="704"/>
      <c r="G77" s="705"/>
      <c r="H77" s="705"/>
      <c r="I77" s="705" t="s">
        <v>74</v>
      </c>
      <c r="J77" s="2628"/>
      <c r="K77" s="2628"/>
      <c r="L77" s="2628"/>
      <c r="M77" s="2628"/>
      <c r="N77" s="2628"/>
      <c r="O77" s="2628"/>
      <c r="P77" s="2628"/>
      <c r="Q77" s="2628"/>
      <c r="R77" s="2628"/>
      <c r="S77" s="2628"/>
      <c r="T77" s="2628"/>
      <c r="U77" s="2628"/>
      <c r="V77" s="2628"/>
      <c r="W77" s="2628"/>
      <c r="X77" s="2628"/>
      <c r="Y77" s="2628"/>
      <c r="Z77" s="2628"/>
      <c r="AA77" s="2628"/>
      <c r="AB77" s="2628"/>
      <c r="AC77" s="2628"/>
      <c r="AD77" s="2628"/>
      <c r="AE77" s="2628"/>
      <c r="AF77" s="2628"/>
      <c r="AG77" s="2628"/>
      <c r="AH77" s="2628"/>
      <c r="AI77" s="720" t="s">
        <v>73</v>
      </c>
    </row>
    <row r="78" spans="1:36" s="169" customFormat="1" ht="15" customHeight="1">
      <c r="A78" s="2629" t="s">
        <v>1295</v>
      </c>
      <c r="B78" s="2630"/>
      <c r="C78" s="2630"/>
      <c r="D78" s="2630"/>
      <c r="E78" s="2631"/>
      <c r="F78" s="2504" t="s">
        <v>1296</v>
      </c>
      <c r="G78" s="995"/>
      <c r="H78" s="995"/>
      <c r="I78" s="995"/>
      <c r="J78" s="995"/>
      <c r="K78" s="995"/>
      <c r="L78" s="995"/>
      <c r="M78" s="995"/>
      <c r="N78" s="995"/>
      <c r="O78" s="995"/>
      <c r="P78" s="995"/>
      <c r="Q78" s="995"/>
      <c r="R78" s="995"/>
      <c r="S78" s="995"/>
      <c r="T78" s="995"/>
      <c r="U78" s="995"/>
      <c r="V78" s="995"/>
      <c r="W78" s="995"/>
      <c r="X78" s="995"/>
      <c r="Y78" s="995"/>
      <c r="Z78" s="995"/>
      <c r="AA78" s="995"/>
      <c r="AB78" s="995"/>
      <c r="AC78" s="995"/>
      <c r="AD78" s="995"/>
      <c r="AE78" s="995"/>
      <c r="AF78" s="995"/>
      <c r="AG78" s="995"/>
      <c r="AH78" s="995"/>
      <c r="AI78" s="2505"/>
    </row>
    <row r="79" spans="1:36" s="169" customFormat="1" ht="15" customHeight="1">
      <c r="A79" s="2407"/>
      <c r="B79" s="2408"/>
      <c r="C79" s="2408"/>
      <c r="D79" s="2408"/>
      <c r="E79" s="2632"/>
      <c r="F79" s="2636"/>
      <c r="G79" s="2638"/>
      <c r="H79" s="2638"/>
      <c r="I79" s="2638"/>
      <c r="J79" s="2638"/>
      <c r="K79" s="2638"/>
      <c r="L79" s="2638"/>
      <c r="M79" s="2638"/>
      <c r="N79" s="2638"/>
      <c r="O79" s="2638"/>
      <c r="P79" s="2638"/>
      <c r="Q79" s="2638"/>
      <c r="R79" s="2638"/>
      <c r="S79" s="2638"/>
      <c r="T79" s="2638"/>
      <c r="U79" s="2638"/>
      <c r="V79" s="2638"/>
      <c r="W79" s="2638"/>
      <c r="X79" s="2638"/>
      <c r="Y79" s="2638"/>
      <c r="Z79" s="2638"/>
      <c r="AA79" s="2638"/>
      <c r="AB79" s="2638"/>
      <c r="AC79" s="2638"/>
      <c r="AD79" s="2638"/>
      <c r="AE79" s="2638"/>
      <c r="AF79" s="2638"/>
      <c r="AG79" s="2638"/>
      <c r="AH79" s="2638"/>
      <c r="AI79" s="2640"/>
    </row>
    <row r="80" spans="1:36" s="169" customFormat="1" ht="15" customHeight="1">
      <c r="A80" s="2407"/>
      <c r="B80" s="2408"/>
      <c r="C80" s="2408"/>
      <c r="D80" s="2408"/>
      <c r="E80" s="2632"/>
      <c r="F80" s="2637"/>
      <c r="G80" s="2639"/>
      <c r="H80" s="2639"/>
      <c r="I80" s="2639"/>
      <c r="J80" s="2639"/>
      <c r="K80" s="2639"/>
      <c r="L80" s="2639"/>
      <c r="M80" s="2639"/>
      <c r="N80" s="2639"/>
      <c r="O80" s="2639"/>
      <c r="P80" s="2639"/>
      <c r="Q80" s="2639"/>
      <c r="R80" s="2639"/>
      <c r="S80" s="2639"/>
      <c r="T80" s="2639"/>
      <c r="U80" s="2639"/>
      <c r="V80" s="2639"/>
      <c r="W80" s="2639"/>
      <c r="X80" s="2639"/>
      <c r="Y80" s="2639"/>
      <c r="Z80" s="2639"/>
      <c r="AA80" s="2639"/>
      <c r="AB80" s="2639"/>
      <c r="AC80" s="2639"/>
      <c r="AD80" s="2639"/>
      <c r="AE80" s="2639"/>
      <c r="AF80" s="2639"/>
      <c r="AG80" s="2639"/>
      <c r="AH80" s="2639"/>
      <c r="AI80" s="2641"/>
    </row>
    <row r="81" spans="1:35" s="169" customFormat="1" ht="15" customHeight="1">
      <c r="A81" s="2407"/>
      <c r="B81" s="2408"/>
      <c r="C81" s="2408"/>
      <c r="D81" s="2408"/>
      <c r="E81" s="2632"/>
      <c r="F81" s="1761" t="s">
        <v>1297</v>
      </c>
      <c r="G81" s="2620"/>
      <c r="H81" s="2620"/>
      <c r="I81" s="2620"/>
      <c r="J81" s="2620"/>
      <c r="K81" s="2620"/>
      <c r="L81" s="2620"/>
      <c r="M81" s="2642"/>
      <c r="N81" s="2642"/>
      <c r="O81" s="2643"/>
      <c r="P81" s="2643"/>
      <c r="Q81" s="2643"/>
      <c r="R81" s="2620" t="s">
        <v>420</v>
      </c>
      <c r="S81" s="2620"/>
      <c r="T81" s="1761" t="s">
        <v>1298</v>
      </c>
      <c r="U81" s="2620"/>
      <c r="V81" s="2620"/>
      <c r="W81" s="2620"/>
      <c r="X81" s="2620"/>
      <c r="Y81" s="2620"/>
      <c r="Z81" s="2620"/>
      <c r="AA81" s="751"/>
      <c r="AB81" s="751"/>
      <c r="AC81" s="751"/>
      <c r="AD81" s="751"/>
      <c r="AE81" s="751"/>
      <c r="AF81" s="751"/>
      <c r="AG81" s="751"/>
      <c r="AH81" s="751"/>
      <c r="AI81" s="752"/>
    </row>
    <row r="82" spans="1:35" s="169" customFormat="1" ht="15" customHeight="1">
      <c r="A82" s="2407"/>
      <c r="B82" s="2408"/>
      <c r="C82" s="2408"/>
      <c r="D82" s="2408"/>
      <c r="E82" s="2632"/>
      <c r="F82" s="1131" t="s">
        <v>1299</v>
      </c>
      <c r="G82" s="1132"/>
      <c r="H82" s="1132"/>
      <c r="I82" s="1132"/>
      <c r="J82" s="1132"/>
      <c r="K82" s="1132"/>
      <c r="L82" s="1132"/>
      <c r="M82" s="1132"/>
      <c r="N82" s="1132"/>
      <c r="O82" s="753"/>
      <c r="P82" s="753"/>
      <c r="Q82" s="753"/>
      <c r="R82" s="753"/>
      <c r="S82" s="753"/>
      <c r="T82" s="754"/>
      <c r="U82" s="754"/>
      <c r="V82" s="754"/>
      <c r="W82" s="754"/>
      <c r="X82" s="754"/>
      <c r="Y82" s="754"/>
      <c r="Z82" s="754"/>
      <c r="AA82" s="754"/>
      <c r="AB82" s="754"/>
      <c r="AC82" s="754"/>
      <c r="AD82" s="754"/>
      <c r="AE82" s="754"/>
      <c r="AF82" s="754"/>
      <c r="AG82" s="754"/>
      <c r="AH82" s="754"/>
      <c r="AI82" s="755"/>
    </row>
    <row r="83" spans="1:35" s="169" customFormat="1" ht="15" customHeight="1">
      <c r="A83" s="2407"/>
      <c r="B83" s="2408"/>
      <c r="C83" s="2408"/>
      <c r="D83" s="2408"/>
      <c r="E83" s="2632"/>
      <c r="F83" s="1137"/>
      <c r="G83" s="1138"/>
      <c r="H83" s="1138"/>
      <c r="I83" s="1138"/>
      <c r="J83" s="1138"/>
      <c r="K83" s="1138"/>
      <c r="L83" s="1138"/>
      <c r="M83" s="1138"/>
      <c r="N83" s="1138"/>
      <c r="O83" s="716"/>
      <c r="P83" s="716"/>
      <c r="Q83" s="716"/>
      <c r="R83" s="716" t="s">
        <v>1300</v>
      </c>
      <c r="S83" s="1800" t="s">
        <v>491</v>
      </c>
      <c r="T83" s="2621"/>
      <c r="U83" s="754" t="s">
        <v>74</v>
      </c>
      <c r="V83" s="2622"/>
      <c r="W83" s="2622"/>
      <c r="X83" s="2622"/>
      <c r="Y83" s="2622"/>
      <c r="Z83" s="2622"/>
      <c r="AA83" s="2622"/>
      <c r="AB83" s="2622"/>
      <c r="AC83" s="2622"/>
      <c r="AD83" s="2622"/>
      <c r="AE83" s="2622"/>
      <c r="AF83" s="2622"/>
      <c r="AG83" s="2622"/>
      <c r="AH83" s="2622"/>
      <c r="AI83" s="746" t="s">
        <v>73</v>
      </c>
    </row>
    <row r="84" spans="1:35" s="169" customFormat="1" ht="15" customHeight="1">
      <c r="A84" s="2633"/>
      <c r="B84" s="2634"/>
      <c r="C84" s="2634"/>
      <c r="D84" s="2634"/>
      <c r="E84" s="2635"/>
      <c r="F84" s="2623" t="s">
        <v>1301</v>
      </c>
      <c r="G84" s="2624"/>
      <c r="H84" s="2624"/>
      <c r="I84" s="2624"/>
      <c r="J84" s="2624"/>
      <c r="K84" s="2624"/>
      <c r="L84" s="2624"/>
      <c r="M84" s="2624"/>
      <c r="N84" s="2624"/>
      <c r="O84" s="2624"/>
      <c r="P84" s="2624"/>
      <c r="Q84" s="2624"/>
      <c r="R84" s="2624"/>
      <c r="S84" s="2624"/>
      <c r="T84" s="2620" t="s">
        <v>1302</v>
      </c>
      <c r="U84" s="2620"/>
      <c r="V84" s="2620"/>
      <c r="W84" s="2625"/>
      <c r="X84" s="2625"/>
      <c r="Y84" s="2625"/>
      <c r="Z84" s="996" t="s">
        <v>1303</v>
      </c>
      <c r="AA84" s="996"/>
      <c r="AB84" s="996"/>
      <c r="AC84" s="996"/>
      <c r="AD84" s="996"/>
      <c r="AE84" s="754"/>
      <c r="AF84" s="754"/>
      <c r="AG84" s="754"/>
      <c r="AH84" s="754"/>
      <c r="AI84" s="755"/>
    </row>
    <row r="85" spans="1:35" ht="15" customHeight="1">
      <c r="A85" s="2584" t="s">
        <v>770</v>
      </c>
      <c r="B85" s="2585"/>
      <c r="C85" s="2585"/>
      <c r="D85" s="2585"/>
      <c r="E85" s="2586"/>
      <c r="F85" s="2485" t="s">
        <v>152</v>
      </c>
      <c r="G85" s="2486"/>
      <c r="H85" s="2593"/>
      <c r="I85" s="2596"/>
      <c r="J85" s="2596"/>
      <c r="K85" s="2597"/>
      <c r="L85" s="2485" t="s">
        <v>768</v>
      </c>
      <c r="M85" s="2596"/>
      <c r="N85" s="2596"/>
      <c r="O85" s="2597"/>
      <c r="P85" s="2604"/>
      <c r="Q85" s="2596"/>
      <c r="R85" s="2596"/>
      <c r="S85" s="2596"/>
      <c r="T85" s="2596"/>
      <c r="U85" s="2605"/>
      <c r="V85" s="2606"/>
      <c r="W85" s="2606"/>
      <c r="X85" s="2606"/>
      <c r="Y85" s="2606"/>
      <c r="Z85" s="2606"/>
      <c r="AA85" s="2606"/>
      <c r="AB85" s="2606"/>
      <c r="AC85" s="2606"/>
      <c r="AD85" s="2606"/>
      <c r="AE85" s="2606"/>
      <c r="AF85" s="2606"/>
      <c r="AG85" s="2606"/>
      <c r="AH85" s="2606"/>
      <c r="AI85" s="2607"/>
    </row>
    <row r="86" spans="1:35" ht="15" customHeight="1">
      <c r="A86" s="2587"/>
      <c r="B86" s="2588"/>
      <c r="C86" s="2588"/>
      <c r="D86" s="2588"/>
      <c r="E86" s="2589"/>
      <c r="F86" s="2488"/>
      <c r="G86" s="2489"/>
      <c r="H86" s="2594"/>
      <c r="I86" s="2608"/>
      <c r="J86" s="2609"/>
      <c r="K86" s="2610"/>
      <c r="L86" s="2598"/>
      <c r="M86" s="2599"/>
      <c r="N86" s="2599"/>
      <c r="O86" s="2600"/>
      <c r="P86" s="2612"/>
      <c r="Q86" s="2609"/>
      <c r="R86" s="2609"/>
      <c r="S86" s="2609"/>
      <c r="T86" s="2613"/>
      <c r="U86" s="2615" t="s">
        <v>769</v>
      </c>
      <c r="V86" s="2615"/>
      <c r="W86" s="2615"/>
      <c r="X86" s="2615"/>
      <c r="Y86" s="2615"/>
      <c r="Z86" s="2615"/>
      <c r="AA86" s="2615"/>
      <c r="AB86" s="2615"/>
      <c r="AC86" s="2615"/>
      <c r="AD86" s="2615"/>
      <c r="AE86" s="2615"/>
      <c r="AF86" s="2615"/>
      <c r="AG86" s="2615"/>
      <c r="AH86" s="2615"/>
      <c r="AI86" s="2616"/>
    </row>
    <row r="87" spans="1:35" ht="15" customHeight="1">
      <c r="A87" s="2590"/>
      <c r="B87" s="2591"/>
      <c r="C87" s="2591"/>
      <c r="D87" s="2591"/>
      <c r="E87" s="2592"/>
      <c r="F87" s="2491"/>
      <c r="G87" s="2492"/>
      <c r="H87" s="2595"/>
      <c r="I87" s="2611"/>
      <c r="J87" s="2602"/>
      <c r="K87" s="2603"/>
      <c r="L87" s="2601"/>
      <c r="M87" s="2602"/>
      <c r="N87" s="2602"/>
      <c r="O87" s="2603"/>
      <c r="P87" s="2601"/>
      <c r="Q87" s="2602"/>
      <c r="R87" s="2602"/>
      <c r="S87" s="2602"/>
      <c r="T87" s="2614"/>
      <c r="U87" s="2617"/>
      <c r="V87" s="2617"/>
      <c r="W87" s="2617"/>
      <c r="X87" s="2617"/>
      <c r="Y87" s="2617"/>
      <c r="Z87" s="2617"/>
      <c r="AA87" s="2617"/>
      <c r="AB87" s="2617"/>
      <c r="AC87" s="2617"/>
      <c r="AD87" s="2617"/>
      <c r="AE87" s="2617"/>
      <c r="AF87" s="2617"/>
      <c r="AG87" s="2617"/>
      <c r="AH87" s="2617"/>
      <c r="AI87" s="2618"/>
    </row>
    <row r="88" spans="1:35" s="169" customFormat="1" ht="19.5" customHeight="1">
      <c r="A88" s="2568" t="s">
        <v>940</v>
      </c>
      <c r="B88" s="2568"/>
      <c r="C88" s="2568"/>
      <c r="D88" s="2568"/>
      <c r="E88" s="2568"/>
      <c r="F88" s="2568"/>
      <c r="G88" s="2568"/>
      <c r="H88" s="2568"/>
      <c r="I88" s="2568"/>
      <c r="J88" s="2568"/>
      <c r="K88" s="2568"/>
      <c r="L88" s="2568"/>
      <c r="M88" s="2568"/>
      <c r="N88" s="2568"/>
      <c r="O88" s="2568"/>
      <c r="P88" s="2568"/>
      <c r="Q88" s="2568"/>
      <c r="R88" s="2568"/>
      <c r="S88" s="2568"/>
      <c r="T88" s="2568"/>
      <c r="U88" s="2568"/>
      <c r="V88" s="2568"/>
      <c r="W88" s="2568"/>
      <c r="X88" s="2568"/>
      <c r="Y88" s="2568"/>
      <c r="Z88" s="2568"/>
      <c r="AA88" s="2568"/>
      <c r="AB88" s="2568"/>
      <c r="AC88" s="2568"/>
      <c r="AD88" s="2568"/>
      <c r="AE88" s="2568"/>
      <c r="AF88" s="2568"/>
      <c r="AG88" s="2568"/>
      <c r="AH88" s="2568"/>
      <c r="AI88" s="2568"/>
    </row>
    <row r="89" spans="1:35" s="169" customFormat="1" ht="15" customHeight="1">
      <c r="A89" s="2569" t="s">
        <v>613</v>
      </c>
      <c r="B89" s="2570"/>
      <c r="C89" s="2570"/>
      <c r="D89" s="2570"/>
      <c r="E89" s="2571"/>
      <c r="F89" s="2575" t="s">
        <v>606</v>
      </c>
      <c r="G89" s="2575"/>
      <c r="H89" s="2575"/>
      <c r="I89" s="2575"/>
      <c r="J89" s="2575"/>
      <c r="K89" s="2575"/>
      <c r="L89" s="2575"/>
      <c r="M89" s="2560"/>
      <c r="N89" s="2561"/>
      <c r="O89" s="2576"/>
      <c r="P89" s="2576"/>
      <c r="Q89" s="2576"/>
      <c r="R89" s="2576"/>
      <c r="S89" s="2576"/>
      <c r="T89" s="2576"/>
      <c r="U89" s="2576"/>
      <c r="V89" s="2576"/>
      <c r="W89" s="2576"/>
      <c r="X89" s="2576"/>
      <c r="Y89" s="2576"/>
      <c r="Z89" s="2576"/>
      <c r="AA89" s="2576"/>
      <c r="AB89" s="2576"/>
      <c r="AC89" s="2576"/>
      <c r="AD89" s="2576"/>
      <c r="AE89" s="2576"/>
      <c r="AF89" s="2576"/>
      <c r="AG89" s="2576"/>
      <c r="AH89" s="2576"/>
      <c r="AI89" s="2577"/>
    </row>
    <row r="90" spans="1:35" s="169" customFormat="1" ht="15" customHeight="1">
      <c r="A90" s="2572"/>
      <c r="B90" s="2573"/>
      <c r="C90" s="2573"/>
      <c r="D90" s="2573"/>
      <c r="E90" s="2574"/>
      <c r="F90" s="2575"/>
      <c r="G90" s="2575"/>
      <c r="H90" s="2575"/>
      <c r="I90" s="2575"/>
      <c r="J90" s="2575"/>
      <c r="K90" s="2575"/>
      <c r="L90" s="2575"/>
      <c r="M90" s="2562"/>
      <c r="N90" s="2563"/>
      <c r="O90" s="2578"/>
      <c r="P90" s="2578"/>
      <c r="Q90" s="2578"/>
      <c r="R90" s="2578"/>
      <c r="S90" s="2578"/>
      <c r="T90" s="2578"/>
      <c r="U90" s="2578"/>
      <c r="V90" s="2578"/>
      <c r="W90" s="2578"/>
      <c r="X90" s="2578"/>
      <c r="Y90" s="2578"/>
      <c r="Z90" s="2578"/>
      <c r="AA90" s="2578"/>
      <c r="AB90" s="2578"/>
      <c r="AC90" s="2578"/>
      <c r="AD90" s="2578"/>
      <c r="AE90" s="2578"/>
      <c r="AF90" s="2578"/>
      <c r="AG90" s="2578"/>
      <c r="AH90" s="2578"/>
      <c r="AI90" s="2579"/>
    </row>
    <row r="91" spans="1:35" s="169" customFormat="1" ht="15" customHeight="1">
      <c r="A91" s="2572"/>
      <c r="B91" s="2573"/>
      <c r="C91" s="2573"/>
      <c r="D91" s="2573"/>
      <c r="E91" s="2574"/>
      <c r="F91" s="1054" t="s">
        <v>520</v>
      </c>
      <c r="G91" s="1054"/>
      <c r="H91" s="1054"/>
      <c r="I91" s="1054"/>
      <c r="J91" s="1054"/>
      <c r="K91" s="1054"/>
      <c r="L91" s="1054"/>
      <c r="M91" s="2560"/>
      <c r="N91" s="2561"/>
      <c r="O91" s="2580" t="s">
        <v>411</v>
      </c>
      <c r="P91" s="1018"/>
      <c r="Q91" s="1018"/>
      <c r="R91" s="1018" t="s">
        <v>646</v>
      </c>
      <c r="S91" s="1018"/>
      <c r="T91" s="2582"/>
      <c r="U91" s="2554" t="s">
        <v>71</v>
      </c>
      <c r="V91" s="2345"/>
      <c r="W91" s="2345"/>
      <c r="X91" s="813" t="s">
        <v>53</v>
      </c>
      <c r="Y91" s="2345"/>
      <c r="Z91" s="2345"/>
      <c r="AA91" s="813" t="s">
        <v>22</v>
      </c>
      <c r="AB91" s="89"/>
      <c r="AC91" s="2556" t="s">
        <v>521</v>
      </c>
      <c r="AD91" s="2556"/>
      <c r="AE91" s="2556"/>
      <c r="AF91" s="2556"/>
      <c r="AG91" s="2556"/>
      <c r="AH91" s="2556"/>
      <c r="AI91" s="2557"/>
    </row>
    <row r="92" spans="1:35" s="169" customFormat="1" ht="15" customHeight="1">
      <c r="A92" s="2572"/>
      <c r="B92" s="2573"/>
      <c r="C92" s="2573"/>
      <c r="D92" s="2573"/>
      <c r="E92" s="2574"/>
      <c r="F92" s="1054"/>
      <c r="G92" s="1054"/>
      <c r="H92" s="1054"/>
      <c r="I92" s="1054"/>
      <c r="J92" s="1054"/>
      <c r="K92" s="1054"/>
      <c r="L92" s="1054"/>
      <c r="M92" s="2562"/>
      <c r="N92" s="2563"/>
      <c r="O92" s="2581"/>
      <c r="P92" s="1000"/>
      <c r="Q92" s="1000"/>
      <c r="R92" s="1000"/>
      <c r="S92" s="1000"/>
      <c r="T92" s="2583"/>
      <c r="U92" s="2555"/>
      <c r="V92" s="1371"/>
      <c r="W92" s="1371"/>
      <c r="X92" s="872"/>
      <c r="Y92" s="1371"/>
      <c r="Z92" s="1371"/>
      <c r="AA92" s="872"/>
      <c r="AB92" s="19"/>
      <c r="AC92" s="2558"/>
      <c r="AD92" s="2558"/>
      <c r="AE92" s="2558"/>
      <c r="AF92" s="2558"/>
      <c r="AG92" s="2558"/>
      <c r="AH92" s="2558"/>
      <c r="AI92" s="2559"/>
    </row>
    <row r="93" spans="1:35" s="169" customFormat="1" ht="15" customHeight="1">
      <c r="A93" s="2572"/>
      <c r="B93" s="2573"/>
      <c r="C93" s="2573"/>
      <c r="D93" s="2573"/>
      <c r="E93" s="2574"/>
      <c r="F93" s="1054" t="s">
        <v>522</v>
      </c>
      <c r="G93" s="1054"/>
      <c r="H93" s="1054"/>
      <c r="I93" s="1054"/>
      <c r="J93" s="1054"/>
      <c r="K93" s="1054"/>
      <c r="L93" s="1054"/>
      <c r="M93" s="2560"/>
      <c r="N93" s="2561"/>
      <c r="O93" s="813" t="s">
        <v>373</v>
      </c>
      <c r="P93" s="813"/>
      <c r="Q93" s="813"/>
      <c r="R93" s="813"/>
      <c r="S93" s="1018" t="s">
        <v>523</v>
      </c>
      <c r="T93" s="1018"/>
      <c r="U93" s="2553"/>
      <c r="V93" s="2553"/>
      <c r="W93" s="813" t="s">
        <v>524</v>
      </c>
      <c r="X93" s="813"/>
      <c r="Y93" s="813"/>
      <c r="Z93" s="733"/>
      <c r="AA93" s="733"/>
      <c r="AB93" s="89"/>
      <c r="AC93" s="2556" t="s">
        <v>521</v>
      </c>
      <c r="AD93" s="2556"/>
      <c r="AE93" s="2556"/>
      <c r="AF93" s="2556"/>
      <c r="AG93" s="2556"/>
      <c r="AH93" s="2556"/>
      <c r="AI93" s="2557"/>
    </row>
    <row r="94" spans="1:35" s="169" customFormat="1" ht="15" customHeight="1">
      <c r="A94" s="2572"/>
      <c r="B94" s="2573"/>
      <c r="C94" s="2573"/>
      <c r="D94" s="2573"/>
      <c r="E94" s="2574"/>
      <c r="F94" s="1054"/>
      <c r="G94" s="1054"/>
      <c r="H94" s="1054"/>
      <c r="I94" s="1054"/>
      <c r="J94" s="1054"/>
      <c r="K94" s="1054"/>
      <c r="L94" s="1054"/>
      <c r="M94" s="2562"/>
      <c r="N94" s="2563"/>
      <c r="O94" s="872"/>
      <c r="P94" s="872"/>
      <c r="Q94" s="872"/>
      <c r="R94" s="872"/>
      <c r="S94" s="1000"/>
      <c r="T94" s="1000"/>
      <c r="U94" s="2553"/>
      <c r="V94" s="2553"/>
      <c r="W94" s="872"/>
      <c r="X94" s="872"/>
      <c r="Y94" s="872"/>
      <c r="Z94" s="207"/>
      <c r="AA94" s="207"/>
      <c r="AB94" s="19"/>
      <c r="AC94" s="2558"/>
      <c r="AD94" s="2558"/>
      <c r="AE94" s="2558"/>
      <c r="AF94" s="2558"/>
      <c r="AG94" s="2558"/>
      <c r="AH94" s="2558"/>
      <c r="AI94" s="2559"/>
    </row>
    <row r="95" spans="1:35" s="169" customFormat="1" ht="15" customHeight="1">
      <c r="A95" s="2572"/>
      <c r="B95" s="2573"/>
      <c r="C95" s="2573"/>
      <c r="D95" s="2573"/>
      <c r="E95" s="2574"/>
      <c r="F95" s="2619" t="s">
        <v>555</v>
      </c>
      <c r="G95" s="2619"/>
      <c r="H95" s="2619"/>
      <c r="I95" s="2619"/>
      <c r="J95" s="2619"/>
      <c r="K95" s="2619"/>
      <c r="L95" s="2619"/>
      <c r="M95" s="2560"/>
      <c r="N95" s="2561"/>
      <c r="O95" s="813" t="s">
        <v>373</v>
      </c>
      <c r="P95" s="813"/>
      <c r="Q95" s="813"/>
      <c r="R95" s="813"/>
      <c r="S95" s="1018" t="s">
        <v>523</v>
      </c>
      <c r="T95" s="1018"/>
      <c r="U95" s="2553"/>
      <c r="V95" s="2553"/>
      <c r="W95" s="813" t="s">
        <v>524</v>
      </c>
      <c r="X95" s="813"/>
      <c r="Y95" s="813"/>
      <c r="Z95" s="707"/>
      <c r="AA95" s="832" t="s">
        <v>526</v>
      </c>
      <c r="AB95" s="832"/>
      <c r="AC95" s="832"/>
      <c r="AD95" s="832"/>
      <c r="AE95" s="832"/>
      <c r="AF95" s="832"/>
      <c r="AG95" s="832"/>
      <c r="AH95" s="832"/>
      <c r="AI95" s="922"/>
    </row>
    <row r="96" spans="1:35" s="169" customFormat="1" ht="15" customHeight="1">
      <c r="A96" s="2572"/>
      <c r="B96" s="2573"/>
      <c r="C96" s="2573"/>
      <c r="D96" s="2573"/>
      <c r="E96" s="2574"/>
      <c r="F96" s="2619"/>
      <c r="G96" s="2619"/>
      <c r="H96" s="2619"/>
      <c r="I96" s="2619"/>
      <c r="J96" s="2619"/>
      <c r="K96" s="2619"/>
      <c r="L96" s="2619"/>
      <c r="M96" s="2562"/>
      <c r="N96" s="2563"/>
      <c r="O96" s="872"/>
      <c r="P96" s="872"/>
      <c r="Q96" s="872"/>
      <c r="R96" s="872"/>
      <c r="S96" s="1000"/>
      <c r="T96" s="1000"/>
      <c r="U96" s="2553"/>
      <c r="V96" s="2553"/>
      <c r="W96" s="872"/>
      <c r="X96" s="872"/>
      <c r="Y96" s="872"/>
      <c r="Z96" s="699"/>
      <c r="AA96" s="833" t="s">
        <v>527</v>
      </c>
      <c r="AB96" s="833"/>
      <c r="AC96" s="833"/>
      <c r="AD96" s="833"/>
      <c r="AE96" s="833"/>
      <c r="AF96" s="833"/>
      <c r="AG96" s="833"/>
      <c r="AH96" s="833"/>
      <c r="AI96" s="1033"/>
    </row>
    <row r="97" spans="1:36" s="169" customFormat="1" ht="15" customHeight="1">
      <c r="A97" s="2572"/>
      <c r="B97" s="2573"/>
      <c r="C97" s="2573"/>
      <c r="D97" s="2573"/>
      <c r="E97" s="2574"/>
      <c r="F97" s="1054" t="s">
        <v>525</v>
      </c>
      <c r="G97" s="1054"/>
      <c r="H97" s="1054"/>
      <c r="I97" s="1054"/>
      <c r="J97" s="1054"/>
      <c r="K97" s="1054"/>
      <c r="L97" s="1054"/>
      <c r="M97" s="2560"/>
      <c r="N97" s="2561"/>
      <c r="O97" s="813" t="s">
        <v>373</v>
      </c>
      <c r="P97" s="813"/>
      <c r="Q97" s="813"/>
      <c r="R97" s="813"/>
      <c r="S97" s="1018" t="s">
        <v>523</v>
      </c>
      <c r="T97" s="1018"/>
      <c r="U97" s="2553"/>
      <c r="V97" s="2553"/>
      <c r="W97" s="813" t="s">
        <v>524</v>
      </c>
      <c r="X97" s="813"/>
      <c r="Y97" s="813"/>
      <c r="Z97" s="707"/>
      <c r="AA97" s="832" t="s">
        <v>526</v>
      </c>
      <c r="AB97" s="832"/>
      <c r="AC97" s="832"/>
      <c r="AD97" s="832"/>
      <c r="AE97" s="832"/>
      <c r="AF97" s="832"/>
      <c r="AG97" s="832"/>
      <c r="AH97" s="832"/>
      <c r="AI97" s="922"/>
    </row>
    <row r="98" spans="1:36" s="169" customFormat="1" ht="15" customHeight="1">
      <c r="A98" s="2572"/>
      <c r="B98" s="2573"/>
      <c r="C98" s="2573"/>
      <c r="D98" s="2573"/>
      <c r="E98" s="2574"/>
      <c r="F98" s="1054"/>
      <c r="G98" s="1054"/>
      <c r="H98" s="1054"/>
      <c r="I98" s="1054"/>
      <c r="J98" s="1054"/>
      <c r="K98" s="1054"/>
      <c r="L98" s="1054"/>
      <c r="M98" s="2562"/>
      <c r="N98" s="2563"/>
      <c r="O98" s="872"/>
      <c r="P98" s="872"/>
      <c r="Q98" s="872"/>
      <c r="R98" s="872"/>
      <c r="S98" s="1000"/>
      <c r="T98" s="1000"/>
      <c r="U98" s="2553"/>
      <c r="V98" s="2553"/>
      <c r="W98" s="872"/>
      <c r="X98" s="872"/>
      <c r="Y98" s="872"/>
      <c r="Z98" s="699"/>
      <c r="AA98" s="833" t="s">
        <v>527</v>
      </c>
      <c r="AB98" s="833"/>
      <c r="AC98" s="833"/>
      <c r="AD98" s="833"/>
      <c r="AE98" s="833"/>
      <c r="AF98" s="833"/>
      <c r="AG98" s="833"/>
      <c r="AH98" s="833"/>
      <c r="AI98" s="1033"/>
    </row>
    <row r="99" spans="1:36" s="169" customFormat="1" ht="15" customHeight="1">
      <c r="A99" s="2572"/>
      <c r="B99" s="2573"/>
      <c r="C99" s="2573"/>
      <c r="D99" s="2573"/>
      <c r="E99" s="2574"/>
      <c r="F99" s="1054" t="s">
        <v>531</v>
      </c>
      <c r="G99" s="1054"/>
      <c r="H99" s="1054"/>
      <c r="I99" s="1054"/>
      <c r="J99" s="1054"/>
      <c r="K99" s="1054"/>
      <c r="L99" s="1054"/>
      <c r="M99" s="2560"/>
      <c r="N99" s="2561"/>
      <c r="O99" s="181"/>
      <c r="P99" s="181"/>
      <c r="Q99" s="181"/>
      <c r="R99" s="181"/>
      <c r="S99" s="89"/>
      <c r="T99" s="89"/>
      <c r="U99" s="89"/>
      <c r="V99" s="89"/>
      <c r="W99" s="89"/>
      <c r="X99" s="89"/>
      <c r="Y99" s="89"/>
      <c r="Z99" s="89"/>
      <c r="AA99" s="89"/>
      <c r="AB99" s="89"/>
      <c r="AC99" s="89"/>
      <c r="AD99" s="89"/>
      <c r="AE99" s="89"/>
      <c r="AF99" s="89"/>
      <c r="AG99" s="89"/>
      <c r="AH99" s="89"/>
      <c r="AI99" s="183"/>
    </row>
    <row r="100" spans="1:36" s="169" customFormat="1" ht="15" customHeight="1">
      <c r="A100" s="2572"/>
      <c r="B100" s="2573"/>
      <c r="C100" s="2573"/>
      <c r="D100" s="2573"/>
      <c r="E100" s="2574"/>
      <c r="F100" s="1054"/>
      <c r="G100" s="1054"/>
      <c r="H100" s="1054"/>
      <c r="I100" s="1054"/>
      <c r="J100" s="1054"/>
      <c r="K100" s="1054"/>
      <c r="L100" s="1054"/>
      <c r="M100" s="2562"/>
      <c r="N100" s="2563"/>
      <c r="O100" s="182"/>
      <c r="P100" s="182"/>
      <c r="Q100" s="182"/>
      <c r="R100" s="182"/>
      <c r="S100" s="19"/>
      <c r="T100" s="19"/>
      <c r="U100" s="19"/>
      <c r="V100" s="19"/>
      <c r="W100" s="19"/>
      <c r="X100" s="19"/>
      <c r="Y100" s="19" t="s">
        <v>74</v>
      </c>
      <c r="Z100" s="907"/>
      <c r="AA100" s="2564"/>
      <c r="AB100" s="2564"/>
      <c r="AC100" s="2564"/>
      <c r="AD100" s="2564"/>
      <c r="AE100" s="2564"/>
      <c r="AF100" s="2564"/>
      <c r="AG100" s="2564"/>
      <c r="AH100" s="2564"/>
      <c r="AI100" s="184" t="s">
        <v>73</v>
      </c>
    </row>
    <row r="101" spans="1:36" s="169" customFormat="1" ht="15" customHeight="1">
      <c r="A101" s="2572"/>
      <c r="B101" s="2573"/>
      <c r="C101" s="2573"/>
      <c r="D101" s="2573"/>
      <c r="E101" s="2574"/>
      <c r="F101" s="2565" t="s">
        <v>607</v>
      </c>
      <c r="G101" s="2565"/>
      <c r="H101" s="2565"/>
      <c r="I101" s="2565"/>
      <c r="J101" s="2565"/>
      <c r="K101" s="2565"/>
      <c r="L101" s="2565"/>
      <c r="M101" s="2566"/>
      <c r="N101" s="2567"/>
      <c r="O101" s="1763" t="s">
        <v>528</v>
      </c>
      <c r="P101" s="1763"/>
      <c r="Q101" s="1763"/>
      <c r="R101" s="1020"/>
      <c r="S101" s="1020"/>
      <c r="T101" s="1018" t="s">
        <v>899</v>
      </c>
      <c r="U101" s="1018"/>
      <c r="V101" s="1018" t="s">
        <v>46</v>
      </c>
      <c r="W101" s="873"/>
      <c r="X101" s="873"/>
      <c r="Y101" s="1018" t="s">
        <v>899</v>
      </c>
      <c r="Z101" s="1018"/>
      <c r="AA101" s="31"/>
      <c r="AB101" s="177"/>
      <c r="AC101" s="31"/>
      <c r="AD101" s="206"/>
      <c r="AE101" s="206"/>
      <c r="AF101" s="871"/>
      <c r="AG101" s="871"/>
      <c r="AH101" s="871"/>
      <c r="AI101" s="981"/>
    </row>
    <row r="102" spans="1:36" s="169" customFormat="1" ht="15" customHeight="1">
      <c r="A102" s="2572"/>
      <c r="B102" s="2573"/>
      <c r="C102" s="2573"/>
      <c r="D102" s="2573"/>
      <c r="E102" s="2574"/>
      <c r="F102" s="2565"/>
      <c r="G102" s="2565"/>
      <c r="H102" s="2565"/>
      <c r="I102" s="2565"/>
      <c r="J102" s="2565"/>
      <c r="K102" s="2565"/>
      <c r="L102" s="2565"/>
      <c r="M102" s="2562"/>
      <c r="N102" s="2563"/>
      <c r="O102" s="1765"/>
      <c r="P102" s="1765"/>
      <c r="Q102" s="1765"/>
      <c r="R102" s="1022"/>
      <c r="S102" s="1022"/>
      <c r="T102" s="1000"/>
      <c r="U102" s="1000"/>
      <c r="V102" s="1000"/>
      <c r="W102" s="874"/>
      <c r="X102" s="874"/>
      <c r="Y102" s="1000"/>
      <c r="Z102" s="1000"/>
      <c r="AA102" s="19"/>
      <c r="AB102" s="19"/>
      <c r="AC102" s="19"/>
      <c r="AD102" s="207"/>
      <c r="AE102" s="207"/>
      <c r="AF102" s="872"/>
      <c r="AG102" s="872"/>
      <c r="AH102" s="872"/>
      <c r="AI102" s="881"/>
    </row>
    <row r="103" spans="1:36" s="169" customFormat="1" ht="15" customHeight="1">
      <c r="A103" s="2572"/>
      <c r="B103" s="2573"/>
      <c r="C103" s="2573"/>
      <c r="D103" s="2573"/>
      <c r="E103" s="2574"/>
      <c r="F103" s="834" t="s">
        <v>529</v>
      </c>
      <c r="G103" s="835"/>
      <c r="H103" s="835"/>
      <c r="I103" s="835"/>
      <c r="J103" s="835"/>
      <c r="K103" s="835"/>
      <c r="L103" s="835"/>
      <c r="M103" s="835"/>
      <c r="N103" s="835"/>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6"/>
    </row>
    <row r="104" spans="1:36" s="169" customFormat="1" ht="35.25" customHeight="1">
      <c r="A104" s="2572"/>
      <c r="B104" s="2573"/>
      <c r="C104" s="2573"/>
      <c r="D104" s="2573"/>
      <c r="E104" s="2574"/>
      <c r="F104" s="352"/>
      <c r="G104" s="2147"/>
      <c r="H104" s="2147"/>
      <c r="I104" s="2147"/>
      <c r="J104" s="2147"/>
      <c r="K104" s="2147"/>
      <c r="L104" s="2147"/>
      <c r="M104" s="2147"/>
      <c r="N104" s="2147"/>
      <c r="O104" s="2147"/>
      <c r="P104" s="2147"/>
      <c r="Q104" s="2147"/>
      <c r="R104" s="2147"/>
      <c r="S104" s="2147"/>
      <c r="T104" s="2147"/>
      <c r="U104" s="2147"/>
      <c r="V104" s="2147"/>
      <c r="W104" s="2147"/>
      <c r="X104" s="2147"/>
      <c r="Y104" s="2147"/>
      <c r="Z104" s="2147"/>
      <c r="AA104" s="2147"/>
      <c r="AB104" s="2147"/>
      <c r="AC104" s="2147"/>
      <c r="AD104" s="2147"/>
      <c r="AE104" s="2147"/>
      <c r="AF104" s="2147"/>
      <c r="AG104" s="2147"/>
      <c r="AH104" s="2147"/>
      <c r="AI104" s="292"/>
    </row>
    <row r="105" spans="1:36" s="473" customFormat="1" ht="15" customHeight="1">
      <c r="A105" s="2049" t="s">
        <v>530</v>
      </c>
      <c r="B105" s="2050"/>
      <c r="C105" s="2050"/>
      <c r="D105" s="2050"/>
      <c r="E105" s="2050"/>
      <c r="F105" s="756" t="s">
        <v>376</v>
      </c>
      <c r="G105" s="2544" t="s">
        <v>1304</v>
      </c>
      <c r="H105" s="2544"/>
      <c r="I105" s="2544"/>
      <c r="J105" s="2544"/>
      <c r="K105" s="2544"/>
      <c r="L105" s="2544"/>
      <c r="M105" s="2544"/>
      <c r="N105" s="2544"/>
      <c r="O105" s="2544"/>
      <c r="P105" s="2544"/>
      <c r="Q105" s="2544"/>
      <c r="R105" s="2544"/>
      <c r="S105" s="2544"/>
      <c r="T105" s="2544"/>
      <c r="U105" s="2544"/>
      <c r="V105" s="2544"/>
      <c r="W105" s="2544"/>
      <c r="X105" s="2544"/>
      <c r="Y105" s="2544"/>
      <c r="Z105" s="2544"/>
      <c r="AA105" s="2544"/>
      <c r="AB105" s="2544"/>
      <c r="AC105" s="2544"/>
      <c r="AD105" s="2544"/>
      <c r="AE105" s="2544"/>
      <c r="AF105" s="2544"/>
      <c r="AG105" s="2544"/>
      <c r="AH105" s="2544"/>
      <c r="AI105" s="2545"/>
    </row>
    <row r="106" spans="1:36" s="473" customFormat="1" ht="15" customHeight="1">
      <c r="A106" s="2532"/>
      <c r="B106" s="2533"/>
      <c r="C106" s="2533"/>
      <c r="D106" s="2533"/>
      <c r="E106" s="2533"/>
      <c r="F106" s="757"/>
      <c r="G106" s="758"/>
      <c r="H106" s="2546" t="s">
        <v>436</v>
      </c>
      <c r="I106" s="2546"/>
      <c r="J106" s="2546"/>
      <c r="K106" s="2546"/>
      <c r="L106" s="2548" t="s">
        <v>622</v>
      </c>
      <c r="M106" s="2548"/>
      <c r="N106" s="759"/>
      <c r="O106" s="759"/>
      <c r="P106" s="759"/>
      <c r="Q106" s="759"/>
      <c r="R106" s="759"/>
      <c r="S106" s="759"/>
      <c r="T106" s="759"/>
      <c r="U106" s="759"/>
      <c r="V106" s="759"/>
      <c r="W106" s="759"/>
      <c r="X106" s="759"/>
      <c r="Y106" s="759"/>
      <c r="Z106" s="759"/>
      <c r="AA106" s="759"/>
      <c r="AB106" s="759"/>
      <c r="AC106" s="2550" t="s">
        <v>437</v>
      </c>
      <c r="AD106" s="2550"/>
      <c r="AE106" s="2550"/>
      <c r="AF106" s="2550"/>
      <c r="AG106" s="2550"/>
      <c r="AH106" s="2550"/>
      <c r="AI106" s="760"/>
    </row>
    <row r="107" spans="1:36" s="473" customFormat="1" ht="15" customHeight="1">
      <c r="A107" s="2535"/>
      <c r="B107" s="2536"/>
      <c r="C107" s="2536"/>
      <c r="D107" s="2536"/>
      <c r="E107" s="2536"/>
      <c r="F107" s="761"/>
      <c r="G107" s="762"/>
      <c r="H107" s="2547"/>
      <c r="I107" s="2547"/>
      <c r="J107" s="2547"/>
      <c r="K107" s="2547"/>
      <c r="L107" s="2549"/>
      <c r="M107" s="2549"/>
      <c r="N107" s="763"/>
      <c r="O107" s="763"/>
      <c r="P107" s="763"/>
      <c r="Q107" s="763"/>
      <c r="R107" s="763"/>
      <c r="S107" s="763"/>
      <c r="T107" s="763" t="s">
        <v>74</v>
      </c>
      <c r="U107" s="1693"/>
      <c r="V107" s="2552"/>
      <c r="W107" s="2552"/>
      <c r="X107" s="2552"/>
      <c r="Y107" s="2552"/>
      <c r="Z107" s="2552"/>
      <c r="AA107" s="2552"/>
      <c r="AB107" s="764" t="s">
        <v>73</v>
      </c>
      <c r="AC107" s="2551"/>
      <c r="AD107" s="2551"/>
      <c r="AE107" s="2551"/>
      <c r="AF107" s="2551"/>
      <c r="AG107" s="2551"/>
      <c r="AH107" s="2551"/>
      <c r="AI107" s="765"/>
    </row>
    <row r="108" spans="1:36" s="473" customFormat="1" ht="15" customHeight="1">
      <c r="A108" s="2049" t="s">
        <v>1305</v>
      </c>
      <c r="B108" s="2050"/>
      <c r="C108" s="2050"/>
      <c r="D108" s="2050"/>
      <c r="E108" s="2051"/>
      <c r="F108" s="2010" t="s">
        <v>1306</v>
      </c>
      <c r="G108" s="2011"/>
      <c r="H108" s="2011"/>
      <c r="I108" s="2011"/>
      <c r="J108" s="2011"/>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c r="AF108" s="2011"/>
      <c r="AG108" s="2011"/>
      <c r="AH108" s="2011"/>
      <c r="AI108" s="2012"/>
    </row>
    <row r="109" spans="1:36" s="473" customFormat="1" ht="15" customHeight="1">
      <c r="A109" s="2532"/>
      <c r="B109" s="2533"/>
      <c r="C109" s="2533"/>
      <c r="D109" s="2533"/>
      <c r="E109" s="2534"/>
      <c r="F109" s="2013"/>
      <c r="G109" s="2014"/>
      <c r="H109" s="2014"/>
      <c r="I109" s="2014"/>
      <c r="J109" s="2014"/>
      <c r="K109" s="2014"/>
      <c r="L109" s="2014"/>
      <c r="M109" s="2014"/>
      <c r="N109" s="2014"/>
      <c r="O109" s="2014"/>
      <c r="P109" s="2014"/>
      <c r="Q109" s="2014"/>
      <c r="R109" s="2014"/>
      <c r="S109" s="2014"/>
      <c r="T109" s="2014"/>
      <c r="U109" s="2014"/>
      <c r="V109" s="2014"/>
      <c r="W109" s="2014"/>
      <c r="X109" s="2014"/>
      <c r="Y109" s="2014"/>
      <c r="Z109" s="2014"/>
      <c r="AA109" s="2014"/>
      <c r="AB109" s="2014"/>
      <c r="AC109" s="2014"/>
      <c r="AD109" s="2014"/>
      <c r="AE109" s="2014"/>
      <c r="AF109" s="2014"/>
      <c r="AG109" s="2014"/>
      <c r="AH109" s="2014"/>
      <c r="AI109" s="2015"/>
    </row>
    <row r="110" spans="1:36" s="473" customFormat="1" ht="15" customHeight="1">
      <c r="A110" s="2535"/>
      <c r="B110" s="2536"/>
      <c r="C110" s="2536"/>
      <c r="D110" s="2536"/>
      <c r="E110" s="2537"/>
      <c r="F110" s="2538" t="s">
        <v>1307</v>
      </c>
      <c r="G110" s="2539"/>
      <c r="H110" s="2539"/>
      <c r="I110" s="2539"/>
      <c r="J110" s="2539"/>
      <c r="K110" s="2539"/>
      <c r="L110" s="2539"/>
      <c r="M110" s="2539"/>
      <c r="N110" s="2539"/>
      <c r="O110" s="2539"/>
      <c r="P110" s="2539"/>
      <c r="Q110" s="2539"/>
      <c r="R110" s="2539"/>
      <c r="S110" s="2539"/>
      <c r="T110" s="2539"/>
      <c r="U110" s="2539"/>
      <c r="V110" s="2539"/>
      <c r="W110" s="2539"/>
      <c r="X110" s="2539"/>
      <c r="Y110" s="2539"/>
      <c r="Z110" s="2539"/>
      <c r="AA110" s="2539"/>
      <c r="AB110" s="2539"/>
      <c r="AC110" s="2539"/>
      <c r="AD110" s="2539"/>
      <c r="AE110" s="2539"/>
      <c r="AF110" s="2539"/>
      <c r="AG110" s="2539"/>
      <c r="AH110" s="2539"/>
      <c r="AI110" s="2540"/>
    </row>
    <row r="111" spans="1:36" ht="15" customHeight="1">
      <c r="A111" s="1391" t="s">
        <v>1308</v>
      </c>
      <c r="B111" s="1584"/>
      <c r="C111" s="1584"/>
      <c r="D111" s="1584"/>
      <c r="E111" s="1585"/>
      <c r="F111" s="1385" t="s">
        <v>614</v>
      </c>
      <c r="G111" s="1386"/>
      <c r="H111" s="1386"/>
      <c r="I111" s="1386"/>
      <c r="J111" s="1386"/>
      <c r="K111" s="1386"/>
      <c r="L111" s="1386"/>
      <c r="M111" s="1387"/>
      <c r="N111" s="1096"/>
      <c r="O111" s="1070"/>
      <c r="P111" s="1070"/>
      <c r="Q111" s="1070"/>
      <c r="R111" s="1070"/>
      <c r="S111" s="1070"/>
      <c r="T111" s="1070"/>
      <c r="U111" s="1070"/>
      <c r="V111" s="1070"/>
      <c r="W111" s="1070"/>
      <c r="X111" s="1070"/>
      <c r="Y111" s="1070"/>
      <c r="Z111" s="1070"/>
      <c r="AA111" s="1070"/>
      <c r="AB111" s="1070"/>
      <c r="AC111" s="1070"/>
      <c r="AD111" s="1070"/>
      <c r="AE111" s="1070"/>
      <c r="AF111" s="1070"/>
      <c r="AG111" s="1070"/>
      <c r="AH111" s="1070"/>
      <c r="AI111" s="1097"/>
      <c r="AJ111" s="546"/>
    </row>
    <row r="112" spans="1:36" ht="15" customHeight="1">
      <c r="A112" s="1586"/>
      <c r="B112" s="1587"/>
      <c r="C112" s="1587"/>
      <c r="D112" s="1587"/>
      <c r="E112" s="1588"/>
      <c r="F112" s="2146"/>
      <c r="G112" s="2148"/>
      <c r="H112" s="2148"/>
      <c r="I112" s="2148"/>
      <c r="J112" s="2148"/>
      <c r="K112" s="2148"/>
      <c r="L112" s="2148"/>
      <c r="M112" s="2149"/>
      <c r="N112" s="963"/>
      <c r="O112" s="964"/>
      <c r="P112" s="964"/>
      <c r="Q112" s="964"/>
      <c r="R112" s="964"/>
      <c r="S112" s="964"/>
      <c r="T112" s="964"/>
      <c r="U112" s="964"/>
      <c r="V112" s="964"/>
      <c r="W112" s="964"/>
      <c r="X112" s="964"/>
      <c r="Y112" s="964"/>
      <c r="Z112" s="964"/>
      <c r="AA112" s="964"/>
      <c r="AB112" s="964"/>
      <c r="AC112" s="964"/>
      <c r="AD112" s="964"/>
      <c r="AE112" s="964"/>
      <c r="AF112" s="964"/>
      <c r="AG112" s="964"/>
      <c r="AH112" s="964"/>
      <c r="AI112" s="965"/>
      <c r="AJ112" s="546"/>
    </row>
    <row r="113" spans="1:36" ht="15" customHeight="1">
      <c r="A113" s="1586"/>
      <c r="B113" s="1587"/>
      <c r="C113" s="1587"/>
      <c r="D113" s="1587"/>
      <c r="E113" s="1588"/>
      <c r="F113" s="2145" t="s">
        <v>616</v>
      </c>
      <c r="G113" s="2541"/>
      <c r="H113" s="2541"/>
      <c r="I113" s="2541"/>
      <c r="J113" s="2541"/>
      <c r="K113" s="2541"/>
      <c r="L113" s="2541"/>
      <c r="M113" s="2542"/>
      <c r="N113" s="30"/>
      <c r="O113" s="2543"/>
      <c r="P113" s="2543"/>
      <c r="Q113" s="2543"/>
      <c r="R113" s="2543"/>
      <c r="S113" s="2543"/>
      <c r="T113" s="2543"/>
      <c r="U113" s="2543"/>
      <c r="V113" s="2543"/>
      <c r="W113" s="2543"/>
      <c r="X113" s="2543"/>
      <c r="Y113" s="2543"/>
      <c r="Z113" s="2543"/>
      <c r="AA113" s="2543"/>
      <c r="AB113" s="2543"/>
      <c r="AC113" s="2543"/>
      <c r="AD113" s="2543"/>
      <c r="AE113" s="2543"/>
      <c r="AF113" s="2543"/>
      <c r="AG113" s="2543"/>
      <c r="AH113" s="2543"/>
      <c r="AI113" s="362"/>
      <c r="AJ113" s="546"/>
    </row>
    <row r="114" spans="1:36" ht="15.75" customHeight="1">
      <c r="A114" s="816" t="s">
        <v>1309</v>
      </c>
      <c r="B114" s="817"/>
      <c r="C114" s="817"/>
      <c r="D114" s="817"/>
      <c r="E114" s="818"/>
      <c r="F114" s="2019" t="s">
        <v>945</v>
      </c>
      <c r="G114" s="985"/>
      <c r="H114" s="985"/>
      <c r="I114" s="985"/>
      <c r="J114" s="985"/>
      <c r="K114" s="985"/>
      <c r="L114" s="985"/>
      <c r="M114" s="985"/>
      <c r="N114" s="985"/>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6"/>
      <c r="AJ114" s="106"/>
    </row>
    <row r="115" spans="1:36" ht="15" customHeight="1">
      <c r="A115" s="819"/>
      <c r="B115" s="820"/>
      <c r="C115" s="820"/>
      <c r="D115" s="820"/>
      <c r="E115" s="821"/>
      <c r="F115" s="404"/>
      <c r="G115" s="398" t="s">
        <v>946</v>
      </c>
      <c r="H115" s="1899" t="s">
        <v>947</v>
      </c>
      <c r="I115" s="1899"/>
      <c r="J115" s="1899"/>
      <c r="K115" s="1899"/>
      <c r="L115" s="1899"/>
      <c r="M115" s="1899"/>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404"/>
    </row>
    <row r="116" spans="1:36" ht="15" customHeight="1">
      <c r="A116" s="822"/>
      <c r="B116" s="823"/>
      <c r="C116" s="823"/>
      <c r="D116" s="823"/>
      <c r="E116" s="824"/>
      <c r="F116" s="399"/>
      <c r="G116" s="400"/>
      <c r="H116" s="1558" t="s">
        <v>948</v>
      </c>
      <c r="I116" s="1558"/>
      <c r="J116" s="1558"/>
      <c r="K116" s="1558"/>
      <c r="L116" s="1558"/>
      <c r="M116" s="1558"/>
      <c r="N116" s="137"/>
      <c r="O116" s="137"/>
      <c r="P116" s="137"/>
      <c r="Q116" s="137"/>
      <c r="R116" s="137"/>
      <c r="S116" s="137"/>
      <c r="T116" s="719"/>
      <c r="U116" s="719"/>
      <c r="V116" s="719"/>
      <c r="W116" s="719"/>
      <c r="X116" s="719"/>
      <c r="Y116" s="719"/>
      <c r="Z116" s="719"/>
      <c r="AA116" s="719"/>
      <c r="AB116" s="719"/>
      <c r="AC116" s="719"/>
      <c r="AD116" s="719"/>
      <c r="AE116" s="137"/>
      <c r="AF116" s="448"/>
      <c r="AG116" s="448"/>
      <c r="AH116" s="448"/>
      <c r="AI116" s="448"/>
      <c r="AJ116" s="450"/>
    </row>
    <row r="117" spans="1:36" ht="15" customHeight="1">
      <c r="A117" s="1763">
        <v>12</v>
      </c>
      <c r="B117" s="1763"/>
      <c r="C117" s="1763"/>
      <c r="D117" s="1763"/>
      <c r="E117" s="1763"/>
      <c r="F117" s="1763"/>
      <c r="G117" s="1763"/>
      <c r="H117" s="1763"/>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c r="AJ117" s="546"/>
    </row>
    <row r="118" spans="1:36" s="169" customFormat="1" ht="23.25" customHeight="1">
      <c r="A118" s="2531" t="s">
        <v>941</v>
      </c>
      <c r="B118" s="2531"/>
      <c r="C118" s="2531"/>
      <c r="D118" s="2531"/>
      <c r="E118" s="2531"/>
      <c r="F118" s="2531"/>
      <c r="G118" s="2531"/>
      <c r="H118" s="2531"/>
      <c r="I118" s="2531"/>
      <c r="J118" s="2531"/>
      <c r="K118" s="2531"/>
      <c r="L118" s="2531"/>
      <c r="M118" s="2531"/>
      <c r="N118" s="2531"/>
      <c r="O118" s="2531"/>
      <c r="P118" s="2531"/>
      <c r="Q118" s="2531"/>
      <c r="R118" s="2531"/>
      <c r="S118" s="2531"/>
      <c r="T118" s="2531"/>
      <c r="U118" s="2531"/>
      <c r="V118" s="2531"/>
      <c r="W118" s="2531"/>
      <c r="X118" s="2531"/>
      <c r="Y118" s="2531"/>
      <c r="Z118" s="2531"/>
      <c r="AA118" s="2531"/>
      <c r="AB118" s="2531"/>
      <c r="AC118" s="2531"/>
      <c r="AD118" s="2531"/>
      <c r="AE118" s="2531"/>
      <c r="AF118" s="2531"/>
      <c r="AG118" s="2531"/>
      <c r="AH118" s="2531"/>
      <c r="AI118" s="2531"/>
    </row>
    <row r="119" spans="1:36" ht="15" customHeight="1">
      <c r="A119" s="2107" t="s">
        <v>635</v>
      </c>
      <c r="B119" s="2108"/>
      <c r="C119" s="2108"/>
      <c r="D119" s="2108"/>
      <c r="E119" s="2109"/>
      <c r="F119" s="2525" t="s">
        <v>637</v>
      </c>
      <c r="G119" s="2526"/>
      <c r="H119" s="2526"/>
      <c r="I119" s="2526"/>
      <c r="J119" s="2526"/>
      <c r="K119" s="2526"/>
      <c r="L119" s="474"/>
      <c r="M119" s="474"/>
      <c r="N119" s="475"/>
      <c r="O119" s="475"/>
      <c r="P119" s="475"/>
      <c r="Q119" s="2511"/>
      <c r="R119" s="2512"/>
      <c r="S119" s="2514"/>
      <c r="T119" s="2514"/>
      <c r="U119" s="2516" t="s">
        <v>420</v>
      </c>
      <c r="V119" s="476"/>
      <c r="W119" s="476"/>
      <c r="X119" s="2529"/>
      <c r="Y119" s="477"/>
      <c r="Z119" s="477"/>
      <c r="AA119" s="477"/>
      <c r="AB119" s="2509" t="s">
        <v>1040</v>
      </c>
      <c r="AC119" s="2509"/>
      <c r="AD119" s="2509"/>
      <c r="AE119" s="2511"/>
      <c r="AF119" s="2512"/>
      <c r="AG119" s="2514"/>
      <c r="AH119" s="2514"/>
      <c r="AI119" s="2516" t="s">
        <v>420</v>
      </c>
    </row>
    <row r="120" spans="1:36" ht="15" customHeight="1">
      <c r="A120" s="2110"/>
      <c r="B120" s="2111"/>
      <c r="C120" s="2111"/>
      <c r="D120" s="2111"/>
      <c r="E120" s="2112"/>
      <c r="F120" s="2527"/>
      <c r="G120" s="2528"/>
      <c r="H120" s="2528"/>
      <c r="I120" s="2528"/>
      <c r="J120" s="2528"/>
      <c r="K120" s="2528"/>
      <c r="L120" s="478"/>
      <c r="M120" s="478"/>
      <c r="N120" s="479"/>
      <c r="O120" s="479"/>
      <c r="P120" s="479"/>
      <c r="Q120" s="2246"/>
      <c r="R120" s="2513"/>
      <c r="S120" s="2515"/>
      <c r="T120" s="2515"/>
      <c r="U120" s="2517"/>
      <c r="V120" s="480"/>
      <c r="W120" s="480"/>
      <c r="X120" s="2530"/>
      <c r="Y120" s="477"/>
      <c r="Z120" s="477"/>
      <c r="AA120" s="477"/>
      <c r="AB120" s="2510"/>
      <c r="AC120" s="2510"/>
      <c r="AD120" s="2510"/>
      <c r="AE120" s="2246"/>
      <c r="AF120" s="2513"/>
      <c r="AG120" s="2515"/>
      <c r="AH120" s="2515"/>
      <c r="AI120" s="2517"/>
    </row>
    <row r="121" spans="1:36" ht="15" customHeight="1">
      <c r="A121" s="2110"/>
      <c r="B121" s="2111"/>
      <c r="C121" s="2111"/>
      <c r="D121" s="2111"/>
      <c r="E121" s="2112"/>
      <c r="F121" s="2518" t="s">
        <v>636</v>
      </c>
      <c r="G121" s="1989"/>
      <c r="H121" s="1989"/>
      <c r="I121" s="1990"/>
      <c r="J121" s="2519"/>
      <c r="K121" s="2520"/>
      <c r="L121" s="2520"/>
      <c r="M121" s="2520"/>
      <c r="N121" s="2520"/>
      <c r="O121" s="2520"/>
      <c r="P121" s="2520"/>
      <c r="Q121" s="2520"/>
      <c r="R121" s="2520"/>
      <c r="S121" s="2520"/>
      <c r="T121" s="2520"/>
      <c r="U121" s="2520"/>
      <c r="V121" s="2520"/>
      <c r="W121" s="2520"/>
      <c r="X121" s="2520"/>
      <c r="Y121" s="2520"/>
      <c r="Z121" s="2520"/>
      <c r="AA121" s="2520"/>
      <c r="AB121" s="2520"/>
      <c r="AC121" s="2520"/>
      <c r="AD121" s="2520"/>
      <c r="AE121" s="2520"/>
      <c r="AF121" s="2520"/>
      <c r="AG121" s="2520"/>
      <c r="AH121" s="2520"/>
      <c r="AI121" s="2521"/>
    </row>
    <row r="122" spans="1:36" ht="15" customHeight="1">
      <c r="A122" s="2110"/>
      <c r="B122" s="2111"/>
      <c r="C122" s="2111"/>
      <c r="D122" s="2111"/>
      <c r="E122" s="2112"/>
      <c r="F122" s="2518"/>
      <c r="G122" s="1989"/>
      <c r="H122" s="1989"/>
      <c r="I122" s="1990"/>
      <c r="J122" s="2519"/>
      <c r="K122" s="1974"/>
      <c r="L122" s="1974"/>
      <c r="M122" s="1974"/>
      <c r="N122" s="1974"/>
      <c r="O122" s="1974"/>
      <c r="P122" s="1974"/>
      <c r="Q122" s="1974"/>
      <c r="R122" s="1974"/>
      <c r="S122" s="1974"/>
      <c r="T122" s="1974"/>
      <c r="U122" s="1974"/>
      <c r="V122" s="1974"/>
      <c r="W122" s="1974"/>
      <c r="X122" s="1974"/>
      <c r="Y122" s="1974"/>
      <c r="Z122" s="1974"/>
      <c r="AA122" s="1974"/>
      <c r="AB122" s="1974"/>
      <c r="AC122" s="1974"/>
      <c r="AD122" s="1974"/>
      <c r="AE122" s="1974"/>
      <c r="AF122" s="1974"/>
      <c r="AG122" s="1974"/>
      <c r="AH122" s="1974"/>
      <c r="AI122" s="2521"/>
    </row>
    <row r="123" spans="1:36" ht="15" customHeight="1">
      <c r="A123" s="2522"/>
      <c r="B123" s="2523"/>
      <c r="C123" s="2523"/>
      <c r="D123" s="2523"/>
      <c r="E123" s="2524"/>
      <c r="F123" s="2518"/>
      <c r="G123" s="1989"/>
      <c r="H123" s="1989"/>
      <c r="I123" s="1990"/>
      <c r="J123" s="2519"/>
      <c r="K123" s="1975"/>
      <c r="L123" s="1975"/>
      <c r="M123" s="1975"/>
      <c r="N123" s="1975"/>
      <c r="O123" s="1975"/>
      <c r="P123" s="1975"/>
      <c r="Q123" s="1975"/>
      <c r="R123" s="1975"/>
      <c r="S123" s="1975"/>
      <c r="T123" s="1975"/>
      <c r="U123" s="1975"/>
      <c r="V123" s="1975"/>
      <c r="W123" s="1975"/>
      <c r="X123" s="1975"/>
      <c r="Y123" s="1975"/>
      <c r="Z123" s="1975"/>
      <c r="AA123" s="1975"/>
      <c r="AB123" s="1975"/>
      <c r="AC123" s="1975"/>
      <c r="AD123" s="1975"/>
      <c r="AE123" s="1975"/>
      <c r="AF123" s="1975"/>
      <c r="AG123" s="1975"/>
      <c r="AH123" s="1975"/>
      <c r="AI123" s="2521"/>
    </row>
    <row r="124" spans="1:36" ht="15" customHeight="1">
      <c r="A124" s="1391" t="s">
        <v>638</v>
      </c>
      <c r="B124" s="1584"/>
      <c r="C124" s="1584"/>
      <c r="D124" s="1584"/>
      <c r="E124" s="1584"/>
      <c r="F124" s="2504" t="s">
        <v>639</v>
      </c>
      <c r="G124" s="995"/>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2505"/>
    </row>
    <row r="125" spans="1:36" ht="15" customHeight="1">
      <c r="A125" s="1586"/>
      <c r="B125" s="1587"/>
      <c r="C125" s="1587"/>
      <c r="D125" s="1587"/>
      <c r="E125" s="1587"/>
      <c r="F125" s="1176"/>
      <c r="G125" s="1984"/>
      <c r="H125" s="1984"/>
      <c r="I125" s="1984"/>
      <c r="J125" s="1984"/>
      <c r="K125" s="1984"/>
      <c r="L125" s="1984"/>
      <c r="M125" s="1984"/>
      <c r="N125" s="1984"/>
      <c r="O125" s="1984"/>
      <c r="P125" s="1984"/>
      <c r="Q125" s="1984"/>
      <c r="R125" s="1984"/>
      <c r="S125" s="1984"/>
      <c r="T125" s="1984"/>
      <c r="U125" s="1984"/>
      <c r="V125" s="1984"/>
      <c r="W125" s="1984"/>
      <c r="X125" s="1984"/>
      <c r="Y125" s="1984"/>
      <c r="Z125" s="1984"/>
      <c r="AA125" s="1984"/>
      <c r="AB125" s="1984"/>
      <c r="AC125" s="1984"/>
      <c r="AD125" s="1984"/>
      <c r="AE125" s="1984"/>
      <c r="AF125" s="1984"/>
      <c r="AG125" s="1984"/>
      <c r="AH125" s="1984"/>
      <c r="AI125" s="197"/>
    </row>
    <row r="126" spans="1:36" ht="15" customHeight="1">
      <c r="A126" s="1586"/>
      <c r="B126" s="1587"/>
      <c r="C126" s="1587"/>
      <c r="D126" s="1587"/>
      <c r="E126" s="1587"/>
      <c r="F126" s="1176"/>
      <c r="G126" s="1984"/>
      <c r="H126" s="1984"/>
      <c r="I126" s="1984"/>
      <c r="J126" s="1984"/>
      <c r="K126" s="1984"/>
      <c r="L126" s="1984"/>
      <c r="M126" s="1984"/>
      <c r="N126" s="1984"/>
      <c r="O126" s="1984"/>
      <c r="P126" s="1984"/>
      <c r="Q126" s="1984"/>
      <c r="R126" s="1984"/>
      <c r="S126" s="1984"/>
      <c r="T126" s="1984"/>
      <c r="U126" s="1984"/>
      <c r="V126" s="1984"/>
      <c r="W126" s="1984"/>
      <c r="X126" s="1984"/>
      <c r="Y126" s="1984"/>
      <c r="Z126" s="1984"/>
      <c r="AA126" s="1984"/>
      <c r="AB126" s="1984"/>
      <c r="AC126" s="1984"/>
      <c r="AD126" s="1984"/>
      <c r="AE126" s="1984"/>
      <c r="AF126" s="1984"/>
      <c r="AG126" s="1984"/>
      <c r="AH126" s="1984"/>
      <c r="AI126" s="197"/>
    </row>
    <row r="127" spans="1:36" ht="15" customHeight="1">
      <c r="A127" s="1589"/>
      <c r="B127" s="1590"/>
      <c r="C127" s="1590"/>
      <c r="D127" s="1590"/>
      <c r="E127" s="1590"/>
      <c r="F127" s="2506"/>
      <c r="G127" s="1582"/>
      <c r="H127" s="1582"/>
      <c r="I127" s="1582"/>
      <c r="J127" s="1582"/>
      <c r="K127" s="1582"/>
      <c r="L127" s="1582"/>
      <c r="M127" s="1582"/>
      <c r="N127" s="1582"/>
      <c r="O127" s="1582"/>
      <c r="P127" s="1582"/>
      <c r="Q127" s="1582"/>
      <c r="R127" s="1582"/>
      <c r="S127" s="1582"/>
      <c r="T127" s="1582"/>
      <c r="U127" s="1582"/>
      <c r="V127" s="1582"/>
      <c r="W127" s="1582"/>
      <c r="X127" s="1582"/>
      <c r="Y127" s="1582"/>
      <c r="Z127" s="1582"/>
      <c r="AA127" s="1582"/>
      <c r="AB127" s="1582"/>
      <c r="AC127" s="1582"/>
      <c r="AD127" s="1582"/>
      <c r="AE127" s="1582"/>
      <c r="AF127" s="1582"/>
      <c r="AG127" s="1582"/>
      <c r="AH127" s="1582"/>
      <c r="AI127" s="196"/>
    </row>
    <row r="128" spans="1:36" s="169" customFormat="1" ht="15" customHeight="1">
      <c r="A128" s="2507">
        <v>13</v>
      </c>
      <c r="B128" s="2507"/>
      <c r="C128" s="2507"/>
      <c r="D128" s="2507"/>
      <c r="E128" s="2507"/>
      <c r="F128" s="2507"/>
      <c r="G128" s="2507"/>
      <c r="H128" s="2507"/>
      <c r="I128" s="2507"/>
      <c r="J128" s="2507"/>
      <c r="K128" s="2507"/>
      <c r="L128" s="2507"/>
      <c r="M128" s="2507"/>
      <c r="N128" s="2507"/>
      <c r="O128" s="2507"/>
      <c r="P128" s="2507"/>
      <c r="Q128" s="2507"/>
      <c r="R128" s="2507"/>
      <c r="S128" s="2507"/>
      <c r="T128" s="2507"/>
      <c r="U128" s="2507"/>
      <c r="V128" s="2507"/>
      <c r="W128" s="2507"/>
      <c r="X128" s="2507"/>
      <c r="Y128" s="2507"/>
      <c r="Z128" s="2507"/>
      <c r="AA128" s="2507"/>
      <c r="AB128" s="2507"/>
      <c r="AC128" s="2507"/>
      <c r="AD128" s="2507"/>
      <c r="AE128" s="2507"/>
      <c r="AF128" s="2507"/>
      <c r="AG128" s="2507"/>
      <c r="AH128" s="2507"/>
      <c r="AI128" s="2507"/>
    </row>
    <row r="129" spans="1:36" ht="21" customHeight="1">
      <c r="A129" s="2508" t="s">
        <v>942</v>
      </c>
      <c r="B129" s="2508"/>
      <c r="C129" s="2508"/>
      <c r="D129" s="2508"/>
      <c r="E129" s="2508"/>
      <c r="F129" s="2508"/>
      <c r="G129" s="2508"/>
      <c r="H129" s="2508"/>
      <c r="I129" s="2508"/>
      <c r="J129" s="2508"/>
      <c r="K129" s="2508"/>
      <c r="L129" s="2508"/>
      <c r="M129" s="2508"/>
      <c r="N129" s="2508"/>
      <c r="O129" s="2508"/>
      <c r="P129" s="2508"/>
      <c r="Q129" s="2508"/>
      <c r="R129" s="2508"/>
      <c r="S129" s="2508"/>
      <c r="T129" s="2508"/>
      <c r="U129" s="2508"/>
      <c r="V129" s="2508"/>
      <c r="W129" s="2508"/>
      <c r="X129" s="2508"/>
      <c r="Y129" s="2508"/>
      <c r="Z129" s="2508"/>
      <c r="AA129" s="2508"/>
      <c r="AB129" s="2508"/>
      <c r="AC129" s="2508"/>
      <c r="AD129" s="2508"/>
      <c r="AE129" s="2508"/>
      <c r="AF129" s="2508"/>
      <c r="AG129" s="2508"/>
      <c r="AH129" s="2508"/>
      <c r="AI129" s="2508"/>
    </row>
    <row r="130" spans="1:36" ht="15" customHeight="1">
      <c r="A130" s="4" t="s">
        <v>43</v>
      </c>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row>
    <row r="131" spans="1:36" ht="15" customHeight="1">
      <c r="A131" s="2482"/>
      <c r="B131" s="2401"/>
      <c r="C131" s="2401"/>
      <c r="D131" s="2401"/>
      <c r="E131" s="2401"/>
      <c r="F131" s="2483"/>
      <c r="G131" s="2483"/>
      <c r="H131" s="2483"/>
      <c r="I131" s="2483"/>
      <c r="J131" s="2483"/>
      <c r="K131" s="2483"/>
      <c r="L131" s="2483"/>
      <c r="M131" s="2483"/>
      <c r="N131" s="2483"/>
      <c r="O131" s="2483"/>
      <c r="P131" s="2483"/>
      <c r="Q131" s="2483"/>
      <c r="R131" s="2483"/>
      <c r="S131" s="2483"/>
      <c r="T131" s="2483"/>
      <c r="U131" s="2483"/>
      <c r="V131" s="2483"/>
      <c r="W131" s="2483"/>
      <c r="X131" s="2483"/>
      <c r="Y131" s="2483"/>
      <c r="Z131" s="2483"/>
      <c r="AA131" s="2483"/>
      <c r="AB131" s="2483"/>
      <c r="AC131" s="2483"/>
      <c r="AD131" s="2483"/>
      <c r="AE131" s="2483"/>
      <c r="AF131" s="2483"/>
      <c r="AG131" s="2483"/>
      <c r="AH131" s="2483"/>
      <c r="AI131" s="2484"/>
    </row>
    <row r="132" spans="1:36" ht="15" customHeight="1">
      <c r="A132" s="2485"/>
      <c r="B132" s="2486"/>
      <c r="C132" s="2486"/>
      <c r="D132" s="2486"/>
      <c r="E132" s="2487"/>
      <c r="F132" s="2485" t="s">
        <v>796</v>
      </c>
      <c r="G132" s="2486"/>
      <c r="H132" s="2486"/>
      <c r="I132" s="2486"/>
      <c r="J132" s="2487"/>
      <c r="K132" s="293" t="s">
        <v>74</v>
      </c>
      <c r="L132" s="2494"/>
      <c r="M132" s="2494"/>
      <c r="N132" s="2494"/>
      <c r="O132" s="2494"/>
      <c r="P132" s="2494"/>
      <c r="Q132" s="2494"/>
      <c r="R132" s="2494"/>
      <c r="S132" s="2494"/>
      <c r="T132" s="2494"/>
      <c r="U132" s="2494"/>
      <c r="V132" s="2494"/>
      <c r="W132" s="2494"/>
      <c r="X132" s="2494"/>
      <c r="Y132" s="2494"/>
      <c r="Z132" s="2494"/>
      <c r="AA132" s="2494"/>
      <c r="AB132" s="363" t="s">
        <v>73</v>
      </c>
      <c r="AC132" s="363"/>
      <c r="AD132" s="363"/>
      <c r="AE132" s="363"/>
      <c r="AF132" s="363"/>
      <c r="AG132" s="363"/>
      <c r="AH132" s="363"/>
      <c r="AI132" s="294"/>
    </row>
    <row r="133" spans="1:36" ht="15" customHeight="1">
      <c r="A133" s="2488"/>
      <c r="B133" s="2489"/>
      <c r="C133" s="2489"/>
      <c r="D133" s="2489"/>
      <c r="E133" s="2490"/>
      <c r="F133" s="2491"/>
      <c r="G133" s="2492"/>
      <c r="H133" s="2492"/>
      <c r="I133" s="2492"/>
      <c r="J133" s="2493"/>
      <c r="K133" s="295"/>
      <c r="L133" s="364"/>
      <c r="M133" s="364"/>
      <c r="N133" s="364"/>
      <c r="O133" s="364"/>
      <c r="P133" s="364"/>
      <c r="Q133" s="364"/>
      <c r="R133" s="364"/>
      <c r="S133" s="364"/>
      <c r="T133" s="365"/>
      <c r="U133" s="365"/>
      <c r="V133" s="365"/>
      <c r="W133" s="365"/>
      <c r="X133" s="365"/>
      <c r="Y133" s="365"/>
      <c r="Z133" s="365"/>
      <c r="AA133" s="365"/>
      <c r="AB133" s="365"/>
      <c r="AC133" s="365"/>
      <c r="AD133" s="365"/>
      <c r="AE133" s="365"/>
      <c r="AF133" s="365"/>
      <c r="AG133" s="365"/>
      <c r="AH133" s="365"/>
      <c r="AI133" s="296"/>
    </row>
    <row r="134" spans="1:36" ht="15" customHeight="1">
      <c r="A134" s="2488"/>
      <c r="B134" s="2489"/>
      <c r="C134" s="2489"/>
      <c r="D134" s="2489"/>
      <c r="E134" s="2490"/>
      <c r="F134" s="309" t="s">
        <v>797</v>
      </c>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1"/>
    </row>
    <row r="135" spans="1:36" ht="15" customHeight="1">
      <c r="A135" s="2488"/>
      <c r="B135" s="2489"/>
      <c r="C135" s="2489"/>
      <c r="D135" s="2489"/>
      <c r="E135" s="2490"/>
      <c r="F135" s="2495" t="s">
        <v>798</v>
      </c>
      <c r="G135" s="2496"/>
      <c r="H135" s="2496"/>
      <c r="I135" s="2496"/>
      <c r="J135" s="2496"/>
      <c r="K135" s="2496"/>
      <c r="L135" s="2496"/>
      <c r="M135" s="2496"/>
      <c r="N135" s="2496"/>
      <c r="O135" s="2496"/>
      <c r="P135" s="2496"/>
      <c r="Q135" s="2496"/>
      <c r="R135" s="2496"/>
      <c r="S135" s="2496"/>
      <c r="T135" s="2496"/>
      <c r="U135" s="2496"/>
      <c r="V135" s="2496"/>
      <c r="W135" s="2496"/>
      <c r="X135" s="2496"/>
      <c r="Y135" s="2496"/>
      <c r="Z135" s="2496"/>
      <c r="AA135" s="2496"/>
      <c r="AB135" s="2496"/>
      <c r="AC135" s="2496"/>
      <c r="AD135" s="2496"/>
      <c r="AE135" s="2496"/>
      <c r="AF135" s="2496"/>
      <c r="AG135" s="2496"/>
      <c r="AH135" s="2496"/>
      <c r="AI135" s="2497"/>
    </row>
    <row r="136" spans="1:36" ht="15" customHeight="1">
      <c r="A136" s="2488"/>
      <c r="B136" s="2489"/>
      <c r="C136" s="2489"/>
      <c r="D136" s="2489"/>
      <c r="E136" s="2490"/>
      <c r="F136" s="2495" t="s">
        <v>799</v>
      </c>
      <c r="G136" s="2496"/>
      <c r="H136" s="2496"/>
      <c r="I136" s="2496"/>
      <c r="J136" s="2496"/>
      <c r="K136" s="2496"/>
      <c r="L136" s="2496"/>
      <c r="M136" s="2496"/>
      <c r="N136" s="2496"/>
      <c r="O136" s="2496"/>
      <c r="P136" s="2496"/>
      <c r="Q136" s="2496"/>
      <c r="R136" s="2496"/>
      <c r="S136" s="2496"/>
      <c r="T136" s="2496"/>
      <c r="U136" s="2496"/>
      <c r="V136" s="2496"/>
      <c r="W136" s="2496"/>
      <c r="X136" s="2496"/>
      <c r="Y136" s="2496"/>
      <c r="Z136" s="2496"/>
      <c r="AA136" s="2496"/>
      <c r="AB136" s="2496"/>
      <c r="AC136" s="2496"/>
      <c r="AD136" s="2496"/>
      <c r="AE136" s="2496"/>
      <c r="AF136" s="2496"/>
      <c r="AG136" s="2496"/>
      <c r="AH136" s="2496"/>
      <c r="AI136" s="2497"/>
    </row>
    <row r="137" spans="1:36" ht="15" customHeight="1">
      <c r="A137" s="2488"/>
      <c r="B137" s="2489"/>
      <c r="C137" s="2489"/>
      <c r="D137" s="2489"/>
      <c r="E137" s="2490"/>
      <c r="F137" s="2498" t="s">
        <v>800</v>
      </c>
      <c r="G137" s="2499"/>
      <c r="H137" s="2499"/>
      <c r="I137" s="2499"/>
      <c r="J137" s="2499"/>
      <c r="K137" s="2499"/>
      <c r="L137" s="2499"/>
      <c r="M137" s="2499"/>
      <c r="N137" s="2499"/>
      <c r="O137" s="2499"/>
      <c r="P137" s="2499"/>
      <c r="Q137" s="2499"/>
      <c r="R137" s="2499"/>
      <c r="S137" s="2499"/>
      <c r="T137" s="2499"/>
      <c r="U137" s="2499"/>
      <c r="V137" s="2499"/>
      <c r="W137" s="2499"/>
      <c r="X137" s="2499"/>
      <c r="Y137" s="2499"/>
      <c r="Z137" s="2499"/>
      <c r="AA137" s="2499"/>
      <c r="AB137" s="2499"/>
      <c r="AC137" s="2499"/>
      <c r="AD137" s="2499"/>
      <c r="AE137" s="2499"/>
      <c r="AF137" s="2499"/>
      <c r="AG137" s="2499"/>
      <c r="AH137" s="2499"/>
      <c r="AI137" s="2500"/>
    </row>
    <row r="138" spans="1:36" ht="15" customHeight="1">
      <c r="A138" s="2488"/>
      <c r="B138" s="2489"/>
      <c r="C138" s="2489"/>
      <c r="D138" s="2489"/>
      <c r="E138" s="2490"/>
      <c r="F138" s="2495" t="s">
        <v>801</v>
      </c>
      <c r="G138" s="2496"/>
      <c r="H138" s="2496"/>
      <c r="I138" s="2496"/>
      <c r="J138" s="2496"/>
      <c r="K138" s="2496"/>
      <c r="L138" s="2496"/>
      <c r="M138" s="2496"/>
      <c r="N138" s="2496"/>
      <c r="O138" s="2496"/>
      <c r="P138" s="2496"/>
      <c r="Q138" s="2496"/>
      <c r="R138" s="2496"/>
      <c r="S138" s="2496"/>
      <c r="T138" s="2496"/>
      <c r="U138" s="2496"/>
      <c r="V138" s="2496"/>
      <c r="W138" s="2496"/>
      <c r="X138" s="2496"/>
      <c r="Y138" s="2496"/>
      <c r="Z138" s="2496"/>
      <c r="AA138" s="2496"/>
      <c r="AB138" s="2496"/>
      <c r="AC138" s="2496"/>
      <c r="AD138" s="2496"/>
      <c r="AE138" s="2496"/>
      <c r="AF138" s="2496"/>
      <c r="AG138" s="2496"/>
      <c r="AH138" s="2496"/>
      <c r="AI138" s="2497"/>
    </row>
    <row r="139" spans="1:36" ht="15" customHeight="1">
      <c r="A139" s="2488"/>
      <c r="B139" s="2489"/>
      <c r="C139" s="2489"/>
      <c r="D139" s="2489"/>
      <c r="E139" s="2490"/>
      <c r="F139" s="2501" t="s">
        <v>802</v>
      </c>
      <c r="G139" s="2502"/>
      <c r="H139" s="2502"/>
      <c r="I139" s="2502"/>
      <c r="J139" s="2502"/>
      <c r="K139" s="2502"/>
      <c r="L139" s="2502"/>
      <c r="M139" s="2502"/>
      <c r="N139" s="2502"/>
      <c r="O139" s="2502"/>
      <c r="P139" s="2502"/>
      <c r="Q139" s="2502"/>
      <c r="R139" s="2502"/>
      <c r="S139" s="2502"/>
      <c r="T139" s="2502"/>
      <c r="U139" s="2502"/>
      <c r="V139" s="2502"/>
      <c r="W139" s="2502"/>
      <c r="X139" s="2502"/>
      <c r="Y139" s="2502"/>
      <c r="Z139" s="2502"/>
      <c r="AA139" s="2502"/>
      <c r="AB139" s="2502"/>
      <c r="AC139" s="2502"/>
      <c r="AD139" s="2502"/>
      <c r="AE139" s="2502"/>
      <c r="AF139" s="2502"/>
      <c r="AG139" s="2502"/>
      <c r="AH139" s="2502"/>
      <c r="AI139" s="2503"/>
    </row>
    <row r="140" spans="1:36" ht="15" customHeight="1">
      <c r="A140" s="2488"/>
      <c r="B140" s="2489"/>
      <c r="C140" s="2489"/>
      <c r="D140" s="2489"/>
      <c r="E140" s="2490"/>
      <c r="F140" s="297" t="s">
        <v>803</v>
      </c>
      <c r="G140" s="298"/>
      <c r="H140" s="298"/>
      <c r="I140" s="298"/>
      <c r="J140" s="298"/>
      <c r="K140" s="298"/>
      <c r="L140" s="298"/>
      <c r="M140" s="298"/>
      <c r="N140" s="298"/>
      <c r="O140" s="298"/>
      <c r="P140" s="298"/>
      <c r="Q140" s="298"/>
      <c r="R140" s="298"/>
      <c r="S140" s="298"/>
      <c r="T140" s="298"/>
      <c r="U140" s="298"/>
      <c r="V140" s="298"/>
      <c r="W140" s="298"/>
      <c r="X140" s="298"/>
      <c r="Y140" s="298"/>
      <c r="Z140" s="299"/>
      <c r="AA140" s="299"/>
      <c r="AB140" s="299"/>
      <c r="AC140" s="299"/>
      <c r="AD140" s="299"/>
      <c r="AE140" s="299"/>
      <c r="AF140" s="299"/>
      <c r="AG140" s="299"/>
      <c r="AH140" s="299"/>
      <c r="AI140" s="300"/>
    </row>
    <row r="141" spans="1:36" ht="15" customHeight="1">
      <c r="A141" s="2488"/>
      <c r="B141" s="2489"/>
      <c r="C141" s="2489"/>
      <c r="D141" s="2489"/>
      <c r="E141" s="2490"/>
      <c r="F141" s="312" t="s">
        <v>804</v>
      </c>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2" t="s">
        <v>74</v>
      </c>
      <c r="AC141" s="2458"/>
      <c r="AD141" s="2458"/>
      <c r="AE141" s="2458"/>
      <c r="AF141" s="301" t="s">
        <v>73</v>
      </c>
      <c r="AG141" s="301" t="s">
        <v>805</v>
      </c>
      <c r="AH141" s="301"/>
      <c r="AI141" s="303"/>
    </row>
    <row r="142" spans="1:36" ht="15" customHeight="1">
      <c r="A142" s="2488"/>
      <c r="B142" s="2489"/>
      <c r="C142" s="2489"/>
      <c r="D142" s="2489"/>
      <c r="E142" s="2490"/>
      <c r="F142" s="313" t="s">
        <v>806</v>
      </c>
      <c r="G142" s="314"/>
      <c r="H142" s="314"/>
      <c r="I142" s="314"/>
      <c r="J142" s="314"/>
      <c r="K142" s="314"/>
      <c r="L142" s="314"/>
      <c r="M142" s="314"/>
      <c r="N142" s="314"/>
      <c r="O142" s="314"/>
      <c r="P142" s="314"/>
      <c r="Q142" s="314"/>
      <c r="R142" s="314"/>
      <c r="S142" s="314"/>
      <c r="T142" s="314"/>
      <c r="U142" s="314"/>
      <c r="V142" s="314"/>
      <c r="W142" s="314"/>
      <c r="X142" s="314"/>
      <c r="Y142" s="314"/>
      <c r="Z142" s="314"/>
      <c r="AA142" s="304"/>
      <c r="AB142" s="304"/>
      <c r="AC142" s="304"/>
      <c r="AD142" s="304"/>
      <c r="AE142" s="305"/>
      <c r="AF142" s="304"/>
      <c r="AG142" s="304"/>
      <c r="AH142" s="304"/>
      <c r="AI142" s="306"/>
    </row>
    <row r="143" spans="1:36" ht="15" customHeight="1">
      <c r="A143" s="2491"/>
      <c r="B143" s="2492"/>
      <c r="C143" s="2492"/>
      <c r="D143" s="2492"/>
      <c r="E143" s="2493"/>
      <c r="F143" s="315" t="s">
        <v>807</v>
      </c>
      <c r="G143" s="316"/>
      <c r="H143" s="316"/>
      <c r="I143" s="316"/>
      <c r="J143" s="316"/>
      <c r="K143" s="316"/>
      <c r="L143" s="316"/>
      <c r="M143" s="316"/>
      <c r="N143" s="316"/>
      <c r="O143" s="316"/>
      <c r="P143" s="316"/>
      <c r="Q143" s="316"/>
      <c r="R143" s="316"/>
      <c r="S143" s="316"/>
      <c r="T143" s="316"/>
      <c r="U143" s="316"/>
      <c r="V143" s="316"/>
      <c r="W143" s="316"/>
      <c r="X143" s="316"/>
      <c r="Y143" s="316"/>
      <c r="Z143" s="316"/>
      <c r="AA143" s="307"/>
      <c r="AB143" s="307"/>
      <c r="AC143" s="307"/>
      <c r="AD143" s="307"/>
      <c r="AE143" s="307"/>
      <c r="AF143" s="307"/>
      <c r="AG143" s="307"/>
      <c r="AH143" s="307"/>
      <c r="AI143" s="308"/>
    </row>
    <row r="144" spans="1:36" s="49" customFormat="1" ht="15" customHeight="1">
      <c r="A144" s="2024" t="s">
        <v>283</v>
      </c>
      <c r="B144" s="2024"/>
      <c r="C144" s="2024"/>
      <c r="D144" s="2024"/>
      <c r="E144" s="2024"/>
      <c r="F144" s="2024"/>
      <c r="G144" s="2024"/>
      <c r="H144" s="2024"/>
      <c r="I144" s="2024"/>
      <c r="J144" s="2024"/>
      <c r="K144" s="2024"/>
      <c r="L144" s="2024"/>
      <c r="M144" s="2024"/>
      <c r="N144" s="2024"/>
      <c r="O144" s="2024"/>
      <c r="P144" s="2024"/>
      <c r="Q144" s="2024"/>
      <c r="R144" s="2024"/>
      <c r="S144" s="2024"/>
      <c r="T144" s="2024"/>
      <c r="U144" s="2024"/>
      <c r="V144" s="2024"/>
      <c r="W144" s="2024"/>
      <c r="X144" s="2024"/>
      <c r="Y144" s="2024"/>
      <c r="Z144" s="2024"/>
      <c r="AA144" s="2024"/>
      <c r="AB144" s="2024"/>
      <c r="AC144" s="2024"/>
      <c r="AD144" s="2024"/>
      <c r="AE144" s="2024"/>
      <c r="AF144" s="2024"/>
      <c r="AG144" s="2024"/>
      <c r="AH144" s="2024"/>
      <c r="AI144" s="2024"/>
      <c r="AJ144" s="4"/>
    </row>
    <row r="145" spans="1:36" s="49" customFormat="1" ht="15" customHeight="1">
      <c r="A145" s="2459" t="s">
        <v>1078</v>
      </c>
      <c r="B145" s="2460"/>
      <c r="C145" s="2460"/>
      <c r="D145" s="2460"/>
      <c r="E145" s="2461"/>
      <c r="F145" s="2460" t="s">
        <v>771</v>
      </c>
      <c r="G145" s="2460"/>
      <c r="H145" s="2460"/>
      <c r="I145" s="2460"/>
      <c r="J145" s="2460"/>
      <c r="K145" s="2460"/>
      <c r="L145" s="2460"/>
      <c r="M145" s="2460"/>
      <c r="N145" s="2460"/>
      <c r="O145" s="2460"/>
      <c r="P145" s="2460"/>
      <c r="Q145" s="2460"/>
      <c r="R145" s="2460"/>
      <c r="S145" s="2460"/>
      <c r="T145" s="2460"/>
      <c r="U145" s="2460"/>
      <c r="V145" s="2460"/>
      <c r="W145" s="2460"/>
      <c r="X145" s="2460"/>
      <c r="Y145" s="2460"/>
      <c r="Z145" s="2460"/>
      <c r="AA145" s="2460"/>
      <c r="AB145" s="2460"/>
      <c r="AC145" s="2460"/>
      <c r="AD145" s="2460"/>
      <c r="AE145" s="2460"/>
      <c r="AF145" s="2460"/>
      <c r="AG145" s="2460"/>
      <c r="AH145" s="2460"/>
      <c r="AI145" s="2461"/>
      <c r="AJ145" s="4"/>
    </row>
    <row r="146" spans="1:36" s="49" customFormat="1" ht="15" customHeight="1">
      <c r="A146" s="2462"/>
      <c r="B146" s="2463"/>
      <c r="C146" s="2463"/>
      <c r="D146" s="2463"/>
      <c r="E146" s="2464"/>
      <c r="F146" s="2465"/>
      <c r="G146" s="2465"/>
      <c r="H146" s="2465"/>
      <c r="I146" s="2465"/>
      <c r="J146" s="2465"/>
      <c r="K146" s="2465"/>
      <c r="L146" s="2465"/>
      <c r="M146" s="2465"/>
      <c r="N146" s="2465"/>
      <c r="O146" s="2465"/>
      <c r="P146" s="2465"/>
      <c r="Q146" s="2465"/>
      <c r="R146" s="2465"/>
      <c r="S146" s="2465"/>
      <c r="T146" s="2465"/>
      <c r="U146" s="2465"/>
      <c r="V146" s="2465"/>
      <c r="W146" s="2465"/>
      <c r="X146" s="2465"/>
      <c r="Y146" s="2465"/>
      <c r="Z146" s="2465"/>
      <c r="AA146" s="2465"/>
      <c r="AB146" s="2465"/>
      <c r="AC146" s="2465"/>
      <c r="AD146" s="2465"/>
      <c r="AE146" s="2465"/>
      <c r="AF146" s="2465"/>
      <c r="AG146" s="2465"/>
      <c r="AH146" s="6"/>
      <c r="AI146" s="9"/>
      <c r="AJ146" s="4"/>
    </row>
    <row r="147" spans="1:36" s="49" customFormat="1" ht="15" customHeight="1">
      <c r="A147" s="2462"/>
      <c r="B147" s="2463"/>
      <c r="C147" s="2463"/>
      <c r="D147" s="2463"/>
      <c r="E147" s="2464"/>
      <c r="F147" s="2466" t="s">
        <v>1041</v>
      </c>
      <c r="G147" s="2467"/>
      <c r="H147" s="2467"/>
      <c r="I147" s="2467"/>
      <c r="J147" s="2467"/>
      <c r="K147" s="2467"/>
      <c r="L147" s="2467"/>
      <c r="M147" s="2467"/>
      <c r="N147" s="2467"/>
      <c r="O147" s="2467"/>
      <c r="P147" s="2467"/>
      <c r="Q147" s="2467"/>
      <c r="R147" s="2467"/>
      <c r="S147" s="2467"/>
      <c r="T147" s="2467"/>
      <c r="U147" s="2467"/>
      <c r="V147" s="2467"/>
      <c r="W147" s="2467"/>
      <c r="X147" s="2467"/>
      <c r="Y147" s="2467"/>
      <c r="Z147" s="2467"/>
      <c r="AA147" s="2467"/>
      <c r="AB147" s="2467"/>
      <c r="AC147" s="2467"/>
      <c r="AD147" s="2467"/>
      <c r="AE147" s="2467"/>
      <c r="AF147" s="2467"/>
      <c r="AG147" s="2467"/>
      <c r="AH147" s="485"/>
      <c r="AI147" s="486"/>
      <c r="AJ147" s="4"/>
    </row>
    <row r="148" spans="1:36" s="49" customFormat="1" ht="15" customHeight="1">
      <c r="A148" s="2462"/>
      <c r="B148" s="2463"/>
      <c r="C148" s="2463"/>
      <c r="D148" s="2463"/>
      <c r="E148" s="2464"/>
      <c r="F148" s="2468"/>
      <c r="G148" s="2469"/>
      <c r="H148" s="2469"/>
      <c r="I148" s="2469"/>
      <c r="J148" s="2469"/>
      <c r="K148" s="2469"/>
      <c r="L148" s="2469"/>
      <c r="M148" s="2469"/>
      <c r="N148" s="2469"/>
      <c r="O148" s="2469"/>
      <c r="P148" s="2469"/>
      <c r="Q148" s="2469"/>
      <c r="R148" s="2469"/>
      <c r="S148" s="2469"/>
      <c r="T148" s="2469"/>
      <c r="U148" s="2469"/>
      <c r="V148" s="2469"/>
      <c r="W148" s="2469"/>
      <c r="X148" s="2469"/>
      <c r="Y148" s="2469"/>
      <c r="Z148" s="2469"/>
      <c r="AA148" s="2469"/>
      <c r="AB148" s="2469"/>
      <c r="AC148" s="2469"/>
      <c r="AD148" s="2469"/>
      <c r="AE148" s="2469"/>
      <c r="AF148" s="2469"/>
      <c r="AG148" s="2469"/>
      <c r="AH148" s="487"/>
      <c r="AI148" s="488"/>
      <c r="AJ148" s="4"/>
    </row>
    <row r="149" spans="1:36" s="49" customFormat="1" ht="15" customHeight="1">
      <c r="A149" s="2462"/>
      <c r="B149" s="2463"/>
      <c r="C149" s="2463"/>
      <c r="D149" s="2463"/>
      <c r="E149" s="2464"/>
      <c r="F149" s="2466" t="s">
        <v>1042</v>
      </c>
      <c r="G149" s="2467"/>
      <c r="H149" s="2467"/>
      <c r="I149" s="2467"/>
      <c r="J149" s="2467"/>
      <c r="K149" s="2467"/>
      <c r="L149" s="2467"/>
      <c r="M149" s="2467"/>
      <c r="N149" s="2467"/>
      <c r="O149" s="2467"/>
      <c r="P149" s="2467"/>
      <c r="Q149" s="2467"/>
      <c r="R149" s="2467"/>
      <c r="S149" s="2467"/>
      <c r="T149" s="2467"/>
      <c r="U149" s="2467"/>
      <c r="V149" s="2467"/>
      <c r="W149" s="2467"/>
      <c r="X149" s="2467"/>
      <c r="Y149" s="2467"/>
      <c r="Z149" s="2467"/>
      <c r="AA149" s="2467"/>
      <c r="AB149" s="2467"/>
      <c r="AC149" s="2467"/>
      <c r="AD149" s="2467"/>
      <c r="AE149" s="2467"/>
      <c r="AF149" s="2467"/>
      <c r="AG149" s="2467"/>
      <c r="AH149" s="485"/>
      <c r="AI149" s="486"/>
      <c r="AJ149" s="4"/>
    </row>
    <row r="150" spans="1:36" s="49" customFormat="1" ht="15" customHeight="1">
      <c r="A150" s="2462"/>
      <c r="B150" s="2463"/>
      <c r="C150" s="2463"/>
      <c r="D150" s="2463"/>
      <c r="E150" s="2464"/>
      <c r="F150" s="2470"/>
      <c r="G150" s="2471"/>
      <c r="H150" s="2471"/>
      <c r="I150" s="2471"/>
      <c r="J150" s="2471"/>
      <c r="K150" s="2471"/>
      <c r="L150" s="2471"/>
      <c r="M150" s="2471"/>
      <c r="N150" s="2471"/>
      <c r="O150" s="2471"/>
      <c r="P150" s="2471"/>
      <c r="Q150" s="2471"/>
      <c r="R150" s="2471"/>
      <c r="S150" s="2471"/>
      <c r="T150" s="2471"/>
      <c r="U150" s="2471"/>
      <c r="V150" s="2471"/>
      <c r="W150" s="2471"/>
      <c r="X150" s="2471"/>
      <c r="Y150" s="2471"/>
      <c r="Z150" s="2471"/>
      <c r="AA150" s="2471"/>
      <c r="AB150" s="2471"/>
      <c r="AC150" s="2471"/>
      <c r="AD150" s="2471"/>
      <c r="AE150" s="2471"/>
      <c r="AF150" s="2471"/>
      <c r="AG150" s="2471"/>
      <c r="AH150" s="489"/>
      <c r="AI150" s="490"/>
      <c r="AJ150" s="4"/>
    </row>
    <row r="151" spans="1:36" s="49" customFormat="1" ht="15" customHeight="1">
      <c r="A151" s="2462"/>
      <c r="B151" s="2463"/>
      <c r="C151" s="2463"/>
      <c r="D151" s="2463"/>
      <c r="E151" s="2464"/>
      <c r="F151" s="2472" t="s">
        <v>1310</v>
      </c>
      <c r="G151" s="2360"/>
      <c r="H151" s="2360"/>
      <c r="I151" s="2360"/>
      <c r="J151" s="2360"/>
      <c r="K151" s="2360"/>
      <c r="L151" s="2360"/>
      <c r="M151" s="2360"/>
      <c r="N151" s="2360"/>
      <c r="O151" s="2360"/>
      <c r="P151" s="2360"/>
      <c r="Q151" s="2360"/>
      <c r="R151" s="2360"/>
      <c r="S151" s="2360"/>
      <c r="T151" s="2360"/>
      <c r="U151" s="2360"/>
      <c r="V151" s="2360"/>
      <c r="W151" s="2360"/>
      <c r="X151" s="2360"/>
      <c r="Y151" s="2360"/>
      <c r="Z151" s="2360"/>
      <c r="AA151" s="2360"/>
      <c r="AB151" s="2360"/>
      <c r="AC151" s="2360"/>
      <c r="AD151" s="2360"/>
      <c r="AE151" s="2360"/>
      <c r="AF151" s="2360"/>
      <c r="AG151" s="2360"/>
      <c r="AH151" s="766"/>
      <c r="AI151" s="767"/>
      <c r="AJ151" s="4"/>
    </row>
    <row r="152" spans="1:36" ht="15" customHeight="1">
      <c r="A152" s="2462"/>
      <c r="B152" s="2463"/>
      <c r="C152" s="2463"/>
      <c r="D152" s="2463"/>
      <c r="E152" s="2464"/>
      <c r="F152" s="2439"/>
      <c r="G152" s="2440"/>
      <c r="H152" s="2440"/>
      <c r="I152" s="2440"/>
      <c r="J152" s="2440"/>
      <c r="K152" s="2440"/>
      <c r="L152" s="2440"/>
      <c r="M152" s="2440"/>
      <c r="N152" s="2440"/>
      <c r="O152" s="2440"/>
      <c r="P152" s="2440"/>
      <c r="Q152" s="2440"/>
      <c r="R152" s="2440"/>
      <c r="S152" s="2440"/>
      <c r="T152" s="2440"/>
      <c r="U152" s="2440"/>
      <c r="V152" s="2440"/>
      <c r="W152" s="2440"/>
      <c r="X152" s="2440"/>
      <c r="Y152" s="2440"/>
      <c r="Z152" s="2440"/>
      <c r="AA152" s="2440"/>
      <c r="AB152" s="2440"/>
      <c r="AC152" s="2440"/>
      <c r="AD152" s="2440"/>
      <c r="AE152" s="2440"/>
      <c r="AF152" s="2440"/>
      <c r="AG152" s="2440"/>
      <c r="AH152" s="768"/>
      <c r="AI152" s="769"/>
    </row>
    <row r="153" spans="1:36" s="49" customFormat="1" ht="15" customHeight="1">
      <c r="A153" s="2441" t="s">
        <v>1311</v>
      </c>
      <c r="B153" s="2442"/>
      <c r="C153" s="2442"/>
      <c r="D153" s="2442"/>
      <c r="E153" s="2443"/>
      <c r="F153" s="2450" t="s">
        <v>1312</v>
      </c>
      <c r="G153" s="2451"/>
      <c r="H153" s="2451"/>
      <c r="I153" s="2451"/>
      <c r="J153" s="2451"/>
      <c r="K153" s="2451"/>
      <c r="L153" s="2451"/>
      <c r="M153" s="2451"/>
      <c r="N153" s="2451"/>
      <c r="O153" s="2451"/>
      <c r="P153" s="2451"/>
      <c r="Q153" s="2451"/>
      <c r="R153" s="2451"/>
      <c r="S153" s="2451"/>
      <c r="T153" s="2451"/>
      <c r="U153" s="2451"/>
      <c r="V153" s="2451"/>
      <c r="W153" s="2451"/>
      <c r="X153" s="2451"/>
      <c r="Y153" s="2451"/>
      <c r="Z153" s="2451"/>
      <c r="AA153" s="2451"/>
      <c r="AB153" s="2451"/>
      <c r="AC153" s="2451"/>
      <c r="AD153" s="2451"/>
      <c r="AE153" s="2451"/>
      <c r="AF153" s="2451"/>
      <c r="AG153" s="2451"/>
      <c r="AH153" s="2451"/>
      <c r="AI153" s="2452"/>
      <c r="AJ153" s="4"/>
    </row>
    <row r="154" spans="1:36" s="49" customFormat="1" ht="15" customHeight="1">
      <c r="A154" s="2444"/>
      <c r="B154" s="2445"/>
      <c r="C154" s="2445"/>
      <c r="D154" s="2445"/>
      <c r="E154" s="2446"/>
      <c r="F154" s="2453"/>
      <c r="G154" s="2454"/>
      <c r="H154" s="2454"/>
      <c r="I154" s="2454"/>
      <c r="J154" s="2454"/>
      <c r="K154" s="2454"/>
      <c r="L154" s="2454"/>
      <c r="M154" s="2454"/>
      <c r="N154" s="2454"/>
      <c r="O154" s="2454"/>
      <c r="P154" s="2454"/>
      <c r="Q154" s="2454"/>
      <c r="R154" s="2454"/>
      <c r="S154" s="2454"/>
      <c r="T154" s="2454"/>
      <c r="U154" s="2454"/>
      <c r="V154" s="2454"/>
      <c r="W154" s="2454"/>
      <c r="X154" s="2454"/>
      <c r="Y154" s="2454"/>
      <c r="Z154" s="2454"/>
      <c r="AA154" s="2454"/>
      <c r="AB154" s="2454"/>
      <c r="AC154" s="2454"/>
      <c r="AD154" s="2454"/>
      <c r="AE154" s="2454"/>
      <c r="AF154" s="2454"/>
      <c r="AG154" s="2454"/>
      <c r="AH154" s="2454"/>
      <c r="AI154" s="2455"/>
      <c r="AJ154" s="4"/>
    </row>
    <row r="155" spans="1:36" s="49" customFormat="1" ht="15" customHeight="1">
      <c r="A155" s="2444"/>
      <c r="B155" s="2445"/>
      <c r="C155" s="2445"/>
      <c r="D155" s="2445"/>
      <c r="E155" s="2446"/>
      <c r="F155" s="2453"/>
      <c r="G155" s="2454"/>
      <c r="H155" s="2454"/>
      <c r="I155" s="2454"/>
      <c r="J155" s="2454"/>
      <c r="K155" s="2454"/>
      <c r="L155" s="2454"/>
      <c r="M155" s="2454"/>
      <c r="N155" s="2454"/>
      <c r="O155" s="2454"/>
      <c r="P155" s="2454"/>
      <c r="Q155" s="2454"/>
      <c r="R155" s="2454"/>
      <c r="S155" s="2454"/>
      <c r="T155" s="2454"/>
      <c r="U155" s="2454"/>
      <c r="V155" s="2454"/>
      <c r="W155" s="2454"/>
      <c r="X155" s="2454"/>
      <c r="Y155" s="2454"/>
      <c r="Z155" s="2454"/>
      <c r="AA155" s="2454"/>
      <c r="AB155" s="2454"/>
      <c r="AC155" s="2454"/>
      <c r="AD155" s="2454"/>
      <c r="AE155" s="2454"/>
      <c r="AF155" s="2454"/>
      <c r="AG155" s="2454"/>
      <c r="AH155" s="2454"/>
      <c r="AI155" s="2455"/>
      <c r="AJ155" s="4"/>
    </row>
    <row r="156" spans="1:36" s="49" customFormat="1" ht="6.75" customHeight="1">
      <c r="A156" s="2444"/>
      <c r="B156" s="2445"/>
      <c r="C156" s="2445"/>
      <c r="D156" s="2445"/>
      <c r="E156" s="2446"/>
      <c r="F156" s="2453"/>
      <c r="G156" s="2454"/>
      <c r="H156" s="2454"/>
      <c r="I156" s="2454"/>
      <c r="J156" s="2454"/>
      <c r="K156" s="2454"/>
      <c r="L156" s="2454"/>
      <c r="M156" s="2454"/>
      <c r="N156" s="2454"/>
      <c r="O156" s="2454"/>
      <c r="P156" s="2454"/>
      <c r="Q156" s="2454"/>
      <c r="R156" s="2454"/>
      <c r="S156" s="2454"/>
      <c r="T156" s="2454"/>
      <c r="U156" s="2454"/>
      <c r="V156" s="2454"/>
      <c r="W156" s="2454"/>
      <c r="X156" s="2454"/>
      <c r="Y156" s="2454"/>
      <c r="Z156" s="2454"/>
      <c r="AA156" s="2454"/>
      <c r="AB156" s="2454"/>
      <c r="AC156" s="2454"/>
      <c r="AD156" s="2454"/>
      <c r="AE156" s="2454"/>
      <c r="AF156" s="2454"/>
      <c r="AG156" s="2454"/>
      <c r="AH156" s="2454"/>
      <c r="AI156" s="2455"/>
      <c r="AJ156" s="4"/>
    </row>
    <row r="157" spans="1:36" s="49" customFormat="1" ht="15" customHeight="1">
      <c r="A157" s="2447"/>
      <c r="B157" s="2448"/>
      <c r="C157" s="2448"/>
      <c r="D157" s="2448"/>
      <c r="E157" s="2449"/>
      <c r="F157" s="481"/>
      <c r="G157" s="481"/>
      <c r="H157" s="2456" t="s">
        <v>1313</v>
      </c>
      <c r="I157" s="2456"/>
      <c r="J157" s="2456"/>
      <c r="K157" s="2456"/>
      <c r="L157" s="2456"/>
      <c r="M157" s="2456"/>
      <c r="N157" s="2456"/>
      <c r="O157" s="2456"/>
      <c r="P157" s="2456"/>
      <c r="Q157" s="2456"/>
      <c r="R157" s="2456"/>
      <c r="S157" s="482"/>
      <c r="T157" s="2456" t="s">
        <v>1314</v>
      </c>
      <c r="U157" s="2456"/>
      <c r="V157" s="2456"/>
      <c r="W157" s="2456"/>
      <c r="X157" s="2456"/>
      <c r="Y157" s="2456"/>
      <c r="Z157" s="2456"/>
      <c r="AA157" s="2456"/>
      <c r="AB157" s="2456"/>
      <c r="AC157" s="2456"/>
      <c r="AD157" s="2456"/>
      <c r="AE157" s="2456"/>
      <c r="AF157" s="2457"/>
      <c r="AG157" s="2457"/>
      <c r="AH157" s="483"/>
      <c r="AI157" s="484"/>
      <c r="AJ157" s="4"/>
    </row>
    <row r="158" spans="1:36" s="49" customFormat="1" ht="15" customHeight="1">
      <c r="A158" s="1391" t="s">
        <v>1315</v>
      </c>
      <c r="B158" s="1584"/>
      <c r="C158" s="1584"/>
      <c r="D158" s="1584"/>
      <c r="E158" s="1585"/>
      <c r="F158" s="112"/>
      <c r="G158" s="2424" t="s">
        <v>155</v>
      </c>
      <c r="H158" s="2424"/>
      <c r="I158" s="2424"/>
      <c r="J158" s="2424"/>
      <c r="K158" s="2424"/>
      <c r="L158" s="2424"/>
      <c r="M158" s="2424"/>
      <c r="N158" s="2424"/>
      <c r="O158" s="2424"/>
      <c r="P158" s="2424"/>
      <c r="Q158" s="2424"/>
      <c r="R158" s="2424"/>
      <c r="S158" s="2424"/>
      <c r="T158" s="2424"/>
      <c r="U158" s="2424"/>
      <c r="V158" s="2424"/>
      <c r="W158" s="2424"/>
      <c r="X158" s="2424"/>
      <c r="Y158" s="2424"/>
      <c r="Z158" s="2424"/>
      <c r="AA158" s="2424"/>
      <c r="AB158" s="2424"/>
      <c r="AC158" s="2424"/>
      <c r="AD158" s="2424"/>
      <c r="AE158" s="2424"/>
      <c r="AF158" s="2424"/>
      <c r="AG158" s="2424"/>
      <c r="AH158" s="546"/>
      <c r="AI158" s="362"/>
      <c r="AJ158" s="4"/>
    </row>
    <row r="159" spans="1:36" ht="15" customHeight="1">
      <c r="A159" s="1586"/>
      <c r="B159" s="1587"/>
      <c r="C159" s="1587"/>
      <c r="D159" s="1587"/>
      <c r="E159" s="1588"/>
      <c r="F159" s="546"/>
      <c r="G159" s="225"/>
      <c r="H159" s="2425" t="s">
        <v>303</v>
      </c>
      <c r="I159" s="2425"/>
      <c r="J159" s="2425"/>
      <c r="K159" s="2425"/>
      <c r="L159" s="2425"/>
      <c r="M159" s="2425"/>
      <c r="N159" s="2425"/>
      <c r="O159" s="2425"/>
      <c r="P159" s="2425"/>
      <c r="Q159" s="2425"/>
      <c r="R159" s="2425"/>
      <c r="S159" s="2425"/>
      <c r="T159" s="2425"/>
      <c r="U159" s="2425"/>
      <c r="V159" s="2425"/>
      <c r="W159" s="2425"/>
      <c r="X159" s="2425"/>
      <c r="Y159" s="2425"/>
      <c r="Z159" s="2425"/>
      <c r="AA159" s="2425"/>
      <c r="AB159" s="2425"/>
      <c r="AC159" s="2425"/>
      <c r="AD159" s="2425"/>
      <c r="AE159" s="2425"/>
      <c r="AF159" s="2425"/>
      <c r="AG159" s="2425"/>
      <c r="AH159" s="546"/>
      <c r="AI159" s="362"/>
    </row>
    <row r="160" spans="1:36" ht="15" customHeight="1">
      <c r="A160" s="1586"/>
      <c r="B160" s="1587"/>
      <c r="C160" s="1587"/>
      <c r="D160" s="1587"/>
      <c r="E160" s="1588"/>
      <c r="F160" s="114"/>
      <c r="G160" s="115"/>
      <c r="H160" s="2426" t="s">
        <v>784</v>
      </c>
      <c r="I160" s="2426"/>
      <c r="J160" s="2426"/>
      <c r="K160" s="2426"/>
      <c r="L160" s="2426"/>
      <c r="M160" s="2426"/>
      <c r="N160" s="2426"/>
      <c r="O160" s="2426"/>
      <c r="P160" s="2426"/>
      <c r="Q160" s="2426"/>
      <c r="R160" s="2426"/>
      <c r="S160" s="2426"/>
      <c r="T160" s="2426"/>
      <c r="U160" s="2426"/>
      <c r="V160" s="2426"/>
      <c r="W160" s="2426"/>
      <c r="X160" s="2426"/>
      <c r="Y160" s="2426"/>
      <c r="Z160" s="2426"/>
      <c r="AA160" s="2426"/>
      <c r="AB160" s="2426"/>
      <c r="AC160" s="319"/>
      <c r="AD160" s="319"/>
      <c r="AE160" s="138"/>
      <c r="AF160" s="138"/>
      <c r="AG160" s="138"/>
      <c r="AH160" s="319"/>
      <c r="AI160" s="366"/>
    </row>
    <row r="161" spans="1:35" ht="15" customHeight="1">
      <c r="A161" s="1589"/>
      <c r="B161" s="1590"/>
      <c r="C161" s="1590"/>
      <c r="D161" s="1590"/>
      <c r="E161" s="1591"/>
      <c r="F161" s="546"/>
      <c r="G161" s="2427" t="s">
        <v>821</v>
      </c>
      <c r="H161" s="2427"/>
      <c r="I161" s="2427"/>
      <c r="J161" s="2427"/>
      <c r="K161" s="2427"/>
      <c r="L161" s="2427"/>
      <c r="M161" s="2427"/>
      <c r="N161" s="2427"/>
      <c r="O161" s="2427"/>
      <c r="P161" s="2427"/>
      <c r="Q161" s="2427"/>
      <c r="R161" s="2427"/>
      <c r="S161" s="2427"/>
      <c r="T161" s="2427"/>
      <c r="U161" s="2427"/>
      <c r="V161" s="2427"/>
      <c r="W161" s="2427"/>
      <c r="X161" s="2427"/>
      <c r="Y161" s="2427"/>
      <c r="Z161" s="2427"/>
      <c r="AA161" s="2427"/>
      <c r="AB161" s="2427"/>
      <c r="AC161" s="2427"/>
      <c r="AD161" s="2427"/>
      <c r="AE161" s="2427"/>
      <c r="AF161" s="2427"/>
      <c r="AG161" s="2427"/>
      <c r="AH161" s="2428"/>
      <c r="AI161" s="2429"/>
    </row>
    <row r="162" spans="1:35" ht="15" customHeight="1">
      <c r="A162" s="2430" t="s">
        <v>853</v>
      </c>
      <c r="B162" s="2433" t="s">
        <v>850</v>
      </c>
      <c r="C162" s="909"/>
      <c r="D162" s="909"/>
      <c r="E162" s="910"/>
      <c r="F162" s="1140" t="s">
        <v>813</v>
      </c>
      <c r="G162" s="1141"/>
      <c r="H162" s="1141"/>
      <c r="I162" s="1141"/>
      <c r="J162" s="1141"/>
      <c r="K162" s="1141"/>
      <c r="L162" s="1141"/>
      <c r="M162" s="1141"/>
      <c r="N162" s="1141"/>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546"/>
      <c r="AI162" s="369"/>
    </row>
    <row r="163" spans="1:35" ht="15" customHeight="1">
      <c r="A163" s="2431"/>
      <c r="B163" s="2434"/>
      <c r="C163" s="2435"/>
      <c r="D163" s="2435"/>
      <c r="E163" s="2436"/>
      <c r="F163" s="320" t="s">
        <v>74</v>
      </c>
      <c r="G163" s="321"/>
      <c r="H163" s="2438" t="s">
        <v>814</v>
      </c>
      <c r="I163" s="2438"/>
      <c r="J163" s="2438"/>
      <c r="K163" s="2438"/>
      <c r="L163" s="2438"/>
      <c r="M163" s="2438"/>
      <c r="N163" s="2438"/>
      <c r="O163" s="2438"/>
      <c r="P163" s="2438"/>
      <c r="Q163" s="2438"/>
      <c r="R163" s="2438"/>
      <c r="S163" s="322"/>
      <c r="T163" s="2438" t="s">
        <v>815</v>
      </c>
      <c r="U163" s="2438"/>
      <c r="V163" s="2438"/>
      <c r="W163" s="2438"/>
      <c r="X163" s="2438"/>
      <c r="Y163" s="2438"/>
      <c r="Z163" s="2438"/>
      <c r="AA163" s="2438"/>
      <c r="AB163" s="2438"/>
      <c r="AC163" s="2438"/>
      <c r="AD163" s="2438"/>
      <c r="AE163" s="2438"/>
      <c r="AF163" s="2417" t="s">
        <v>73</v>
      </c>
      <c r="AG163" s="2417"/>
      <c r="AH163" s="6"/>
      <c r="AI163" s="127"/>
    </row>
    <row r="164" spans="1:35" ht="15" customHeight="1">
      <c r="A164" s="2431"/>
      <c r="B164" s="2434"/>
      <c r="C164" s="2435"/>
      <c r="D164" s="2435"/>
      <c r="E164" s="2436"/>
      <c r="F164" s="2418" t="s">
        <v>1043</v>
      </c>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475"/>
      <c r="AE164" s="475"/>
      <c r="AF164" s="475"/>
      <c r="AG164" s="475"/>
      <c r="AH164" s="475"/>
      <c r="AI164" s="492"/>
    </row>
    <row r="165" spans="1:35" ht="15" customHeight="1">
      <c r="A165" s="2431"/>
      <c r="B165" s="2434"/>
      <c r="C165" s="2435"/>
      <c r="D165" s="2435"/>
      <c r="E165" s="2436"/>
      <c r="F165" s="493"/>
      <c r="G165" s="494"/>
      <c r="H165" s="494"/>
      <c r="I165" s="2420" t="s">
        <v>154</v>
      </c>
      <c r="J165" s="2420"/>
      <c r="K165" s="2420"/>
      <c r="L165" s="2420"/>
      <c r="M165" s="494" t="s">
        <v>74</v>
      </c>
      <c r="N165" s="2188"/>
      <c r="O165" s="2188"/>
      <c r="P165" s="2188"/>
      <c r="Q165" s="2188"/>
      <c r="R165" s="2188"/>
      <c r="S165" s="2188"/>
      <c r="T165" s="2188"/>
      <c r="U165" s="2188"/>
      <c r="V165" s="2188"/>
      <c r="W165" s="2188"/>
      <c r="X165" s="2188"/>
      <c r="Y165" s="2188"/>
      <c r="Z165" s="2188"/>
      <c r="AA165" s="2188"/>
      <c r="AB165" s="2188"/>
      <c r="AC165" s="2188"/>
      <c r="AD165" s="2188"/>
      <c r="AE165" s="732" t="s">
        <v>73</v>
      </c>
      <c r="AF165" s="732"/>
      <c r="AG165" s="732"/>
      <c r="AH165" s="483"/>
      <c r="AI165" s="484"/>
    </row>
    <row r="166" spans="1:35" ht="15" customHeight="1">
      <c r="A166" s="2431"/>
      <c r="B166" s="2434"/>
      <c r="C166" s="2435"/>
      <c r="D166" s="2435"/>
      <c r="E166" s="2436"/>
      <c r="F166" s="2421" t="s">
        <v>809</v>
      </c>
      <c r="G166" s="2348"/>
      <c r="H166" s="2348"/>
      <c r="I166" s="2348"/>
      <c r="J166" s="2348"/>
      <c r="K166" s="2348"/>
      <c r="L166" s="2348"/>
      <c r="M166" s="2348"/>
      <c r="N166" s="2348"/>
      <c r="O166" s="2348"/>
      <c r="P166" s="2348"/>
      <c r="Q166" s="2348"/>
      <c r="R166" s="2348"/>
      <c r="S166" s="2348"/>
      <c r="T166" s="2348"/>
      <c r="U166" s="2348"/>
      <c r="V166" s="2348"/>
      <c r="W166" s="2348"/>
      <c r="X166" s="2348"/>
      <c r="Y166" s="2348"/>
      <c r="Z166" s="2348"/>
      <c r="AA166" s="2348"/>
      <c r="AB166" s="2348"/>
      <c r="AC166" s="2348"/>
      <c r="AD166" s="2348"/>
      <c r="AE166" s="2348"/>
      <c r="AF166" s="2348"/>
      <c r="AG166" s="2348"/>
      <c r="AH166" s="216"/>
      <c r="AI166" s="368"/>
    </row>
    <row r="167" spans="1:35" ht="15" customHeight="1">
      <c r="A167" s="2431"/>
      <c r="B167" s="2434"/>
      <c r="C167" s="2435"/>
      <c r="D167" s="2435"/>
      <c r="E167" s="2436"/>
      <c r="F167" s="317" t="s">
        <v>74</v>
      </c>
      <c r="G167" s="138"/>
      <c r="H167" s="2422" t="s">
        <v>810</v>
      </c>
      <c r="I167" s="2422"/>
      <c r="J167" s="2422"/>
      <c r="K167" s="2422"/>
      <c r="L167" s="2422"/>
      <c r="M167" s="138"/>
      <c r="N167" s="318"/>
      <c r="O167" s="2422" t="s">
        <v>811</v>
      </c>
      <c r="P167" s="2422"/>
      <c r="Q167" s="2422"/>
      <c r="R167" s="2422"/>
      <c r="S167" s="739"/>
      <c r="T167" s="739"/>
      <c r="U167" s="2422" t="s">
        <v>812</v>
      </c>
      <c r="V167" s="2422"/>
      <c r="W167" s="2422"/>
      <c r="X167" s="2422"/>
      <c r="Y167" s="2422"/>
      <c r="Z167" s="2422"/>
      <c r="AA167" s="2422"/>
      <c r="AB167" s="138" t="s">
        <v>73</v>
      </c>
      <c r="AC167" s="2423"/>
      <c r="AD167" s="2423"/>
      <c r="AE167" s="2423"/>
      <c r="AF167" s="2423"/>
      <c r="AG167" s="2423"/>
      <c r="AH167" s="114"/>
      <c r="AI167" s="369"/>
    </row>
    <row r="168" spans="1:35" ht="15" customHeight="1">
      <c r="A168" s="2431"/>
      <c r="B168" s="2434"/>
      <c r="C168" s="2435"/>
      <c r="D168" s="2435"/>
      <c r="E168" s="2436"/>
      <c r="F168" s="2407" t="s">
        <v>1316</v>
      </c>
      <c r="G168" s="2408"/>
      <c r="H168" s="2408"/>
      <c r="I168" s="2408"/>
      <c r="J168" s="2408"/>
      <c r="K168" s="2408"/>
      <c r="L168" s="2408"/>
      <c r="M168" s="2408"/>
      <c r="N168" s="2408"/>
      <c r="O168" s="2408"/>
      <c r="P168" s="2408"/>
      <c r="Q168" s="2408"/>
      <c r="R168" s="2408"/>
      <c r="S168" s="2408"/>
      <c r="T168" s="2408"/>
      <c r="U168" s="2408"/>
      <c r="V168" s="2408"/>
      <c r="W168" s="2408"/>
      <c r="X168" s="2408"/>
      <c r="Y168" s="2408"/>
      <c r="Z168" s="2408"/>
      <c r="AA168" s="2408"/>
      <c r="AB168" s="2408"/>
      <c r="AC168" s="2408"/>
      <c r="AD168" s="2408"/>
      <c r="AE168" s="2408"/>
      <c r="AF168" s="2408"/>
      <c r="AG168" s="2408"/>
      <c r="AH168" s="770"/>
      <c r="AI168" s="771"/>
    </row>
    <row r="169" spans="1:35" ht="15" customHeight="1">
      <c r="A169" s="2431"/>
      <c r="B169" s="2437"/>
      <c r="C169" s="911"/>
      <c r="D169" s="911"/>
      <c r="E169" s="912"/>
      <c r="F169" s="772" t="s">
        <v>74</v>
      </c>
      <c r="G169" s="773"/>
      <c r="H169" s="2409" t="s">
        <v>301</v>
      </c>
      <c r="I169" s="2409"/>
      <c r="J169" s="774"/>
      <c r="K169" s="774"/>
      <c r="L169" s="2409" t="s">
        <v>302</v>
      </c>
      <c r="M169" s="2409"/>
      <c r="N169" s="2409"/>
      <c r="O169" s="775" t="s">
        <v>73</v>
      </c>
      <c r="P169" s="775"/>
      <c r="Q169" s="775"/>
      <c r="R169" s="775"/>
      <c r="S169" s="775"/>
      <c r="T169" s="775"/>
      <c r="U169" s="775"/>
      <c r="V169" s="775"/>
      <c r="W169" s="775"/>
      <c r="X169" s="774"/>
      <c r="Y169" s="773"/>
      <c r="Z169" s="776"/>
      <c r="AA169" s="776"/>
      <c r="AB169" s="774"/>
      <c r="AC169" s="774"/>
      <c r="AD169" s="2409"/>
      <c r="AE169" s="2409"/>
      <c r="AF169" s="2409"/>
      <c r="AG169" s="2409"/>
      <c r="AH169" s="773"/>
      <c r="AI169" s="771"/>
    </row>
    <row r="170" spans="1:35" ht="15" customHeight="1">
      <c r="A170" s="2431"/>
      <c r="B170" s="2410" t="s">
        <v>849</v>
      </c>
      <c r="C170" s="2410"/>
      <c r="D170" s="2410"/>
      <c r="E170" s="2410"/>
      <c r="F170" s="730"/>
      <c r="G170" s="2411" t="s">
        <v>816</v>
      </c>
      <c r="H170" s="2411"/>
      <c r="I170" s="2411"/>
      <c r="J170" s="2411"/>
      <c r="K170" s="2411"/>
      <c r="L170" s="2411"/>
      <c r="M170" s="2411"/>
      <c r="N170" s="2411"/>
      <c r="O170" s="2411"/>
      <c r="P170" s="2411"/>
      <c r="Q170" s="2411"/>
      <c r="R170" s="2412"/>
      <c r="S170" s="2413" t="s">
        <v>817</v>
      </c>
      <c r="T170" s="1070"/>
      <c r="U170" s="1070"/>
      <c r="V170" s="1070"/>
      <c r="W170" s="1070"/>
      <c r="X170" s="1070"/>
      <c r="Y170" s="1070" t="s">
        <v>74</v>
      </c>
      <c r="Z170" s="1063"/>
      <c r="AA170" s="1063"/>
      <c r="AB170" s="1063"/>
      <c r="AC170" s="1063"/>
      <c r="AD170" s="1063"/>
      <c r="AE170" s="1063"/>
      <c r="AF170" s="1063"/>
      <c r="AG170" s="1386" t="s">
        <v>73</v>
      </c>
      <c r="AH170" s="216"/>
      <c r="AI170" s="217"/>
    </row>
    <row r="171" spans="1:35" ht="15" customHeight="1">
      <c r="A171" s="2431"/>
      <c r="B171" s="2410"/>
      <c r="C171" s="2410"/>
      <c r="D171" s="2410"/>
      <c r="E171" s="2410"/>
      <c r="F171" s="46"/>
      <c r="G171" s="37"/>
      <c r="H171" s="2473" t="s">
        <v>818</v>
      </c>
      <c r="I171" s="2473"/>
      <c r="J171" s="2473"/>
      <c r="K171" s="2473"/>
      <c r="L171" s="2473"/>
      <c r="M171" s="2473"/>
      <c r="N171" s="2473"/>
      <c r="O171" s="2473"/>
      <c r="P171" s="2473"/>
      <c r="Q171" s="2473"/>
      <c r="R171" s="2474"/>
      <c r="S171" s="2414"/>
      <c r="T171" s="2286"/>
      <c r="U171" s="2286"/>
      <c r="V171" s="2286"/>
      <c r="W171" s="2286"/>
      <c r="X171" s="2286"/>
      <c r="Y171" s="2286"/>
      <c r="Z171" s="2415"/>
      <c r="AA171" s="2415"/>
      <c r="AB171" s="2415"/>
      <c r="AC171" s="2415"/>
      <c r="AD171" s="2415"/>
      <c r="AE171" s="2415"/>
      <c r="AF171" s="2415"/>
      <c r="AG171" s="2416"/>
      <c r="AH171" s="114"/>
      <c r="AI171" s="367"/>
    </row>
    <row r="172" spans="1:35" ht="15" customHeight="1">
      <c r="A172" s="2431"/>
      <c r="B172" s="2410"/>
      <c r="C172" s="2410"/>
      <c r="D172" s="2410"/>
      <c r="E172" s="2410"/>
      <c r="F172" s="326"/>
      <c r="G172" s="113"/>
      <c r="H172" s="2475" t="s">
        <v>819</v>
      </c>
      <c r="I172" s="2475"/>
      <c r="J172" s="2475"/>
      <c r="K172" s="2475"/>
      <c r="L172" s="2475"/>
      <c r="M172" s="2475"/>
      <c r="N172" s="2475"/>
      <c r="O172" s="2475"/>
      <c r="P172" s="2475"/>
      <c r="Q172" s="2475"/>
      <c r="R172" s="2476"/>
      <c r="S172" s="2477" t="s">
        <v>820</v>
      </c>
      <c r="T172" s="2478"/>
      <c r="U172" s="2478"/>
      <c r="V172" s="2478"/>
      <c r="W172" s="2478"/>
      <c r="X172" s="2478"/>
      <c r="Y172" s="113" t="s">
        <v>74</v>
      </c>
      <c r="Z172" s="2479"/>
      <c r="AA172" s="2479"/>
      <c r="AB172" s="2479"/>
      <c r="AC172" s="2479"/>
      <c r="AD172" s="2479"/>
      <c r="AE172" s="2479"/>
      <c r="AF172" s="2479"/>
      <c r="AG172" s="323" t="s">
        <v>73</v>
      </c>
      <c r="AH172" s="114"/>
      <c r="AI172" s="367"/>
    </row>
    <row r="173" spans="1:35" ht="15" customHeight="1">
      <c r="A173" s="2432"/>
      <c r="B173" s="2410"/>
      <c r="C173" s="2410"/>
      <c r="D173" s="2410"/>
      <c r="E173" s="2410"/>
      <c r="F173" s="8"/>
      <c r="G173" s="2480" t="s">
        <v>822</v>
      </c>
      <c r="H173" s="2480"/>
      <c r="I173" s="2480"/>
      <c r="J173" s="2480"/>
      <c r="K173" s="2480"/>
      <c r="L173" s="2480"/>
      <c r="M173" s="2480"/>
      <c r="N173" s="2480"/>
      <c r="O173" s="2480"/>
      <c r="P173" s="2480"/>
      <c r="Q173" s="2480"/>
      <c r="R173" s="2480"/>
      <c r="S173" s="2480"/>
      <c r="T173" s="2480"/>
      <c r="U173" s="2480"/>
      <c r="V173" s="2480"/>
      <c r="W173" s="2480"/>
      <c r="X173" s="2480"/>
      <c r="Y173" s="2480"/>
      <c r="Z173" s="2480"/>
      <c r="AA173" s="2480"/>
      <c r="AB173" s="2480"/>
      <c r="AC173" s="2480"/>
      <c r="AD173" s="2480"/>
      <c r="AE173" s="2480"/>
      <c r="AF173" s="2480"/>
      <c r="AG173" s="2480"/>
      <c r="AH173" s="2480"/>
      <c r="AI173" s="2481"/>
    </row>
    <row r="174" spans="1:35" ht="15.75" customHeight="1">
      <c r="A174" s="1103">
        <v>14</v>
      </c>
      <c r="B174" s="1103"/>
      <c r="C174" s="1103"/>
      <c r="D174" s="1103"/>
      <c r="E174" s="1103"/>
      <c r="F174" s="1103"/>
      <c r="G174" s="1103"/>
      <c r="H174" s="1103"/>
      <c r="I174" s="1103"/>
      <c r="J174" s="1103"/>
      <c r="K174" s="1103"/>
      <c r="L174" s="1103"/>
      <c r="M174" s="1103"/>
      <c r="N174" s="1103"/>
      <c r="O174" s="1103"/>
      <c r="P174" s="1103"/>
      <c r="Q174" s="1103"/>
      <c r="R174" s="1103"/>
      <c r="S174" s="1103"/>
      <c r="T174" s="1103"/>
      <c r="U174" s="1103"/>
      <c r="V174" s="1103"/>
      <c r="W174" s="1103"/>
      <c r="X174" s="1103"/>
      <c r="Y174" s="1103"/>
      <c r="Z174" s="1103"/>
      <c r="AA174" s="1103"/>
      <c r="AB174" s="1103"/>
      <c r="AC174" s="1103"/>
      <c r="AD174" s="1103"/>
      <c r="AE174" s="1103"/>
      <c r="AF174" s="1103"/>
      <c r="AG174" s="1103"/>
      <c r="AH174" s="1103"/>
      <c r="AI174" s="1103"/>
    </row>
    <row r="175" spans="1:35" ht="24" customHeight="1">
      <c r="A175" s="2404" t="s">
        <v>854</v>
      </c>
      <c r="B175" s="2394" t="s">
        <v>851</v>
      </c>
      <c r="C175" s="2395"/>
      <c r="D175" s="401"/>
      <c r="E175" s="2053" t="s">
        <v>823</v>
      </c>
      <c r="F175" s="2054"/>
      <c r="G175" s="2054"/>
      <c r="H175" s="2054"/>
      <c r="I175" s="2054"/>
      <c r="J175" s="2400"/>
      <c r="K175" s="2400"/>
      <c r="L175" s="2400"/>
      <c r="M175" s="727" t="s">
        <v>73</v>
      </c>
      <c r="N175" s="2401" t="s">
        <v>824</v>
      </c>
      <c r="O175" s="2401"/>
      <c r="P175" s="2401"/>
      <c r="Q175" s="2401"/>
      <c r="R175" s="2401"/>
      <c r="S175" s="2401"/>
      <c r="T175" s="2401"/>
      <c r="U175" s="2401"/>
      <c r="V175" s="2401"/>
      <c r="W175" s="2401"/>
      <c r="X175" s="2401"/>
      <c r="Y175" s="2401"/>
      <c r="Z175" s="2401"/>
      <c r="AA175" s="2401"/>
      <c r="AB175" s="2401"/>
      <c r="AC175" s="2401"/>
      <c r="AD175" s="2401"/>
      <c r="AE175" s="2401"/>
      <c r="AF175" s="2401"/>
      <c r="AG175" s="2401"/>
      <c r="AH175" s="2401"/>
      <c r="AI175" s="2402"/>
    </row>
    <row r="176" spans="1:35" ht="15" customHeight="1">
      <c r="A176" s="2405"/>
      <c r="B176" s="2396"/>
      <c r="C176" s="2397"/>
      <c r="D176" s="738"/>
      <c r="E176" s="2403" t="s">
        <v>173</v>
      </c>
      <c r="F176" s="2403"/>
      <c r="G176" s="1017" t="s">
        <v>825</v>
      </c>
      <c r="H176" s="1018"/>
      <c r="I176" s="1018"/>
      <c r="J176" s="1018"/>
      <c r="K176" s="1698"/>
      <c r="L176" s="2393" t="s">
        <v>826</v>
      </c>
      <c r="M176" s="2393"/>
      <c r="N176" s="2393" t="s">
        <v>827</v>
      </c>
      <c r="O176" s="2393"/>
      <c r="P176" s="1045" t="s">
        <v>828</v>
      </c>
      <c r="Q176" s="1045"/>
      <c r="R176" s="1762" t="s">
        <v>829</v>
      </c>
      <c r="S176" s="1786"/>
      <c r="T176" s="2393" t="s">
        <v>830</v>
      </c>
      <c r="U176" s="2393"/>
      <c r="V176" s="1762" t="s">
        <v>831</v>
      </c>
      <c r="W176" s="1786"/>
      <c r="X176" s="2307" t="s">
        <v>832</v>
      </c>
      <c r="Y176" s="2308"/>
      <c r="Z176" s="2307" t="s">
        <v>833</v>
      </c>
      <c r="AA176" s="2308"/>
      <c r="AB176" s="2307" t="s">
        <v>834</v>
      </c>
      <c r="AC176" s="2308"/>
      <c r="AD176" s="2307" t="s">
        <v>835</v>
      </c>
      <c r="AE176" s="2308"/>
      <c r="AF176" s="2384" t="s">
        <v>836</v>
      </c>
      <c r="AG176" s="2386"/>
      <c r="AH176" s="2304" t="s">
        <v>837</v>
      </c>
      <c r="AI176" s="2304"/>
    </row>
    <row r="177" spans="1:36" ht="15" customHeight="1">
      <c r="A177" s="2405"/>
      <c r="B177" s="2396"/>
      <c r="C177" s="2397"/>
      <c r="D177" s="738"/>
      <c r="E177" s="2403"/>
      <c r="F177" s="2403"/>
      <c r="G177" s="1019"/>
      <c r="H177" s="1000"/>
      <c r="I177" s="1000"/>
      <c r="J177" s="1000"/>
      <c r="K177" s="1699"/>
      <c r="L177" s="2393"/>
      <c r="M177" s="2393"/>
      <c r="N177" s="2393"/>
      <c r="O177" s="2393"/>
      <c r="P177" s="1045"/>
      <c r="Q177" s="1045"/>
      <c r="R177" s="1764"/>
      <c r="S177" s="1787"/>
      <c r="T177" s="2393"/>
      <c r="U177" s="2393"/>
      <c r="V177" s="1764"/>
      <c r="W177" s="1787"/>
      <c r="X177" s="2309"/>
      <c r="Y177" s="2310"/>
      <c r="Z177" s="2309"/>
      <c r="AA177" s="2310"/>
      <c r="AB177" s="2309"/>
      <c r="AC177" s="2310"/>
      <c r="AD177" s="2309"/>
      <c r="AE177" s="2310"/>
      <c r="AF177" s="2377" t="s">
        <v>838</v>
      </c>
      <c r="AG177" s="2379"/>
      <c r="AH177" s="2304"/>
      <c r="AI177" s="2304"/>
    </row>
    <row r="178" spans="1:36" ht="15" customHeight="1">
      <c r="A178" s="2405"/>
      <c r="B178" s="2396"/>
      <c r="C178" s="2397"/>
      <c r="D178" s="738"/>
      <c r="E178" s="2403"/>
      <c r="F178" s="2403"/>
      <c r="G178" s="825" t="s">
        <v>839</v>
      </c>
      <c r="H178" s="826"/>
      <c r="I178" s="826"/>
      <c r="J178" s="826"/>
      <c r="K178" s="827"/>
      <c r="L178" s="1045" t="s">
        <v>840</v>
      </c>
      <c r="M178" s="1045"/>
      <c r="N178" s="1045" t="s">
        <v>841</v>
      </c>
      <c r="O178" s="1045"/>
      <c r="P178" s="1045" t="s">
        <v>841</v>
      </c>
      <c r="Q178" s="1045"/>
      <c r="R178" s="1045" t="s">
        <v>841</v>
      </c>
      <c r="S178" s="1045"/>
      <c r="T178" s="1045" t="s">
        <v>842</v>
      </c>
      <c r="U178" s="1045"/>
      <c r="V178" s="897" t="s">
        <v>842</v>
      </c>
      <c r="W178" s="899"/>
      <c r="X178" s="897" t="s">
        <v>1317</v>
      </c>
      <c r="Y178" s="899"/>
      <c r="Z178" s="897" t="s">
        <v>842</v>
      </c>
      <c r="AA178" s="899"/>
      <c r="AB178" s="897" t="s">
        <v>842</v>
      </c>
      <c r="AC178" s="899"/>
      <c r="AD178" s="897" t="s">
        <v>842</v>
      </c>
      <c r="AE178" s="899"/>
      <c r="AF178" s="897" t="s">
        <v>841</v>
      </c>
      <c r="AG178" s="899"/>
      <c r="AH178" s="1045" t="s">
        <v>841</v>
      </c>
      <c r="AI178" s="1045"/>
    </row>
    <row r="179" spans="1:36" ht="15" customHeight="1">
      <c r="A179" s="2405"/>
      <c r="B179" s="2396"/>
      <c r="C179" s="2397"/>
      <c r="D179" s="402"/>
      <c r="E179" s="2387" t="s">
        <v>843</v>
      </c>
      <c r="F179" s="2388"/>
      <c r="G179" s="2384" t="s">
        <v>844</v>
      </c>
      <c r="H179" s="2385"/>
      <c r="I179" s="2385"/>
      <c r="J179" s="2385"/>
      <c r="K179" s="2386"/>
      <c r="L179" s="2383"/>
      <c r="M179" s="2383"/>
      <c r="N179" s="2383"/>
      <c r="O179" s="2383"/>
      <c r="P179" s="2383"/>
      <c r="Q179" s="2383"/>
      <c r="R179" s="2383"/>
      <c r="S179" s="2383"/>
      <c r="T179" s="2383"/>
      <c r="U179" s="2383"/>
      <c r="V179" s="2383"/>
      <c r="W179" s="2383"/>
      <c r="X179" s="2383"/>
      <c r="Y179" s="2383"/>
      <c r="Z179" s="2383"/>
      <c r="AA179" s="2383"/>
      <c r="AB179" s="2383"/>
      <c r="AC179" s="2383"/>
      <c r="AD179" s="2383"/>
      <c r="AE179" s="2383"/>
      <c r="AF179" s="2383"/>
      <c r="AG179" s="2383"/>
      <c r="AH179" s="2383"/>
      <c r="AI179" s="2383"/>
    </row>
    <row r="180" spans="1:36" ht="15" customHeight="1">
      <c r="A180" s="2405"/>
      <c r="B180" s="2396"/>
      <c r="C180" s="2397"/>
      <c r="D180" s="402"/>
      <c r="E180" s="2389"/>
      <c r="F180" s="2390"/>
      <c r="G180" s="2377" t="s">
        <v>845</v>
      </c>
      <c r="H180" s="2378"/>
      <c r="I180" s="2378"/>
      <c r="J180" s="2378"/>
      <c r="K180" s="2379"/>
      <c r="L180" s="2383"/>
      <c r="M180" s="2383"/>
      <c r="N180" s="2383"/>
      <c r="O180" s="2383"/>
      <c r="P180" s="2383"/>
      <c r="Q180" s="2383"/>
      <c r="R180" s="2383"/>
      <c r="S180" s="2383"/>
      <c r="T180" s="2383"/>
      <c r="U180" s="2383"/>
      <c r="V180" s="2383"/>
      <c r="W180" s="2383"/>
      <c r="X180" s="2383"/>
      <c r="Y180" s="2383"/>
      <c r="Z180" s="2383"/>
      <c r="AA180" s="2383"/>
      <c r="AB180" s="2383"/>
      <c r="AC180" s="2383"/>
      <c r="AD180" s="2383"/>
      <c r="AE180" s="2383"/>
      <c r="AF180" s="2383"/>
      <c r="AG180" s="2383"/>
      <c r="AH180" s="2383"/>
      <c r="AI180" s="2383"/>
    </row>
    <row r="181" spans="1:36" ht="15" customHeight="1">
      <c r="A181" s="2405"/>
      <c r="B181" s="2396"/>
      <c r="C181" s="2397"/>
      <c r="D181" s="402"/>
      <c r="E181" s="2389"/>
      <c r="F181" s="2390"/>
      <c r="G181" s="2384" t="s">
        <v>846</v>
      </c>
      <c r="H181" s="2385"/>
      <c r="I181" s="2385"/>
      <c r="J181" s="2385"/>
      <c r="K181" s="2386"/>
      <c r="L181" s="2373"/>
      <c r="M181" s="2374"/>
      <c r="N181" s="2373"/>
      <c r="O181" s="2374"/>
      <c r="P181" s="2373"/>
      <c r="Q181" s="2374"/>
      <c r="R181" s="2373"/>
      <c r="S181" s="2374"/>
      <c r="T181" s="2373"/>
      <c r="U181" s="2374"/>
      <c r="V181" s="2373"/>
      <c r="W181" s="2374"/>
      <c r="X181" s="2373"/>
      <c r="Y181" s="2374"/>
      <c r="Z181" s="2373"/>
      <c r="AA181" s="2374"/>
      <c r="AB181" s="2373"/>
      <c r="AC181" s="2374"/>
      <c r="AD181" s="2373"/>
      <c r="AE181" s="2374"/>
      <c r="AF181" s="2373"/>
      <c r="AG181" s="2374"/>
      <c r="AH181" s="2373"/>
      <c r="AI181" s="2374"/>
    </row>
    <row r="182" spans="1:36" s="49" customFormat="1" ht="15" customHeight="1">
      <c r="A182" s="2405"/>
      <c r="B182" s="2396"/>
      <c r="C182" s="2397"/>
      <c r="D182" s="402"/>
      <c r="E182" s="2389"/>
      <c r="F182" s="2390"/>
      <c r="G182" s="2377" t="s">
        <v>847</v>
      </c>
      <c r="H182" s="2378"/>
      <c r="I182" s="2378"/>
      <c r="J182" s="2378"/>
      <c r="K182" s="2379"/>
      <c r="L182" s="2375"/>
      <c r="M182" s="2376"/>
      <c r="N182" s="2375"/>
      <c r="O182" s="2376"/>
      <c r="P182" s="2375"/>
      <c r="Q182" s="2376"/>
      <c r="R182" s="2375"/>
      <c r="S182" s="2376"/>
      <c r="T182" s="2375"/>
      <c r="U182" s="2376"/>
      <c r="V182" s="2375"/>
      <c r="W182" s="2376"/>
      <c r="X182" s="2375"/>
      <c r="Y182" s="2376"/>
      <c r="Z182" s="2375"/>
      <c r="AA182" s="2376"/>
      <c r="AB182" s="2375"/>
      <c r="AC182" s="2376"/>
      <c r="AD182" s="2375"/>
      <c r="AE182" s="2376"/>
      <c r="AF182" s="2375"/>
      <c r="AG182" s="2376"/>
      <c r="AH182" s="2375"/>
      <c r="AI182" s="2376"/>
      <c r="AJ182" s="4"/>
    </row>
    <row r="183" spans="1:36" s="49" customFormat="1" ht="15" customHeight="1">
      <c r="A183" s="2405"/>
      <c r="B183" s="2398"/>
      <c r="C183" s="2399"/>
      <c r="D183" s="403"/>
      <c r="E183" s="2391"/>
      <c r="F183" s="2392"/>
      <c r="G183" s="2380" t="s">
        <v>848</v>
      </c>
      <c r="H183" s="2381"/>
      <c r="I183" s="2381"/>
      <c r="J183" s="2381"/>
      <c r="K183" s="2382"/>
      <c r="L183" s="2364" t="e">
        <f>L181/L179</f>
        <v>#DIV/0!</v>
      </c>
      <c r="M183" s="2365"/>
      <c r="N183" s="2364" t="e">
        <f>N181/N179</f>
        <v>#DIV/0!</v>
      </c>
      <c r="O183" s="2365"/>
      <c r="P183" s="2364" t="e">
        <f>P181/P179</f>
        <v>#DIV/0!</v>
      </c>
      <c r="Q183" s="2365"/>
      <c r="R183" s="2364" t="e">
        <f>R181/R179</f>
        <v>#DIV/0!</v>
      </c>
      <c r="S183" s="2365"/>
      <c r="T183" s="2364" t="e">
        <f>T181/T179</f>
        <v>#DIV/0!</v>
      </c>
      <c r="U183" s="2365"/>
      <c r="V183" s="2364" t="e">
        <f>V181/V179</f>
        <v>#DIV/0!</v>
      </c>
      <c r="W183" s="2365"/>
      <c r="X183" s="2364" t="e">
        <f>X181/X179</f>
        <v>#DIV/0!</v>
      </c>
      <c r="Y183" s="2365"/>
      <c r="Z183" s="2364" t="e">
        <f>Z181/Z179</f>
        <v>#DIV/0!</v>
      </c>
      <c r="AA183" s="2365"/>
      <c r="AB183" s="2364" t="e">
        <f>AB181/AB179</f>
        <v>#DIV/0!</v>
      </c>
      <c r="AC183" s="2365"/>
      <c r="AD183" s="2364" t="e">
        <f>AD181/AD179</f>
        <v>#DIV/0!</v>
      </c>
      <c r="AE183" s="2365"/>
      <c r="AF183" s="2364" t="e">
        <f>AF181/AF179</f>
        <v>#DIV/0!</v>
      </c>
      <c r="AG183" s="2365"/>
      <c r="AH183" s="2364" t="e">
        <f>AH181/AH179</f>
        <v>#DIV/0!</v>
      </c>
      <c r="AI183" s="2365"/>
      <c r="AJ183" s="4"/>
    </row>
    <row r="184" spans="1:36" ht="15" customHeight="1">
      <c r="A184" s="2405"/>
      <c r="B184" s="2394" t="s">
        <v>851</v>
      </c>
      <c r="C184" s="2395"/>
      <c r="D184" s="401"/>
      <c r="E184" s="2053" t="s">
        <v>823</v>
      </c>
      <c r="F184" s="2054"/>
      <c r="G184" s="2054"/>
      <c r="H184" s="2054"/>
      <c r="I184" s="2054"/>
      <c r="J184" s="2400"/>
      <c r="K184" s="2400"/>
      <c r="L184" s="2400"/>
      <c r="M184" s="727" t="s">
        <v>73</v>
      </c>
      <c r="N184" s="2401" t="s">
        <v>824</v>
      </c>
      <c r="O184" s="2401"/>
      <c r="P184" s="2401"/>
      <c r="Q184" s="2401"/>
      <c r="R184" s="2401"/>
      <c r="S184" s="2401"/>
      <c r="T184" s="2401"/>
      <c r="U184" s="2401"/>
      <c r="V184" s="2401"/>
      <c r="W184" s="2401"/>
      <c r="X184" s="2401"/>
      <c r="Y184" s="2401"/>
      <c r="Z184" s="2401"/>
      <c r="AA184" s="2401"/>
      <c r="AB184" s="2401"/>
      <c r="AC184" s="2401"/>
      <c r="AD184" s="2401"/>
      <c r="AE184" s="2401"/>
      <c r="AF184" s="2401"/>
      <c r="AG184" s="2401"/>
      <c r="AH184" s="2401"/>
      <c r="AI184" s="2402"/>
    </row>
    <row r="185" spans="1:36" ht="15" customHeight="1">
      <c r="A185" s="2405"/>
      <c r="B185" s="2396"/>
      <c r="C185" s="2397"/>
      <c r="D185" s="738"/>
      <c r="E185" s="2403" t="s">
        <v>173</v>
      </c>
      <c r="F185" s="2403"/>
      <c r="G185" s="1017" t="s">
        <v>825</v>
      </c>
      <c r="H185" s="1018"/>
      <c r="I185" s="1018"/>
      <c r="J185" s="1018"/>
      <c r="K185" s="1698"/>
      <c r="L185" s="2393" t="s">
        <v>826</v>
      </c>
      <c r="M185" s="2393"/>
      <c r="N185" s="2393" t="s">
        <v>827</v>
      </c>
      <c r="O185" s="2393"/>
      <c r="P185" s="1045" t="s">
        <v>828</v>
      </c>
      <c r="Q185" s="1045"/>
      <c r="R185" s="1762" t="s">
        <v>829</v>
      </c>
      <c r="S185" s="1786"/>
      <c r="T185" s="2393" t="s">
        <v>830</v>
      </c>
      <c r="U185" s="2393"/>
      <c r="V185" s="1762" t="s">
        <v>831</v>
      </c>
      <c r="W185" s="1786"/>
      <c r="X185" s="2307" t="s">
        <v>832</v>
      </c>
      <c r="Y185" s="2308"/>
      <c r="Z185" s="2307" t="s">
        <v>833</v>
      </c>
      <c r="AA185" s="2308"/>
      <c r="AB185" s="2307" t="s">
        <v>834</v>
      </c>
      <c r="AC185" s="2308"/>
      <c r="AD185" s="2307" t="s">
        <v>835</v>
      </c>
      <c r="AE185" s="2308"/>
      <c r="AF185" s="2384" t="s">
        <v>836</v>
      </c>
      <c r="AG185" s="2386"/>
      <c r="AH185" s="2304" t="s">
        <v>837</v>
      </c>
      <c r="AI185" s="2304"/>
    </row>
    <row r="186" spans="1:36" ht="15" customHeight="1">
      <c r="A186" s="2405"/>
      <c r="B186" s="2396"/>
      <c r="C186" s="2397"/>
      <c r="D186" s="738"/>
      <c r="E186" s="2403"/>
      <c r="F186" s="2403"/>
      <c r="G186" s="1019"/>
      <c r="H186" s="1000"/>
      <c r="I186" s="1000"/>
      <c r="J186" s="1000"/>
      <c r="K186" s="1699"/>
      <c r="L186" s="2393"/>
      <c r="M186" s="2393"/>
      <c r="N186" s="2393"/>
      <c r="O186" s="2393"/>
      <c r="P186" s="1045"/>
      <c r="Q186" s="1045"/>
      <c r="R186" s="1764"/>
      <c r="S186" s="1787"/>
      <c r="T186" s="2393"/>
      <c r="U186" s="2393"/>
      <c r="V186" s="1764"/>
      <c r="W186" s="1787"/>
      <c r="X186" s="2309"/>
      <c r="Y186" s="2310"/>
      <c r="Z186" s="2309"/>
      <c r="AA186" s="2310"/>
      <c r="AB186" s="2309"/>
      <c r="AC186" s="2310"/>
      <c r="AD186" s="2309"/>
      <c r="AE186" s="2310"/>
      <c r="AF186" s="2377" t="s">
        <v>838</v>
      </c>
      <c r="AG186" s="2379"/>
      <c r="AH186" s="2304"/>
      <c r="AI186" s="2304"/>
    </row>
    <row r="187" spans="1:36" ht="15" customHeight="1">
      <c r="A187" s="2405"/>
      <c r="B187" s="2396"/>
      <c r="C187" s="2397"/>
      <c r="D187" s="738"/>
      <c r="E187" s="2403"/>
      <c r="F187" s="2403"/>
      <c r="G187" s="825" t="s">
        <v>839</v>
      </c>
      <c r="H187" s="826"/>
      <c r="I187" s="826"/>
      <c r="J187" s="826"/>
      <c r="K187" s="827"/>
      <c r="L187" s="1045" t="s">
        <v>840</v>
      </c>
      <c r="M187" s="1045"/>
      <c r="N187" s="1045" t="s">
        <v>841</v>
      </c>
      <c r="O187" s="1045"/>
      <c r="P187" s="1045" t="s">
        <v>841</v>
      </c>
      <c r="Q187" s="1045"/>
      <c r="R187" s="1045" t="s">
        <v>841</v>
      </c>
      <c r="S187" s="1045"/>
      <c r="T187" s="1045" t="s">
        <v>842</v>
      </c>
      <c r="U187" s="1045"/>
      <c r="V187" s="897" t="s">
        <v>842</v>
      </c>
      <c r="W187" s="899"/>
      <c r="X187" s="897" t="s">
        <v>1317</v>
      </c>
      <c r="Y187" s="899"/>
      <c r="Z187" s="897" t="s">
        <v>842</v>
      </c>
      <c r="AA187" s="899"/>
      <c r="AB187" s="897" t="s">
        <v>842</v>
      </c>
      <c r="AC187" s="899"/>
      <c r="AD187" s="897" t="s">
        <v>842</v>
      </c>
      <c r="AE187" s="899"/>
      <c r="AF187" s="897" t="s">
        <v>841</v>
      </c>
      <c r="AG187" s="899"/>
      <c r="AH187" s="1045" t="s">
        <v>841</v>
      </c>
      <c r="AI187" s="1045"/>
    </row>
    <row r="188" spans="1:36" s="49" customFormat="1" ht="15" customHeight="1">
      <c r="A188" s="2405"/>
      <c r="B188" s="2396"/>
      <c r="C188" s="2397"/>
      <c r="D188" s="402"/>
      <c r="E188" s="2387" t="s">
        <v>843</v>
      </c>
      <c r="F188" s="2388"/>
      <c r="G188" s="2384" t="s">
        <v>844</v>
      </c>
      <c r="H188" s="2385"/>
      <c r="I188" s="2385"/>
      <c r="J188" s="2385"/>
      <c r="K188" s="2386"/>
      <c r="L188" s="2383"/>
      <c r="M188" s="2383"/>
      <c r="N188" s="2383"/>
      <c r="O188" s="2383"/>
      <c r="P188" s="2383"/>
      <c r="Q188" s="2383"/>
      <c r="R188" s="2383"/>
      <c r="S188" s="2383"/>
      <c r="T188" s="2383"/>
      <c r="U188" s="2383"/>
      <c r="V188" s="2383"/>
      <c r="W188" s="2383"/>
      <c r="X188" s="2383"/>
      <c r="Y188" s="2383"/>
      <c r="Z188" s="2383"/>
      <c r="AA188" s="2383"/>
      <c r="AB188" s="2383"/>
      <c r="AC188" s="2383"/>
      <c r="AD188" s="2383"/>
      <c r="AE188" s="2383"/>
      <c r="AF188" s="2383"/>
      <c r="AG188" s="2383"/>
      <c r="AH188" s="2383"/>
      <c r="AI188" s="2383"/>
      <c r="AJ188" s="4"/>
    </row>
    <row r="189" spans="1:36" s="49" customFormat="1" ht="15" customHeight="1">
      <c r="A189" s="2405"/>
      <c r="B189" s="2396"/>
      <c r="C189" s="2397"/>
      <c r="D189" s="402"/>
      <c r="E189" s="2389"/>
      <c r="F189" s="2390"/>
      <c r="G189" s="2377" t="s">
        <v>845</v>
      </c>
      <c r="H189" s="2378"/>
      <c r="I189" s="2378"/>
      <c r="J189" s="2378"/>
      <c r="K189" s="2379"/>
      <c r="L189" s="2383"/>
      <c r="M189" s="2383"/>
      <c r="N189" s="2383"/>
      <c r="O189" s="2383"/>
      <c r="P189" s="2383"/>
      <c r="Q189" s="2383"/>
      <c r="R189" s="2383"/>
      <c r="S189" s="2383"/>
      <c r="T189" s="2383"/>
      <c r="U189" s="2383"/>
      <c r="V189" s="2383"/>
      <c r="W189" s="2383"/>
      <c r="X189" s="2383"/>
      <c r="Y189" s="2383"/>
      <c r="Z189" s="2383"/>
      <c r="AA189" s="2383"/>
      <c r="AB189" s="2383"/>
      <c r="AC189" s="2383"/>
      <c r="AD189" s="2383"/>
      <c r="AE189" s="2383"/>
      <c r="AF189" s="2383"/>
      <c r="AG189" s="2383"/>
      <c r="AH189" s="2383"/>
      <c r="AI189" s="2383"/>
      <c r="AJ189" s="4"/>
    </row>
    <row r="190" spans="1:36" s="49" customFormat="1" ht="15" customHeight="1">
      <c r="A190" s="2405"/>
      <c r="B190" s="2396"/>
      <c r="C190" s="2397"/>
      <c r="D190" s="402"/>
      <c r="E190" s="2389"/>
      <c r="F190" s="2390"/>
      <c r="G190" s="2384" t="s">
        <v>846</v>
      </c>
      <c r="H190" s="2385"/>
      <c r="I190" s="2385"/>
      <c r="J190" s="2385"/>
      <c r="K190" s="2386"/>
      <c r="L190" s="2373"/>
      <c r="M190" s="2374"/>
      <c r="N190" s="2373"/>
      <c r="O190" s="2374"/>
      <c r="P190" s="2373"/>
      <c r="Q190" s="2374"/>
      <c r="R190" s="2373"/>
      <c r="S190" s="2374"/>
      <c r="T190" s="2373"/>
      <c r="U190" s="2374"/>
      <c r="V190" s="2373"/>
      <c r="W190" s="2374"/>
      <c r="X190" s="2373"/>
      <c r="Y190" s="2374"/>
      <c r="Z190" s="2373"/>
      <c r="AA190" s="2374"/>
      <c r="AB190" s="2373"/>
      <c r="AC190" s="2374"/>
      <c r="AD190" s="2373"/>
      <c r="AE190" s="2374"/>
      <c r="AF190" s="2373"/>
      <c r="AG190" s="2374"/>
      <c r="AH190" s="2373"/>
      <c r="AI190" s="2374"/>
      <c r="AJ190" s="4"/>
    </row>
    <row r="191" spans="1:36" ht="15" customHeight="1">
      <c r="A191" s="2405"/>
      <c r="B191" s="2396"/>
      <c r="C191" s="2397"/>
      <c r="D191" s="402"/>
      <c r="E191" s="2389"/>
      <c r="F191" s="2390"/>
      <c r="G191" s="2377" t="s">
        <v>847</v>
      </c>
      <c r="H191" s="2378"/>
      <c r="I191" s="2378"/>
      <c r="J191" s="2378"/>
      <c r="K191" s="2379"/>
      <c r="L191" s="2375"/>
      <c r="M191" s="2376"/>
      <c r="N191" s="2375"/>
      <c r="O191" s="2376"/>
      <c r="P191" s="2375"/>
      <c r="Q191" s="2376"/>
      <c r="R191" s="2375"/>
      <c r="S191" s="2376"/>
      <c r="T191" s="2375"/>
      <c r="U191" s="2376"/>
      <c r="V191" s="2375"/>
      <c r="W191" s="2376"/>
      <c r="X191" s="2375"/>
      <c r="Y191" s="2376"/>
      <c r="Z191" s="2375"/>
      <c r="AA191" s="2376"/>
      <c r="AB191" s="2375"/>
      <c r="AC191" s="2376"/>
      <c r="AD191" s="2375"/>
      <c r="AE191" s="2376"/>
      <c r="AF191" s="2375"/>
      <c r="AG191" s="2376"/>
      <c r="AH191" s="2375"/>
      <c r="AI191" s="2376"/>
    </row>
    <row r="192" spans="1:36" ht="15" customHeight="1">
      <c r="A192" s="2405"/>
      <c r="B192" s="2398"/>
      <c r="C192" s="2399"/>
      <c r="D192" s="403"/>
      <c r="E192" s="2391"/>
      <c r="F192" s="2392"/>
      <c r="G192" s="2380" t="s">
        <v>848</v>
      </c>
      <c r="H192" s="2381"/>
      <c r="I192" s="2381"/>
      <c r="J192" s="2381"/>
      <c r="K192" s="2382"/>
      <c r="L192" s="2364" t="e">
        <f>L190/L188</f>
        <v>#DIV/0!</v>
      </c>
      <c r="M192" s="2365"/>
      <c r="N192" s="2364" t="e">
        <f>N190/N188</f>
        <v>#DIV/0!</v>
      </c>
      <c r="O192" s="2365"/>
      <c r="P192" s="2364" t="e">
        <f>P190/P188</f>
        <v>#DIV/0!</v>
      </c>
      <c r="Q192" s="2365"/>
      <c r="R192" s="2364" t="e">
        <f>R190/R188</f>
        <v>#DIV/0!</v>
      </c>
      <c r="S192" s="2365"/>
      <c r="T192" s="2364" t="e">
        <f>T190/T188</f>
        <v>#DIV/0!</v>
      </c>
      <c r="U192" s="2365"/>
      <c r="V192" s="2364" t="e">
        <f>V190/V188</f>
        <v>#DIV/0!</v>
      </c>
      <c r="W192" s="2365"/>
      <c r="X192" s="2364" t="e">
        <f>X190/X188</f>
        <v>#DIV/0!</v>
      </c>
      <c r="Y192" s="2365"/>
      <c r="Z192" s="2364" t="e">
        <f>Z190/Z188</f>
        <v>#DIV/0!</v>
      </c>
      <c r="AA192" s="2365"/>
      <c r="AB192" s="2364" t="e">
        <f>AB190/AB188</f>
        <v>#DIV/0!</v>
      </c>
      <c r="AC192" s="2365"/>
      <c r="AD192" s="2364" t="e">
        <f>AD190/AD188</f>
        <v>#DIV/0!</v>
      </c>
      <c r="AE192" s="2365"/>
      <c r="AF192" s="2364" t="e">
        <f>AF190/AF188</f>
        <v>#DIV/0!</v>
      </c>
      <c r="AG192" s="2365"/>
      <c r="AH192" s="2364" t="e">
        <f>AH190/AH188</f>
        <v>#DIV/0!</v>
      </c>
      <c r="AI192" s="2365"/>
    </row>
    <row r="193" spans="1:36" ht="15" customHeight="1">
      <c r="A193" s="2405"/>
      <c r="B193" s="2394" t="s">
        <v>851</v>
      </c>
      <c r="C193" s="2395"/>
      <c r="D193" s="401"/>
      <c r="E193" s="2053" t="s">
        <v>823</v>
      </c>
      <c r="F193" s="2054"/>
      <c r="G193" s="2054"/>
      <c r="H193" s="2054"/>
      <c r="I193" s="2054"/>
      <c r="J193" s="2400"/>
      <c r="K193" s="2400"/>
      <c r="L193" s="2400"/>
      <c r="M193" s="727" t="s">
        <v>73</v>
      </c>
      <c r="N193" s="2401" t="s">
        <v>824</v>
      </c>
      <c r="O193" s="2401"/>
      <c r="P193" s="2401"/>
      <c r="Q193" s="2401"/>
      <c r="R193" s="2401"/>
      <c r="S193" s="2401"/>
      <c r="T193" s="2401"/>
      <c r="U193" s="2401"/>
      <c r="V193" s="2401"/>
      <c r="W193" s="2401"/>
      <c r="X193" s="2401"/>
      <c r="Y193" s="2401"/>
      <c r="Z193" s="2401"/>
      <c r="AA193" s="2401"/>
      <c r="AB193" s="2401"/>
      <c r="AC193" s="2401"/>
      <c r="AD193" s="2401"/>
      <c r="AE193" s="2401"/>
      <c r="AF193" s="2401"/>
      <c r="AG193" s="2401"/>
      <c r="AH193" s="2401"/>
      <c r="AI193" s="2402"/>
    </row>
    <row r="194" spans="1:36" ht="15" customHeight="1">
      <c r="A194" s="2405"/>
      <c r="B194" s="2396"/>
      <c r="C194" s="2397"/>
      <c r="D194" s="738"/>
      <c r="E194" s="2403" t="s">
        <v>173</v>
      </c>
      <c r="F194" s="2403"/>
      <c r="G194" s="1017" t="s">
        <v>825</v>
      </c>
      <c r="H194" s="1018"/>
      <c r="I194" s="1018"/>
      <c r="J194" s="1018"/>
      <c r="K194" s="1698"/>
      <c r="L194" s="2393" t="s">
        <v>826</v>
      </c>
      <c r="M194" s="2393"/>
      <c r="N194" s="2393" t="s">
        <v>827</v>
      </c>
      <c r="O194" s="2393"/>
      <c r="P194" s="1045" t="s">
        <v>828</v>
      </c>
      <c r="Q194" s="1045"/>
      <c r="R194" s="1762" t="s">
        <v>829</v>
      </c>
      <c r="S194" s="1786"/>
      <c r="T194" s="2393" t="s">
        <v>830</v>
      </c>
      <c r="U194" s="2393"/>
      <c r="V194" s="1762" t="s">
        <v>831</v>
      </c>
      <c r="W194" s="1786"/>
      <c r="X194" s="2307" t="s">
        <v>832</v>
      </c>
      <c r="Y194" s="2308"/>
      <c r="Z194" s="2307" t="s">
        <v>833</v>
      </c>
      <c r="AA194" s="2308"/>
      <c r="AB194" s="2307" t="s">
        <v>834</v>
      </c>
      <c r="AC194" s="2308"/>
      <c r="AD194" s="2307" t="s">
        <v>835</v>
      </c>
      <c r="AE194" s="2308"/>
      <c r="AF194" s="2384" t="s">
        <v>836</v>
      </c>
      <c r="AG194" s="2386"/>
      <c r="AH194" s="2304" t="s">
        <v>837</v>
      </c>
      <c r="AI194" s="2304"/>
    </row>
    <row r="195" spans="1:36" ht="15" customHeight="1">
      <c r="A195" s="2405"/>
      <c r="B195" s="2396"/>
      <c r="C195" s="2397"/>
      <c r="D195" s="738"/>
      <c r="E195" s="2403"/>
      <c r="F195" s="2403"/>
      <c r="G195" s="1019"/>
      <c r="H195" s="1000"/>
      <c r="I195" s="1000"/>
      <c r="J195" s="1000"/>
      <c r="K195" s="1699"/>
      <c r="L195" s="2393"/>
      <c r="M195" s="2393"/>
      <c r="N195" s="2393"/>
      <c r="O195" s="2393"/>
      <c r="P195" s="1045"/>
      <c r="Q195" s="1045"/>
      <c r="R195" s="1764"/>
      <c r="S195" s="1787"/>
      <c r="T195" s="2393"/>
      <c r="U195" s="2393"/>
      <c r="V195" s="1764"/>
      <c r="W195" s="1787"/>
      <c r="X195" s="2309"/>
      <c r="Y195" s="2310"/>
      <c r="Z195" s="2309"/>
      <c r="AA195" s="2310"/>
      <c r="AB195" s="2309"/>
      <c r="AC195" s="2310"/>
      <c r="AD195" s="2309"/>
      <c r="AE195" s="2310"/>
      <c r="AF195" s="2377" t="s">
        <v>838</v>
      </c>
      <c r="AG195" s="2379"/>
      <c r="AH195" s="2304"/>
      <c r="AI195" s="2304"/>
    </row>
    <row r="196" spans="1:36" ht="15" customHeight="1">
      <c r="A196" s="2405"/>
      <c r="B196" s="2396"/>
      <c r="C196" s="2397"/>
      <c r="D196" s="738"/>
      <c r="E196" s="2403"/>
      <c r="F196" s="2403"/>
      <c r="G196" s="825" t="s">
        <v>839</v>
      </c>
      <c r="H196" s="826"/>
      <c r="I196" s="826"/>
      <c r="J196" s="826"/>
      <c r="K196" s="827"/>
      <c r="L196" s="1045" t="s">
        <v>840</v>
      </c>
      <c r="M196" s="1045"/>
      <c r="N196" s="1045" t="s">
        <v>841</v>
      </c>
      <c r="O196" s="1045"/>
      <c r="P196" s="1045" t="s">
        <v>841</v>
      </c>
      <c r="Q196" s="1045"/>
      <c r="R196" s="1045" t="s">
        <v>841</v>
      </c>
      <c r="S196" s="1045"/>
      <c r="T196" s="1045" t="s">
        <v>842</v>
      </c>
      <c r="U196" s="1045"/>
      <c r="V196" s="897" t="s">
        <v>842</v>
      </c>
      <c r="W196" s="899"/>
      <c r="X196" s="897" t="s">
        <v>1317</v>
      </c>
      <c r="Y196" s="899"/>
      <c r="Z196" s="897" t="s">
        <v>842</v>
      </c>
      <c r="AA196" s="899"/>
      <c r="AB196" s="897" t="s">
        <v>842</v>
      </c>
      <c r="AC196" s="899"/>
      <c r="AD196" s="897" t="s">
        <v>842</v>
      </c>
      <c r="AE196" s="899"/>
      <c r="AF196" s="897" t="s">
        <v>841</v>
      </c>
      <c r="AG196" s="899"/>
      <c r="AH196" s="1045" t="s">
        <v>841</v>
      </c>
      <c r="AI196" s="1045"/>
    </row>
    <row r="197" spans="1:36" ht="15" customHeight="1">
      <c r="A197" s="2405"/>
      <c r="B197" s="2396"/>
      <c r="C197" s="2397"/>
      <c r="D197" s="402"/>
      <c r="E197" s="2387" t="s">
        <v>843</v>
      </c>
      <c r="F197" s="2388"/>
      <c r="G197" s="2384" t="s">
        <v>844</v>
      </c>
      <c r="H197" s="2385"/>
      <c r="I197" s="2385"/>
      <c r="J197" s="2385"/>
      <c r="K197" s="2386"/>
      <c r="L197" s="2383"/>
      <c r="M197" s="2383"/>
      <c r="N197" s="2383"/>
      <c r="O197" s="2383"/>
      <c r="P197" s="2383"/>
      <c r="Q197" s="2383"/>
      <c r="R197" s="2383"/>
      <c r="S197" s="2383"/>
      <c r="T197" s="2383"/>
      <c r="U197" s="2383"/>
      <c r="V197" s="2383"/>
      <c r="W197" s="2383"/>
      <c r="X197" s="2383"/>
      <c r="Y197" s="2383"/>
      <c r="Z197" s="2383"/>
      <c r="AA197" s="2383"/>
      <c r="AB197" s="2383"/>
      <c r="AC197" s="2383"/>
      <c r="AD197" s="2383"/>
      <c r="AE197" s="2383"/>
      <c r="AF197" s="2383"/>
      <c r="AG197" s="2383"/>
      <c r="AH197" s="2383"/>
      <c r="AI197" s="2383"/>
    </row>
    <row r="198" spans="1:36" s="49" customFormat="1" ht="15" customHeight="1">
      <c r="A198" s="2405"/>
      <c r="B198" s="2396"/>
      <c r="C198" s="2397"/>
      <c r="D198" s="402"/>
      <c r="E198" s="2389"/>
      <c r="F198" s="2390"/>
      <c r="G198" s="2377" t="s">
        <v>845</v>
      </c>
      <c r="H198" s="2378"/>
      <c r="I198" s="2378"/>
      <c r="J198" s="2378"/>
      <c r="K198" s="2379"/>
      <c r="L198" s="2383"/>
      <c r="M198" s="2383"/>
      <c r="N198" s="2383"/>
      <c r="O198" s="2383"/>
      <c r="P198" s="2383"/>
      <c r="Q198" s="2383"/>
      <c r="R198" s="2383"/>
      <c r="S198" s="2383"/>
      <c r="T198" s="2383"/>
      <c r="U198" s="2383"/>
      <c r="V198" s="2383"/>
      <c r="W198" s="2383"/>
      <c r="X198" s="2383"/>
      <c r="Y198" s="2383"/>
      <c r="Z198" s="2383"/>
      <c r="AA198" s="2383"/>
      <c r="AB198" s="2383"/>
      <c r="AC198" s="2383"/>
      <c r="AD198" s="2383"/>
      <c r="AE198" s="2383"/>
      <c r="AF198" s="2383"/>
      <c r="AG198" s="2383"/>
      <c r="AH198" s="2383"/>
      <c r="AI198" s="2383"/>
      <c r="AJ198" s="4"/>
    </row>
    <row r="199" spans="1:36" s="49" customFormat="1" ht="15" customHeight="1">
      <c r="A199" s="2405"/>
      <c r="B199" s="2396"/>
      <c r="C199" s="2397"/>
      <c r="D199" s="402"/>
      <c r="E199" s="2389"/>
      <c r="F199" s="2390"/>
      <c r="G199" s="2384" t="s">
        <v>846</v>
      </c>
      <c r="H199" s="2385"/>
      <c r="I199" s="2385"/>
      <c r="J199" s="2385"/>
      <c r="K199" s="2386"/>
      <c r="L199" s="2373"/>
      <c r="M199" s="2374"/>
      <c r="N199" s="2373"/>
      <c r="O199" s="2374"/>
      <c r="P199" s="2373"/>
      <c r="Q199" s="2374"/>
      <c r="R199" s="2373"/>
      <c r="S199" s="2374"/>
      <c r="T199" s="2373"/>
      <c r="U199" s="2374"/>
      <c r="V199" s="2373"/>
      <c r="W199" s="2374"/>
      <c r="X199" s="2373"/>
      <c r="Y199" s="2374"/>
      <c r="Z199" s="2373"/>
      <c r="AA199" s="2374"/>
      <c r="AB199" s="2373"/>
      <c r="AC199" s="2374"/>
      <c r="AD199" s="2373"/>
      <c r="AE199" s="2374"/>
      <c r="AF199" s="2373"/>
      <c r="AG199" s="2374"/>
      <c r="AH199" s="2373"/>
      <c r="AI199" s="2374"/>
      <c r="AJ199" s="4"/>
    </row>
    <row r="200" spans="1:36" s="49" customFormat="1" ht="15" customHeight="1">
      <c r="A200" s="2405"/>
      <c r="B200" s="2396"/>
      <c r="C200" s="2397"/>
      <c r="D200" s="402"/>
      <c r="E200" s="2389"/>
      <c r="F200" s="2390"/>
      <c r="G200" s="2377" t="s">
        <v>847</v>
      </c>
      <c r="H200" s="2378"/>
      <c r="I200" s="2378"/>
      <c r="J200" s="2378"/>
      <c r="K200" s="2379"/>
      <c r="L200" s="2375"/>
      <c r="M200" s="2376"/>
      <c r="N200" s="2375"/>
      <c r="O200" s="2376"/>
      <c r="P200" s="2375"/>
      <c r="Q200" s="2376"/>
      <c r="R200" s="2375"/>
      <c r="S200" s="2376"/>
      <c r="T200" s="2375"/>
      <c r="U200" s="2376"/>
      <c r="V200" s="2375"/>
      <c r="W200" s="2376"/>
      <c r="X200" s="2375"/>
      <c r="Y200" s="2376"/>
      <c r="Z200" s="2375"/>
      <c r="AA200" s="2376"/>
      <c r="AB200" s="2375"/>
      <c r="AC200" s="2376"/>
      <c r="AD200" s="2375"/>
      <c r="AE200" s="2376"/>
      <c r="AF200" s="2375"/>
      <c r="AG200" s="2376"/>
      <c r="AH200" s="2375"/>
      <c r="AI200" s="2376"/>
      <c r="AJ200" s="4"/>
    </row>
    <row r="201" spans="1:36" s="49" customFormat="1" ht="15" customHeight="1">
      <c r="A201" s="2406"/>
      <c r="B201" s="2398"/>
      <c r="C201" s="2399"/>
      <c r="D201" s="403"/>
      <c r="E201" s="2391"/>
      <c r="F201" s="2392"/>
      <c r="G201" s="2380" t="s">
        <v>848</v>
      </c>
      <c r="H201" s="2381"/>
      <c r="I201" s="2381"/>
      <c r="J201" s="2381"/>
      <c r="K201" s="2382"/>
      <c r="L201" s="2364" t="e">
        <f>L199/L197</f>
        <v>#DIV/0!</v>
      </c>
      <c r="M201" s="2365"/>
      <c r="N201" s="2364" t="e">
        <f>N199/N197</f>
        <v>#DIV/0!</v>
      </c>
      <c r="O201" s="2365"/>
      <c r="P201" s="2364" t="e">
        <f>P199/P197</f>
        <v>#DIV/0!</v>
      </c>
      <c r="Q201" s="2365"/>
      <c r="R201" s="2364" t="e">
        <f>R199/R197</f>
        <v>#DIV/0!</v>
      </c>
      <c r="S201" s="2365"/>
      <c r="T201" s="2364" t="e">
        <f>T199/T197</f>
        <v>#DIV/0!</v>
      </c>
      <c r="U201" s="2365"/>
      <c r="V201" s="2364" t="e">
        <f>V199/V197</f>
        <v>#DIV/0!</v>
      </c>
      <c r="W201" s="2365"/>
      <c r="X201" s="2364" t="e">
        <f>X199/X197</f>
        <v>#DIV/0!</v>
      </c>
      <c r="Y201" s="2365"/>
      <c r="Z201" s="2364" t="e">
        <f>Z199/Z197</f>
        <v>#DIV/0!</v>
      </c>
      <c r="AA201" s="2365"/>
      <c r="AB201" s="2364" t="e">
        <f>AB199/AB197</f>
        <v>#DIV/0!</v>
      </c>
      <c r="AC201" s="2365"/>
      <c r="AD201" s="2364" t="e">
        <f>AD199/AD197</f>
        <v>#DIV/0!</v>
      </c>
      <c r="AE201" s="2365"/>
      <c r="AF201" s="2364" t="e">
        <f>AF199/AF197</f>
        <v>#DIV/0!</v>
      </c>
      <c r="AG201" s="2365"/>
      <c r="AH201" s="2364" t="e">
        <f>AH199/AH197</f>
        <v>#DIV/0!</v>
      </c>
      <c r="AI201" s="2365"/>
      <c r="AJ201" s="4"/>
    </row>
    <row r="202" spans="1:36" s="49" customFormat="1" ht="15" customHeight="1">
      <c r="A202" s="2350" t="s">
        <v>1318</v>
      </c>
      <c r="B202" s="2351"/>
      <c r="C202" s="2351"/>
      <c r="D202" s="2351"/>
      <c r="E202" s="2352"/>
      <c r="F202" s="495"/>
      <c r="G202" s="2366" t="s">
        <v>1081</v>
      </c>
      <c r="H202" s="2367"/>
      <c r="I202" s="2367"/>
      <c r="J202" s="2367"/>
      <c r="K202" s="2367"/>
      <c r="L202" s="2367"/>
      <c r="M202" s="2367"/>
      <c r="N202" s="2367"/>
      <c r="O202" s="2367"/>
      <c r="P202" s="2367"/>
      <c r="Q202" s="2367"/>
      <c r="R202" s="2368"/>
      <c r="S202" s="496"/>
      <c r="T202" s="2366" t="s">
        <v>1080</v>
      </c>
      <c r="U202" s="2367"/>
      <c r="V202" s="2367"/>
      <c r="W202" s="2367"/>
      <c r="X202" s="2367"/>
      <c r="Y202" s="2367"/>
      <c r="Z202" s="2367"/>
      <c r="AA202" s="2367"/>
      <c r="AB202" s="2367"/>
      <c r="AC202" s="2367"/>
      <c r="AD202" s="2367"/>
      <c r="AE202" s="2367"/>
      <c r="AF202" s="2367"/>
      <c r="AG202" s="2367"/>
      <c r="AH202" s="2367"/>
      <c r="AI202" s="2369"/>
      <c r="AJ202" s="4"/>
    </row>
    <row r="203" spans="1:36" s="49" customFormat="1" ht="15" customHeight="1">
      <c r="A203" s="2353"/>
      <c r="B203" s="2354"/>
      <c r="C203" s="2354"/>
      <c r="D203" s="2354"/>
      <c r="E203" s="2355"/>
      <c r="F203" s="2370" t="s">
        <v>1044</v>
      </c>
      <c r="G203" s="2371"/>
      <c r="H203" s="2371"/>
      <c r="I203" s="2371"/>
      <c r="J203" s="2371"/>
      <c r="K203" s="2371"/>
      <c r="L203" s="2371"/>
      <c r="M203" s="2371"/>
      <c r="N203" s="2371"/>
      <c r="O203" s="2371"/>
      <c r="P203" s="2371"/>
      <c r="Q203" s="2371"/>
      <c r="R203" s="2371"/>
      <c r="S203" s="2371"/>
      <c r="T203" s="2371"/>
      <c r="U203" s="2372"/>
      <c r="V203" s="2372"/>
      <c r="W203" s="2372"/>
      <c r="X203" s="2372"/>
      <c r="Y203" s="2372"/>
      <c r="Z203" s="2372"/>
      <c r="AA203" s="2372"/>
      <c r="AB203" s="2372"/>
      <c r="AC203" s="2372"/>
      <c r="AD203" s="2372"/>
      <c r="AE203" s="2372"/>
      <c r="AF203" s="2372"/>
      <c r="AG203" s="2372"/>
      <c r="AH203" s="497"/>
      <c r="AI203" s="498"/>
      <c r="AJ203" s="4"/>
    </row>
    <row r="204" spans="1:36" s="1" customFormat="1" ht="15" customHeight="1">
      <c r="A204" s="2350" t="s">
        <v>1319</v>
      </c>
      <c r="B204" s="2351"/>
      <c r="C204" s="2351"/>
      <c r="D204" s="2351"/>
      <c r="E204" s="2352"/>
      <c r="F204" s="777"/>
      <c r="G204" s="2359" t="s">
        <v>1320</v>
      </c>
      <c r="H204" s="2359"/>
      <c r="I204" s="2359"/>
      <c r="J204" s="2359"/>
      <c r="K204" s="2359"/>
      <c r="L204" s="2359"/>
      <c r="M204" s="2359"/>
      <c r="N204" s="2359"/>
      <c r="O204" s="2359"/>
      <c r="P204" s="2359"/>
      <c r="Q204" s="778"/>
      <c r="R204" s="2360" t="s">
        <v>1321</v>
      </c>
      <c r="S204" s="2360"/>
      <c r="T204" s="2360"/>
      <c r="U204" s="2360"/>
      <c r="V204" s="2360"/>
      <c r="W204" s="778"/>
      <c r="X204" s="778"/>
      <c r="Y204" s="778" t="s">
        <v>393</v>
      </c>
      <c r="Z204" s="778"/>
      <c r="AA204" s="778"/>
      <c r="AB204" s="778"/>
      <c r="AC204" s="778"/>
      <c r="AD204" s="2360" t="s">
        <v>1322</v>
      </c>
      <c r="AE204" s="2360"/>
      <c r="AF204" s="2360"/>
      <c r="AG204" s="2360"/>
      <c r="AH204" s="779"/>
      <c r="AI204" s="780"/>
      <c r="AJ204" s="4"/>
    </row>
    <row r="205" spans="1:36" s="1" customFormat="1" ht="15" customHeight="1">
      <c r="A205" s="2353"/>
      <c r="B205" s="2354"/>
      <c r="C205" s="2354"/>
      <c r="D205" s="2354"/>
      <c r="E205" s="2355"/>
      <c r="F205" s="781"/>
      <c r="G205" s="782" t="s">
        <v>1323</v>
      </c>
      <c r="H205" s="783"/>
      <c r="I205" s="783"/>
      <c r="J205" s="783"/>
      <c r="K205" s="783"/>
      <c r="L205" s="783"/>
      <c r="M205" s="783"/>
      <c r="N205" s="783"/>
      <c r="O205" s="783"/>
      <c r="P205" s="783"/>
      <c r="Q205" s="783"/>
      <c r="R205" s="783"/>
      <c r="S205" s="783"/>
      <c r="T205" s="783"/>
      <c r="U205" s="783"/>
      <c r="V205" s="2361"/>
      <c r="W205" s="2361"/>
      <c r="X205" s="2361"/>
      <c r="Y205" s="2361"/>
      <c r="Z205" s="2361"/>
      <c r="AA205" s="2361"/>
      <c r="AB205" s="2361"/>
      <c r="AC205" s="2361"/>
      <c r="AD205" s="2361"/>
      <c r="AE205" s="2361"/>
      <c r="AF205" s="2361"/>
      <c r="AG205" s="2361"/>
      <c r="AH205" s="784"/>
      <c r="AI205" s="785"/>
      <c r="AJ205" s="4"/>
    </row>
    <row r="206" spans="1:36" s="1" customFormat="1" ht="15" customHeight="1">
      <c r="A206" s="2356"/>
      <c r="B206" s="2357"/>
      <c r="C206" s="2357"/>
      <c r="D206" s="2357"/>
      <c r="E206" s="2358"/>
      <c r="F206" s="786"/>
      <c r="G206" s="2362" t="s">
        <v>3</v>
      </c>
      <c r="H206" s="2362"/>
      <c r="I206" s="2362"/>
      <c r="J206" s="2362"/>
      <c r="K206" s="787" t="s">
        <v>74</v>
      </c>
      <c r="L206" s="2363"/>
      <c r="M206" s="2363"/>
      <c r="N206" s="2363"/>
      <c r="O206" s="2363"/>
      <c r="P206" s="2363"/>
      <c r="Q206" s="2363"/>
      <c r="R206" s="2363"/>
      <c r="S206" s="2363"/>
      <c r="T206" s="2363"/>
      <c r="U206" s="2363"/>
      <c r="V206" s="2363"/>
      <c r="W206" s="2363"/>
      <c r="X206" s="2363"/>
      <c r="Y206" s="2363"/>
      <c r="Z206" s="2363"/>
      <c r="AA206" s="2363"/>
      <c r="AB206" s="2363"/>
      <c r="AC206" s="2363"/>
      <c r="AD206" s="2363"/>
      <c r="AE206" s="2363"/>
      <c r="AF206" s="2363"/>
      <c r="AG206" s="787" t="s">
        <v>73</v>
      </c>
      <c r="AH206" s="788"/>
      <c r="AI206" s="789"/>
      <c r="AJ206" s="4"/>
    </row>
    <row r="207" spans="1:36" ht="15" customHeight="1">
      <c r="A207" s="816" t="s">
        <v>1324</v>
      </c>
      <c r="B207" s="817"/>
      <c r="C207" s="817"/>
      <c r="D207" s="817"/>
      <c r="E207" s="818"/>
      <c r="F207" s="737"/>
      <c r="G207" s="2346" t="s">
        <v>434</v>
      </c>
      <c r="H207" s="2346"/>
      <c r="I207" s="2346"/>
      <c r="J207" s="2346"/>
      <c r="K207" s="2346"/>
      <c r="L207" s="2346"/>
      <c r="M207" s="2346"/>
      <c r="N207" s="2346"/>
      <c r="O207" s="51"/>
      <c r="P207" s="2347" t="s">
        <v>435</v>
      </c>
      <c r="Q207" s="2347"/>
      <c r="R207" s="2347"/>
      <c r="S207" s="2347"/>
      <c r="T207" s="2347"/>
      <c r="U207" s="2347"/>
      <c r="V207" s="2347"/>
      <c r="W207" s="2347"/>
      <c r="X207" s="185"/>
      <c r="Y207" s="711"/>
      <c r="Z207" s="711"/>
      <c r="AA207" s="2348" t="s">
        <v>437</v>
      </c>
      <c r="AB207" s="2348"/>
      <c r="AC207" s="2348"/>
      <c r="AD207" s="2348"/>
      <c r="AE207" s="2348"/>
      <c r="AF207" s="2348"/>
      <c r="AG207" s="2348"/>
      <c r="AH207" s="216"/>
      <c r="AI207" s="217"/>
    </row>
    <row r="208" spans="1:36" ht="15" customHeight="1">
      <c r="A208" s="822"/>
      <c r="B208" s="823"/>
      <c r="C208" s="823"/>
      <c r="D208" s="823"/>
      <c r="E208" s="824"/>
      <c r="F208" s="186"/>
      <c r="G208" s="2349" t="s">
        <v>3</v>
      </c>
      <c r="H208" s="2349"/>
      <c r="I208" s="2349"/>
      <c r="J208" s="2349"/>
      <c r="K208" s="10" t="s">
        <v>74</v>
      </c>
      <c r="L208" s="2008"/>
      <c r="M208" s="2008"/>
      <c r="N208" s="2008"/>
      <c r="O208" s="2008"/>
      <c r="P208" s="2008"/>
      <c r="Q208" s="2008"/>
      <c r="R208" s="2008"/>
      <c r="S208" s="2008"/>
      <c r="T208" s="2008"/>
      <c r="U208" s="2008"/>
      <c r="V208" s="2008"/>
      <c r="W208" s="2008"/>
      <c r="X208" s="2008"/>
      <c r="Y208" s="2008"/>
      <c r="Z208" s="2008"/>
      <c r="AA208" s="2008"/>
      <c r="AB208" s="2008"/>
      <c r="AC208" s="2008"/>
      <c r="AD208" s="2008"/>
      <c r="AE208" s="2008"/>
      <c r="AF208" s="2008"/>
      <c r="AG208" s="6" t="s">
        <v>73</v>
      </c>
      <c r="AH208" s="6"/>
      <c r="AI208" s="9"/>
    </row>
    <row r="209" spans="1:35" ht="15" customHeight="1">
      <c r="A209" s="1391" t="s">
        <v>1325</v>
      </c>
      <c r="B209" s="1584"/>
      <c r="C209" s="1584"/>
      <c r="D209" s="1584"/>
      <c r="E209" s="1585"/>
      <c r="F209" s="1926" t="s">
        <v>600</v>
      </c>
      <c r="G209" s="1847"/>
      <c r="H209" s="1847"/>
      <c r="I209" s="1847"/>
      <c r="J209" s="1847"/>
      <c r="K209" s="1927"/>
      <c r="L209" s="733"/>
      <c r="M209" s="733"/>
      <c r="N209" s="733"/>
      <c r="O209" s="733"/>
      <c r="P209" s="2339" t="s">
        <v>532</v>
      </c>
      <c r="Q209" s="2340"/>
      <c r="R209" s="2340"/>
      <c r="S209" s="2340"/>
      <c r="T209" s="2341"/>
      <c r="U209" s="172"/>
      <c r="V209" s="173"/>
      <c r="W209" s="733"/>
      <c r="X209" s="733"/>
      <c r="Y209" s="733"/>
      <c r="Z209" s="1926" t="s">
        <v>419</v>
      </c>
      <c r="AA209" s="1847"/>
      <c r="AB209" s="2345"/>
      <c r="AC209" s="2345"/>
      <c r="AD209" s="1063"/>
      <c r="AE209" s="1063"/>
      <c r="AF209" s="1151" t="s">
        <v>420</v>
      </c>
      <c r="AG209" s="1151"/>
      <c r="AH209" s="216"/>
      <c r="AI209" s="217"/>
    </row>
    <row r="210" spans="1:35" ht="15" customHeight="1">
      <c r="A210" s="1586"/>
      <c r="B210" s="1587"/>
      <c r="C210" s="1587"/>
      <c r="D210" s="1587"/>
      <c r="E210" s="1588"/>
      <c r="F210" s="1928"/>
      <c r="G210" s="1848"/>
      <c r="H210" s="1848"/>
      <c r="I210" s="1848"/>
      <c r="J210" s="1848"/>
      <c r="K210" s="1929"/>
      <c r="L210" s="207"/>
      <c r="M210" s="207"/>
      <c r="N210" s="207"/>
      <c r="O210" s="207"/>
      <c r="P210" s="2342"/>
      <c r="Q210" s="2343"/>
      <c r="R210" s="2343"/>
      <c r="S210" s="2343"/>
      <c r="T210" s="2344"/>
      <c r="U210" s="174"/>
      <c r="V210" s="175"/>
      <c r="W210" s="207"/>
      <c r="X210" s="207"/>
      <c r="Y210" s="207"/>
      <c r="Z210" s="1928"/>
      <c r="AA210" s="1848"/>
      <c r="AB210" s="1371"/>
      <c r="AC210" s="1371"/>
      <c r="AD210" s="956"/>
      <c r="AE210" s="956"/>
      <c r="AF210" s="2024"/>
      <c r="AG210" s="2024"/>
      <c r="AH210" s="6"/>
      <c r="AI210" s="9"/>
    </row>
    <row r="211" spans="1:35" ht="15" customHeight="1">
      <c r="A211" s="1586"/>
      <c r="B211" s="1587"/>
      <c r="C211" s="1587"/>
      <c r="D211" s="1587"/>
      <c r="E211" s="1588"/>
      <c r="F211" s="1150" t="s">
        <v>601</v>
      </c>
      <c r="G211" s="1151"/>
      <c r="H211" s="1151"/>
      <c r="I211" s="1151"/>
      <c r="J211" s="1869"/>
      <c r="K211" s="89"/>
      <c r="L211" s="89"/>
      <c r="M211" s="89"/>
      <c r="N211" s="89"/>
      <c r="O211" s="89"/>
      <c r="P211" s="89"/>
      <c r="Q211" s="89"/>
      <c r="R211" s="89"/>
      <c r="S211" s="89"/>
      <c r="T211" s="89"/>
      <c r="U211" s="89"/>
      <c r="V211" s="89"/>
      <c r="W211" s="89"/>
      <c r="X211" s="89"/>
      <c r="Y211" s="1018" t="s">
        <v>74</v>
      </c>
      <c r="Z211" s="2191"/>
      <c r="AA211" s="2191"/>
      <c r="AB211" s="2191"/>
      <c r="AC211" s="2191"/>
      <c r="AD211" s="2191"/>
      <c r="AE211" s="2191"/>
      <c r="AF211" s="2191"/>
      <c r="AG211" s="2191"/>
      <c r="AH211" s="2191"/>
      <c r="AI211" s="1097" t="s">
        <v>73</v>
      </c>
    </row>
    <row r="212" spans="1:35" ht="15" customHeight="1">
      <c r="A212" s="1589"/>
      <c r="B212" s="1590"/>
      <c r="C212" s="1590"/>
      <c r="D212" s="1590"/>
      <c r="E212" s="1591"/>
      <c r="F212" s="2023"/>
      <c r="G212" s="2024"/>
      <c r="H212" s="2024"/>
      <c r="I212" s="2024"/>
      <c r="J212" s="1871"/>
      <c r="K212" s="19"/>
      <c r="L212" s="19"/>
      <c r="M212" s="19"/>
      <c r="N212" s="19"/>
      <c r="O212" s="19"/>
      <c r="P212" s="19"/>
      <c r="Q212" s="19"/>
      <c r="R212" s="19"/>
      <c r="S212" s="19"/>
      <c r="T212" s="19"/>
      <c r="U212" s="19"/>
      <c r="V212" s="19"/>
      <c r="W212" s="19"/>
      <c r="X212" s="19"/>
      <c r="Y212" s="1000"/>
      <c r="Z212" s="1582"/>
      <c r="AA212" s="1582"/>
      <c r="AB212" s="1582"/>
      <c r="AC212" s="1582"/>
      <c r="AD212" s="1582"/>
      <c r="AE212" s="1582"/>
      <c r="AF212" s="1582"/>
      <c r="AG212" s="1582"/>
      <c r="AH212" s="1582"/>
      <c r="AI212" s="965"/>
    </row>
    <row r="213" spans="1:35" ht="15" customHeight="1">
      <c r="A213" s="816" t="s">
        <v>1326</v>
      </c>
      <c r="B213" s="817"/>
      <c r="C213" s="817"/>
      <c r="D213" s="817"/>
      <c r="E213" s="818"/>
      <c r="F213" s="42" t="s">
        <v>376</v>
      </c>
      <c r="G213" s="2183" t="s">
        <v>379</v>
      </c>
      <c r="H213" s="2183"/>
      <c r="I213" s="2183"/>
      <c r="J213" s="2183"/>
      <c r="K213" s="2183"/>
      <c r="L213" s="2183"/>
      <c r="M213" s="2183"/>
      <c r="N213" s="2183"/>
      <c r="O213" s="2183"/>
      <c r="P213" s="2183"/>
      <c r="Q213" s="2183"/>
      <c r="R213" s="2183"/>
      <c r="S213" s="2183"/>
      <c r="T213" s="2183"/>
      <c r="U213" s="2183"/>
      <c r="V213" s="2183"/>
      <c r="W213" s="2183"/>
      <c r="X213" s="2183"/>
      <c r="Y213" s="2183"/>
      <c r="Z213" s="2183"/>
      <c r="AA213" s="2183"/>
      <c r="AB213" s="2183"/>
      <c r="AC213" s="2183"/>
      <c r="AD213" s="2183"/>
      <c r="AE213" s="2183"/>
      <c r="AF213" s="2183"/>
      <c r="AG213" s="2183"/>
      <c r="AH213" s="216"/>
      <c r="AI213" s="217"/>
    </row>
    <row r="214" spans="1:35" ht="15" customHeight="1">
      <c r="A214" s="819"/>
      <c r="B214" s="820"/>
      <c r="C214" s="820"/>
      <c r="D214" s="820"/>
      <c r="E214" s="821"/>
      <c r="F214" s="963"/>
      <c r="G214" s="964"/>
      <c r="H214" s="964"/>
      <c r="I214" s="964"/>
      <c r="J214" s="964"/>
      <c r="K214" s="964"/>
      <c r="L214" s="964"/>
      <c r="M214" s="964"/>
      <c r="N214" s="964"/>
      <c r="O214" s="964"/>
      <c r="P214" s="964"/>
      <c r="Q214" s="964"/>
      <c r="R214" s="964"/>
      <c r="S214" s="964"/>
      <c r="T214" s="964"/>
      <c r="U214" s="964"/>
      <c r="V214" s="964"/>
      <c r="W214" s="964"/>
      <c r="X214" s="964"/>
      <c r="Y214" s="964"/>
      <c r="Z214" s="964"/>
      <c r="AA214" s="964"/>
      <c r="AB214" s="964"/>
      <c r="AC214" s="964"/>
      <c r="AD214" s="964"/>
      <c r="AE214" s="964"/>
      <c r="AF214" s="964"/>
      <c r="AG214" s="964"/>
      <c r="AH214" s="6"/>
      <c r="AI214" s="9"/>
    </row>
    <row r="215" spans="1:35" ht="15" customHeight="1">
      <c r="A215" s="2329" t="s">
        <v>1327</v>
      </c>
      <c r="B215" s="2330"/>
      <c r="C215" s="2330"/>
      <c r="D215" s="2330"/>
      <c r="E215" s="2331"/>
      <c r="F215" s="2335" t="s">
        <v>1072</v>
      </c>
      <c r="G215" s="2336"/>
      <c r="H215" s="2336"/>
      <c r="I215" s="2336"/>
      <c r="J215" s="2336"/>
      <c r="K215" s="2336"/>
      <c r="L215" s="2336"/>
      <c r="M215" s="2337"/>
      <c r="N215" s="2337"/>
      <c r="O215" s="790" t="s">
        <v>1073</v>
      </c>
      <c r="P215" s="790" t="s">
        <v>1074</v>
      </c>
      <c r="Q215" s="2337"/>
      <c r="R215" s="2337"/>
      <c r="S215" s="2336" t="s">
        <v>1328</v>
      </c>
      <c r="T215" s="2336"/>
      <c r="U215" s="2336"/>
      <c r="V215" s="2336"/>
      <c r="W215" s="2336"/>
      <c r="X215" s="2336"/>
      <c r="Y215" s="2336"/>
      <c r="Z215" s="2336"/>
      <c r="AA215" s="2336"/>
      <c r="AB215" s="2336"/>
      <c r="AC215" s="2336"/>
      <c r="AD215" s="2336"/>
      <c r="AE215" s="2336"/>
      <c r="AF215" s="2336"/>
      <c r="AG215" s="2336"/>
      <c r="AH215" s="2336"/>
      <c r="AI215" s="2338"/>
    </row>
    <row r="216" spans="1:35" ht="15" customHeight="1">
      <c r="A216" s="2332"/>
      <c r="B216" s="2333"/>
      <c r="C216" s="2333"/>
      <c r="D216" s="2333"/>
      <c r="E216" s="2334"/>
      <c r="F216" s="791"/>
      <c r="G216" s="792"/>
      <c r="H216" s="2326" t="s">
        <v>1075</v>
      </c>
      <c r="I216" s="2326"/>
      <c r="J216" s="2328"/>
      <c r="K216" s="2328"/>
      <c r="L216" s="2326" t="s">
        <v>1076</v>
      </c>
      <c r="M216" s="2326"/>
      <c r="N216" s="2326"/>
      <c r="O216" s="792"/>
      <c r="P216" s="2327" t="s">
        <v>1077</v>
      </c>
      <c r="Q216" s="2327"/>
      <c r="R216" s="2327"/>
      <c r="S216" s="792"/>
      <c r="T216" s="792"/>
      <c r="U216" s="2326" t="s">
        <v>1329</v>
      </c>
      <c r="V216" s="2326"/>
      <c r="W216" s="2326"/>
      <c r="X216" s="2328"/>
      <c r="Y216" s="2328"/>
      <c r="Z216" s="2326" t="s">
        <v>1330</v>
      </c>
      <c r="AA216" s="2326"/>
      <c r="AB216" s="2326"/>
      <c r="AC216" s="792"/>
      <c r="AD216" s="2326" t="s">
        <v>1331</v>
      </c>
      <c r="AE216" s="2326"/>
      <c r="AF216" s="2326"/>
      <c r="AG216" s="2326"/>
      <c r="AH216" s="714"/>
      <c r="AI216" s="793"/>
    </row>
    <row r="217" spans="1:35" ht="15" customHeight="1">
      <c r="A217" s="816" t="s">
        <v>1332</v>
      </c>
      <c r="B217" s="817"/>
      <c r="C217" s="817"/>
      <c r="D217" s="817"/>
      <c r="E217" s="817"/>
      <c r="F217" s="2313" t="s">
        <v>51</v>
      </c>
      <c r="G217" s="2314"/>
      <c r="H217" s="2314"/>
      <c r="I217" s="2314"/>
      <c r="J217" s="2314"/>
      <c r="K217" s="2314"/>
      <c r="L217" s="2314"/>
      <c r="M217" s="2314"/>
      <c r="N217" s="2314"/>
      <c r="O217" s="2314"/>
      <c r="P217" s="2314"/>
      <c r="Q217" s="2314"/>
      <c r="R217" s="2314"/>
      <c r="S217" s="2314"/>
      <c r="T217" s="2314"/>
      <c r="U217" s="2314"/>
      <c r="V217" s="2314"/>
      <c r="W217" s="2314"/>
      <c r="X217" s="2314"/>
      <c r="Y217" s="2314"/>
      <c r="Z217" s="2314"/>
      <c r="AA217" s="2314"/>
      <c r="AB217" s="2314"/>
      <c r="AC217" s="2314"/>
      <c r="AD217" s="2314"/>
      <c r="AE217" s="2314"/>
      <c r="AF217" s="2314"/>
      <c r="AG217" s="2314"/>
      <c r="AH217" s="216"/>
      <c r="AI217" s="217"/>
    </row>
    <row r="218" spans="1:35" ht="15" customHeight="1">
      <c r="A218" s="819"/>
      <c r="B218" s="820"/>
      <c r="C218" s="820"/>
      <c r="D218" s="820"/>
      <c r="E218" s="820"/>
      <c r="F218" s="2315"/>
      <c r="G218" s="2316"/>
      <c r="H218" s="2316"/>
      <c r="I218" s="2316"/>
      <c r="J218" s="2316"/>
      <c r="K218" s="2316"/>
      <c r="L218" s="2316"/>
      <c r="M218" s="2316"/>
      <c r="N218" s="2316"/>
      <c r="O218" s="2316"/>
      <c r="P218" s="2316"/>
      <c r="Q218" s="2316"/>
      <c r="R218" s="2316"/>
      <c r="S218" s="2316"/>
      <c r="T218" s="2316"/>
      <c r="U218" s="2316"/>
      <c r="V218" s="2316"/>
      <c r="W218" s="2316"/>
      <c r="X218" s="2316"/>
      <c r="Y218" s="2316"/>
      <c r="Z218" s="2316"/>
      <c r="AA218" s="2316"/>
      <c r="AB218" s="2316"/>
      <c r="AC218" s="2316"/>
      <c r="AD218" s="2316"/>
      <c r="AE218" s="2316"/>
      <c r="AF218" s="2316"/>
      <c r="AG218" s="2316"/>
      <c r="AH218" s="114"/>
      <c r="AI218" s="367"/>
    </row>
    <row r="219" spans="1:35" ht="15" customHeight="1">
      <c r="A219" s="819"/>
      <c r="B219" s="820"/>
      <c r="C219" s="820"/>
      <c r="D219" s="820"/>
      <c r="E219" s="820"/>
      <c r="F219" s="2317" t="s">
        <v>52</v>
      </c>
      <c r="G219" s="2318"/>
      <c r="H219" s="2318"/>
      <c r="I219" s="2318"/>
      <c r="J219" s="2318"/>
      <c r="K219" s="2318"/>
      <c r="L219" s="2318"/>
      <c r="M219" s="2318"/>
      <c r="N219" s="2318"/>
      <c r="O219" s="2318"/>
      <c r="P219" s="2318"/>
      <c r="Q219" s="2318"/>
      <c r="R219" s="2318"/>
      <c r="S219" s="2318"/>
      <c r="T219" s="2318"/>
      <c r="U219" s="2318"/>
      <c r="V219" s="2318"/>
      <c r="W219" s="2318"/>
      <c r="X219" s="2318"/>
      <c r="Y219" s="2318"/>
      <c r="Z219" s="2318"/>
      <c r="AA219" s="2318"/>
      <c r="AB219" s="2318"/>
      <c r="AC219" s="2318"/>
      <c r="AD219" s="2318"/>
      <c r="AE219" s="2318"/>
      <c r="AF219" s="2318"/>
      <c r="AG219" s="2318"/>
      <c r="AH219" s="546"/>
      <c r="AI219" s="362"/>
    </row>
    <row r="220" spans="1:35" ht="15" customHeight="1">
      <c r="A220" s="822"/>
      <c r="B220" s="823"/>
      <c r="C220" s="823"/>
      <c r="D220" s="823"/>
      <c r="E220" s="823"/>
      <c r="F220" s="2319"/>
      <c r="G220" s="2320"/>
      <c r="H220" s="2320"/>
      <c r="I220" s="2320"/>
      <c r="J220" s="2320"/>
      <c r="K220" s="2320"/>
      <c r="L220" s="2320"/>
      <c r="M220" s="2320"/>
      <c r="N220" s="2320"/>
      <c r="O220" s="2320"/>
      <c r="P220" s="2320"/>
      <c r="Q220" s="2320"/>
      <c r="R220" s="2320"/>
      <c r="S220" s="2320"/>
      <c r="T220" s="2320"/>
      <c r="U220" s="2320"/>
      <c r="V220" s="2320"/>
      <c r="W220" s="2320"/>
      <c r="X220" s="2320"/>
      <c r="Y220" s="2320"/>
      <c r="Z220" s="2320"/>
      <c r="AA220" s="2320"/>
      <c r="AB220" s="2320"/>
      <c r="AC220" s="2320"/>
      <c r="AD220" s="2320"/>
      <c r="AE220" s="2320"/>
      <c r="AF220" s="2320"/>
      <c r="AG220" s="2320"/>
      <c r="AH220" s="6"/>
      <c r="AI220" s="9"/>
    </row>
    <row r="221" spans="1:35" ht="15" customHeight="1">
      <c r="A221" s="2070" t="s">
        <v>1333</v>
      </c>
      <c r="B221" s="2071"/>
      <c r="C221" s="2071"/>
      <c r="D221" s="2071"/>
      <c r="E221" s="2207"/>
      <c r="F221" s="2321" t="s">
        <v>1045</v>
      </c>
      <c r="G221" s="2322"/>
      <c r="H221" s="2322"/>
      <c r="I221" s="2322"/>
      <c r="J221" s="2322"/>
      <c r="K221" s="2322"/>
      <c r="L221" s="2322"/>
      <c r="M221" s="2322"/>
      <c r="N221" s="2322"/>
      <c r="O221" s="2322"/>
      <c r="P221" s="2322"/>
      <c r="Q221" s="2322"/>
      <c r="R221" s="2322"/>
      <c r="S221" s="2322"/>
      <c r="T221" s="2322"/>
      <c r="U221" s="2322"/>
      <c r="V221" s="2322"/>
      <c r="W221" s="2322"/>
      <c r="X221" s="2322"/>
      <c r="Y221" s="2322"/>
      <c r="Z221" s="2322"/>
      <c r="AA221" s="2322"/>
      <c r="AB221" s="2322"/>
      <c r="AC221" s="2322"/>
      <c r="AD221" s="2322"/>
      <c r="AE221" s="2322"/>
      <c r="AF221" s="2322"/>
      <c r="AG221" s="2322"/>
      <c r="AH221" s="2322"/>
      <c r="AI221" s="2323"/>
    </row>
    <row r="222" spans="1:35" ht="15" customHeight="1">
      <c r="A222" s="2074"/>
      <c r="B222" s="2075"/>
      <c r="C222" s="2075"/>
      <c r="D222" s="2075"/>
      <c r="E222" s="2209"/>
      <c r="F222" s="2324"/>
      <c r="G222" s="2325"/>
      <c r="H222" s="2325"/>
      <c r="I222" s="2325"/>
      <c r="J222" s="2325"/>
      <c r="K222" s="2325"/>
      <c r="L222" s="2325"/>
      <c r="M222" s="2325"/>
      <c r="N222" s="2325"/>
      <c r="O222" s="2325"/>
      <c r="P222" s="2325"/>
      <c r="Q222" s="2325"/>
      <c r="R222" s="2325"/>
      <c r="S222" s="2325"/>
      <c r="T222" s="2325"/>
      <c r="U222" s="2325"/>
      <c r="V222" s="2325"/>
      <c r="W222" s="2325"/>
      <c r="X222" s="2325"/>
      <c r="Y222" s="2325"/>
      <c r="Z222" s="2325"/>
      <c r="AA222" s="2325"/>
      <c r="AB222" s="2325"/>
      <c r="AC222" s="2325"/>
      <c r="AD222" s="2325"/>
      <c r="AE222" s="2325"/>
      <c r="AF222" s="2325"/>
      <c r="AG222" s="2325"/>
      <c r="AH222" s="483"/>
      <c r="AI222" s="484"/>
    </row>
    <row r="223" spans="1:35" ht="15" customHeight="1">
      <c r="A223" s="816" t="s">
        <v>1334</v>
      </c>
      <c r="B223" s="817"/>
      <c r="C223" s="817"/>
      <c r="D223" s="817"/>
      <c r="E223" s="817"/>
      <c r="F223" s="2307" t="s">
        <v>424</v>
      </c>
      <c r="G223" s="2308"/>
      <c r="H223" s="863" t="s">
        <v>14</v>
      </c>
      <c r="I223" s="864"/>
      <c r="J223" s="865"/>
      <c r="K223" s="1894" t="s">
        <v>418</v>
      </c>
      <c r="L223" s="1895"/>
      <c r="M223" s="2311"/>
      <c r="N223" s="1762" t="s">
        <v>180</v>
      </c>
      <c r="O223" s="1763"/>
      <c r="P223" s="1763"/>
      <c r="Q223" s="1763"/>
      <c r="R223" s="1763"/>
      <c r="S223" s="1786"/>
      <c r="T223" s="1762" t="s">
        <v>391</v>
      </c>
      <c r="U223" s="1763"/>
      <c r="V223" s="1763"/>
      <c r="W223" s="1763"/>
      <c r="X223" s="1763"/>
      <c r="Y223" s="1763"/>
      <c r="Z223" s="1763"/>
      <c r="AA223" s="1786"/>
      <c r="AB223" s="812" t="s">
        <v>392</v>
      </c>
      <c r="AC223" s="813"/>
      <c r="AD223" s="813"/>
      <c r="AE223" s="813"/>
      <c r="AF223" s="813"/>
      <c r="AG223" s="813"/>
      <c r="AH223" s="813"/>
      <c r="AI223" s="814"/>
    </row>
    <row r="224" spans="1:35" ht="15" customHeight="1">
      <c r="A224" s="819"/>
      <c r="B224" s="820"/>
      <c r="C224" s="820"/>
      <c r="D224" s="820"/>
      <c r="E224" s="820"/>
      <c r="F224" s="2309"/>
      <c r="G224" s="2310"/>
      <c r="H224" s="866"/>
      <c r="I224" s="867"/>
      <c r="J224" s="868"/>
      <c r="K224" s="1896"/>
      <c r="L224" s="1897"/>
      <c r="M224" s="2312"/>
      <c r="N224" s="1764"/>
      <c r="O224" s="1765"/>
      <c r="P224" s="1765"/>
      <c r="Q224" s="1765"/>
      <c r="R224" s="1765"/>
      <c r="S224" s="1787"/>
      <c r="T224" s="2304" t="s">
        <v>405</v>
      </c>
      <c r="U224" s="2304"/>
      <c r="V224" s="1054" t="s">
        <v>71</v>
      </c>
      <c r="W224" s="1054"/>
      <c r="X224" s="1054" t="s">
        <v>53</v>
      </c>
      <c r="Y224" s="1054"/>
      <c r="Z224" s="2305" t="s">
        <v>55</v>
      </c>
      <c r="AA224" s="2305"/>
      <c r="AB224" s="2304" t="s">
        <v>405</v>
      </c>
      <c r="AC224" s="2304"/>
      <c r="AD224" s="1054" t="s">
        <v>71</v>
      </c>
      <c r="AE224" s="1054"/>
      <c r="AF224" s="1054" t="s">
        <v>53</v>
      </c>
      <c r="AG224" s="1054"/>
      <c r="AH224" s="2306" t="s">
        <v>55</v>
      </c>
      <c r="AI224" s="2306"/>
    </row>
    <row r="225" spans="1:35" ht="15" customHeight="1">
      <c r="A225" s="819"/>
      <c r="B225" s="820"/>
      <c r="C225" s="820"/>
      <c r="D225" s="820"/>
      <c r="E225" s="820"/>
      <c r="F225" s="2271"/>
      <c r="G225" s="2273"/>
      <c r="H225" s="901"/>
      <c r="I225" s="902"/>
      <c r="J225" s="903"/>
      <c r="K225" s="2274"/>
      <c r="L225" s="900"/>
      <c r="M225" s="2275"/>
      <c r="N225" s="901"/>
      <c r="O225" s="902"/>
      <c r="P225" s="902"/>
      <c r="Q225" s="902"/>
      <c r="R225" s="902"/>
      <c r="S225" s="903"/>
      <c r="T225" s="2271"/>
      <c r="U225" s="2276"/>
      <c r="V225" s="2299"/>
      <c r="W225" s="2299"/>
      <c r="X225" s="2300"/>
      <c r="Y225" s="2301"/>
      <c r="Z225" s="2299"/>
      <c r="AA225" s="2299"/>
      <c r="AB225" s="2302"/>
      <c r="AC225" s="2303"/>
      <c r="AD225" s="2300"/>
      <c r="AE225" s="2246"/>
      <c r="AF225" s="2143"/>
      <c r="AG225" s="2143"/>
      <c r="AH225" s="2272"/>
      <c r="AI225" s="2272"/>
    </row>
    <row r="226" spans="1:35" ht="15" customHeight="1">
      <c r="A226" s="819"/>
      <c r="B226" s="820"/>
      <c r="C226" s="820"/>
      <c r="D226" s="820"/>
      <c r="E226" s="820"/>
      <c r="F226" s="2271"/>
      <c r="G226" s="2273"/>
      <c r="H226" s="901"/>
      <c r="I226" s="902"/>
      <c r="J226" s="903"/>
      <c r="K226" s="2274"/>
      <c r="L226" s="900"/>
      <c r="M226" s="2275"/>
      <c r="N226" s="901"/>
      <c r="O226" s="902"/>
      <c r="P226" s="902"/>
      <c r="Q226" s="902"/>
      <c r="R226" s="902"/>
      <c r="S226" s="903"/>
      <c r="T226" s="2271"/>
      <c r="U226" s="2276"/>
      <c r="V226" s="2270"/>
      <c r="W226" s="2270"/>
      <c r="X226" s="2271"/>
      <c r="Y226" s="2276"/>
      <c r="Z226" s="2270"/>
      <c r="AA226" s="2270"/>
      <c r="AB226" s="2270"/>
      <c r="AC226" s="2270"/>
      <c r="AD226" s="2271"/>
      <c r="AE226" s="1860"/>
      <c r="AF226" s="2143"/>
      <c r="AG226" s="2143"/>
      <c r="AH226" s="2272"/>
      <c r="AI226" s="2272"/>
    </row>
    <row r="227" spans="1:35" ht="15" customHeight="1">
      <c r="A227" s="819"/>
      <c r="B227" s="820"/>
      <c r="C227" s="820"/>
      <c r="D227" s="820"/>
      <c r="E227" s="820"/>
      <c r="F227" s="2271"/>
      <c r="G227" s="2273"/>
      <c r="H227" s="901"/>
      <c r="I227" s="902"/>
      <c r="J227" s="903"/>
      <c r="K227" s="2274"/>
      <c r="L227" s="900"/>
      <c r="M227" s="2275"/>
      <c r="N227" s="901"/>
      <c r="O227" s="902"/>
      <c r="P227" s="902"/>
      <c r="Q227" s="902"/>
      <c r="R227" s="902"/>
      <c r="S227" s="903"/>
      <c r="T227" s="2271"/>
      <c r="U227" s="2276"/>
      <c r="V227" s="2270"/>
      <c r="W227" s="2270"/>
      <c r="X227" s="2271"/>
      <c r="Y227" s="2276"/>
      <c r="Z227" s="2270"/>
      <c r="AA227" s="2270"/>
      <c r="AB227" s="2270"/>
      <c r="AC227" s="2270"/>
      <c r="AD227" s="2271"/>
      <c r="AE227" s="1860"/>
      <c r="AF227" s="2143"/>
      <c r="AG227" s="2143"/>
      <c r="AH227" s="2272"/>
      <c r="AI227" s="2272"/>
    </row>
    <row r="228" spans="1:35" ht="15" customHeight="1">
      <c r="A228" s="819"/>
      <c r="B228" s="820"/>
      <c r="C228" s="820"/>
      <c r="D228" s="820"/>
      <c r="E228" s="820"/>
      <c r="F228" s="2271"/>
      <c r="G228" s="2273"/>
      <c r="H228" s="901"/>
      <c r="I228" s="902"/>
      <c r="J228" s="903"/>
      <c r="K228" s="2274"/>
      <c r="L228" s="900"/>
      <c r="M228" s="2275"/>
      <c r="N228" s="901"/>
      <c r="O228" s="902"/>
      <c r="P228" s="902"/>
      <c r="Q228" s="902"/>
      <c r="R228" s="902"/>
      <c r="S228" s="903"/>
      <c r="T228" s="2271"/>
      <c r="U228" s="2276"/>
      <c r="V228" s="2270"/>
      <c r="W228" s="2270"/>
      <c r="X228" s="2271"/>
      <c r="Y228" s="2276"/>
      <c r="Z228" s="2270"/>
      <c r="AA228" s="2270"/>
      <c r="AB228" s="2270"/>
      <c r="AC228" s="2270"/>
      <c r="AD228" s="2271"/>
      <c r="AE228" s="1860"/>
      <c r="AF228" s="2143"/>
      <c r="AG228" s="2143"/>
      <c r="AH228" s="2272"/>
      <c r="AI228" s="2272"/>
    </row>
    <row r="229" spans="1:35" ht="15" customHeight="1">
      <c r="A229" s="822"/>
      <c r="B229" s="823"/>
      <c r="C229" s="823"/>
      <c r="D229" s="823"/>
      <c r="E229" s="823"/>
      <c r="F229" s="2271"/>
      <c r="G229" s="2273"/>
      <c r="H229" s="901"/>
      <c r="I229" s="902"/>
      <c r="J229" s="903"/>
      <c r="K229" s="2274"/>
      <c r="L229" s="900"/>
      <c r="M229" s="2275"/>
      <c r="N229" s="901"/>
      <c r="O229" s="902"/>
      <c r="P229" s="902"/>
      <c r="Q229" s="902"/>
      <c r="R229" s="902"/>
      <c r="S229" s="903"/>
      <c r="T229" s="2271"/>
      <c r="U229" s="2276"/>
      <c r="V229" s="2270"/>
      <c r="W229" s="2270"/>
      <c r="X229" s="2271"/>
      <c r="Y229" s="2276"/>
      <c r="Z229" s="2270"/>
      <c r="AA229" s="2270"/>
      <c r="AB229" s="2270"/>
      <c r="AC229" s="2270"/>
      <c r="AD229" s="2271"/>
      <c r="AE229" s="1860"/>
      <c r="AF229" s="2143"/>
      <c r="AG229" s="2143"/>
      <c r="AH229" s="2272"/>
      <c r="AI229" s="2272"/>
    </row>
    <row r="230" spans="1:35" ht="15" customHeight="1">
      <c r="A230" s="1872" t="s">
        <v>1335</v>
      </c>
      <c r="B230" s="969"/>
      <c r="C230" s="969"/>
      <c r="D230" s="969"/>
      <c r="E230" s="969"/>
      <c r="F230" s="2290" t="s">
        <v>258</v>
      </c>
      <c r="G230" s="2291"/>
      <c r="H230" s="2291"/>
      <c r="I230" s="2291"/>
      <c r="J230" s="2291"/>
      <c r="K230" s="2291"/>
      <c r="L230" s="2291"/>
      <c r="M230" s="2291"/>
      <c r="N230" s="2291"/>
      <c r="O230" s="2291"/>
      <c r="P230" s="2291"/>
      <c r="Q230" s="2291"/>
      <c r="R230" s="2291"/>
      <c r="S230" s="2291"/>
      <c r="T230" s="2291"/>
      <c r="U230" s="2291"/>
      <c r="V230" s="2291"/>
      <c r="W230" s="2291"/>
      <c r="X230" s="2291"/>
      <c r="Y230" s="2291"/>
      <c r="Z230" s="2291"/>
      <c r="AA230" s="2291"/>
      <c r="AB230" s="2291"/>
      <c r="AC230" s="2291"/>
      <c r="AD230" s="2291"/>
      <c r="AE230" s="2291"/>
      <c r="AF230" s="2291"/>
      <c r="AG230" s="2291"/>
      <c r="AH230" s="114"/>
      <c r="AI230" s="367"/>
    </row>
    <row r="231" spans="1:35" ht="15" customHeight="1">
      <c r="A231" s="971"/>
      <c r="B231" s="972"/>
      <c r="C231" s="972"/>
      <c r="D231" s="972"/>
      <c r="E231" s="972"/>
      <c r="F231" s="2292"/>
      <c r="G231" s="2293"/>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6"/>
      <c r="AI231" s="9"/>
    </row>
    <row r="232" spans="1:35" ht="15" customHeight="1">
      <c r="A232" s="971"/>
      <c r="B232" s="972"/>
      <c r="C232" s="972"/>
      <c r="D232" s="972"/>
      <c r="E232" s="972"/>
      <c r="F232" s="2294" t="s">
        <v>277</v>
      </c>
      <c r="G232" s="2295"/>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44"/>
      <c r="AI232" s="45"/>
    </row>
    <row r="233" spans="1:35" ht="6" customHeight="1">
      <c r="A233" s="971"/>
      <c r="B233" s="972"/>
      <c r="C233" s="972"/>
      <c r="D233" s="972"/>
      <c r="E233" s="972"/>
      <c r="F233" s="2296"/>
      <c r="G233" s="2298"/>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362"/>
    </row>
    <row r="234" spans="1:35" ht="15" customHeight="1">
      <c r="A234" s="974"/>
      <c r="B234" s="975"/>
      <c r="C234" s="975"/>
      <c r="D234" s="975"/>
      <c r="E234" s="975"/>
      <c r="F234" s="2297"/>
      <c r="G234" s="2103"/>
      <c r="H234" s="2103"/>
      <c r="I234" s="2103"/>
      <c r="J234" s="2103"/>
      <c r="K234" s="2103"/>
      <c r="L234" s="2103"/>
      <c r="M234" s="2103"/>
      <c r="N234" s="2103"/>
      <c r="O234" s="2103"/>
      <c r="P234" s="2103"/>
      <c r="Q234" s="2103"/>
      <c r="R234" s="2103"/>
      <c r="S234" s="2103"/>
      <c r="T234" s="2103"/>
      <c r="U234" s="2103"/>
      <c r="V234" s="2103"/>
      <c r="W234" s="2103"/>
      <c r="X234" s="2103"/>
      <c r="Y234" s="2103"/>
      <c r="Z234" s="2103"/>
      <c r="AA234" s="2103"/>
      <c r="AB234" s="2103"/>
      <c r="AC234" s="2103"/>
      <c r="AD234" s="2103"/>
      <c r="AE234" s="2103"/>
      <c r="AF234" s="2103"/>
      <c r="AG234" s="2103"/>
      <c r="AH234" s="2103"/>
      <c r="AI234" s="9"/>
    </row>
    <row r="235" spans="1:35" ht="15" customHeight="1">
      <c r="A235" s="1103">
        <v>15</v>
      </c>
      <c r="B235" s="1103"/>
      <c r="C235" s="1103"/>
      <c r="D235" s="1103"/>
      <c r="E235" s="1103"/>
      <c r="F235" s="1103"/>
      <c r="G235" s="1103"/>
      <c r="H235" s="1103"/>
      <c r="I235" s="1103"/>
      <c r="J235" s="1103"/>
      <c r="K235" s="1103"/>
      <c r="L235" s="1103"/>
      <c r="M235" s="1103"/>
      <c r="N235" s="1103"/>
      <c r="O235" s="1103"/>
      <c r="P235" s="1103"/>
      <c r="Q235" s="1103"/>
      <c r="R235" s="1103"/>
      <c r="S235" s="1103"/>
      <c r="T235" s="1103"/>
      <c r="U235" s="1103"/>
      <c r="V235" s="1103"/>
      <c r="W235" s="1103"/>
      <c r="X235" s="1103"/>
      <c r="Y235" s="1103"/>
      <c r="Z235" s="1103"/>
      <c r="AA235" s="1103"/>
      <c r="AB235" s="1103"/>
      <c r="AC235" s="1103"/>
      <c r="AD235" s="1103"/>
      <c r="AE235" s="1103"/>
      <c r="AF235" s="1103"/>
      <c r="AG235" s="1103"/>
      <c r="AH235" s="1103"/>
      <c r="AI235" s="1103"/>
    </row>
    <row r="236" spans="1:35" ht="15" customHeight="1">
      <c r="A236" s="1391" t="s">
        <v>1336</v>
      </c>
      <c r="B236" s="1584"/>
      <c r="C236" s="1584"/>
      <c r="D236" s="1584"/>
      <c r="E236" s="1585"/>
      <c r="F236" s="2280" t="s">
        <v>808</v>
      </c>
      <c r="G236" s="958"/>
      <c r="H236" s="958"/>
      <c r="I236" s="958"/>
      <c r="J236" s="958"/>
      <c r="K236" s="958"/>
      <c r="L236" s="958"/>
      <c r="M236" s="958"/>
      <c r="N236" s="958"/>
      <c r="O236" s="958"/>
      <c r="P236" s="958"/>
      <c r="Q236" s="958"/>
      <c r="R236" s="958"/>
      <c r="S236" s="958"/>
      <c r="T236" s="958"/>
      <c r="U236" s="958"/>
      <c r="V236" s="958"/>
      <c r="W236" s="958"/>
      <c r="X236" s="958"/>
      <c r="Y236" s="958"/>
      <c r="Z236" s="958"/>
      <c r="AA236" s="958"/>
      <c r="AB236" s="958"/>
      <c r="AC236" s="958"/>
      <c r="AD236" s="958"/>
      <c r="AE236" s="958"/>
      <c r="AF236" s="958"/>
      <c r="AG236" s="958"/>
      <c r="AH236" s="958"/>
      <c r="AI236" s="2281"/>
    </row>
    <row r="237" spans="1:35" ht="15" customHeight="1">
      <c r="A237" s="1586"/>
      <c r="B237" s="1587"/>
      <c r="C237" s="1587"/>
      <c r="D237" s="1587"/>
      <c r="E237" s="1588"/>
      <c r="F237" s="324" t="s">
        <v>852</v>
      </c>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325"/>
    </row>
    <row r="238" spans="1:35" ht="15" customHeight="1">
      <c r="A238" s="1586"/>
      <c r="B238" s="1587"/>
      <c r="C238" s="1587"/>
      <c r="D238" s="1587"/>
      <c r="E238" s="1588"/>
      <c r="F238" s="2282" t="s">
        <v>233</v>
      </c>
      <c r="G238" s="2283"/>
      <c r="H238" s="2283"/>
      <c r="I238" s="2283"/>
      <c r="J238" s="2283"/>
      <c r="K238" s="2283"/>
      <c r="L238" s="2283"/>
      <c r="M238" s="2283"/>
      <c r="N238" s="2283"/>
      <c r="O238" s="2283"/>
      <c r="P238" s="2283"/>
      <c r="Q238" s="109" t="s">
        <v>74</v>
      </c>
      <c r="R238" s="2284"/>
      <c r="S238" s="2284"/>
      <c r="T238" s="2284"/>
      <c r="U238" s="2285" t="s">
        <v>244</v>
      </c>
      <c r="V238" s="2285"/>
      <c r="W238" s="2286"/>
      <c r="X238" s="2286"/>
      <c r="Y238" s="2286"/>
      <c r="Z238" s="2286"/>
      <c r="AA238" s="2286"/>
      <c r="AB238" s="2286"/>
      <c r="AC238" s="2286"/>
      <c r="AD238" s="2286"/>
      <c r="AE238" s="2286"/>
      <c r="AF238" s="2286"/>
      <c r="AG238" s="2286"/>
      <c r="AH238" s="191"/>
      <c r="AI238" s="192"/>
    </row>
    <row r="239" spans="1:35" ht="15" customHeight="1">
      <c r="A239" s="1586"/>
      <c r="B239" s="1587"/>
      <c r="C239" s="1587"/>
      <c r="D239" s="1587"/>
      <c r="E239" s="1588"/>
      <c r="F239" s="2287" t="s">
        <v>44</v>
      </c>
      <c r="G239" s="2288"/>
      <c r="H239" s="2288"/>
      <c r="I239" s="2288"/>
      <c r="J239" s="2288"/>
      <c r="K239" s="2288"/>
      <c r="L239" s="2288"/>
      <c r="M239" s="2288"/>
      <c r="N239" s="2288"/>
      <c r="O239" s="2288"/>
      <c r="P239" s="2288"/>
      <c r="Q239" s="2288"/>
      <c r="R239" s="2288"/>
      <c r="S239" s="2288"/>
      <c r="T239" s="2288"/>
      <c r="U239" s="2288"/>
      <c r="V239" s="2288"/>
      <c r="W239" s="2288"/>
      <c r="X239" s="2288"/>
      <c r="Y239" s="2288"/>
      <c r="Z239" s="2288"/>
      <c r="AA239" s="2288"/>
      <c r="AB239" s="2288"/>
      <c r="AC239" s="2288"/>
      <c r="AD239" s="2288"/>
      <c r="AE239" s="2288"/>
      <c r="AF239" s="2288"/>
      <c r="AG239" s="2288"/>
      <c r="AH239" s="218"/>
      <c r="AI239" s="188"/>
    </row>
    <row r="240" spans="1:35" ht="15.75" customHeight="1">
      <c r="A240" s="1586"/>
      <c r="B240" s="1587"/>
      <c r="C240" s="1587"/>
      <c r="D240" s="1587"/>
      <c r="E240" s="1588"/>
      <c r="F240" s="36" t="s">
        <v>74</v>
      </c>
      <c r="G240" s="2289"/>
      <c r="H240" s="2289"/>
      <c r="I240" s="2289"/>
      <c r="J240" s="2289"/>
      <c r="K240" s="2289"/>
      <c r="L240" s="2289"/>
      <c r="M240" s="2289"/>
      <c r="N240" s="2289"/>
      <c r="O240" s="2289"/>
      <c r="P240" s="2289"/>
      <c r="Q240" s="2289"/>
      <c r="R240" s="2289"/>
      <c r="S240" s="2289"/>
      <c r="T240" s="2289"/>
      <c r="U240" s="2289"/>
      <c r="V240" s="2289"/>
      <c r="W240" s="2289"/>
      <c r="X240" s="2289"/>
      <c r="Y240" s="2289"/>
      <c r="Z240" s="2289"/>
      <c r="AA240" s="2289"/>
      <c r="AB240" s="2289"/>
      <c r="AC240" s="2289"/>
      <c r="AD240" s="2289"/>
      <c r="AE240" s="2289"/>
      <c r="AF240" s="2289"/>
      <c r="AG240" s="187" t="s">
        <v>73</v>
      </c>
      <c r="AH240" s="191"/>
      <c r="AI240" s="192"/>
    </row>
    <row r="241" spans="1:36" ht="15" customHeight="1">
      <c r="A241" s="1586"/>
      <c r="B241" s="1587"/>
      <c r="C241" s="1587"/>
      <c r="D241" s="1587"/>
      <c r="E241" s="1588"/>
      <c r="F241" s="450" t="s">
        <v>45</v>
      </c>
      <c r="G241" s="546"/>
      <c r="H241" s="546"/>
      <c r="I241" s="546"/>
      <c r="J241" s="546"/>
      <c r="K241" s="546"/>
      <c r="L241" s="546"/>
      <c r="M241" s="546"/>
      <c r="N241" s="546"/>
      <c r="O241" s="546"/>
      <c r="P241" s="546"/>
      <c r="Q241" s="546"/>
      <c r="R241" s="546"/>
      <c r="S241" s="546"/>
      <c r="T241" s="546"/>
      <c r="U241" s="546"/>
      <c r="V241" s="546"/>
      <c r="W241" s="546"/>
      <c r="X241" s="546"/>
      <c r="Y241" s="546"/>
      <c r="Z241" s="546"/>
      <c r="AA241" s="546"/>
      <c r="AB241" s="546"/>
      <c r="AC241" s="546"/>
      <c r="AD241" s="546"/>
      <c r="AE241" s="546"/>
      <c r="AF241" s="546"/>
      <c r="AG241" s="211"/>
      <c r="AH241" s="218"/>
      <c r="AI241" s="188"/>
    </row>
    <row r="242" spans="1:36" ht="15" customHeight="1">
      <c r="A242" s="1589"/>
      <c r="B242" s="1590"/>
      <c r="C242" s="1590"/>
      <c r="D242" s="1590"/>
      <c r="E242" s="1591"/>
      <c r="F242" s="8"/>
      <c r="G242" s="964" t="s">
        <v>75</v>
      </c>
      <c r="H242" s="964"/>
      <c r="I242" s="964"/>
      <c r="J242" s="964"/>
      <c r="K242" s="964"/>
      <c r="L242" s="964"/>
      <c r="M242" s="705" t="s">
        <v>74</v>
      </c>
      <c r="N242" s="1693"/>
      <c r="O242" s="1693"/>
      <c r="P242" s="1693"/>
      <c r="Q242" s="1693"/>
      <c r="R242" s="1693"/>
      <c r="S242" s="1693"/>
      <c r="T242" s="1693"/>
      <c r="U242" s="1693"/>
      <c r="V242" s="1693"/>
      <c r="W242" s="1693"/>
      <c r="X242" s="1693"/>
      <c r="Y242" s="1693"/>
      <c r="Z242" s="1693"/>
      <c r="AA242" s="1693"/>
      <c r="AB242" s="1693"/>
      <c r="AC242" s="1693"/>
      <c r="AD242" s="1693"/>
      <c r="AE242" s="1693"/>
      <c r="AF242" s="1693"/>
      <c r="AG242" s="729" t="s">
        <v>73</v>
      </c>
      <c r="AH242" s="38"/>
      <c r="AI242" s="189"/>
    </row>
    <row r="243" spans="1:36" ht="15" customHeight="1">
      <c r="A243" s="816" t="s">
        <v>1337</v>
      </c>
      <c r="B243" s="817"/>
      <c r="C243" s="817"/>
      <c r="D243" s="817"/>
      <c r="E243" s="818"/>
      <c r="F243" s="2252" t="s">
        <v>602</v>
      </c>
      <c r="G243" s="2253"/>
      <c r="H243" s="2253"/>
      <c r="I243" s="2253"/>
      <c r="J243" s="2253"/>
      <c r="K243" s="2253"/>
      <c r="L243" s="2253"/>
      <c r="M243" s="2253"/>
      <c r="N243" s="2253"/>
      <c r="O243" s="2253"/>
      <c r="P243" s="2253"/>
      <c r="Q243" s="2253"/>
      <c r="R243" s="2253"/>
      <c r="S243" s="2253"/>
      <c r="T243" s="2253"/>
      <c r="U243" s="2253"/>
      <c r="V243" s="2253"/>
      <c r="W243" s="2253"/>
      <c r="X243" s="2253"/>
      <c r="Y243" s="2253"/>
      <c r="Z243" s="2253"/>
      <c r="AA243" s="2253"/>
      <c r="AB243" s="2253"/>
      <c r="AC243" s="2253"/>
      <c r="AD243" s="2253"/>
      <c r="AE243" s="2253"/>
      <c r="AF243" s="2253"/>
      <c r="AG243" s="2253"/>
      <c r="AH243" s="43"/>
      <c r="AI243" s="217"/>
    </row>
    <row r="244" spans="1:36" ht="15" customHeight="1">
      <c r="A244" s="819"/>
      <c r="B244" s="820"/>
      <c r="C244" s="820"/>
      <c r="D244" s="820"/>
      <c r="E244" s="821"/>
      <c r="F244" s="386" t="s">
        <v>898</v>
      </c>
      <c r="G244" s="43"/>
      <c r="H244" s="43"/>
      <c r="I244" s="43"/>
      <c r="J244" s="43"/>
      <c r="K244" s="43"/>
      <c r="L244" s="43"/>
      <c r="M244" s="43" t="s">
        <v>74</v>
      </c>
      <c r="N244" s="2254"/>
      <c r="O244" s="2254"/>
      <c r="P244" s="2254"/>
      <c r="Q244" s="2254"/>
      <c r="R244" s="2254"/>
      <c r="S244" s="2254"/>
      <c r="T244" s="2254"/>
      <c r="U244" s="2254"/>
      <c r="V244" s="2254"/>
      <c r="W244" s="2254"/>
      <c r="X244" s="2254"/>
      <c r="Y244" s="2254"/>
      <c r="Z244" s="2254"/>
      <c r="AA244" s="2254"/>
      <c r="AB244" s="2254"/>
      <c r="AC244" s="2254"/>
      <c r="AD244" s="2254"/>
      <c r="AE244" s="2254"/>
      <c r="AF244" s="2254"/>
      <c r="AG244" s="2254"/>
      <c r="AH244" s="2254"/>
      <c r="AI244" s="108" t="s">
        <v>73</v>
      </c>
    </row>
    <row r="245" spans="1:36" ht="15" customHeight="1">
      <c r="A245" s="819"/>
      <c r="B245" s="820"/>
      <c r="C245" s="820"/>
      <c r="D245" s="820"/>
      <c r="E245" s="821"/>
      <c r="F245" s="2255"/>
      <c r="G245" s="2256"/>
      <c r="H245" s="2256"/>
      <c r="I245" s="2256"/>
      <c r="J245" s="2256"/>
      <c r="K245" s="2257"/>
      <c r="L245" s="1312" t="s">
        <v>623</v>
      </c>
      <c r="M245" s="1313"/>
      <c r="N245" s="1313"/>
      <c r="O245" s="1314"/>
      <c r="P245" s="1312" t="s">
        <v>949</v>
      </c>
      <c r="Q245" s="1313"/>
      <c r="R245" s="1313"/>
      <c r="S245" s="1313"/>
      <c r="T245" s="1314"/>
      <c r="U245" s="1312" t="s">
        <v>950</v>
      </c>
      <c r="V245" s="1313"/>
      <c r="W245" s="1313"/>
      <c r="X245" s="1313"/>
      <c r="Y245" s="1314"/>
      <c r="Z245" s="2258"/>
      <c r="AA245" s="2259"/>
      <c r="AB245" s="2259"/>
      <c r="AC245" s="2259"/>
      <c r="AD245" s="2259"/>
      <c r="AE245" s="2259"/>
      <c r="AF245" s="2259"/>
      <c r="AG245" s="2259"/>
      <c r="AH245" s="2259"/>
      <c r="AI245" s="2260"/>
    </row>
    <row r="246" spans="1:36" ht="15" customHeight="1">
      <c r="A246" s="819"/>
      <c r="B246" s="820"/>
      <c r="C246" s="820"/>
      <c r="D246" s="820"/>
      <c r="E246" s="821"/>
      <c r="F246" s="2264" t="s">
        <v>82</v>
      </c>
      <c r="G246" s="2265"/>
      <c r="H246" s="2265"/>
      <c r="I246" s="2265"/>
      <c r="J246" s="2265"/>
      <c r="K246" s="2266"/>
      <c r="L246" s="897"/>
      <c r="M246" s="898"/>
      <c r="N246" s="898"/>
      <c r="O246" s="899"/>
      <c r="P246" s="2267"/>
      <c r="Q246" s="2268"/>
      <c r="R246" s="2268"/>
      <c r="S246" s="2268"/>
      <c r="T246" s="2269"/>
      <c r="U246" s="2277"/>
      <c r="V246" s="2278"/>
      <c r="W246" s="2278"/>
      <c r="X246" s="2278"/>
      <c r="Y246" s="2279"/>
      <c r="Z246" s="2261"/>
      <c r="AA246" s="2262"/>
      <c r="AB246" s="2262"/>
      <c r="AC246" s="2262"/>
      <c r="AD246" s="2262"/>
      <c r="AE246" s="2262"/>
      <c r="AF246" s="2262"/>
      <c r="AG246" s="2262"/>
      <c r="AH246" s="2262"/>
      <c r="AI246" s="2263"/>
    </row>
    <row r="247" spans="1:36" ht="15" customHeight="1">
      <c r="A247" s="819"/>
      <c r="B247" s="820"/>
      <c r="C247" s="820"/>
      <c r="D247" s="820"/>
      <c r="E247" s="821"/>
      <c r="F247" s="2264" t="s">
        <v>393</v>
      </c>
      <c r="G247" s="2265"/>
      <c r="H247" s="2265"/>
      <c r="I247" s="2265"/>
      <c r="J247" s="2265"/>
      <c r="K247" s="2266"/>
      <c r="L247" s="897"/>
      <c r="M247" s="898"/>
      <c r="N247" s="898"/>
      <c r="O247" s="899"/>
      <c r="P247" s="2267"/>
      <c r="Q247" s="2268"/>
      <c r="R247" s="2268"/>
      <c r="S247" s="2268"/>
      <c r="T247" s="2269"/>
      <c r="U247" s="2267"/>
      <c r="V247" s="2268"/>
      <c r="W247" s="2268"/>
      <c r="X247" s="2268"/>
      <c r="Y247" s="2269"/>
      <c r="Z247" s="2261"/>
      <c r="AA247" s="2262"/>
      <c r="AB247" s="2262"/>
      <c r="AC247" s="2262"/>
      <c r="AD247" s="2262"/>
      <c r="AE247" s="2262"/>
      <c r="AF247" s="2262"/>
      <c r="AG247" s="2262"/>
      <c r="AH247" s="2262"/>
      <c r="AI247" s="2263"/>
    </row>
    <row r="248" spans="1:36" ht="15" customHeight="1">
      <c r="A248" s="819"/>
      <c r="B248" s="820"/>
      <c r="C248" s="820"/>
      <c r="D248" s="820"/>
      <c r="E248" s="821"/>
      <c r="F248" s="2264" t="s">
        <v>17</v>
      </c>
      <c r="G248" s="2265"/>
      <c r="H248" s="2265"/>
      <c r="I248" s="2265"/>
      <c r="J248" s="2265"/>
      <c r="K248" s="2266"/>
      <c r="L248" s="695"/>
      <c r="M248" s="898"/>
      <c r="N248" s="898"/>
      <c r="O248" s="899"/>
      <c r="P248" s="2267"/>
      <c r="Q248" s="2268"/>
      <c r="R248" s="2268"/>
      <c r="S248" s="2268"/>
      <c r="T248" s="2269"/>
      <c r="U248" s="2267"/>
      <c r="V248" s="2268"/>
      <c r="W248" s="2268"/>
      <c r="X248" s="2268"/>
      <c r="Y248" s="2269"/>
      <c r="Z248" s="2261"/>
      <c r="AA248" s="2262"/>
      <c r="AB248" s="2262"/>
      <c r="AC248" s="2262"/>
      <c r="AD248" s="2262"/>
      <c r="AE248" s="2262"/>
      <c r="AF248" s="2262"/>
      <c r="AG248" s="2262"/>
      <c r="AH248" s="2262"/>
      <c r="AI248" s="2263"/>
    </row>
    <row r="249" spans="1:36" ht="15" customHeight="1">
      <c r="A249" s="819"/>
      <c r="B249" s="820"/>
      <c r="C249" s="820"/>
      <c r="D249" s="820"/>
      <c r="E249" s="821"/>
      <c r="F249" s="2264" t="s">
        <v>143</v>
      </c>
      <c r="G249" s="2265"/>
      <c r="H249" s="2265"/>
      <c r="I249" s="2265"/>
      <c r="J249" s="2265"/>
      <c r="K249" s="2266"/>
      <c r="L249" s="695"/>
      <c r="M249" s="898"/>
      <c r="N249" s="898"/>
      <c r="O249" s="899"/>
      <c r="P249" s="2267"/>
      <c r="Q249" s="2268"/>
      <c r="R249" s="2268"/>
      <c r="S249" s="2268"/>
      <c r="T249" s="2269"/>
      <c r="U249" s="2267"/>
      <c r="V249" s="2268"/>
      <c r="W249" s="2268"/>
      <c r="X249" s="2268"/>
      <c r="Y249" s="2269"/>
      <c r="Z249" s="2261"/>
      <c r="AA249" s="2262"/>
      <c r="AB249" s="2262"/>
      <c r="AC249" s="2262"/>
      <c r="AD249" s="2262"/>
      <c r="AE249" s="2262"/>
      <c r="AF249" s="2262"/>
      <c r="AG249" s="2262"/>
      <c r="AH249" s="2262"/>
      <c r="AI249" s="2263"/>
    </row>
    <row r="250" spans="1:36" ht="15" customHeight="1">
      <c r="A250" s="816" t="s">
        <v>1338</v>
      </c>
      <c r="B250" s="817"/>
      <c r="C250" s="817"/>
      <c r="D250" s="817"/>
      <c r="E250" s="818"/>
      <c r="F250" s="42" t="s">
        <v>376</v>
      </c>
      <c r="G250" s="2183" t="s">
        <v>772</v>
      </c>
      <c r="H250" s="2183"/>
      <c r="I250" s="2183"/>
      <c r="J250" s="2183"/>
      <c r="K250" s="2183"/>
      <c r="L250" s="2183"/>
      <c r="M250" s="2183"/>
      <c r="N250" s="2183"/>
      <c r="O250" s="2183"/>
      <c r="P250" s="2183"/>
      <c r="Q250" s="2183"/>
      <c r="R250" s="2183"/>
      <c r="S250" s="2183"/>
      <c r="T250" s="2183"/>
      <c r="U250" s="2183"/>
      <c r="V250" s="2183"/>
      <c r="W250" s="2183"/>
      <c r="X250" s="2183"/>
      <c r="Y250" s="2183"/>
      <c r="Z250" s="2183"/>
      <c r="AA250" s="2183"/>
      <c r="AB250" s="2183"/>
      <c r="AC250" s="2183"/>
      <c r="AD250" s="2183"/>
      <c r="AE250" s="2183"/>
      <c r="AF250" s="2183"/>
      <c r="AG250" s="2183"/>
      <c r="AH250" s="216"/>
      <c r="AI250" s="217"/>
    </row>
    <row r="251" spans="1:36" s="49" customFormat="1" ht="15" customHeight="1">
      <c r="A251" s="819"/>
      <c r="B251" s="820"/>
      <c r="C251" s="820"/>
      <c r="D251" s="820"/>
      <c r="E251" s="821"/>
      <c r="F251" s="963"/>
      <c r="G251" s="964"/>
      <c r="H251" s="964"/>
      <c r="I251" s="964"/>
      <c r="J251" s="964"/>
      <c r="K251" s="964"/>
      <c r="L251" s="964"/>
      <c r="M251" s="964"/>
      <c r="N251" s="964"/>
      <c r="O251" s="964"/>
      <c r="P251" s="964"/>
      <c r="Q251" s="964"/>
      <c r="R251" s="964"/>
      <c r="S251" s="964"/>
      <c r="T251" s="964"/>
      <c r="U251" s="964"/>
      <c r="V251" s="964"/>
      <c r="W251" s="964"/>
      <c r="X251" s="964"/>
      <c r="Y251" s="964"/>
      <c r="Z251" s="964"/>
      <c r="AA251" s="964"/>
      <c r="AB251" s="964"/>
      <c r="AC251" s="964"/>
      <c r="AD251" s="964"/>
      <c r="AE251" s="964"/>
      <c r="AF251" s="964"/>
      <c r="AG251" s="964"/>
      <c r="AH251" s="6"/>
      <c r="AI251" s="9"/>
      <c r="AJ251" s="4"/>
    </row>
    <row r="252" spans="1:36" s="49" customFormat="1" ht="15" customHeight="1">
      <c r="A252" s="819"/>
      <c r="B252" s="820"/>
      <c r="C252" s="820"/>
      <c r="D252" s="820"/>
      <c r="E252" s="821"/>
      <c r="F252" s="42" t="s">
        <v>376</v>
      </c>
      <c r="G252" s="2183" t="s">
        <v>629</v>
      </c>
      <c r="H252" s="2183"/>
      <c r="I252" s="2183"/>
      <c r="J252" s="2183"/>
      <c r="K252" s="2183"/>
      <c r="L252" s="2183"/>
      <c r="M252" s="2183"/>
      <c r="N252" s="2183"/>
      <c r="O252" s="2183"/>
      <c r="P252" s="2183"/>
      <c r="Q252" s="2183"/>
      <c r="R252" s="2183"/>
      <c r="S252" s="2183"/>
      <c r="T252" s="2183"/>
      <c r="U252" s="2183"/>
      <c r="V252" s="2183"/>
      <c r="W252" s="2183"/>
      <c r="X252" s="2183"/>
      <c r="Y252" s="2183"/>
      <c r="Z252" s="2183"/>
      <c r="AA252" s="2183"/>
      <c r="AB252" s="2183"/>
      <c r="AC252" s="2183"/>
      <c r="AD252" s="2183"/>
      <c r="AE252" s="2183"/>
      <c r="AF252" s="2183"/>
      <c r="AG252" s="2183"/>
      <c r="AH252" s="216"/>
      <c r="AI252" s="217"/>
      <c r="AJ252" s="4"/>
    </row>
    <row r="253" spans="1:36" s="49" customFormat="1" ht="15" customHeight="1">
      <c r="A253" s="822"/>
      <c r="B253" s="823"/>
      <c r="C253" s="823"/>
      <c r="D253" s="823"/>
      <c r="E253" s="824"/>
      <c r="F253" s="963"/>
      <c r="G253" s="964"/>
      <c r="H253" s="964"/>
      <c r="I253" s="964"/>
      <c r="J253" s="964"/>
      <c r="K253" s="964"/>
      <c r="L253" s="964"/>
      <c r="M253" s="964"/>
      <c r="N253" s="964"/>
      <c r="O253" s="964"/>
      <c r="P253" s="964"/>
      <c r="Q253" s="964"/>
      <c r="R253" s="964"/>
      <c r="S253" s="964"/>
      <c r="T253" s="964"/>
      <c r="U253" s="964"/>
      <c r="V253" s="964"/>
      <c r="W253" s="964"/>
      <c r="X253" s="964"/>
      <c r="Y253" s="964"/>
      <c r="Z253" s="964"/>
      <c r="AA253" s="964"/>
      <c r="AB253" s="964"/>
      <c r="AC253" s="964"/>
      <c r="AD253" s="964"/>
      <c r="AE253" s="964"/>
      <c r="AF253" s="964"/>
      <c r="AG253" s="964"/>
      <c r="AH253" s="6"/>
      <c r="AI253" s="9"/>
      <c r="AJ253" s="4"/>
    </row>
    <row r="254" spans="1:36" s="49" customFormat="1" ht="15" customHeight="1">
      <c r="A254" s="816" t="s">
        <v>1339</v>
      </c>
      <c r="B254" s="817"/>
      <c r="C254" s="817"/>
      <c r="D254" s="817"/>
      <c r="E254" s="817"/>
      <c r="F254" s="825" t="s">
        <v>57</v>
      </c>
      <c r="G254" s="826"/>
      <c r="H254" s="826"/>
      <c r="I254" s="826"/>
      <c r="J254" s="826"/>
      <c r="K254" s="826"/>
      <c r="L254" s="826"/>
      <c r="M254" s="826"/>
      <c r="N254" s="826"/>
      <c r="O254" s="826"/>
      <c r="P254" s="826"/>
      <c r="Q254" s="826"/>
      <c r="R254" s="826"/>
      <c r="S254" s="827"/>
      <c r="T254" s="825" t="s">
        <v>57</v>
      </c>
      <c r="U254" s="826"/>
      <c r="V254" s="826"/>
      <c r="W254" s="826"/>
      <c r="X254" s="826"/>
      <c r="Y254" s="826"/>
      <c r="Z254" s="826"/>
      <c r="AA254" s="826"/>
      <c r="AB254" s="826"/>
      <c r="AC254" s="826"/>
      <c r="AD254" s="826"/>
      <c r="AE254" s="826"/>
      <c r="AF254" s="826"/>
      <c r="AG254" s="826"/>
      <c r="AH254" s="43"/>
      <c r="AI254" s="108"/>
      <c r="AJ254" s="4"/>
    </row>
    <row r="255" spans="1:36" s="49" customFormat="1" ht="15" customHeight="1">
      <c r="A255" s="819"/>
      <c r="B255" s="820"/>
      <c r="C255" s="820"/>
      <c r="D255" s="820"/>
      <c r="E255" s="820"/>
      <c r="F255" s="2179" t="s">
        <v>294</v>
      </c>
      <c r="G255" s="1034"/>
      <c r="H255" s="1034"/>
      <c r="I255" s="1034"/>
      <c r="J255" s="1034"/>
      <c r="K255" s="1034"/>
      <c r="L255" s="1034"/>
      <c r="M255" s="1034"/>
      <c r="N255" s="1034"/>
      <c r="O255" s="1034"/>
      <c r="P255" s="41"/>
      <c r="Q255" s="41"/>
      <c r="R255" s="41"/>
      <c r="S255" s="11"/>
      <c r="T255" s="971" t="s">
        <v>292</v>
      </c>
      <c r="U255" s="972"/>
      <c r="V255" s="972"/>
      <c r="W255" s="972"/>
      <c r="X255" s="972"/>
      <c r="Y255" s="972"/>
      <c r="Z255" s="972"/>
      <c r="AA255" s="972"/>
      <c r="AB255" s="972"/>
      <c r="AC255" s="972"/>
      <c r="AD255" s="206"/>
      <c r="AE255" s="206"/>
      <c r="AF255" s="206"/>
      <c r="AG255" s="206"/>
      <c r="AH255" s="546"/>
      <c r="AI255" s="362"/>
      <c r="AJ255" s="4"/>
    </row>
    <row r="256" spans="1:36" s="49" customFormat="1" ht="15" customHeight="1">
      <c r="A256" s="822"/>
      <c r="B256" s="823"/>
      <c r="C256" s="823"/>
      <c r="D256" s="823"/>
      <c r="E256" s="823"/>
      <c r="F256" s="2179" t="s">
        <v>295</v>
      </c>
      <c r="G256" s="1034"/>
      <c r="H256" s="1034"/>
      <c r="I256" s="1034"/>
      <c r="J256" s="1034"/>
      <c r="K256" s="1034"/>
      <c r="L256" s="1034"/>
      <c r="M256" s="1034"/>
      <c r="N256" s="1034"/>
      <c r="O256" s="1034"/>
      <c r="P256" s="41"/>
      <c r="Q256" s="41"/>
      <c r="R256" s="41"/>
      <c r="S256" s="11"/>
      <c r="T256" s="2179" t="s">
        <v>293</v>
      </c>
      <c r="U256" s="1034"/>
      <c r="V256" s="1034"/>
      <c r="W256" s="1034"/>
      <c r="X256" s="1034"/>
      <c r="Y256" s="1034"/>
      <c r="Z256" s="1034"/>
      <c r="AA256" s="1034"/>
      <c r="AB256" s="1034"/>
      <c r="AC256" s="1034"/>
      <c r="AD256" s="41"/>
      <c r="AE256" s="41"/>
      <c r="AF256" s="41"/>
      <c r="AG256" s="41"/>
      <c r="AH256" s="43"/>
      <c r="AI256" s="108"/>
      <c r="AJ256" s="4"/>
    </row>
    <row r="257" spans="1:35" ht="15" customHeight="1">
      <c r="A257" s="816" t="s">
        <v>1340</v>
      </c>
      <c r="B257" s="817"/>
      <c r="C257" s="817"/>
      <c r="D257" s="817"/>
      <c r="E257" s="817"/>
      <c r="F257" s="2249" t="s">
        <v>156</v>
      </c>
      <c r="G257" s="2250"/>
      <c r="H257" s="2250"/>
      <c r="I257" s="2250"/>
      <c r="J257" s="794" t="s">
        <v>74</v>
      </c>
      <c r="K257" s="900"/>
      <c r="L257" s="900"/>
      <c r="M257" s="1711" t="s">
        <v>432</v>
      </c>
      <c r="N257" s="1711"/>
      <c r="O257" s="34" t="s">
        <v>74</v>
      </c>
      <c r="P257" s="2251"/>
      <c r="Q257" s="2251"/>
      <c r="R257" s="2250" t="s">
        <v>433</v>
      </c>
      <c r="S257" s="2250"/>
      <c r="T257" s="2250"/>
      <c r="U257" s="2250"/>
      <c r="V257" s="2250"/>
      <c r="W257" s="1856" t="s">
        <v>431</v>
      </c>
      <c r="X257" s="1856"/>
      <c r="Y257" s="1856"/>
      <c r="Z257" s="1856"/>
      <c r="AA257" s="41" t="s">
        <v>74</v>
      </c>
      <c r="AB257" s="900"/>
      <c r="AC257" s="900"/>
      <c r="AD257" s="900"/>
      <c r="AE257" s="1034" t="s">
        <v>430</v>
      </c>
      <c r="AF257" s="1034"/>
      <c r="AG257" s="1034"/>
      <c r="AH257" s="43"/>
      <c r="AI257" s="108"/>
    </row>
    <row r="258" spans="1:35" ht="15" customHeight="1">
      <c r="A258" s="819"/>
      <c r="B258" s="820"/>
      <c r="C258" s="820"/>
      <c r="D258" s="820"/>
      <c r="E258" s="820"/>
      <c r="F258" s="2179" t="s">
        <v>78</v>
      </c>
      <c r="G258" s="1034"/>
      <c r="H258" s="1034"/>
      <c r="I258" s="1034"/>
      <c r="J258" s="1034"/>
      <c r="K258" s="1034"/>
      <c r="L258" s="1034"/>
      <c r="M258" s="1034"/>
      <c r="N258" s="826" t="s">
        <v>79</v>
      </c>
      <c r="O258" s="826"/>
      <c r="P258" s="826"/>
      <c r="Q258" s="692" t="s">
        <v>74</v>
      </c>
      <c r="R258" s="900"/>
      <c r="S258" s="900"/>
      <c r="T258" s="900"/>
      <c r="U258" s="826" t="s">
        <v>247</v>
      </c>
      <c r="V258" s="826"/>
      <c r="W258" s="826"/>
      <c r="X258" s="826" t="s">
        <v>1082</v>
      </c>
      <c r="Y258" s="826"/>
      <c r="Z258" s="826"/>
      <c r="AA258" s="826"/>
      <c r="AB258" s="692" t="s">
        <v>74</v>
      </c>
      <c r="AC258" s="2248"/>
      <c r="AD258" s="2248"/>
      <c r="AE258" s="2248"/>
      <c r="AF258" s="2248"/>
      <c r="AG258" s="692" t="s">
        <v>73</v>
      </c>
      <c r="AH258" s="43"/>
      <c r="AI258" s="108"/>
    </row>
    <row r="259" spans="1:35" ht="15" customHeight="1">
      <c r="A259" s="819"/>
      <c r="B259" s="820"/>
      <c r="C259" s="820"/>
      <c r="D259" s="820"/>
      <c r="E259" s="820"/>
      <c r="F259" s="2220" t="s">
        <v>49</v>
      </c>
      <c r="G259" s="2221"/>
      <c r="H259" s="2221"/>
      <c r="I259" s="2221"/>
      <c r="J259" s="2221"/>
      <c r="K259" s="2221"/>
      <c r="L259" s="2221"/>
      <c r="M259" s="2221"/>
      <c r="N259" s="2221"/>
      <c r="O259" s="2221"/>
      <c r="P259" s="2221"/>
      <c r="Q259" s="2221"/>
      <c r="R259" s="2221"/>
      <c r="S259" s="2221"/>
      <c r="T259" s="2221"/>
      <c r="U259" s="2221"/>
      <c r="V259" s="2221"/>
      <c r="W259" s="2221"/>
      <c r="X259" s="2221"/>
      <c r="Y259" s="2221"/>
      <c r="Z259" s="2221"/>
      <c r="AA259" s="2222"/>
      <c r="AB259" s="2222"/>
      <c r="AC259" s="2222"/>
      <c r="AD259" s="2222"/>
      <c r="AE259" s="2222"/>
      <c r="AF259" s="2222"/>
      <c r="AG259" s="2222"/>
      <c r="AH259" s="216"/>
      <c r="AI259" s="217"/>
    </row>
    <row r="260" spans="1:35" ht="15" customHeight="1">
      <c r="A260" s="819"/>
      <c r="B260" s="820"/>
      <c r="C260" s="820"/>
      <c r="D260" s="820"/>
      <c r="E260" s="820"/>
      <c r="F260" s="980" t="s">
        <v>74</v>
      </c>
      <c r="G260" s="2147"/>
      <c r="H260" s="2147"/>
      <c r="I260" s="2147"/>
      <c r="J260" s="2147"/>
      <c r="K260" s="2147"/>
      <c r="L260" s="2147"/>
      <c r="M260" s="2147"/>
      <c r="N260" s="2147"/>
      <c r="O260" s="2147"/>
      <c r="P260" s="2147"/>
      <c r="Q260" s="2147"/>
      <c r="R260" s="2147"/>
      <c r="S260" s="2147"/>
      <c r="T260" s="2147"/>
      <c r="U260" s="2147"/>
      <c r="V260" s="2147"/>
      <c r="W260" s="2147"/>
      <c r="X260" s="2147"/>
      <c r="Y260" s="2147"/>
      <c r="Z260" s="2147"/>
      <c r="AA260" s="2147"/>
      <c r="AB260" s="2147"/>
      <c r="AC260" s="2147"/>
      <c r="AD260" s="2147"/>
      <c r="AE260" s="2147"/>
      <c r="AF260" s="2147"/>
      <c r="AG260" s="871" t="s">
        <v>73</v>
      </c>
      <c r="AH260" s="546"/>
      <c r="AI260" s="362"/>
    </row>
    <row r="261" spans="1:35" ht="15" customHeight="1">
      <c r="A261" s="819"/>
      <c r="B261" s="820"/>
      <c r="C261" s="820"/>
      <c r="D261" s="820"/>
      <c r="E261" s="820"/>
      <c r="F261" s="1027"/>
      <c r="G261" s="2103"/>
      <c r="H261" s="2103"/>
      <c r="I261" s="2103"/>
      <c r="J261" s="2103"/>
      <c r="K261" s="2103"/>
      <c r="L261" s="2103"/>
      <c r="M261" s="2103"/>
      <c r="N261" s="2103"/>
      <c r="O261" s="2103"/>
      <c r="P261" s="2103"/>
      <c r="Q261" s="2103"/>
      <c r="R261" s="2103"/>
      <c r="S261" s="2103"/>
      <c r="T261" s="2103"/>
      <c r="U261" s="2103"/>
      <c r="V261" s="2103"/>
      <c r="W261" s="2103"/>
      <c r="X261" s="2103"/>
      <c r="Y261" s="2103"/>
      <c r="Z261" s="2103"/>
      <c r="AA261" s="2103"/>
      <c r="AB261" s="2103"/>
      <c r="AC261" s="2103"/>
      <c r="AD261" s="2103"/>
      <c r="AE261" s="2103"/>
      <c r="AF261" s="2103"/>
      <c r="AG261" s="872"/>
      <c r="AH261" s="6"/>
      <c r="AI261" s="9"/>
    </row>
    <row r="262" spans="1:35" ht="15" customHeight="1">
      <c r="A262" s="819"/>
      <c r="B262" s="820"/>
      <c r="C262" s="820"/>
      <c r="D262" s="820"/>
      <c r="E262" s="820"/>
      <c r="F262" s="2223" t="s">
        <v>50</v>
      </c>
      <c r="G262" s="2224"/>
      <c r="H262" s="2224"/>
      <c r="I262" s="2224"/>
      <c r="J262" s="2224"/>
      <c r="K262" s="2224"/>
      <c r="L262" s="2224"/>
      <c r="M262" s="2224"/>
      <c r="N262" s="2224"/>
      <c r="O262" s="2224"/>
      <c r="P262" s="2224"/>
      <c r="Q262" s="2224"/>
      <c r="R262" s="2224"/>
      <c r="S262" s="2224"/>
      <c r="T262" s="2224"/>
      <c r="U262" s="2224"/>
      <c r="V262" s="2224"/>
      <c r="W262" s="2224"/>
      <c r="X262" s="2224"/>
      <c r="Y262" s="2224"/>
      <c r="Z262" s="2224"/>
      <c r="AA262" s="734"/>
      <c r="AB262" s="2224"/>
      <c r="AC262" s="2224"/>
      <c r="AD262" s="2224"/>
      <c r="AE262" s="2224"/>
      <c r="AF262" s="2224"/>
      <c r="AG262" s="2224"/>
      <c r="AH262" s="216"/>
      <c r="AI262" s="217"/>
    </row>
    <row r="263" spans="1:35" ht="21.75" customHeight="1">
      <c r="A263" s="819"/>
      <c r="B263" s="820"/>
      <c r="C263" s="820"/>
      <c r="D263" s="820"/>
      <c r="E263" s="820"/>
      <c r="F263" s="819" t="s">
        <v>74</v>
      </c>
      <c r="G263" s="2147"/>
      <c r="H263" s="2147"/>
      <c r="I263" s="2147"/>
      <c r="J263" s="2147"/>
      <c r="K263" s="2147"/>
      <c r="L263" s="2147"/>
      <c r="M263" s="2147"/>
      <c r="N263" s="2147"/>
      <c r="O263" s="2147"/>
      <c r="P263" s="2147"/>
      <c r="Q263" s="2147"/>
      <c r="R263" s="2147"/>
      <c r="S263" s="2147"/>
      <c r="T263" s="2147"/>
      <c r="U263" s="2147"/>
      <c r="V263" s="2147"/>
      <c r="W263" s="2147"/>
      <c r="X263" s="2147"/>
      <c r="Y263" s="2147"/>
      <c r="Z263" s="2147"/>
      <c r="AA263" s="2147"/>
      <c r="AB263" s="2147"/>
      <c r="AC263" s="2147"/>
      <c r="AD263" s="2147"/>
      <c r="AE263" s="2147"/>
      <c r="AF263" s="2147"/>
      <c r="AG263" s="871" t="s">
        <v>73</v>
      </c>
      <c r="AH263" s="546"/>
      <c r="AI263" s="362"/>
    </row>
    <row r="264" spans="1:35" ht="15" customHeight="1">
      <c r="A264" s="822"/>
      <c r="B264" s="823"/>
      <c r="C264" s="823"/>
      <c r="D264" s="823"/>
      <c r="E264" s="823"/>
      <c r="F264" s="822"/>
      <c r="G264" s="2103"/>
      <c r="H264" s="2103"/>
      <c r="I264" s="2103"/>
      <c r="J264" s="2103"/>
      <c r="K264" s="2103"/>
      <c r="L264" s="2103"/>
      <c r="M264" s="2103"/>
      <c r="N264" s="2103"/>
      <c r="O264" s="2103"/>
      <c r="P264" s="2103"/>
      <c r="Q264" s="2103"/>
      <c r="R264" s="2103"/>
      <c r="S264" s="2103"/>
      <c r="T264" s="2103"/>
      <c r="U264" s="2103"/>
      <c r="V264" s="2103"/>
      <c r="W264" s="2103"/>
      <c r="X264" s="2103"/>
      <c r="Y264" s="2103"/>
      <c r="Z264" s="2103"/>
      <c r="AA264" s="2103"/>
      <c r="AB264" s="2103"/>
      <c r="AC264" s="2103"/>
      <c r="AD264" s="2103"/>
      <c r="AE264" s="2103"/>
      <c r="AF264" s="2103"/>
      <c r="AG264" s="872"/>
      <c r="AH264" s="6"/>
      <c r="AI264" s="9"/>
    </row>
    <row r="265" spans="1:35" ht="15" customHeight="1">
      <c r="A265" s="2070" t="s">
        <v>1341</v>
      </c>
      <c r="B265" s="2071"/>
      <c r="C265" s="2071"/>
      <c r="D265" s="2071"/>
      <c r="E265" s="2207"/>
      <c r="F265" s="2210" t="s">
        <v>453</v>
      </c>
      <c r="G265" s="2211"/>
      <c r="H265" s="2211"/>
      <c r="I265" s="2211"/>
      <c r="J265" s="2211"/>
      <c r="K265" s="2211"/>
      <c r="L265" s="2211"/>
      <c r="M265" s="2211"/>
      <c r="N265" s="2211"/>
      <c r="O265" s="2211"/>
      <c r="P265" s="2211"/>
      <c r="Q265" s="2212"/>
      <c r="R265" s="2213" t="s">
        <v>454</v>
      </c>
      <c r="S265" s="2214"/>
      <c r="T265" s="2214"/>
      <c r="U265" s="2214"/>
      <c r="V265" s="2214"/>
      <c r="W265" s="2214"/>
      <c r="X265" s="2214"/>
      <c r="Y265" s="2214"/>
      <c r="Z265" s="2210"/>
      <c r="AA265" s="499" t="s">
        <v>318</v>
      </c>
      <c r="AB265" s="500"/>
      <c r="AC265" s="500"/>
      <c r="AD265" s="500"/>
      <c r="AE265" s="500"/>
      <c r="AF265" s="500"/>
      <c r="AG265" s="500"/>
      <c r="AH265" s="501"/>
      <c r="AI265" s="502"/>
    </row>
    <row r="266" spans="1:35" ht="15" customHeight="1">
      <c r="A266" s="2072"/>
      <c r="B266" s="2073"/>
      <c r="C266" s="2073"/>
      <c r="D266" s="2073"/>
      <c r="E266" s="2208"/>
      <c r="F266" s="503" t="s">
        <v>376</v>
      </c>
      <c r="G266" s="2215" t="s">
        <v>603</v>
      </c>
      <c r="H266" s="2215"/>
      <c r="I266" s="2215"/>
      <c r="J266" s="2215"/>
      <c r="K266" s="2215"/>
      <c r="L266" s="2215"/>
      <c r="M266" s="2215"/>
      <c r="N266" s="2215"/>
      <c r="O266" s="2215"/>
      <c r="P266" s="2215"/>
      <c r="Q266" s="2216"/>
      <c r="R266" s="2217" t="s">
        <v>419</v>
      </c>
      <c r="S266" s="2217"/>
      <c r="T266" s="2217"/>
      <c r="U266" s="2218"/>
      <c r="V266" s="2218"/>
      <c r="W266" s="2219"/>
      <c r="X266" s="2219"/>
      <c r="Y266" s="736" t="s">
        <v>420</v>
      </c>
      <c r="Z266" s="736"/>
      <c r="AA266" s="504"/>
      <c r="AB266" s="2238"/>
      <c r="AC266" s="2238"/>
      <c r="AD266" s="2238"/>
      <c r="AE266" s="2238"/>
      <c r="AF266" s="2238"/>
      <c r="AG266" s="2238"/>
      <c r="AH266" s="2238"/>
      <c r="AI266" s="498"/>
    </row>
    <row r="267" spans="1:35" ht="15" customHeight="1">
      <c r="A267" s="2072"/>
      <c r="B267" s="2073"/>
      <c r="C267" s="2073"/>
      <c r="D267" s="2073"/>
      <c r="E267" s="2208"/>
      <c r="F267" s="505" t="s">
        <v>376</v>
      </c>
      <c r="G267" s="2239" t="s">
        <v>624</v>
      </c>
      <c r="H267" s="2239"/>
      <c r="I267" s="2239"/>
      <c r="J267" s="2239"/>
      <c r="K267" s="2239"/>
      <c r="L267" s="2239"/>
      <c r="M267" s="2239"/>
      <c r="N267" s="2239"/>
      <c r="O267" s="2239"/>
      <c r="P267" s="2239"/>
      <c r="Q267" s="506" t="s">
        <v>73</v>
      </c>
      <c r="R267" s="2240" t="s">
        <v>419</v>
      </c>
      <c r="S267" s="2240"/>
      <c r="T267" s="2240"/>
      <c r="U267" s="2241"/>
      <c r="V267" s="2241"/>
      <c r="W267" s="2242"/>
      <c r="X267" s="2242"/>
      <c r="Y267" s="507" t="s">
        <v>420</v>
      </c>
      <c r="Z267" s="507"/>
      <c r="AA267" s="504"/>
      <c r="AB267" s="2238"/>
      <c r="AC267" s="2238"/>
      <c r="AD267" s="2238"/>
      <c r="AE267" s="2238"/>
      <c r="AF267" s="2238"/>
      <c r="AG267" s="2238"/>
      <c r="AH267" s="2238"/>
      <c r="AI267" s="498"/>
    </row>
    <row r="268" spans="1:35" ht="15" customHeight="1">
      <c r="A268" s="2072"/>
      <c r="B268" s="2073"/>
      <c r="C268" s="2073"/>
      <c r="D268" s="2073"/>
      <c r="E268" s="2208"/>
      <c r="F268" s="508" t="s">
        <v>376</v>
      </c>
      <c r="G268" s="2243" t="s">
        <v>3</v>
      </c>
      <c r="H268" s="2243"/>
      <c r="I268" s="2243"/>
      <c r="J268" s="509" t="s">
        <v>74</v>
      </c>
      <c r="K268" s="2244"/>
      <c r="L268" s="2244"/>
      <c r="M268" s="2244"/>
      <c r="N268" s="2244"/>
      <c r="O268" s="2244"/>
      <c r="P268" s="2244"/>
      <c r="Q268" s="510" t="s">
        <v>73</v>
      </c>
      <c r="R268" s="2245" t="s">
        <v>419</v>
      </c>
      <c r="S268" s="2245"/>
      <c r="T268" s="2245"/>
      <c r="U268" s="2246"/>
      <c r="V268" s="2246"/>
      <c r="W268" s="2247"/>
      <c r="X268" s="2247"/>
      <c r="Y268" s="483" t="s">
        <v>420</v>
      </c>
      <c r="Z268" s="511"/>
      <c r="AA268" s="504"/>
      <c r="AB268" s="2238"/>
      <c r="AC268" s="2238"/>
      <c r="AD268" s="2238"/>
      <c r="AE268" s="2238"/>
      <c r="AF268" s="2238"/>
      <c r="AG268" s="2238"/>
      <c r="AH268" s="2238"/>
      <c r="AI268" s="498"/>
    </row>
    <row r="269" spans="1:35" ht="15" customHeight="1">
      <c r="A269" s="2074"/>
      <c r="B269" s="2075"/>
      <c r="C269" s="2075"/>
      <c r="D269" s="2075"/>
      <c r="E269" s="2209"/>
      <c r="F269" s="2225" t="s">
        <v>1046</v>
      </c>
      <c r="G269" s="2226"/>
      <c r="H269" s="2226"/>
      <c r="I269" s="2226"/>
      <c r="J269" s="2226"/>
      <c r="K269" s="2226"/>
      <c r="L269" s="2226"/>
      <c r="M269" s="2226"/>
      <c r="N269" s="2226"/>
      <c r="O269" s="2226"/>
      <c r="P269" s="2226"/>
      <c r="Q269" s="2226"/>
      <c r="R269" s="2226"/>
      <c r="S269" s="512"/>
      <c r="T269" s="512"/>
      <c r="U269" s="512"/>
      <c r="V269" s="512"/>
      <c r="W269" s="512"/>
      <c r="X269" s="513"/>
      <c r="Y269" s="513"/>
      <c r="Z269" s="514"/>
      <c r="AA269" s="513" t="s">
        <v>74</v>
      </c>
      <c r="AB269" s="2227"/>
      <c r="AC269" s="2227"/>
      <c r="AD269" s="2227"/>
      <c r="AE269" s="2227"/>
      <c r="AF269" s="2227"/>
      <c r="AG269" s="2227"/>
      <c r="AH269" s="2227"/>
      <c r="AI269" s="515" t="s">
        <v>73</v>
      </c>
    </row>
    <row r="270" spans="1:35" ht="15" customHeight="1">
      <c r="A270" s="2228" t="s">
        <v>1342</v>
      </c>
      <c r="B270" s="2229"/>
      <c r="C270" s="2229"/>
      <c r="D270" s="2229"/>
      <c r="E270" s="2230"/>
      <c r="F270" s="2182" t="s">
        <v>157</v>
      </c>
      <c r="G270" s="2183"/>
      <c r="H270" s="2183"/>
      <c r="I270" s="2183"/>
      <c r="J270" s="2183"/>
      <c r="K270" s="2183"/>
      <c r="L270" s="2183"/>
      <c r="M270" s="2183"/>
      <c r="N270" s="2183"/>
      <c r="O270" s="2183"/>
      <c r="P270" s="2183"/>
      <c r="Q270" s="2183"/>
      <c r="R270" s="2183"/>
      <c r="S270" s="2183"/>
      <c r="T270" s="2183"/>
      <c r="U270" s="2183"/>
      <c r="V270" s="2183"/>
      <c r="W270" s="2183"/>
      <c r="X270" s="2183"/>
      <c r="Y270" s="2183"/>
      <c r="Z270" s="2183"/>
      <c r="AA270" s="2183"/>
      <c r="AB270" s="2183"/>
      <c r="AC270" s="2183"/>
      <c r="AD270" s="2183"/>
      <c r="AE270" s="2183"/>
      <c r="AF270" s="2183"/>
      <c r="AG270" s="2183"/>
      <c r="AH270" s="216"/>
      <c r="AI270" s="217"/>
    </row>
    <row r="271" spans="1:35" ht="15" customHeight="1">
      <c r="A271" s="2231"/>
      <c r="B271" s="2232"/>
      <c r="C271" s="2232"/>
      <c r="D271" s="2232"/>
      <c r="E271" s="2233"/>
      <c r="F271" s="1029"/>
      <c r="G271" s="1030"/>
      <c r="H271" s="1030"/>
      <c r="I271" s="1030"/>
      <c r="J271" s="1030"/>
      <c r="K271" s="1030"/>
      <c r="L271" s="1030"/>
      <c r="M271" s="1030"/>
      <c r="N271" s="1030"/>
      <c r="O271" s="1030"/>
      <c r="P271" s="1030"/>
      <c r="Q271" s="1030"/>
      <c r="R271" s="1030"/>
      <c r="S271" s="1030"/>
      <c r="T271" s="1030"/>
      <c r="U271" s="1030"/>
      <c r="V271" s="1030"/>
      <c r="W271" s="1030"/>
      <c r="X271" s="1030"/>
      <c r="Y271" s="1030"/>
      <c r="Z271" s="1030"/>
      <c r="AA271" s="1030"/>
      <c r="AB271" s="1030"/>
      <c r="AC271" s="1030"/>
      <c r="AD271" s="1030"/>
      <c r="AE271" s="1030"/>
      <c r="AF271" s="1030"/>
      <c r="AG271" s="1030"/>
      <c r="AH271" s="6"/>
      <c r="AI271" s="9"/>
    </row>
    <row r="272" spans="1:35" ht="15" customHeight="1">
      <c r="A272" s="2231"/>
      <c r="B272" s="2232"/>
      <c r="C272" s="2232"/>
      <c r="D272" s="2232"/>
      <c r="E272" s="2233"/>
      <c r="F272" s="2237" t="s">
        <v>625</v>
      </c>
      <c r="G272" s="1887"/>
      <c r="H272" s="1887"/>
      <c r="I272" s="1887"/>
      <c r="J272" s="1887"/>
      <c r="K272" s="1887"/>
      <c r="L272" s="1887"/>
      <c r="M272" s="1887"/>
      <c r="N272" s="1887"/>
      <c r="O272" s="1887"/>
      <c r="P272" s="1887"/>
      <c r="Q272" s="1887"/>
      <c r="R272" s="1887"/>
      <c r="S272" s="1887"/>
      <c r="T272" s="1887"/>
      <c r="U272" s="1887"/>
      <c r="V272" s="1887"/>
      <c r="W272" s="1887"/>
      <c r="X272" s="1887"/>
      <c r="Y272" s="1887"/>
      <c r="Z272" s="1887"/>
      <c r="AA272" s="1887"/>
      <c r="AB272" s="1887"/>
      <c r="AC272" s="1887"/>
      <c r="AD272" s="1887"/>
      <c r="AE272" s="1887"/>
      <c r="AF272" s="1887"/>
      <c r="AG272" s="1887"/>
      <c r="AH272" s="216"/>
      <c r="AI272" s="217"/>
    </row>
    <row r="273" spans="1:35" ht="15" customHeight="1">
      <c r="A273" s="2234"/>
      <c r="B273" s="2235"/>
      <c r="C273" s="2235"/>
      <c r="D273" s="2235"/>
      <c r="E273" s="2236"/>
      <c r="F273" s="1029"/>
      <c r="G273" s="1030"/>
      <c r="H273" s="1030"/>
      <c r="I273" s="1030"/>
      <c r="J273" s="1030"/>
      <c r="K273" s="1030"/>
      <c r="L273" s="1030"/>
      <c r="M273" s="1030"/>
      <c r="N273" s="1030"/>
      <c r="O273" s="1030"/>
      <c r="P273" s="1030"/>
      <c r="Q273" s="1030"/>
      <c r="R273" s="1030"/>
      <c r="S273" s="1030"/>
      <c r="T273" s="1030"/>
      <c r="U273" s="1030"/>
      <c r="V273" s="1030"/>
      <c r="W273" s="1030"/>
      <c r="X273" s="1030"/>
      <c r="Y273" s="1030"/>
      <c r="Z273" s="1030"/>
      <c r="AA273" s="1030"/>
      <c r="AB273" s="1030"/>
      <c r="AC273" s="1030"/>
      <c r="AD273" s="1030"/>
      <c r="AE273" s="1030"/>
      <c r="AF273" s="1030"/>
      <c r="AG273" s="1030"/>
      <c r="AH273" s="6"/>
      <c r="AI273" s="9"/>
    </row>
    <row r="274" spans="1:35" ht="15" customHeight="1">
      <c r="A274" s="816" t="s">
        <v>1343</v>
      </c>
      <c r="B274" s="817"/>
      <c r="C274" s="817"/>
      <c r="D274" s="817"/>
      <c r="E274" s="818"/>
      <c r="F274" s="2196" t="s">
        <v>56</v>
      </c>
      <c r="G274" s="2197"/>
      <c r="H274" s="2197"/>
      <c r="I274" s="2197"/>
      <c r="J274" s="2197"/>
      <c r="K274" s="2197"/>
      <c r="L274" s="2197"/>
      <c r="M274" s="2197"/>
      <c r="N274" s="2197"/>
      <c r="O274" s="2197"/>
      <c r="P274" s="2197"/>
      <c r="Q274" s="2197"/>
      <c r="R274" s="2197"/>
      <c r="S274" s="2197"/>
      <c r="T274" s="2197"/>
      <c r="U274" s="2197"/>
      <c r="V274" s="2197"/>
      <c r="W274" s="2197"/>
      <c r="X274" s="2197"/>
      <c r="Y274" s="2197"/>
      <c r="Z274" s="2197"/>
      <c r="AA274" s="2197"/>
      <c r="AB274" s="2197"/>
      <c r="AC274" s="2197"/>
      <c r="AD274" s="2197"/>
      <c r="AE274" s="2197"/>
      <c r="AF274" s="2197"/>
      <c r="AG274" s="190"/>
      <c r="AH274" s="44"/>
      <c r="AI274" s="45"/>
    </row>
    <row r="275" spans="1:35" ht="15" customHeight="1">
      <c r="A275" s="819"/>
      <c r="B275" s="820"/>
      <c r="C275" s="820"/>
      <c r="D275" s="820"/>
      <c r="E275" s="821"/>
      <c r="F275" s="46"/>
      <c r="G275" s="37"/>
      <c r="H275" s="2198" t="s">
        <v>381</v>
      </c>
      <c r="I275" s="2198"/>
      <c r="J275" s="2198"/>
      <c r="K275" s="2198"/>
      <c r="L275" s="2198"/>
      <c r="M275" s="2198"/>
      <c r="N275" s="2198"/>
      <c r="O275" s="2198"/>
      <c r="P275" s="2198"/>
      <c r="Q275" s="2198"/>
      <c r="R275" s="2198"/>
      <c r="S275" s="2199"/>
      <c r="T275" s="546"/>
      <c r="U275" s="546"/>
      <c r="V275" s="2200" t="s">
        <v>382</v>
      </c>
      <c r="W275" s="2200"/>
      <c r="X275" s="2200"/>
      <c r="Y275" s="2200"/>
      <c r="Z275" s="2200"/>
      <c r="AA275" s="2200"/>
      <c r="AB275" s="2200"/>
      <c r="AC275" s="2200"/>
      <c r="AD275" s="2200"/>
      <c r="AE275" s="2200"/>
      <c r="AF275" s="2200"/>
      <c r="AG275" s="2200"/>
      <c r="AH275" s="546"/>
      <c r="AI275" s="362"/>
    </row>
    <row r="276" spans="1:35" ht="15" customHeight="1">
      <c r="A276" s="819"/>
      <c r="B276" s="820"/>
      <c r="C276" s="820"/>
      <c r="D276" s="820"/>
      <c r="E276" s="821"/>
      <c r="F276" s="450"/>
      <c r="G276" s="114"/>
      <c r="H276" s="2201" t="s">
        <v>383</v>
      </c>
      <c r="I276" s="2201"/>
      <c r="J276" s="2201"/>
      <c r="K276" s="2201"/>
      <c r="L276" s="2201"/>
      <c r="M276" s="2201"/>
      <c r="N276" s="2201"/>
      <c r="O276" s="2201"/>
      <c r="P276" s="2201"/>
      <c r="Q276" s="2201"/>
      <c r="R276" s="2201"/>
      <c r="S276" s="2202"/>
      <c r="T276" s="113"/>
      <c r="U276" s="731"/>
      <c r="V276" s="2203" t="s">
        <v>384</v>
      </c>
      <c r="W276" s="2203"/>
      <c r="X276" s="2203"/>
      <c r="Y276" s="2203"/>
      <c r="Z276" s="2203"/>
      <c r="AA276" s="2203"/>
      <c r="AB276" s="2203"/>
      <c r="AC276" s="2203"/>
      <c r="AD276" s="2203"/>
      <c r="AE276" s="2203"/>
      <c r="AF276" s="2203"/>
      <c r="AG276" s="2203"/>
      <c r="AH276" s="114"/>
      <c r="AI276" s="367"/>
    </row>
    <row r="277" spans="1:35" ht="15" customHeight="1">
      <c r="A277" s="819"/>
      <c r="B277" s="820"/>
      <c r="C277" s="820"/>
      <c r="D277" s="820"/>
      <c r="E277" s="821"/>
      <c r="F277" s="2146" t="s">
        <v>385</v>
      </c>
      <c r="G277" s="2148"/>
      <c r="H277" s="2148"/>
      <c r="I277" s="2148"/>
      <c r="J277" s="2148"/>
      <c r="K277" s="2148"/>
      <c r="L277" s="2148"/>
      <c r="M277" s="2204"/>
      <c r="N277" s="2204"/>
      <c r="O277" s="2204"/>
      <c r="P277" s="2204"/>
      <c r="Q277" s="2204"/>
      <c r="R277" s="2204"/>
      <c r="S277" s="2204"/>
      <c r="T277" s="2204"/>
      <c r="U277" s="2204"/>
      <c r="V277" s="2204"/>
      <c r="W277" s="2204"/>
      <c r="X277" s="2204"/>
      <c r="Y277" s="2204"/>
      <c r="Z277" s="2204"/>
      <c r="AA277" s="2204"/>
      <c r="AB277" s="2204"/>
      <c r="AC277" s="2204"/>
      <c r="AD277" s="2204"/>
      <c r="AE277" s="2204"/>
      <c r="AF277" s="2204"/>
      <c r="AG277" s="705" t="s">
        <v>73</v>
      </c>
      <c r="AH277" s="38"/>
      <c r="AI277" s="189"/>
    </row>
    <row r="278" spans="1:35" ht="15" customHeight="1">
      <c r="A278" s="819"/>
      <c r="B278" s="820"/>
      <c r="C278" s="820"/>
      <c r="D278" s="820"/>
      <c r="E278" s="821"/>
      <c r="F278" s="2205" t="s">
        <v>386</v>
      </c>
      <c r="G278" s="2205"/>
      <c r="H278" s="2205"/>
      <c r="I278" s="2205"/>
      <c r="J278" s="1853" t="s">
        <v>387</v>
      </c>
      <c r="K278" s="1854"/>
      <c r="L278" s="1854"/>
      <c r="M278" s="1854"/>
      <c r="N278" s="1854"/>
      <c r="O278" s="1854"/>
      <c r="P278" s="1854"/>
      <c r="Q278" s="1854"/>
      <c r="R278" s="1854"/>
      <c r="S278" s="1854"/>
      <c r="T278" s="1854"/>
      <c r="U278" s="1854"/>
      <c r="V278" s="1854"/>
      <c r="W278" s="1854"/>
      <c r="X278" s="1854"/>
      <c r="Y278" s="1854"/>
      <c r="Z278" s="1854"/>
      <c r="AA278" s="1854"/>
      <c r="AB278" s="1854"/>
      <c r="AC278" s="1854"/>
      <c r="AD278" s="1854"/>
      <c r="AE278" s="1854"/>
      <c r="AF278" s="1854"/>
      <c r="AG278" s="1854"/>
      <c r="AH278" s="370"/>
      <c r="AI278" s="371"/>
    </row>
    <row r="279" spans="1:35" ht="15" customHeight="1">
      <c r="A279" s="819"/>
      <c r="B279" s="820"/>
      <c r="C279" s="820"/>
      <c r="D279" s="820"/>
      <c r="E279" s="821"/>
      <c r="F279" s="2206"/>
      <c r="G279" s="2206"/>
      <c r="H279" s="2189" t="s">
        <v>388</v>
      </c>
      <c r="I279" s="2189"/>
      <c r="J279" s="2190"/>
      <c r="K279" s="2191"/>
      <c r="L279" s="2191"/>
      <c r="M279" s="2191"/>
      <c r="N279" s="2191"/>
      <c r="O279" s="2191"/>
      <c r="P279" s="2191"/>
      <c r="Q279" s="2191"/>
      <c r="R279" s="2191"/>
      <c r="S279" s="2191"/>
      <c r="T279" s="2191"/>
      <c r="U279" s="2191"/>
      <c r="V279" s="2191"/>
      <c r="W279" s="2191"/>
      <c r="X279" s="2191"/>
      <c r="Y279" s="2191"/>
      <c r="Z279" s="2191"/>
      <c r="AA279" s="2191"/>
      <c r="AB279" s="2191"/>
      <c r="AC279" s="2191"/>
      <c r="AD279" s="2191"/>
      <c r="AE279" s="2191"/>
      <c r="AF279" s="2191"/>
      <c r="AG279" s="2191"/>
      <c r="AH279" s="2191"/>
      <c r="AI279" s="2192"/>
    </row>
    <row r="280" spans="1:35" ht="15" customHeight="1">
      <c r="A280" s="819"/>
      <c r="B280" s="820"/>
      <c r="C280" s="820"/>
      <c r="D280" s="820"/>
      <c r="E280" s="821"/>
      <c r="F280" s="2206"/>
      <c r="G280" s="2206"/>
      <c r="H280" s="2189"/>
      <c r="I280" s="2189"/>
      <c r="J280" s="2193"/>
      <c r="K280" s="1582"/>
      <c r="L280" s="1582"/>
      <c r="M280" s="1582"/>
      <c r="N280" s="1582"/>
      <c r="O280" s="1582"/>
      <c r="P280" s="1582"/>
      <c r="Q280" s="1582"/>
      <c r="R280" s="1582"/>
      <c r="S280" s="1582"/>
      <c r="T280" s="1582"/>
      <c r="U280" s="1582"/>
      <c r="V280" s="1582"/>
      <c r="W280" s="1582"/>
      <c r="X280" s="1582"/>
      <c r="Y280" s="1582"/>
      <c r="Z280" s="1582"/>
      <c r="AA280" s="1582"/>
      <c r="AB280" s="1582"/>
      <c r="AC280" s="1582"/>
      <c r="AD280" s="1582"/>
      <c r="AE280" s="1582"/>
      <c r="AF280" s="1582"/>
      <c r="AG280" s="1582"/>
      <c r="AH280" s="1582"/>
      <c r="AI280" s="2194"/>
    </row>
    <row r="281" spans="1:35" ht="15" customHeight="1">
      <c r="A281" s="819"/>
      <c r="B281" s="820"/>
      <c r="C281" s="820"/>
      <c r="D281" s="820"/>
      <c r="E281" s="821"/>
      <c r="F281" s="2206"/>
      <c r="G281" s="2206"/>
      <c r="H281" s="2189" t="s">
        <v>389</v>
      </c>
      <c r="I281" s="2189"/>
      <c r="J281" s="2190"/>
      <c r="K281" s="2191"/>
      <c r="L281" s="2191"/>
      <c r="M281" s="2191"/>
      <c r="N281" s="2191"/>
      <c r="O281" s="2191"/>
      <c r="P281" s="2191"/>
      <c r="Q281" s="2191"/>
      <c r="R281" s="2191"/>
      <c r="S281" s="2191"/>
      <c r="T281" s="2191"/>
      <c r="U281" s="2191"/>
      <c r="V281" s="2191"/>
      <c r="W281" s="2191"/>
      <c r="X281" s="2191"/>
      <c r="Y281" s="2191"/>
      <c r="Z281" s="2191"/>
      <c r="AA281" s="2191"/>
      <c r="AB281" s="2191"/>
      <c r="AC281" s="2191"/>
      <c r="AD281" s="2191"/>
      <c r="AE281" s="2191"/>
      <c r="AF281" s="2191"/>
      <c r="AG281" s="2191"/>
      <c r="AH281" s="2191"/>
      <c r="AI281" s="2192"/>
    </row>
    <row r="282" spans="1:35" ht="15" customHeight="1">
      <c r="A282" s="819"/>
      <c r="B282" s="820"/>
      <c r="C282" s="820"/>
      <c r="D282" s="820"/>
      <c r="E282" s="821"/>
      <c r="F282" s="2206"/>
      <c r="G282" s="2206"/>
      <c r="H282" s="2189"/>
      <c r="I282" s="2189"/>
      <c r="J282" s="2193"/>
      <c r="K282" s="1582"/>
      <c r="L282" s="1582"/>
      <c r="M282" s="1582"/>
      <c r="N282" s="1582"/>
      <c r="O282" s="1582"/>
      <c r="P282" s="1582"/>
      <c r="Q282" s="1582"/>
      <c r="R282" s="1582"/>
      <c r="S282" s="1582"/>
      <c r="T282" s="1582"/>
      <c r="U282" s="1582"/>
      <c r="V282" s="1582"/>
      <c r="W282" s="1582"/>
      <c r="X282" s="1582"/>
      <c r="Y282" s="1582"/>
      <c r="Z282" s="1582"/>
      <c r="AA282" s="1582"/>
      <c r="AB282" s="1582"/>
      <c r="AC282" s="1582"/>
      <c r="AD282" s="1582"/>
      <c r="AE282" s="1582"/>
      <c r="AF282" s="1582"/>
      <c r="AG282" s="1582"/>
      <c r="AH282" s="1582"/>
      <c r="AI282" s="2194"/>
    </row>
    <row r="283" spans="1:35" ht="15" customHeight="1">
      <c r="A283" s="819"/>
      <c r="B283" s="820"/>
      <c r="C283" s="820"/>
      <c r="D283" s="820"/>
      <c r="E283" s="821"/>
      <c r="F283" s="2206"/>
      <c r="G283" s="2206"/>
      <c r="H283" s="2195" t="s">
        <v>3</v>
      </c>
      <c r="I283" s="2195"/>
      <c r="J283" s="2190"/>
      <c r="K283" s="2191"/>
      <c r="L283" s="2191"/>
      <c r="M283" s="2191"/>
      <c r="N283" s="2191"/>
      <c r="O283" s="2191"/>
      <c r="P283" s="2191"/>
      <c r="Q283" s="2191"/>
      <c r="R283" s="2191"/>
      <c r="S283" s="2191"/>
      <c r="T283" s="2191"/>
      <c r="U283" s="2191"/>
      <c r="V283" s="2191"/>
      <c r="W283" s="2191"/>
      <c r="X283" s="2191"/>
      <c r="Y283" s="2191"/>
      <c r="Z283" s="2191"/>
      <c r="AA283" s="2191"/>
      <c r="AB283" s="2191"/>
      <c r="AC283" s="2191"/>
      <c r="AD283" s="2191"/>
      <c r="AE283" s="2191"/>
      <c r="AF283" s="2191"/>
      <c r="AG283" s="2191"/>
      <c r="AH283" s="2191"/>
      <c r="AI283" s="2192"/>
    </row>
    <row r="284" spans="1:35" ht="15" customHeight="1">
      <c r="A284" s="819"/>
      <c r="B284" s="820"/>
      <c r="C284" s="820"/>
      <c r="D284" s="820"/>
      <c r="E284" s="821"/>
      <c r="F284" s="2206"/>
      <c r="G284" s="2206"/>
      <c r="H284" s="2195"/>
      <c r="I284" s="2195"/>
      <c r="J284" s="2193"/>
      <c r="K284" s="1582"/>
      <c r="L284" s="1582"/>
      <c r="M284" s="1582"/>
      <c r="N284" s="1582"/>
      <c r="O284" s="1582"/>
      <c r="P284" s="1582"/>
      <c r="Q284" s="1582"/>
      <c r="R284" s="1582"/>
      <c r="S284" s="1582"/>
      <c r="T284" s="1582"/>
      <c r="U284" s="1582"/>
      <c r="V284" s="1582"/>
      <c r="W284" s="1582"/>
      <c r="X284" s="1582"/>
      <c r="Y284" s="1582"/>
      <c r="Z284" s="1582"/>
      <c r="AA284" s="1582"/>
      <c r="AB284" s="1582"/>
      <c r="AC284" s="1582"/>
      <c r="AD284" s="1582"/>
      <c r="AE284" s="1582"/>
      <c r="AF284" s="1582"/>
      <c r="AG284" s="1582"/>
      <c r="AH284" s="1582"/>
      <c r="AI284" s="2194"/>
    </row>
    <row r="285" spans="1:35" ht="15" customHeight="1">
      <c r="A285" s="819"/>
      <c r="B285" s="820"/>
      <c r="C285" s="820"/>
      <c r="D285" s="820"/>
      <c r="E285" s="821"/>
      <c r="F285" s="2185" t="s">
        <v>1047</v>
      </c>
      <c r="G285" s="2186"/>
      <c r="H285" s="2186"/>
      <c r="I285" s="2186"/>
      <c r="J285" s="2186"/>
      <c r="K285" s="2186"/>
      <c r="L285" s="2186"/>
      <c r="M285" s="2186"/>
      <c r="N285" s="2186"/>
      <c r="O285" s="2186"/>
      <c r="P285" s="2186"/>
      <c r="Q285" s="2186"/>
      <c r="R285" s="2186"/>
      <c r="S285" s="2186"/>
      <c r="T285" s="2186"/>
      <c r="U285" s="2186"/>
      <c r="V285" s="2186"/>
      <c r="W285" s="2186"/>
      <c r="X285" s="2186"/>
      <c r="Y285" s="2186"/>
      <c r="Z285" s="2186"/>
      <c r="AA285" s="2186"/>
      <c r="AB285" s="2186"/>
      <c r="AC285" s="2186"/>
      <c r="AD285" s="2186"/>
      <c r="AE285" s="2186"/>
      <c r="AF285" s="2186"/>
      <c r="AG285" s="2186"/>
      <c r="AH285" s="2186"/>
      <c r="AI285" s="2187"/>
    </row>
    <row r="286" spans="1:35" ht="15" customHeight="1">
      <c r="A286" s="819"/>
      <c r="B286" s="820"/>
      <c r="C286" s="820"/>
      <c r="D286" s="820"/>
      <c r="E286" s="821"/>
      <c r="F286" s="491" t="s">
        <v>74</v>
      </c>
      <c r="G286" s="2188"/>
      <c r="H286" s="2188"/>
      <c r="I286" s="2188"/>
      <c r="J286" s="2188"/>
      <c r="K286" s="2188"/>
      <c r="L286" s="2188"/>
      <c r="M286" s="2188"/>
      <c r="N286" s="2188"/>
      <c r="O286" s="2188"/>
      <c r="P286" s="2188"/>
      <c r="Q286" s="2188"/>
      <c r="R286" s="2188"/>
      <c r="S286" s="2188"/>
      <c r="T286" s="2188"/>
      <c r="U286" s="2188"/>
      <c r="V286" s="2188"/>
      <c r="W286" s="2188"/>
      <c r="X286" s="2188"/>
      <c r="Y286" s="2188"/>
      <c r="Z286" s="2188"/>
      <c r="AA286" s="2188"/>
      <c r="AB286" s="2188"/>
      <c r="AC286" s="2188"/>
      <c r="AD286" s="2188"/>
      <c r="AE286" s="2188"/>
      <c r="AF286" s="2188"/>
      <c r="AG286" s="2188"/>
      <c r="AH286" s="2188"/>
      <c r="AI286" s="516" t="s">
        <v>1048</v>
      </c>
    </row>
    <row r="287" spans="1:35" ht="15" customHeight="1">
      <c r="A287" s="819"/>
      <c r="B287" s="820"/>
      <c r="C287" s="820"/>
      <c r="D287" s="820"/>
      <c r="E287" s="821"/>
      <c r="F287" s="1150" t="s">
        <v>48</v>
      </c>
      <c r="G287" s="1151"/>
      <c r="H287" s="1151"/>
      <c r="I287" s="1151"/>
      <c r="J287" s="1151"/>
      <c r="K287" s="1151"/>
      <c r="L287" s="1151"/>
      <c r="M287" s="1151"/>
      <c r="N287" s="1151"/>
      <c r="O287" s="1151"/>
      <c r="P287" s="1151"/>
      <c r="Q287" s="1151"/>
      <c r="R287" s="1151"/>
      <c r="S287" s="1151"/>
      <c r="T287" s="1151"/>
      <c r="U287" s="1151"/>
      <c r="V287" s="1151"/>
      <c r="W287" s="1151"/>
      <c r="X287" s="1151"/>
      <c r="Y287" s="1151"/>
      <c r="Z287" s="1151"/>
      <c r="AA287" s="1151"/>
      <c r="AB287" s="1151"/>
      <c r="AC287" s="1151"/>
      <c r="AD287" s="1151"/>
      <c r="AE287" s="1151"/>
      <c r="AF287" s="1151"/>
      <c r="AG287" s="1151"/>
      <c r="AH287" s="216"/>
      <c r="AI287" s="217"/>
    </row>
    <row r="288" spans="1:35" ht="15" customHeight="1">
      <c r="A288" s="822"/>
      <c r="B288" s="823"/>
      <c r="C288" s="823"/>
      <c r="D288" s="823"/>
      <c r="E288" s="824"/>
      <c r="F288" s="8"/>
      <c r="G288" s="6"/>
      <c r="H288" s="2024" t="s">
        <v>76</v>
      </c>
      <c r="I288" s="2024"/>
      <c r="J288" s="2024"/>
      <c r="K288" s="2024"/>
      <c r="L288" s="6"/>
      <c r="M288" s="6"/>
      <c r="N288" s="6"/>
      <c r="O288" s="2024" t="s">
        <v>77</v>
      </c>
      <c r="P288" s="2024"/>
      <c r="Q288" s="2024"/>
      <c r="R288" s="2024"/>
      <c r="S288" s="6" t="s">
        <v>80</v>
      </c>
      <c r="T288" s="6"/>
      <c r="U288" s="722"/>
      <c r="V288" s="722"/>
      <c r="W288" s="722"/>
      <c r="X288" s="10"/>
      <c r="Y288" s="1693"/>
      <c r="Z288" s="1693"/>
      <c r="AA288" s="1693"/>
      <c r="AB288" s="1693"/>
      <c r="AC288" s="1693"/>
      <c r="AD288" s="1693"/>
      <c r="AE288" s="1693"/>
      <c r="AF288" s="1693"/>
      <c r="AG288" s="705" t="s">
        <v>73</v>
      </c>
      <c r="AH288" s="6"/>
      <c r="AI288" s="9"/>
    </row>
    <row r="289" spans="1:35" ht="15" customHeight="1">
      <c r="A289" s="1391" t="s">
        <v>1366</v>
      </c>
      <c r="B289" s="1584"/>
      <c r="C289" s="1584"/>
      <c r="D289" s="1584"/>
      <c r="E289" s="1585"/>
      <c r="F289" s="2144" t="s">
        <v>626</v>
      </c>
      <c r="G289" s="1117"/>
      <c r="H289" s="1117"/>
      <c r="I289" s="1117"/>
      <c r="J289" s="1117"/>
      <c r="K289" s="1117"/>
      <c r="L289" s="1117"/>
      <c r="M289" s="1117"/>
      <c r="N289" s="1117"/>
      <c r="O289" s="1117"/>
      <c r="P289" s="1117"/>
      <c r="Q289" s="1117"/>
      <c r="R289" s="1117"/>
      <c r="S289" s="1117"/>
      <c r="T289" s="1117"/>
      <c r="U289" s="1117"/>
      <c r="V289" s="1117"/>
      <c r="W289" s="1117"/>
      <c r="X289" s="1117"/>
      <c r="Y289" s="1117"/>
      <c r="Z289" s="1117"/>
      <c r="AA289" s="1117"/>
      <c r="AB289" s="1117"/>
      <c r="AC289" s="1117"/>
      <c r="AD289" s="1117"/>
      <c r="AE289" s="1117"/>
      <c r="AF289" s="1117"/>
      <c r="AG289" s="1117"/>
      <c r="AH289" s="216"/>
      <c r="AI289" s="217"/>
    </row>
    <row r="290" spans="1:35" ht="15" customHeight="1">
      <c r="A290" s="1586"/>
      <c r="B290" s="1587"/>
      <c r="C290" s="1587"/>
      <c r="D290" s="1587"/>
      <c r="E290" s="1588"/>
      <c r="F290" s="1029"/>
      <c r="G290" s="1030"/>
      <c r="H290" s="2024" t="s">
        <v>409</v>
      </c>
      <c r="I290" s="2024"/>
      <c r="J290" s="2024"/>
      <c r="K290" s="2024"/>
      <c r="L290" s="1871"/>
      <c r="M290" s="1871"/>
      <c r="N290" s="1871"/>
      <c r="O290" s="717"/>
      <c r="P290" s="717"/>
      <c r="Q290" s="2184"/>
      <c r="R290" s="2184"/>
      <c r="S290" s="1871"/>
      <c r="T290" s="1871"/>
      <c r="U290" s="1030"/>
      <c r="V290" s="1030"/>
      <c r="W290" s="2024"/>
      <c r="X290" s="2024"/>
      <c r="Y290" s="2024"/>
      <c r="Z290" s="2024"/>
      <c r="AA290" s="2024"/>
      <c r="AB290" s="47"/>
      <c r="AC290" s="2024" t="s">
        <v>421</v>
      </c>
      <c r="AD290" s="2024"/>
      <c r="AE290" s="2024"/>
      <c r="AF290" s="2024"/>
      <c r="AG290" s="2024"/>
      <c r="AH290" s="6"/>
      <c r="AI290" s="9"/>
    </row>
    <row r="291" spans="1:35" ht="15" customHeight="1">
      <c r="A291" s="1586"/>
      <c r="B291" s="1587"/>
      <c r="C291" s="1587"/>
      <c r="D291" s="1587"/>
      <c r="E291" s="1588"/>
      <c r="F291" s="2144" t="s">
        <v>627</v>
      </c>
      <c r="G291" s="1117"/>
      <c r="H291" s="1117"/>
      <c r="I291" s="1117"/>
      <c r="J291" s="1117"/>
      <c r="K291" s="1117"/>
      <c r="L291" s="1117"/>
      <c r="M291" s="1117"/>
      <c r="N291" s="1117"/>
      <c r="O291" s="1117"/>
      <c r="P291" s="1117"/>
      <c r="Q291" s="1117"/>
      <c r="R291" s="1117"/>
      <c r="S291" s="1117"/>
      <c r="T291" s="1117"/>
      <c r="U291" s="1117"/>
      <c r="V291" s="1117"/>
      <c r="W291" s="1117"/>
      <c r="X291" s="1117"/>
      <c r="Y291" s="1117"/>
      <c r="Z291" s="1117"/>
      <c r="AA291" s="1117"/>
      <c r="AB291" s="1117"/>
      <c r="AC291" s="1117"/>
      <c r="AD291" s="1117"/>
      <c r="AE291" s="1117"/>
      <c r="AF291" s="1117"/>
      <c r="AG291" s="1117"/>
      <c r="AH291" s="216"/>
      <c r="AI291" s="217"/>
    </row>
    <row r="292" spans="1:35" ht="15" customHeight="1">
      <c r="A292" s="1586"/>
      <c r="B292" s="1587"/>
      <c r="C292" s="1587"/>
      <c r="D292" s="1587"/>
      <c r="E292" s="1588"/>
      <c r="F292" s="1029"/>
      <c r="G292" s="1030"/>
      <c r="H292" s="2024" t="s">
        <v>409</v>
      </c>
      <c r="I292" s="2024"/>
      <c r="J292" s="2024"/>
      <c r="K292" s="2024"/>
      <c r="L292" s="1871"/>
      <c r="M292" s="1871"/>
      <c r="N292" s="1871"/>
      <c r="O292" s="1871"/>
      <c r="P292" s="1871"/>
      <c r="Q292" s="2184"/>
      <c r="R292" s="2184"/>
      <c r="S292" s="1871"/>
      <c r="T292" s="1871"/>
      <c r="U292" s="1030"/>
      <c r="V292" s="1030"/>
      <c r="W292" s="2024"/>
      <c r="X292" s="2024"/>
      <c r="Y292" s="2024"/>
      <c r="Z292" s="2024"/>
      <c r="AA292" s="2024"/>
      <c r="AB292" s="47"/>
      <c r="AC292" s="2024" t="s">
        <v>421</v>
      </c>
      <c r="AD292" s="2024"/>
      <c r="AE292" s="2024"/>
      <c r="AF292" s="2024"/>
      <c r="AG292" s="2024"/>
      <c r="AH292" s="6"/>
      <c r="AI292" s="9"/>
    </row>
    <row r="293" spans="1:35" ht="15" customHeight="1">
      <c r="A293" s="1586"/>
      <c r="B293" s="1587"/>
      <c r="C293" s="1587"/>
      <c r="D293" s="1587"/>
      <c r="E293" s="1588"/>
      <c r="F293" s="2182" t="s">
        <v>628</v>
      </c>
      <c r="G293" s="2183"/>
      <c r="H293" s="2183"/>
      <c r="I293" s="2183"/>
      <c r="J293" s="2183"/>
      <c r="K293" s="2183"/>
      <c r="L293" s="2183"/>
      <c r="M293" s="2183"/>
      <c r="N293" s="2183"/>
      <c r="O293" s="2183"/>
      <c r="P293" s="2183"/>
      <c r="Q293" s="2183"/>
      <c r="R293" s="2183"/>
      <c r="S293" s="2183"/>
      <c r="T293" s="2183"/>
      <c r="U293" s="2183"/>
      <c r="V293" s="2183"/>
      <c r="W293" s="2183"/>
      <c r="X293" s="2183"/>
      <c r="Y293" s="2183"/>
      <c r="Z293" s="2183"/>
      <c r="AA293" s="2183"/>
      <c r="AB293" s="2183"/>
      <c r="AC293" s="2183"/>
      <c r="AD293" s="2183"/>
      <c r="AE293" s="2183"/>
      <c r="AF293" s="2183"/>
      <c r="AG293" s="2183"/>
      <c r="AH293" s="216"/>
      <c r="AI293" s="217"/>
    </row>
    <row r="294" spans="1:35" ht="15" customHeight="1">
      <c r="A294" s="1589"/>
      <c r="B294" s="1590"/>
      <c r="C294" s="1590"/>
      <c r="D294" s="1590"/>
      <c r="E294" s="1591"/>
      <c r="F294" s="1029"/>
      <c r="G294" s="1030"/>
      <c r="H294" s="2024" t="s">
        <v>409</v>
      </c>
      <c r="I294" s="2024"/>
      <c r="J294" s="2024"/>
      <c r="K294" s="2024"/>
      <c r="L294" s="1871"/>
      <c r="M294" s="1871"/>
      <c r="N294" s="1871"/>
      <c r="O294" s="1871"/>
      <c r="P294" s="1871"/>
      <c r="Q294" s="2184"/>
      <c r="R294" s="2184"/>
      <c r="S294" s="1871"/>
      <c r="T294" s="1871"/>
      <c r="U294" s="1030"/>
      <c r="V294" s="1030"/>
      <c r="W294" s="2024"/>
      <c r="X294" s="2024"/>
      <c r="Y294" s="2024"/>
      <c r="Z294" s="2024"/>
      <c r="AA294" s="2024"/>
      <c r="AB294" s="47"/>
      <c r="AC294" s="2024" t="s">
        <v>421</v>
      </c>
      <c r="AD294" s="2024"/>
      <c r="AE294" s="2024"/>
      <c r="AF294" s="2024"/>
      <c r="AG294" s="2024"/>
      <c r="AH294" s="6"/>
      <c r="AI294" s="9"/>
    </row>
    <row r="295" spans="1:35" ht="15" customHeight="1">
      <c r="A295" s="1103">
        <v>16</v>
      </c>
      <c r="B295" s="1103"/>
      <c r="C295" s="1103"/>
      <c r="D295" s="1103"/>
      <c r="E295" s="1103"/>
      <c r="F295" s="1103"/>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103"/>
      <c r="AE295" s="1103"/>
      <c r="AF295" s="1103"/>
      <c r="AG295" s="1103"/>
      <c r="AH295" s="1103"/>
      <c r="AI295" s="1103"/>
    </row>
    <row r="296" spans="1:35" ht="21" customHeight="1">
      <c r="A296" s="2178" t="s">
        <v>943</v>
      </c>
      <c r="B296" s="2178"/>
      <c r="C296" s="2178"/>
      <c r="D296" s="2178"/>
      <c r="E296" s="2178"/>
      <c r="F296" s="2178"/>
      <c r="G296" s="2178"/>
      <c r="H296" s="2178"/>
      <c r="I296" s="2178"/>
      <c r="J296" s="2178"/>
      <c r="K296" s="2178"/>
      <c r="L296" s="2178"/>
      <c r="M296" s="2178"/>
      <c r="N296" s="2178"/>
      <c r="O296" s="2178"/>
      <c r="P296" s="2178"/>
      <c r="Q296" s="2178"/>
      <c r="R296" s="2178"/>
      <c r="S296" s="2178"/>
      <c r="T296" s="2178"/>
      <c r="U296" s="2178"/>
      <c r="V296" s="2178"/>
      <c r="W296" s="2178"/>
      <c r="X296" s="2178"/>
      <c r="Y296" s="2178"/>
      <c r="Z296" s="2178"/>
      <c r="AA296" s="2178"/>
      <c r="AB296" s="2178"/>
      <c r="AC296" s="2178"/>
      <c r="AD296" s="2178"/>
      <c r="AE296" s="2178"/>
      <c r="AF296" s="2178"/>
      <c r="AG296" s="2178"/>
      <c r="AH296" s="2178"/>
      <c r="AI296" s="2178"/>
    </row>
    <row r="297" spans="1:35" ht="15" customHeight="1">
      <c r="A297" s="816" t="s">
        <v>259</v>
      </c>
      <c r="B297" s="817"/>
      <c r="C297" s="817"/>
      <c r="D297" s="817"/>
      <c r="E297" s="817"/>
      <c r="F297" s="944" t="s">
        <v>158</v>
      </c>
      <c r="G297" s="945"/>
      <c r="H297" s="945"/>
      <c r="I297" s="945"/>
      <c r="J297" s="945"/>
      <c r="K297" s="945"/>
      <c r="L297" s="945"/>
      <c r="M297" s="945"/>
      <c r="N297" s="945"/>
      <c r="O297" s="945"/>
      <c r="P297" s="945"/>
      <c r="Q297" s="945"/>
      <c r="R297" s="945"/>
      <c r="S297" s="945"/>
      <c r="T297" s="945"/>
      <c r="U297" s="945"/>
      <c r="V297" s="945"/>
      <c r="W297" s="945"/>
      <c r="X297" s="945"/>
      <c r="Y297" s="945"/>
      <c r="Z297" s="945"/>
      <c r="AA297" s="945"/>
      <c r="AB297" s="945"/>
      <c r="AC297" s="945"/>
      <c r="AD297" s="945"/>
      <c r="AE297" s="945"/>
      <c r="AF297" s="945"/>
      <c r="AG297" s="945"/>
      <c r="AH297" s="51"/>
      <c r="AI297" s="217"/>
    </row>
    <row r="298" spans="1:35" ht="15" customHeight="1">
      <c r="A298" s="822"/>
      <c r="B298" s="823"/>
      <c r="C298" s="823"/>
      <c r="D298" s="823"/>
      <c r="E298" s="823"/>
      <c r="F298" s="2047"/>
      <c r="G298" s="2048"/>
      <c r="H298" s="2048"/>
      <c r="I298" s="2048"/>
      <c r="J298" s="2048"/>
      <c r="K298" s="2048"/>
      <c r="L298" s="2048"/>
      <c r="M298" s="2048"/>
      <c r="N298" s="2048"/>
      <c r="O298" s="2048"/>
      <c r="P298" s="2048"/>
      <c r="Q298" s="2048"/>
      <c r="R298" s="2048"/>
      <c r="S298" s="2048"/>
      <c r="T298" s="2048"/>
      <c r="U298" s="2048"/>
      <c r="V298" s="2048"/>
      <c r="W298" s="2048"/>
      <c r="X298" s="2048"/>
      <c r="Y298" s="2048"/>
      <c r="Z298" s="2048"/>
      <c r="AA298" s="2048"/>
      <c r="AB298" s="2048"/>
      <c r="AC298" s="2048"/>
      <c r="AD298" s="2048"/>
      <c r="AE298" s="2048"/>
      <c r="AF298" s="2048"/>
      <c r="AG298" s="2048"/>
      <c r="AH298" s="52"/>
      <c r="AI298" s="9"/>
    </row>
    <row r="299" spans="1:35" ht="15" customHeight="1">
      <c r="A299" s="816" t="s">
        <v>159</v>
      </c>
      <c r="B299" s="817"/>
      <c r="C299" s="817"/>
      <c r="D299" s="817"/>
      <c r="E299" s="817"/>
      <c r="F299" s="2179" t="s">
        <v>160</v>
      </c>
      <c r="G299" s="1034"/>
      <c r="H299" s="1034"/>
      <c r="I299" s="1034"/>
      <c r="J299" s="1034"/>
      <c r="K299" s="1034"/>
      <c r="L299" s="1034"/>
      <c r="M299" s="692" t="s">
        <v>74</v>
      </c>
      <c r="N299" s="1860"/>
      <c r="O299" s="1860"/>
      <c r="P299" s="900"/>
      <c r="Q299" s="900"/>
      <c r="R299" s="900"/>
      <c r="S299" s="692" t="s">
        <v>73</v>
      </c>
      <c r="T299" s="1034" t="s">
        <v>229</v>
      </c>
      <c r="U299" s="1034"/>
      <c r="V299" s="1034"/>
      <c r="W299" s="1034"/>
      <c r="X299" s="826"/>
      <c r="Y299" s="826"/>
      <c r="Z299" s="826"/>
      <c r="AA299" s="826"/>
      <c r="AB299" s="826"/>
      <c r="AC299" s="826"/>
      <c r="AD299" s="826"/>
      <c r="AE299" s="826"/>
      <c r="AF299" s="826"/>
      <c r="AG299" s="826"/>
      <c r="AH299" s="107"/>
      <c r="AI299" s="108"/>
    </row>
    <row r="300" spans="1:35" ht="15" customHeight="1">
      <c r="A300" s="819"/>
      <c r="B300" s="820"/>
      <c r="C300" s="820"/>
      <c r="D300" s="820"/>
      <c r="E300" s="820"/>
      <c r="F300" s="1872" t="s">
        <v>161</v>
      </c>
      <c r="G300" s="969"/>
      <c r="H300" s="969"/>
      <c r="I300" s="969"/>
      <c r="J300" s="969"/>
      <c r="K300" s="969"/>
      <c r="L300" s="969"/>
      <c r="M300" s="813" t="s">
        <v>74</v>
      </c>
      <c r="N300" s="2102"/>
      <c r="O300" s="2102"/>
      <c r="P300" s="2102"/>
      <c r="Q300" s="2102"/>
      <c r="R300" s="2102"/>
      <c r="S300" s="2102"/>
      <c r="T300" s="2102"/>
      <c r="U300" s="2102"/>
      <c r="V300" s="2102"/>
      <c r="W300" s="2102"/>
      <c r="X300" s="2102"/>
      <c r="Y300" s="2102"/>
      <c r="Z300" s="2102"/>
      <c r="AA300" s="2102"/>
      <c r="AB300" s="2102"/>
      <c r="AC300" s="2102"/>
      <c r="AD300" s="2102"/>
      <c r="AE300" s="2102"/>
      <c r="AF300" s="2102"/>
      <c r="AG300" s="813" t="s">
        <v>73</v>
      </c>
      <c r="AH300" s="51"/>
      <c r="AI300" s="217"/>
    </row>
    <row r="301" spans="1:35" ht="15" customHeight="1">
      <c r="A301" s="822"/>
      <c r="B301" s="823"/>
      <c r="C301" s="823"/>
      <c r="D301" s="823"/>
      <c r="E301" s="823"/>
      <c r="F301" s="974"/>
      <c r="G301" s="975"/>
      <c r="H301" s="975"/>
      <c r="I301" s="975"/>
      <c r="J301" s="975"/>
      <c r="K301" s="975"/>
      <c r="L301" s="975"/>
      <c r="M301" s="872"/>
      <c r="N301" s="2103"/>
      <c r="O301" s="2103"/>
      <c r="P301" s="2103"/>
      <c r="Q301" s="2103"/>
      <c r="R301" s="2103"/>
      <c r="S301" s="2103"/>
      <c r="T301" s="2103"/>
      <c r="U301" s="2103"/>
      <c r="V301" s="2103"/>
      <c r="W301" s="2103"/>
      <c r="X301" s="2103"/>
      <c r="Y301" s="2103"/>
      <c r="Z301" s="2103"/>
      <c r="AA301" s="2103"/>
      <c r="AB301" s="2103"/>
      <c r="AC301" s="2103"/>
      <c r="AD301" s="2103"/>
      <c r="AE301" s="2103"/>
      <c r="AF301" s="2103"/>
      <c r="AG301" s="872"/>
      <c r="AH301" s="52"/>
      <c r="AI301" s="9"/>
    </row>
    <row r="302" spans="1:35" ht="15" customHeight="1">
      <c r="A302" s="1917" t="s">
        <v>548</v>
      </c>
      <c r="B302" s="2158"/>
      <c r="C302" s="2158"/>
      <c r="D302" s="2158"/>
      <c r="E302" s="2159"/>
      <c r="F302" s="2166" t="s">
        <v>1049</v>
      </c>
      <c r="G302" s="2167"/>
      <c r="H302" s="2167"/>
      <c r="I302" s="2168"/>
      <c r="J302" s="1150" t="s">
        <v>281</v>
      </c>
      <c r="K302" s="1151"/>
      <c r="L302" s="1151"/>
      <c r="M302" s="1151"/>
      <c r="N302" s="1151"/>
      <c r="O302" s="1151"/>
      <c r="P302" s="1151"/>
      <c r="Q302" s="1151"/>
      <c r="R302" s="1151"/>
      <c r="S302" s="1151"/>
      <c r="T302" s="1151"/>
      <c r="U302" s="1151"/>
      <c r="V302" s="1151"/>
      <c r="W302" s="1151"/>
      <c r="X302" s="1151"/>
      <c r="Y302" s="1151"/>
      <c r="Z302" s="1151"/>
      <c r="AA302" s="1151"/>
      <c r="AB302" s="1151"/>
      <c r="AC302" s="1151"/>
      <c r="AD302" s="1151"/>
      <c r="AE302" s="1151"/>
      <c r="AF302" s="1151"/>
      <c r="AG302" s="216"/>
      <c r="AH302" s="51"/>
      <c r="AI302" s="217"/>
    </row>
    <row r="303" spans="1:35" ht="15" customHeight="1">
      <c r="A303" s="2160"/>
      <c r="B303" s="2161"/>
      <c r="C303" s="2161"/>
      <c r="D303" s="2161"/>
      <c r="E303" s="2162"/>
      <c r="F303" s="2169"/>
      <c r="G303" s="2170"/>
      <c r="H303" s="2170"/>
      <c r="I303" s="2171"/>
      <c r="J303" s="721" t="s">
        <v>74</v>
      </c>
      <c r="K303" s="2008"/>
      <c r="L303" s="2008"/>
      <c r="M303" s="2008"/>
      <c r="N303" s="2008"/>
      <c r="O303" s="2008"/>
      <c r="P303" s="2008"/>
      <c r="Q303" s="2008"/>
      <c r="R303" s="2008"/>
      <c r="S303" s="2008"/>
      <c r="T303" s="2008"/>
      <c r="U303" s="2008"/>
      <c r="V303" s="2008"/>
      <c r="W303" s="2008"/>
      <c r="X303" s="2008"/>
      <c r="Y303" s="2008"/>
      <c r="Z303" s="2008"/>
      <c r="AA303" s="2008"/>
      <c r="AB303" s="2008"/>
      <c r="AC303" s="2008"/>
      <c r="AD303" s="2008"/>
      <c r="AE303" s="2008"/>
      <c r="AF303" s="2008"/>
      <c r="AG303" s="722" t="s">
        <v>73</v>
      </c>
      <c r="AH303" s="6"/>
      <c r="AI303" s="9"/>
    </row>
    <row r="304" spans="1:35" ht="15" customHeight="1">
      <c r="A304" s="2160"/>
      <c r="B304" s="2161"/>
      <c r="C304" s="2161"/>
      <c r="D304" s="2161"/>
      <c r="E304" s="2162"/>
      <c r="F304" s="2172" t="s">
        <v>533</v>
      </c>
      <c r="G304" s="2173"/>
      <c r="H304" s="2180" t="s">
        <v>534</v>
      </c>
      <c r="I304" s="2181"/>
      <c r="J304" s="2181"/>
      <c r="K304" s="2181"/>
      <c r="L304" s="2181"/>
      <c r="M304" s="2181"/>
      <c r="N304" s="2181"/>
      <c r="O304" s="2181"/>
      <c r="P304" s="2181"/>
      <c r="Q304" s="2181"/>
      <c r="R304" s="2181"/>
      <c r="S304" s="2181"/>
      <c r="T304" s="2181"/>
      <c r="U304" s="2181"/>
      <c r="V304" s="2181"/>
      <c r="W304" s="2181"/>
      <c r="X304" s="2181"/>
      <c r="Y304" s="2181"/>
      <c r="Z304" s="2181"/>
      <c r="AA304" s="2181"/>
      <c r="AB304" s="2181"/>
      <c r="AC304" s="2181"/>
      <c r="AD304" s="2181"/>
      <c r="AE304" s="2181"/>
      <c r="AF304" s="2181"/>
      <c r="AG304" s="2181"/>
      <c r="AH304" s="43"/>
      <c r="AI304" s="108"/>
    </row>
    <row r="305" spans="1:35" ht="15" customHeight="1">
      <c r="A305" s="2160"/>
      <c r="B305" s="2161"/>
      <c r="C305" s="2161"/>
      <c r="D305" s="2161"/>
      <c r="E305" s="2162"/>
      <c r="F305" s="2174"/>
      <c r="G305" s="2175"/>
      <c r="H305" s="2156"/>
      <c r="I305" s="2156"/>
      <c r="J305" s="2156"/>
      <c r="K305" s="2156"/>
      <c r="L305" s="2157" t="s">
        <v>535</v>
      </c>
      <c r="M305" s="2157"/>
      <c r="N305" s="2157"/>
      <c r="O305" s="2157"/>
      <c r="P305" s="2157"/>
      <c r="Q305" s="2157"/>
      <c r="R305" s="2157"/>
      <c r="S305" s="2157"/>
      <c r="T305" s="2157"/>
      <c r="U305" s="2157"/>
      <c r="V305" s="2157"/>
      <c r="W305" s="2157"/>
      <c r="X305" s="2157"/>
      <c r="Y305" s="2157"/>
      <c r="Z305" s="2157"/>
      <c r="AA305" s="2157"/>
      <c r="AB305" s="2157"/>
      <c r="AC305" s="2157"/>
      <c r="AD305" s="2157"/>
      <c r="AE305" s="2157"/>
      <c r="AF305" s="2157"/>
      <c r="AG305" s="2157"/>
      <c r="AH305" s="2157"/>
      <c r="AI305" s="2157"/>
    </row>
    <row r="306" spans="1:35" ht="15" customHeight="1">
      <c r="A306" s="2160"/>
      <c r="B306" s="2161"/>
      <c r="C306" s="2161"/>
      <c r="D306" s="2161"/>
      <c r="E306" s="2162"/>
      <c r="F306" s="2174"/>
      <c r="G306" s="2175"/>
      <c r="H306" s="2156"/>
      <c r="I306" s="2156"/>
      <c r="J306" s="2156"/>
      <c r="K306" s="2156"/>
      <c r="L306" s="2155" t="s">
        <v>536</v>
      </c>
      <c r="M306" s="2155"/>
      <c r="N306" s="2155" t="s">
        <v>162</v>
      </c>
      <c r="O306" s="2155"/>
      <c r="P306" s="2155" t="s">
        <v>163</v>
      </c>
      <c r="Q306" s="2155"/>
      <c r="R306" s="2155" t="s">
        <v>164</v>
      </c>
      <c r="S306" s="2155"/>
      <c r="T306" s="2155" t="s">
        <v>165</v>
      </c>
      <c r="U306" s="2155"/>
      <c r="V306" s="2155" t="s">
        <v>166</v>
      </c>
      <c r="W306" s="2155"/>
      <c r="X306" s="2155" t="s">
        <v>167</v>
      </c>
      <c r="Y306" s="2155"/>
      <c r="Z306" s="2155" t="s">
        <v>168</v>
      </c>
      <c r="AA306" s="2155"/>
      <c r="AB306" s="2155" t="s">
        <v>169</v>
      </c>
      <c r="AC306" s="2155"/>
      <c r="AD306" s="2155" t="s">
        <v>170</v>
      </c>
      <c r="AE306" s="2155"/>
      <c r="AF306" s="2155" t="s">
        <v>171</v>
      </c>
      <c r="AG306" s="2155"/>
      <c r="AH306" s="2155" t="s">
        <v>172</v>
      </c>
      <c r="AI306" s="2155"/>
    </row>
    <row r="307" spans="1:35" ht="15" customHeight="1">
      <c r="A307" s="2160"/>
      <c r="B307" s="2161"/>
      <c r="C307" s="2161"/>
      <c r="D307" s="2161"/>
      <c r="E307" s="2162"/>
      <c r="F307" s="2174"/>
      <c r="G307" s="2175"/>
      <c r="H307" s="2152" t="s">
        <v>490</v>
      </c>
      <c r="I307" s="2152"/>
      <c r="J307" s="2152"/>
      <c r="K307" s="2152"/>
      <c r="L307" s="2153"/>
      <c r="M307" s="2154"/>
      <c r="N307" s="2153"/>
      <c r="O307" s="2154"/>
      <c r="P307" s="2153"/>
      <c r="Q307" s="2154"/>
      <c r="R307" s="2153"/>
      <c r="S307" s="2154"/>
      <c r="T307" s="2153"/>
      <c r="U307" s="2154"/>
      <c r="V307" s="2153"/>
      <c r="W307" s="2154"/>
      <c r="X307" s="2153"/>
      <c r="Y307" s="2154"/>
      <c r="Z307" s="2153"/>
      <c r="AA307" s="2154"/>
      <c r="AB307" s="2153"/>
      <c r="AC307" s="2154"/>
      <c r="AD307" s="2153"/>
      <c r="AE307" s="2154"/>
      <c r="AF307" s="2153"/>
      <c r="AG307" s="2154"/>
      <c r="AH307" s="2153"/>
      <c r="AI307" s="2154"/>
    </row>
    <row r="308" spans="1:35" ht="15" customHeight="1">
      <c r="A308" s="2160"/>
      <c r="B308" s="2161"/>
      <c r="C308" s="2161"/>
      <c r="D308" s="2161"/>
      <c r="E308" s="2162"/>
      <c r="F308" s="2174"/>
      <c r="G308" s="2175"/>
      <c r="H308" s="2152" t="s">
        <v>175</v>
      </c>
      <c r="I308" s="2152"/>
      <c r="J308" s="2152"/>
      <c r="K308" s="2152"/>
      <c r="L308" s="2153"/>
      <c r="M308" s="2154"/>
      <c r="N308" s="2153"/>
      <c r="O308" s="2154"/>
      <c r="P308" s="2153"/>
      <c r="Q308" s="2154"/>
      <c r="R308" s="2153"/>
      <c r="S308" s="2154"/>
      <c r="T308" s="2153"/>
      <c r="U308" s="2154"/>
      <c r="V308" s="2153"/>
      <c r="W308" s="2154"/>
      <c r="X308" s="2153"/>
      <c r="Y308" s="2154"/>
      <c r="Z308" s="2153"/>
      <c r="AA308" s="2154"/>
      <c r="AB308" s="2153"/>
      <c r="AC308" s="2154"/>
      <c r="AD308" s="2153"/>
      <c r="AE308" s="2154"/>
      <c r="AF308" s="2153"/>
      <c r="AG308" s="2154"/>
      <c r="AH308" s="2153"/>
      <c r="AI308" s="2154"/>
    </row>
    <row r="309" spans="1:35" ht="15" customHeight="1">
      <c r="A309" s="2160"/>
      <c r="B309" s="2161"/>
      <c r="C309" s="2161"/>
      <c r="D309" s="2161"/>
      <c r="E309" s="2162"/>
      <c r="F309" s="2174"/>
      <c r="G309" s="2175"/>
      <c r="H309" s="2152" t="s">
        <v>176</v>
      </c>
      <c r="I309" s="2152"/>
      <c r="J309" s="2152"/>
      <c r="K309" s="2152"/>
      <c r="L309" s="2153"/>
      <c r="M309" s="2154"/>
      <c r="N309" s="2153"/>
      <c r="O309" s="2154"/>
      <c r="P309" s="2153"/>
      <c r="Q309" s="2154"/>
      <c r="R309" s="2153"/>
      <c r="S309" s="2154"/>
      <c r="T309" s="2153"/>
      <c r="U309" s="2154"/>
      <c r="V309" s="2153"/>
      <c r="W309" s="2154"/>
      <c r="X309" s="2153"/>
      <c r="Y309" s="2154"/>
      <c r="Z309" s="2153"/>
      <c r="AA309" s="2154"/>
      <c r="AB309" s="2153"/>
      <c r="AC309" s="2154"/>
      <c r="AD309" s="2153"/>
      <c r="AE309" s="2154"/>
      <c r="AF309" s="2153"/>
      <c r="AG309" s="2154"/>
      <c r="AH309" s="2153"/>
      <c r="AI309" s="2154"/>
    </row>
    <row r="310" spans="1:35" ht="15" customHeight="1">
      <c r="A310" s="2160"/>
      <c r="B310" s="2161"/>
      <c r="C310" s="2161"/>
      <c r="D310" s="2161"/>
      <c r="E310" s="2162"/>
      <c r="F310" s="2174"/>
      <c r="G310" s="2175"/>
      <c r="H310" s="2156"/>
      <c r="I310" s="2156"/>
      <c r="J310" s="2156"/>
      <c r="K310" s="2156"/>
      <c r="L310" s="2157" t="s">
        <v>964</v>
      </c>
      <c r="M310" s="2157"/>
      <c r="N310" s="2157"/>
      <c r="O310" s="2157"/>
      <c r="P310" s="2157"/>
      <c r="Q310" s="2157"/>
      <c r="R310" s="2157"/>
      <c r="S310" s="2157"/>
      <c r="T310" s="2157"/>
      <c r="U310" s="2157"/>
      <c r="V310" s="2157"/>
      <c r="W310" s="2157"/>
      <c r="X310" s="2157"/>
      <c r="Y310" s="2157"/>
      <c r="Z310" s="2157"/>
      <c r="AA310" s="2157"/>
      <c r="AB310" s="2157"/>
      <c r="AC310" s="2157"/>
      <c r="AD310" s="2157"/>
      <c r="AE310" s="2157"/>
      <c r="AF310" s="2157"/>
      <c r="AG310" s="2157"/>
      <c r="AH310" s="2157"/>
      <c r="AI310" s="2157"/>
    </row>
    <row r="311" spans="1:35" ht="19.5" customHeight="1">
      <c r="A311" s="2160"/>
      <c r="B311" s="2161"/>
      <c r="C311" s="2161"/>
      <c r="D311" s="2161"/>
      <c r="E311" s="2162"/>
      <c r="F311" s="2174"/>
      <c r="G311" s="2175"/>
      <c r="H311" s="2156"/>
      <c r="I311" s="2156"/>
      <c r="J311" s="2156"/>
      <c r="K311" s="2156"/>
      <c r="L311" s="2155" t="s">
        <v>536</v>
      </c>
      <c r="M311" s="2155"/>
      <c r="N311" s="2155" t="s">
        <v>162</v>
      </c>
      <c r="O311" s="2155"/>
      <c r="P311" s="2155" t="s">
        <v>163</v>
      </c>
      <c r="Q311" s="2155"/>
      <c r="R311" s="2155" t="s">
        <v>164</v>
      </c>
      <c r="S311" s="2155"/>
      <c r="T311" s="2155" t="s">
        <v>165</v>
      </c>
      <c r="U311" s="2155"/>
      <c r="V311" s="2155" t="s">
        <v>166</v>
      </c>
      <c r="W311" s="2155"/>
      <c r="X311" s="2155" t="s">
        <v>167</v>
      </c>
      <c r="Y311" s="2155"/>
      <c r="Z311" s="2155" t="s">
        <v>168</v>
      </c>
      <c r="AA311" s="2155"/>
      <c r="AB311" s="2155" t="s">
        <v>169</v>
      </c>
      <c r="AC311" s="2155"/>
      <c r="AD311" s="2155" t="s">
        <v>170</v>
      </c>
      <c r="AE311" s="2155"/>
      <c r="AF311" s="2155" t="s">
        <v>171</v>
      </c>
      <c r="AG311" s="2155"/>
      <c r="AH311" s="2155" t="s">
        <v>172</v>
      </c>
      <c r="AI311" s="2155"/>
    </row>
    <row r="312" spans="1:35" ht="15" customHeight="1">
      <c r="A312" s="2160"/>
      <c r="B312" s="2161"/>
      <c r="C312" s="2161"/>
      <c r="D312" s="2161"/>
      <c r="E312" s="2162"/>
      <c r="F312" s="2174"/>
      <c r="G312" s="2175"/>
      <c r="H312" s="2152" t="s">
        <v>490</v>
      </c>
      <c r="I312" s="2152"/>
      <c r="J312" s="2152"/>
      <c r="K312" s="2152"/>
      <c r="L312" s="2143"/>
      <c r="M312" s="2143"/>
      <c r="N312" s="2143"/>
      <c r="O312" s="2143"/>
      <c r="P312" s="2143"/>
      <c r="Q312" s="2143"/>
      <c r="R312" s="2143"/>
      <c r="S312" s="2143"/>
      <c r="T312" s="2143"/>
      <c r="U312" s="2143"/>
      <c r="V312" s="2143"/>
      <c r="W312" s="2143"/>
      <c r="X312" s="2143"/>
      <c r="Y312" s="2143"/>
      <c r="Z312" s="2143"/>
      <c r="AA312" s="2143"/>
      <c r="AB312" s="2143"/>
      <c r="AC312" s="2143"/>
      <c r="AD312" s="2143"/>
      <c r="AE312" s="2143"/>
      <c r="AF312" s="2143"/>
      <c r="AG312" s="2143"/>
      <c r="AH312" s="2143"/>
      <c r="AI312" s="2143"/>
    </row>
    <row r="313" spans="1:35" ht="22.5" customHeight="1">
      <c r="A313" s="2160"/>
      <c r="B313" s="2161"/>
      <c r="C313" s="2161"/>
      <c r="D313" s="2161"/>
      <c r="E313" s="2162"/>
      <c r="F313" s="2174"/>
      <c r="G313" s="2175"/>
      <c r="H313" s="2152" t="s">
        <v>175</v>
      </c>
      <c r="I313" s="2152"/>
      <c r="J313" s="2152"/>
      <c r="K313" s="2152"/>
      <c r="L313" s="2143"/>
      <c r="M313" s="2143"/>
      <c r="N313" s="2143"/>
      <c r="O313" s="2143"/>
      <c r="P313" s="2143"/>
      <c r="Q313" s="2143"/>
      <c r="R313" s="2143"/>
      <c r="S313" s="2143"/>
      <c r="T313" s="2143"/>
      <c r="U313" s="2143"/>
      <c r="V313" s="2143"/>
      <c r="W313" s="2143"/>
      <c r="X313" s="2143"/>
      <c r="Y313" s="2143"/>
      <c r="Z313" s="2143"/>
      <c r="AA313" s="2143"/>
      <c r="AB313" s="2143"/>
      <c r="AC313" s="2143"/>
      <c r="AD313" s="2143"/>
      <c r="AE313" s="2143"/>
      <c r="AF313" s="2143"/>
      <c r="AG313" s="2143"/>
      <c r="AH313" s="2143"/>
      <c r="AI313" s="2143"/>
    </row>
    <row r="314" spans="1:35" ht="26.25" customHeight="1">
      <c r="A314" s="2160"/>
      <c r="B314" s="2161"/>
      <c r="C314" s="2161"/>
      <c r="D314" s="2161"/>
      <c r="E314" s="2162"/>
      <c r="F314" s="2174"/>
      <c r="G314" s="2175"/>
      <c r="H314" s="2152" t="s">
        <v>176</v>
      </c>
      <c r="I314" s="2152"/>
      <c r="J314" s="2152"/>
      <c r="K314" s="2152"/>
      <c r="L314" s="2143"/>
      <c r="M314" s="2143"/>
      <c r="N314" s="2143"/>
      <c r="O314" s="2143"/>
      <c r="P314" s="2143"/>
      <c r="Q314" s="2143"/>
      <c r="R314" s="2143"/>
      <c r="S314" s="2143"/>
      <c r="T314" s="2143"/>
      <c r="U314" s="2143"/>
      <c r="V314" s="2143"/>
      <c r="W314" s="2143"/>
      <c r="X314" s="2143"/>
      <c r="Y314" s="2143"/>
      <c r="Z314" s="2143"/>
      <c r="AA314" s="2143"/>
      <c r="AB314" s="2143"/>
      <c r="AC314" s="2143"/>
      <c r="AD314" s="2143"/>
      <c r="AE314" s="2143"/>
      <c r="AF314" s="2143"/>
      <c r="AG314" s="2143"/>
      <c r="AH314" s="2143"/>
      <c r="AI314" s="2143"/>
    </row>
    <row r="315" spans="1:35" ht="15" customHeight="1">
      <c r="A315" s="2160"/>
      <c r="B315" s="2161"/>
      <c r="C315" s="2161"/>
      <c r="D315" s="2161"/>
      <c r="E315" s="2162"/>
      <c r="F315" s="2174"/>
      <c r="G315" s="2175"/>
      <c r="H315" s="2144" t="s">
        <v>906</v>
      </c>
      <c r="I315" s="1117"/>
      <c r="J315" s="1117"/>
      <c r="K315" s="1117"/>
      <c r="L315" s="1117"/>
      <c r="M315" s="1117"/>
      <c r="N315" s="1117"/>
      <c r="O315" s="1117"/>
      <c r="P315" s="1117"/>
      <c r="Q315" s="1117"/>
      <c r="R315" s="1117"/>
      <c r="S315" s="1117"/>
      <c r="T315" s="1117"/>
      <c r="U315" s="1117"/>
      <c r="V315" s="1117"/>
      <c r="W315" s="1117"/>
      <c r="X315" s="1117"/>
      <c r="Y315" s="1117"/>
      <c r="Z315" s="1117"/>
      <c r="AA315" s="1117"/>
      <c r="AB315" s="1117"/>
      <c r="AC315" s="1117"/>
      <c r="AD315" s="1117"/>
      <c r="AE315" s="1117"/>
      <c r="AF315" s="1117"/>
      <c r="AG315" s="1117"/>
      <c r="AH315" s="216"/>
      <c r="AI315" s="217"/>
    </row>
    <row r="316" spans="1:35" ht="15" customHeight="1">
      <c r="A316" s="2160"/>
      <c r="B316" s="2161"/>
      <c r="C316" s="2161"/>
      <c r="D316" s="2161"/>
      <c r="E316" s="2162"/>
      <c r="F316" s="2174"/>
      <c r="G316" s="2175"/>
      <c r="H316" s="2145"/>
      <c r="I316" s="2147"/>
      <c r="J316" s="2147"/>
      <c r="K316" s="2147"/>
      <c r="L316" s="2147"/>
      <c r="M316" s="2147"/>
      <c r="N316" s="2147"/>
      <c r="O316" s="2147"/>
      <c r="P316" s="2147"/>
      <c r="Q316" s="2147"/>
      <c r="R316" s="2147"/>
      <c r="S316" s="2147"/>
      <c r="T316" s="2147"/>
      <c r="U316" s="2147"/>
      <c r="V316" s="2147"/>
      <c r="W316" s="2147"/>
      <c r="X316" s="2147"/>
      <c r="Y316" s="2147"/>
      <c r="Z316" s="2147"/>
      <c r="AA316" s="2147"/>
      <c r="AB316" s="2147"/>
      <c r="AC316" s="2147"/>
      <c r="AD316" s="2147"/>
      <c r="AE316" s="2147"/>
      <c r="AF316" s="2147"/>
      <c r="AG316" s="2147"/>
      <c r="AH316" s="2147"/>
      <c r="AI316" s="362"/>
    </row>
    <row r="317" spans="1:35" ht="15" customHeight="1">
      <c r="A317" s="2160"/>
      <c r="B317" s="2161"/>
      <c r="C317" s="2161"/>
      <c r="D317" s="2161"/>
      <c r="E317" s="2162"/>
      <c r="F317" s="2176"/>
      <c r="G317" s="2177"/>
      <c r="H317" s="2146"/>
      <c r="I317" s="2103"/>
      <c r="J317" s="2103"/>
      <c r="K317" s="2103"/>
      <c r="L317" s="2103"/>
      <c r="M317" s="2103"/>
      <c r="N317" s="2103"/>
      <c r="O317" s="2103"/>
      <c r="P317" s="2103"/>
      <c r="Q317" s="2103"/>
      <c r="R317" s="2103"/>
      <c r="S317" s="2103"/>
      <c r="T317" s="2103"/>
      <c r="U317" s="2103"/>
      <c r="V317" s="2103"/>
      <c r="W317" s="2103"/>
      <c r="X317" s="2103"/>
      <c r="Y317" s="2103"/>
      <c r="Z317" s="2103"/>
      <c r="AA317" s="2103"/>
      <c r="AB317" s="2103"/>
      <c r="AC317" s="2103"/>
      <c r="AD317" s="2103"/>
      <c r="AE317" s="2103"/>
      <c r="AF317" s="2103"/>
      <c r="AG317" s="2103"/>
      <c r="AH317" s="2103"/>
      <c r="AI317" s="9"/>
    </row>
    <row r="318" spans="1:35" ht="15" customHeight="1">
      <c r="A318" s="2160"/>
      <c r="B318" s="2161"/>
      <c r="C318" s="2161"/>
      <c r="D318" s="2161"/>
      <c r="E318" s="2162"/>
      <c r="F318" s="1385" t="s">
        <v>537</v>
      </c>
      <c r="G318" s="1386"/>
      <c r="H318" s="1386"/>
      <c r="I318" s="1386"/>
      <c r="J318" s="1386"/>
      <c r="K318" s="1386"/>
      <c r="L318" s="1386"/>
      <c r="M318" s="1387"/>
      <c r="N318" s="2150" t="s">
        <v>608</v>
      </c>
      <c r="O318" s="2150"/>
      <c r="P318" s="2125"/>
      <c r="Q318" s="2125"/>
      <c r="R318" s="1480" t="s">
        <v>71</v>
      </c>
      <c r="S318" s="2125"/>
      <c r="T318" s="2125"/>
      <c r="U318" s="1480" t="s">
        <v>21</v>
      </c>
      <c r="V318" s="2125"/>
      <c r="W318" s="2125"/>
      <c r="X318" s="1480" t="s">
        <v>55</v>
      </c>
      <c r="Y318" s="1869"/>
      <c r="Z318" s="1869"/>
      <c r="AA318" s="1869"/>
      <c r="AB318" s="1869"/>
      <c r="AC318" s="1869"/>
      <c r="AD318" s="1869"/>
      <c r="AE318" s="1869"/>
      <c r="AF318" s="1869"/>
      <c r="AG318" s="1869"/>
      <c r="AH318" s="216"/>
      <c r="AI318" s="217"/>
    </row>
    <row r="319" spans="1:35" ht="15" customHeight="1">
      <c r="A319" s="2160"/>
      <c r="B319" s="2161"/>
      <c r="C319" s="2161"/>
      <c r="D319" s="2161"/>
      <c r="E319" s="2162"/>
      <c r="F319" s="2146"/>
      <c r="G319" s="2148"/>
      <c r="H319" s="2148"/>
      <c r="I319" s="2148"/>
      <c r="J319" s="2148"/>
      <c r="K319" s="2148"/>
      <c r="L319" s="2148"/>
      <c r="M319" s="2149"/>
      <c r="N319" s="2151"/>
      <c r="O319" s="2151"/>
      <c r="P319" s="2126"/>
      <c r="Q319" s="2126"/>
      <c r="R319" s="1446"/>
      <c r="S319" s="2126"/>
      <c r="T319" s="2126"/>
      <c r="U319" s="1446"/>
      <c r="V319" s="2126"/>
      <c r="W319" s="2126"/>
      <c r="X319" s="1446"/>
      <c r="Y319" s="1871"/>
      <c r="Z319" s="1871"/>
      <c r="AA319" s="1871"/>
      <c r="AB319" s="1871"/>
      <c r="AC319" s="1871"/>
      <c r="AD319" s="1871"/>
      <c r="AE319" s="1871"/>
      <c r="AF319" s="1871"/>
      <c r="AG319" s="1871"/>
      <c r="AH319" s="6"/>
      <c r="AI319" s="9"/>
    </row>
    <row r="320" spans="1:35" ht="15" customHeight="1">
      <c r="A320" s="2160"/>
      <c r="B320" s="2161"/>
      <c r="C320" s="2161"/>
      <c r="D320" s="2161"/>
      <c r="E320" s="2162"/>
      <c r="F320" s="2127" t="s">
        <v>963</v>
      </c>
      <c r="G320" s="2128"/>
      <c r="H320" s="2128"/>
      <c r="I320" s="2128"/>
      <c r="J320" s="2128"/>
      <c r="K320" s="2128"/>
      <c r="L320" s="2128"/>
      <c r="M320" s="2129"/>
      <c r="N320" s="2133" t="s">
        <v>961</v>
      </c>
      <c r="O320" s="2134"/>
      <c r="P320" s="2135"/>
      <c r="Q320" s="2136"/>
      <c r="R320" s="419" t="s">
        <v>71</v>
      </c>
      <c r="S320" s="2137"/>
      <c r="T320" s="2138"/>
      <c r="U320" s="419" t="s">
        <v>21</v>
      </c>
      <c r="V320" s="2137"/>
      <c r="W320" s="2138"/>
      <c r="X320" s="419" t="s">
        <v>55</v>
      </c>
      <c r="Y320" s="216"/>
      <c r="Z320" s="216"/>
      <c r="AA320" s="216"/>
      <c r="AB320" s="216"/>
      <c r="AC320" s="216"/>
      <c r="AD320" s="216"/>
      <c r="AE320" s="216"/>
      <c r="AF320" s="216"/>
      <c r="AG320" s="216"/>
      <c r="AH320" s="216"/>
      <c r="AI320" s="217"/>
    </row>
    <row r="321" spans="1:36" ht="15" customHeight="1">
      <c r="A321" s="2163"/>
      <c r="B321" s="2164"/>
      <c r="C321" s="2164"/>
      <c r="D321" s="2164"/>
      <c r="E321" s="2165"/>
      <c r="F321" s="2130"/>
      <c r="G321" s="2131"/>
      <c r="H321" s="2131"/>
      <c r="I321" s="2131"/>
      <c r="J321" s="2131"/>
      <c r="K321" s="2131"/>
      <c r="L321" s="2131"/>
      <c r="M321" s="2132"/>
      <c r="N321" s="2139" t="s">
        <v>962</v>
      </c>
      <c r="O321" s="2140"/>
      <c r="P321" s="2141"/>
      <c r="Q321" s="2142"/>
      <c r="R321" s="83" t="s">
        <v>71</v>
      </c>
      <c r="S321" s="2100"/>
      <c r="T321" s="2101"/>
      <c r="U321" s="83" t="s">
        <v>21</v>
      </c>
      <c r="V321" s="2100"/>
      <c r="W321" s="2101"/>
      <c r="X321" s="87" t="s">
        <v>55</v>
      </c>
      <c r="Y321" s="6"/>
      <c r="Z321" s="6"/>
      <c r="AA321" s="6"/>
      <c r="AB321" s="6"/>
      <c r="AC321" s="6"/>
      <c r="AD321" s="6"/>
      <c r="AE321" s="6"/>
      <c r="AF321" s="6"/>
      <c r="AG321" s="6"/>
      <c r="AH321" s="6"/>
      <c r="AI321" s="9"/>
    </row>
    <row r="322" spans="1:36" s="169" customFormat="1" ht="15" customHeight="1">
      <c r="A322" s="1140" t="s">
        <v>951</v>
      </c>
      <c r="B322" s="1141"/>
      <c r="C322" s="1141"/>
      <c r="D322" s="1141"/>
      <c r="E322" s="1141"/>
      <c r="F322" s="825" t="s">
        <v>1079</v>
      </c>
      <c r="G322" s="872"/>
      <c r="H322" s="872"/>
      <c r="I322" s="872"/>
      <c r="J322" s="872"/>
      <c r="K322" s="881"/>
      <c r="L322" s="25"/>
      <c r="M322" s="207"/>
      <c r="N322" s="207"/>
      <c r="O322" s="207"/>
      <c r="P322" s="207"/>
      <c r="Q322" s="207"/>
      <c r="R322" s="1027" t="s">
        <v>261</v>
      </c>
      <c r="S322" s="872"/>
      <c r="T322" s="872"/>
      <c r="U322" s="872"/>
      <c r="V322" s="872"/>
      <c r="W322" s="881"/>
      <c r="X322" s="14" t="s">
        <v>74</v>
      </c>
      <c r="Y322" s="987"/>
      <c r="Z322" s="987"/>
      <c r="AA322" s="987"/>
      <c r="AB322" s="987"/>
      <c r="AC322" s="987"/>
      <c r="AD322" s="987"/>
      <c r="AE322" s="987"/>
      <c r="AF322" s="987"/>
      <c r="AG322" s="987"/>
      <c r="AH322" s="987"/>
      <c r="AI322" s="108"/>
      <c r="AJ322" s="4"/>
    </row>
    <row r="323" spans="1:36" s="169" customFormat="1" ht="15" customHeight="1">
      <c r="A323" s="1143"/>
      <c r="B323" s="1144"/>
      <c r="C323" s="1144"/>
      <c r="D323" s="1144"/>
      <c r="E323" s="1144"/>
      <c r="F323" s="934" t="s">
        <v>604</v>
      </c>
      <c r="G323" s="875"/>
      <c r="H323" s="875"/>
      <c r="I323" s="875"/>
      <c r="J323" s="875"/>
      <c r="K323" s="875"/>
      <c r="L323" s="195"/>
      <c r="M323" s="31"/>
      <c r="N323" s="31"/>
      <c r="O323" s="31"/>
      <c r="P323" s="31"/>
      <c r="Q323" s="31"/>
      <c r="R323" s="723"/>
      <c r="S323" s="723"/>
      <c r="T323" s="723"/>
      <c r="U323" s="723"/>
      <c r="V323" s="723"/>
      <c r="W323" s="723"/>
      <c r="X323" s="31"/>
      <c r="Y323" s="723"/>
      <c r="Z323" s="723"/>
      <c r="AA323" s="723"/>
      <c r="AB323" s="723"/>
      <c r="AC323" s="723"/>
      <c r="AD323" s="723"/>
      <c r="AE323" s="723"/>
      <c r="AF323" s="723"/>
      <c r="AG323" s="31"/>
      <c r="AH323" s="546"/>
      <c r="AI323" s="362"/>
      <c r="AJ323" s="4"/>
    </row>
    <row r="324" spans="1:36" s="169" customFormat="1" ht="15" customHeight="1">
      <c r="A324" s="1143"/>
      <c r="B324" s="1144"/>
      <c r="C324" s="1144"/>
      <c r="D324" s="1144"/>
      <c r="E324" s="1144"/>
      <c r="F324" s="876"/>
      <c r="G324" s="877"/>
      <c r="H324" s="877"/>
      <c r="I324" s="877"/>
      <c r="J324" s="877"/>
      <c r="K324" s="877"/>
      <c r="L324" s="812" t="s">
        <v>3</v>
      </c>
      <c r="M324" s="813"/>
      <c r="N324" s="813"/>
      <c r="O324" s="1018" t="s">
        <v>74</v>
      </c>
      <c r="P324" s="2102"/>
      <c r="Q324" s="2102"/>
      <c r="R324" s="2102"/>
      <c r="S324" s="2102"/>
      <c r="T324" s="2102"/>
      <c r="U324" s="2102"/>
      <c r="V324" s="2102"/>
      <c r="W324" s="2102"/>
      <c r="X324" s="2102"/>
      <c r="Y324" s="2102"/>
      <c r="Z324" s="2102"/>
      <c r="AA324" s="2102"/>
      <c r="AB324" s="2102"/>
      <c r="AC324" s="2102"/>
      <c r="AD324" s="2102"/>
      <c r="AE324" s="2102"/>
      <c r="AF324" s="2102"/>
      <c r="AG324" s="2102"/>
      <c r="AH324" s="2102"/>
      <c r="AI324" s="1097" t="s">
        <v>73</v>
      </c>
      <c r="AJ324" s="4"/>
    </row>
    <row r="325" spans="1:36" s="169" customFormat="1" ht="15" customHeight="1">
      <c r="A325" s="1146"/>
      <c r="B325" s="1147"/>
      <c r="C325" s="1147"/>
      <c r="D325" s="1147"/>
      <c r="E325" s="1147"/>
      <c r="F325" s="935"/>
      <c r="G325" s="936"/>
      <c r="H325" s="936"/>
      <c r="I325" s="936"/>
      <c r="J325" s="936"/>
      <c r="K325" s="936"/>
      <c r="L325" s="1027"/>
      <c r="M325" s="872"/>
      <c r="N325" s="872"/>
      <c r="O325" s="1000"/>
      <c r="P325" s="2103"/>
      <c r="Q325" s="2103"/>
      <c r="R325" s="2103"/>
      <c r="S325" s="2103"/>
      <c r="T325" s="2103"/>
      <c r="U325" s="2103"/>
      <c r="V325" s="2103"/>
      <c r="W325" s="2103"/>
      <c r="X325" s="2103"/>
      <c r="Y325" s="2103"/>
      <c r="Z325" s="2103"/>
      <c r="AA325" s="2103"/>
      <c r="AB325" s="2103"/>
      <c r="AC325" s="2103"/>
      <c r="AD325" s="2103"/>
      <c r="AE325" s="2103"/>
      <c r="AF325" s="2103"/>
      <c r="AG325" s="2103"/>
      <c r="AH325" s="2103"/>
      <c r="AI325" s="965"/>
      <c r="AJ325" s="4"/>
    </row>
    <row r="326" spans="1:36" s="169" customFormat="1" ht="15" customHeight="1">
      <c r="A326" s="816" t="s">
        <v>952</v>
      </c>
      <c r="B326" s="817"/>
      <c r="C326" s="817"/>
      <c r="D326" s="817"/>
      <c r="E326" s="818"/>
      <c r="F326" s="527"/>
      <c r="G326" s="528"/>
      <c r="H326" s="528"/>
      <c r="I326" s="528"/>
      <c r="J326" s="528"/>
      <c r="K326" s="528"/>
      <c r="L326" s="475"/>
      <c r="M326" s="529"/>
      <c r="N326" s="529"/>
      <c r="O326" s="529"/>
      <c r="P326" s="529"/>
      <c r="Q326" s="530"/>
      <c r="R326" s="2094" t="s">
        <v>1050</v>
      </c>
      <c r="S326" s="2094"/>
      <c r="T326" s="2094"/>
      <c r="U326" s="529" t="s">
        <v>74</v>
      </c>
      <c r="V326" s="2095"/>
      <c r="W326" s="2095"/>
      <c r="X326" s="2095"/>
      <c r="Y326" s="2095"/>
      <c r="Z326" s="2095"/>
      <c r="AA326" s="2095"/>
      <c r="AB326" s="2095"/>
      <c r="AC326" s="2095"/>
      <c r="AD326" s="2095"/>
      <c r="AE326" s="2095"/>
      <c r="AF326" s="2095"/>
      <c r="AG326" s="2095"/>
      <c r="AH326" s="2095"/>
      <c r="AI326" s="492" t="s">
        <v>73</v>
      </c>
      <c r="AJ326" s="4"/>
    </row>
    <row r="327" spans="1:36" s="169" customFormat="1" ht="15" customHeight="1">
      <c r="A327" s="819"/>
      <c r="B327" s="820"/>
      <c r="C327" s="820"/>
      <c r="D327" s="820"/>
      <c r="E327" s="821"/>
      <c r="F327" s="531"/>
      <c r="G327" s="532"/>
      <c r="H327" s="532"/>
      <c r="I327" s="532"/>
      <c r="J327" s="532"/>
      <c r="K327" s="532"/>
      <c r="L327" s="479"/>
      <c r="M327" s="533"/>
      <c r="N327" s="533"/>
      <c r="O327" s="533"/>
      <c r="P327" s="533"/>
      <c r="Q327" s="533"/>
      <c r="R327" s="534"/>
      <c r="S327" s="534"/>
      <c r="T327" s="534"/>
      <c r="U327" s="534"/>
      <c r="V327" s="534"/>
      <c r="W327" s="534"/>
      <c r="X327" s="533"/>
      <c r="Y327" s="534"/>
      <c r="Z327" s="533"/>
      <c r="AA327" s="533"/>
      <c r="AB327" s="533"/>
      <c r="AC327" s="533"/>
      <c r="AD327" s="534"/>
      <c r="AE327" s="534"/>
      <c r="AF327" s="534"/>
      <c r="AG327" s="534"/>
      <c r="AH327" s="534"/>
      <c r="AI327" s="498"/>
      <c r="AJ327" s="4"/>
    </row>
    <row r="328" spans="1:36" s="169" customFormat="1" ht="15.75" customHeight="1">
      <c r="A328" s="819"/>
      <c r="B328" s="820"/>
      <c r="C328" s="820"/>
      <c r="D328" s="820"/>
      <c r="E328" s="821"/>
      <c r="F328" s="2096" t="s">
        <v>482</v>
      </c>
      <c r="G328" s="2097"/>
      <c r="H328" s="2097"/>
      <c r="I328" s="2097"/>
      <c r="J328" s="2097"/>
      <c r="K328" s="2097"/>
      <c r="L328" s="2097"/>
      <c r="M328" s="2097"/>
      <c r="N328" s="2097"/>
      <c r="O328" s="2097"/>
      <c r="P328" s="2097"/>
      <c r="Q328" s="2097"/>
      <c r="R328" s="2097"/>
      <c r="S328" s="2097"/>
      <c r="T328" s="2097"/>
      <c r="U328" s="2097"/>
      <c r="V328" s="2097"/>
      <c r="W328" s="2097"/>
      <c r="X328" s="2097"/>
      <c r="Y328" s="2097"/>
      <c r="Z328" s="2097"/>
      <c r="AA328" s="2097"/>
      <c r="AB328" s="2097"/>
      <c r="AC328" s="2097"/>
      <c r="AD328" s="2097"/>
      <c r="AE328" s="2097"/>
      <c r="AF328" s="2097"/>
      <c r="AG328" s="2097"/>
      <c r="AH328" s="2097"/>
      <c r="AI328" s="2098"/>
      <c r="AJ328" s="4"/>
    </row>
    <row r="329" spans="1:36" ht="15" customHeight="1">
      <c r="A329" s="819"/>
      <c r="B329" s="820"/>
      <c r="C329" s="820"/>
      <c r="D329" s="820"/>
      <c r="E329" s="821"/>
      <c r="F329" s="2099"/>
      <c r="G329" s="1984"/>
      <c r="H329" s="1984"/>
      <c r="I329" s="1984"/>
      <c r="J329" s="1984"/>
      <c r="K329" s="1984"/>
      <c r="L329" s="1984"/>
      <c r="M329" s="1984"/>
      <c r="N329" s="1984"/>
      <c r="O329" s="1984"/>
      <c r="P329" s="1984"/>
      <c r="Q329" s="1984"/>
      <c r="R329" s="1984"/>
      <c r="S329" s="1984"/>
      <c r="T329" s="1984"/>
      <c r="U329" s="1984"/>
      <c r="V329" s="1984"/>
      <c r="W329" s="1984"/>
      <c r="X329" s="1984"/>
      <c r="Y329" s="1984"/>
      <c r="Z329" s="1984"/>
      <c r="AA329" s="1984"/>
      <c r="AB329" s="1984"/>
      <c r="AC329" s="1984"/>
      <c r="AD329" s="1984"/>
      <c r="AE329" s="1984"/>
      <c r="AF329" s="1984"/>
      <c r="AG329" s="1984"/>
      <c r="AH329" s="1984"/>
      <c r="AI329" s="369"/>
    </row>
    <row r="330" spans="1:36" ht="35.25" customHeight="1">
      <c r="A330" s="822"/>
      <c r="B330" s="823"/>
      <c r="C330" s="823"/>
      <c r="D330" s="823"/>
      <c r="E330" s="824"/>
      <c r="F330" s="1870"/>
      <c r="G330" s="1582"/>
      <c r="H330" s="1582"/>
      <c r="I330" s="1582"/>
      <c r="J330" s="1582"/>
      <c r="K330" s="1582"/>
      <c r="L330" s="1582"/>
      <c r="M330" s="1582"/>
      <c r="N330" s="1582"/>
      <c r="O330" s="1582"/>
      <c r="P330" s="1582"/>
      <c r="Q330" s="1582"/>
      <c r="R330" s="1582"/>
      <c r="S330" s="1582"/>
      <c r="T330" s="1582"/>
      <c r="U330" s="1582"/>
      <c r="V330" s="1582"/>
      <c r="W330" s="1582"/>
      <c r="X330" s="1582"/>
      <c r="Y330" s="1582"/>
      <c r="Z330" s="1582"/>
      <c r="AA330" s="1582"/>
      <c r="AB330" s="1582"/>
      <c r="AC330" s="1582"/>
      <c r="AD330" s="1582"/>
      <c r="AE330" s="1582"/>
      <c r="AF330" s="1582"/>
      <c r="AG330" s="1582"/>
      <c r="AH330" s="1582"/>
      <c r="AI330" s="127"/>
    </row>
    <row r="331" spans="1:36" s="169" customFormat="1" ht="15" customHeight="1">
      <c r="A331" s="2070" t="s">
        <v>953</v>
      </c>
      <c r="B331" s="2071"/>
      <c r="C331" s="2071"/>
      <c r="D331" s="2071"/>
      <c r="E331" s="2071"/>
      <c r="F331" s="2076" t="s">
        <v>605</v>
      </c>
      <c r="G331" s="2077"/>
      <c r="H331" s="2077"/>
      <c r="I331" s="2077"/>
      <c r="J331" s="2077"/>
      <c r="K331" s="2077"/>
      <c r="L331" s="2077"/>
      <c r="M331" s="2077"/>
      <c r="N331" s="2077"/>
      <c r="O331" s="2077"/>
      <c r="P331" s="2077"/>
      <c r="Q331" s="2077"/>
      <c r="R331" s="2077"/>
      <c r="S331" s="2077"/>
      <c r="T331" s="2077"/>
      <c r="U331" s="2078"/>
      <c r="V331" s="517"/>
      <c r="W331" s="518"/>
      <c r="X331" s="518"/>
      <c r="Y331" s="518"/>
      <c r="Z331" s="518"/>
      <c r="AA331" s="518"/>
      <c r="AB331" s="518"/>
      <c r="AC331" s="518"/>
      <c r="AD331" s="518"/>
      <c r="AE331" s="519"/>
      <c r="AF331" s="519"/>
      <c r="AG331" s="518"/>
      <c r="AH331" s="520"/>
      <c r="AI331" s="521"/>
      <c r="AJ331" s="4"/>
    </row>
    <row r="332" spans="1:36" s="169" customFormat="1" ht="15" customHeight="1">
      <c r="A332" s="2072"/>
      <c r="B332" s="2073"/>
      <c r="C332" s="2073"/>
      <c r="D332" s="2073"/>
      <c r="E332" s="2073"/>
      <c r="F332" s="2079"/>
      <c r="G332" s="2080"/>
      <c r="H332" s="2080"/>
      <c r="I332" s="2080"/>
      <c r="J332" s="2080"/>
      <c r="K332" s="2080"/>
      <c r="L332" s="2080"/>
      <c r="M332" s="2080"/>
      <c r="N332" s="2080"/>
      <c r="O332" s="2080"/>
      <c r="P332" s="2080"/>
      <c r="Q332" s="2080"/>
      <c r="R332" s="2080"/>
      <c r="S332" s="2080"/>
      <c r="T332" s="2080"/>
      <c r="U332" s="2081"/>
      <c r="V332" s="522"/>
      <c r="W332" s="522"/>
      <c r="X332" s="522"/>
      <c r="Y332" s="523" t="s">
        <v>74</v>
      </c>
      <c r="Z332" s="2082"/>
      <c r="AA332" s="2082"/>
      <c r="AB332" s="2082"/>
      <c r="AC332" s="2082"/>
      <c r="AD332" s="2082"/>
      <c r="AE332" s="2082"/>
      <c r="AF332" s="2082"/>
      <c r="AG332" s="2082"/>
      <c r="AH332" s="2082"/>
      <c r="AI332" s="484" t="s">
        <v>73</v>
      </c>
      <c r="AJ332" s="4"/>
    </row>
    <row r="333" spans="1:36" s="169" customFormat="1" ht="15" customHeight="1">
      <c r="A333" s="2074"/>
      <c r="B333" s="2075"/>
      <c r="C333" s="2075"/>
      <c r="D333" s="2075"/>
      <c r="E333" s="2075"/>
      <c r="F333" s="2083" t="s">
        <v>480</v>
      </c>
      <c r="G333" s="2084"/>
      <c r="H333" s="2084"/>
      <c r="I333" s="2084"/>
      <c r="J333" s="2084"/>
      <c r="K333" s="2084"/>
      <c r="L333" s="2084"/>
      <c r="M333" s="2084"/>
      <c r="N333" s="2084"/>
      <c r="O333" s="2084"/>
      <c r="P333" s="2084"/>
      <c r="Q333" s="2084"/>
      <c r="R333" s="2084"/>
      <c r="S333" s="2084"/>
      <c r="T333" s="2084"/>
      <c r="U333" s="2084"/>
      <c r="V333" s="2084"/>
      <c r="W333" s="2035"/>
      <c r="X333" s="2035"/>
      <c r="Y333" s="524" t="s">
        <v>83</v>
      </c>
      <c r="Z333" s="2085" t="s">
        <v>636</v>
      </c>
      <c r="AA333" s="2085"/>
      <c r="AB333" s="525" t="s">
        <v>74</v>
      </c>
      <c r="AC333" s="2086"/>
      <c r="AD333" s="2086"/>
      <c r="AE333" s="2086"/>
      <c r="AF333" s="2086"/>
      <c r="AG333" s="2086"/>
      <c r="AH333" s="2086"/>
      <c r="AI333" s="526" t="s">
        <v>73</v>
      </c>
      <c r="AJ333" s="4"/>
    </row>
    <row r="334" spans="1:36" s="169" customFormat="1" ht="15" customHeight="1">
      <c r="A334" s="2062" t="s">
        <v>1344</v>
      </c>
      <c r="B334" s="2063"/>
      <c r="C334" s="2063"/>
      <c r="D334" s="2063"/>
      <c r="E334" s="2064"/>
      <c r="F334" s="1150" t="s">
        <v>282</v>
      </c>
      <c r="G334" s="1151"/>
      <c r="H334" s="1151"/>
      <c r="I334" s="1151"/>
      <c r="J334" s="1151"/>
      <c r="K334" s="1151"/>
      <c r="L334" s="1151"/>
      <c r="M334" s="1151"/>
      <c r="N334" s="1151"/>
      <c r="O334" s="1151"/>
      <c r="P334" s="1151"/>
      <c r="Q334" s="1151"/>
      <c r="R334" s="1151"/>
      <c r="S334" s="1151"/>
      <c r="T334" s="1151"/>
      <c r="U334" s="1151"/>
      <c r="V334" s="1151"/>
      <c r="W334" s="1151"/>
      <c r="X334" s="1151"/>
      <c r="Y334" s="1151"/>
      <c r="Z334" s="1151"/>
      <c r="AA334" s="1151"/>
      <c r="AB334" s="1151"/>
      <c r="AC334" s="1151"/>
      <c r="AD334" s="1151"/>
      <c r="AE334" s="1151"/>
      <c r="AF334" s="1151"/>
      <c r="AG334" s="1151"/>
      <c r="AH334" s="216"/>
      <c r="AI334" s="217"/>
      <c r="AJ334" s="4"/>
    </row>
    <row r="335" spans="1:36" s="169" customFormat="1" ht="15" customHeight="1">
      <c r="A335" s="2104"/>
      <c r="B335" s="1803"/>
      <c r="C335" s="1803"/>
      <c r="D335" s="1803"/>
      <c r="E335" s="1804"/>
      <c r="F335" s="960"/>
      <c r="G335" s="2105"/>
      <c r="H335" s="2105"/>
      <c r="I335" s="2105"/>
      <c r="J335" s="2105"/>
      <c r="K335" s="2105"/>
      <c r="L335" s="2105"/>
      <c r="M335" s="2105"/>
      <c r="N335" s="2105"/>
      <c r="O335" s="2105"/>
      <c r="P335" s="2105"/>
      <c r="Q335" s="2105"/>
      <c r="R335" s="2105"/>
      <c r="S335" s="2105"/>
      <c r="T335" s="2105"/>
      <c r="U335" s="2105"/>
      <c r="V335" s="2105"/>
      <c r="W335" s="2105"/>
      <c r="X335" s="2105"/>
      <c r="Y335" s="2105"/>
      <c r="Z335" s="2105"/>
      <c r="AA335" s="2105"/>
      <c r="AB335" s="2105"/>
      <c r="AC335" s="2105"/>
      <c r="AD335" s="2105"/>
      <c r="AE335" s="2105"/>
      <c r="AF335" s="2105"/>
      <c r="AG335" s="961"/>
      <c r="AH335" s="546"/>
      <c r="AI335" s="362"/>
      <c r="AJ335" s="4"/>
    </row>
    <row r="336" spans="1:36" s="169" customFormat="1" ht="15.75" customHeight="1">
      <c r="A336" s="2065"/>
      <c r="B336" s="2066"/>
      <c r="C336" s="2066"/>
      <c r="D336" s="2066"/>
      <c r="E336" s="2067"/>
      <c r="F336" s="963"/>
      <c r="G336" s="2106"/>
      <c r="H336" s="2106"/>
      <c r="I336" s="2106"/>
      <c r="J336" s="2106"/>
      <c r="K336" s="2106"/>
      <c r="L336" s="2106"/>
      <c r="M336" s="2106"/>
      <c r="N336" s="2106"/>
      <c r="O336" s="2106"/>
      <c r="P336" s="2106"/>
      <c r="Q336" s="2106"/>
      <c r="R336" s="2106"/>
      <c r="S336" s="2106"/>
      <c r="T336" s="2106"/>
      <c r="U336" s="2106"/>
      <c r="V336" s="2106"/>
      <c r="W336" s="2106"/>
      <c r="X336" s="2106"/>
      <c r="Y336" s="2106"/>
      <c r="Z336" s="2106"/>
      <c r="AA336" s="2106"/>
      <c r="AB336" s="2106"/>
      <c r="AC336" s="2106"/>
      <c r="AD336" s="2106"/>
      <c r="AE336" s="2106"/>
      <c r="AF336" s="2106"/>
      <c r="AG336" s="964"/>
      <c r="AH336" s="6"/>
      <c r="AI336" s="9"/>
      <c r="AJ336" s="4"/>
    </row>
    <row r="337" spans="1:36" s="169" customFormat="1" ht="15" customHeight="1">
      <c r="A337" s="2107" t="s">
        <v>954</v>
      </c>
      <c r="B337" s="2108"/>
      <c r="C337" s="2108"/>
      <c r="D337" s="2108"/>
      <c r="E337" s="2109"/>
      <c r="F337" s="2113" t="s">
        <v>1051</v>
      </c>
      <c r="G337" s="2114"/>
      <c r="H337" s="2115"/>
      <c r="I337" s="2122" t="s">
        <v>14</v>
      </c>
      <c r="J337" s="2122"/>
      <c r="K337" s="2122"/>
      <c r="L337" s="2122"/>
      <c r="M337" s="2123" t="s">
        <v>422</v>
      </c>
      <c r="N337" s="2123"/>
      <c r="O337" s="2123"/>
      <c r="P337" s="2124" t="s">
        <v>260</v>
      </c>
      <c r="Q337" s="2124"/>
      <c r="R337" s="2124"/>
      <c r="S337" s="2124"/>
      <c r="T337" s="2124"/>
      <c r="U337" s="2124"/>
      <c r="V337" s="2124"/>
      <c r="W337" s="2124"/>
      <c r="X337" s="2124"/>
      <c r="Y337" s="2124"/>
      <c r="Z337" s="2124"/>
      <c r="AA337" s="2124"/>
      <c r="AB337" s="2087" t="s">
        <v>1052</v>
      </c>
      <c r="AC337" s="2087"/>
      <c r="AD337" s="2087"/>
      <c r="AE337" s="2087"/>
      <c r="AF337" s="2087"/>
      <c r="AG337" s="2088" t="s">
        <v>1053</v>
      </c>
      <c r="AH337" s="2088"/>
      <c r="AI337" s="2089"/>
      <c r="AJ337" s="4"/>
    </row>
    <row r="338" spans="1:36" s="169" customFormat="1" ht="15" customHeight="1">
      <c r="A338" s="2110"/>
      <c r="B338" s="2111"/>
      <c r="C338" s="2111"/>
      <c r="D338" s="2111"/>
      <c r="E338" s="2112"/>
      <c r="F338" s="2116"/>
      <c r="G338" s="2117"/>
      <c r="H338" s="2118"/>
      <c r="I338" s="2122"/>
      <c r="J338" s="2122"/>
      <c r="K338" s="2122"/>
      <c r="L338" s="2122"/>
      <c r="M338" s="2123"/>
      <c r="N338" s="2123"/>
      <c r="O338" s="2123"/>
      <c r="P338" s="2124"/>
      <c r="Q338" s="2124"/>
      <c r="R338" s="2124"/>
      <c r="S338" s="2124"/>
      <c r="T338" s="2124"/>
      <c r="U338" s="2124"/>
      <c r="V338" s="2124"/>
      <c r="W338" s="2124"/>
      <c r="X338" s="2124"/>
      <c r="Y338" s="2124"/>
      <c r="Z338" s="2124"/>
      <c r="AA338" s="2124"/>
      <c r="AB338" s="2087"/>
      <c r="AC338" s="2087"/>
      <c r="AD338" s="2087"/>
      <c r="AE338" s="2087"/>
      <c r="AF338" s="2087"/>
      <c r="AG338" s="2090"/>
      <c r="AH338" s="2090"/>
      <c r="AI338" s="2091"/>
      <c r="AJ338" s="4"/>
    </row>
    <row r="339" spans="1:36" s="169" customFormat="1" ht="15" customHeight="1">
      <c r="A339" s="2110"/>
      <c r="B339" s="2111"/>
      <c r="C339" s="2111"/>
      <c r="D339" s="2111"/>
      <c r="E339" s="2112"/>
      <c r="F339" s="2119"/>
      <c r="G339" s="2120"/>
      <c r="H339" s="2121"/>
      <c r="I339" s="2122"/>
      <c r="J339" s="2122"/>
      <c r="K339" s="2122"/>
      <c r="L339" s="2122"/>
      <c r="M339" s="2123"/>
      <c r="N339" s="2123"/>
      <c r="O339" s="2123"/>
      <c r="P339" s="2124"/>
      <c r="Q339" s="2124"/>
      <c r="R339" s="2124"/>
      <c r="S339" s="2124"/>
      <c r="T339" s="2124"/>
      <c r="U339" s="2124"/>
      <c r="V339" s="2124"/>
      <c r="W339" s="2124"/>
      <c r="X339" s="2124"/>
      <c r="Y339" s="2124"/>
      <c r="Z339" s="2124"/>
      <c r="AA339" s="2124"/>
      <c r="AB339" s="2087"/>
      <c r="AC339" s="2087"/>
      <c r="AD339" s="2087"/>
      <c r="AE339" s="2087"/>
      <c r="AF339" s="2087"/>
      <c r="AG339" s="2092"/>
      <c r="AH339" s="2092"/>
      <c r="AI339" s="2093"/>
      <c r="AJ339" s="4"/>
    </row>
    <row r="340" spans="1:36" s="169" customFormat="1" ht="15" customHeight="1">
      <c r="A340" s="2110"/>
      <c r="B340" s="2111"/>
      <c r="C340" s="2111"/>
      <c r="D340" s="2111"/>
      <c r="E340" s="2112"/>
      <c r="F340" s="2037"/>
      <c r="G340" s="2038"/>
      <c r="H340" s="2039"/>
      <c r="I340" s="901"/>
      <c r="J340" s="902"/>
      <c r="K340" s="902"/>
      <c r="L340" s="903"/>
      <c r="M340" s="2033"/>
      <c r="N340" s="2033"/>
      <c r="O340" s="2033"/>
      <c r="P340" s="2040"/>
      <c r="Q340" s="2040"/>
      <c r="R340" s="2040"/>
      <c r="S340" s="2040"/>
      <c r="T340" s="2040"/>
      <c r="U340" s="2040"/>
      <c r="V340" s="2040"/>
      <c r="W340" s="2040"/>
      <c r="X340" s="2040"/>
      <c r="Y340" s="2040"/>
      <c r="Z340" s="2040"/>
      <c r="AA340" s="2040"/>
      <c r="AB340" s="2040"/>
      <c r="AC340" s="2040"/>
      <c r="AD340" s="2040"/>
      <c r="AE340" s="2040"/>
      <c r="AF340" s="2040"/>
      <c r="AG340" s="2041"/>
      <c r="AH340" s="2041"/>
      <c r="AI340" s="2041"/>
      <c r="AJ340" s="4"/>
    </row>
    <row r="341" spans="1:36" s="169" customFormat="1" ht="15" customHeight="1">
      <c r="A341" s="2110"/>
      <c r="B341" s="2111"/>
      <c r="C341" s="2111"/>
      <c r="D341" s="2111"/>
      <c r="E341" s="2112"/>
      <c r="F341" s="2037"/>
      <c r="G341" s="2038"/>
      <c r="H341" s="2039"/>
      <c r="I341" s="901"/>
      <c r="J341" s="902"/>
      <c r="K341" s="902"/>
      <c r="L341" s="903"/>
      <c r="M341" s="2033"/>
      <c r="N341" s="2033"/>
      <c r="O341" s="2033"/>
      <c r="P341" s="2040"/>
      <c r="Q341" s="2040"/>
      <c r="R341" s="2040"/>
      <c r="S341" s="2040"/>
      <c r="T341" s="2040"/>
      <c r="U341" s="2040"/>
      <c r="V341" s="2040"/>
      <c r="W341" s="2040"/>
      <c r="X341" s="2040"/>
      <c r="Y341" s="2040"/>
      <c r="Z341" s="2040"/>
      <c r="AA341" s="2040"/>
      <c r="AB341" s="2040"/>
      <c r="AC341" s="2040"/>
      <c r="AD341" s="2040"/>
      <c r="AE341" s="2040"/>
      <c r="AF341" s="2040"/>
      <c r="AG341" s="2041"/>
      <c r="AH341" s="2041"/>
      <c r="AI341" s="2041"/>
      <c r="AJ341" s="4"/>
    </row>
    <row r="342" spans="1:36" s="169" customFormat="1" ht="15" customHeight="1">
      <c r="A342" s="2110"/>
      <c r="B342" s="2111"/>
      <c r="C342" s="2111"/>
      <c r="D342" s="2111"/>
      <c r="E342" s="2112"/>
      <c r="F342" s="2037"/>
      <c r="G342" s="2038"/>
      <c r="H342" s="2039"/>
      <c r="I342" s="901"/>
      <c r="J342" s="902"/>
      <c r="K342" s="902"/>
      <c r="L342" s="903"/>
      <c r="M342" s="2033"/>
      <c r="N342" s="2033"/>
      <c r="O342" s="2033"/>
      <c r="P342" s="2040"/>
      <c r="Q342" s="2040"/>
      <c r="R342" s="2040"/>
      <c r="S342" s="2040"/>
      <c r="T342" s="2040"/>
      <c r="U342" s="2040"/>
      <c r="V342" s="2040"/>
      <c r="W342" s="2040"/>
      <c r="X342" s="2040"/>
      <c r="Y342" s="2040"/>
      <c r="Z342" s="2040"/>
      <c r="AA342" s="2040"/>
      <c r="AB342" s="2040"/>
      <c r="AC342" s="2040"/>
      <c r="AD342" s="2040"/>
      <c r="AE342" s="2040"/>
      <c r="AF342" s="2040"/>
      <c r="AG342" s="2041"/>
      <c r="AH342" s="2041"/>
      <c r="AI342" s="2041"/>
      <c r="AJ342" s="4"/>
    </row>
    <row r="343" spans="1:36" s="169" customFormat="1" ht="15" customHeight="1">
      <c r="A343" s="2110"/>
      <c r="B343" s="2111"/>
      <c r="C343" s="2111"/>
      <c r="D343" s="2111"/>
      <c r="E343" s="2112"/>
      <c r="F343" s="2037"/>
      <c r="G343" s="2038"/>
      <c r="H343" s="2039"/>
      <c r="I343" s="901"/>
      <c r="J343" s="902"/>
      <c r="K343" s="902"/>
      <c r="L343" s="903"/>
      <c r="M343" s="2033"/>
      <c r="N343" s="2033"/>
      <c r="O343" s="2033"/>
      <c r="P343" s="2034"/>
      <c r="Q343" s="2035"/>
      <c r="R343" s="2035"/>
      <c r="S343" s="2035"/>
      <c r="T343" s="2035"/>
      <c r="U343" s="2035"/>
      <c r="V343" s="2035"/>
      <c r="W343" s="2035"/>
      <c r="X343" s="2035"/>
      <c r="Y343" s="2035"/>
      <c r="Z343" s="2035"/>
      <c r="AA343" s="2036"/>
      <c r="AB343" s="2034"/>
      <c r="AC343" s="2035"/>
      <c r="AD343" s="2035"/>
      <c r="AE343" s="2035"/>
      <c r="AF343" s="2036"/>
      <c r="AG343" s="2037"/>
      <c r="AH343" s="2038"/>
      <c r="AI343" s="2039"/>
      <c r="AJ343" s="4"/>
    </row>
    <row r="344" spans="1:36" s="169" customFormat="1" ht="15" customHeight="1">
      <c r="A344" s="2110"/>
      <c r="B344" s="2111"/>
      <c r="C344" s="2111"/>
      <c r="D344" s="2111"/>
      <c r="E344" s="2112"/>
      <c r="F344" s="2037"/>
      <c r="G344" s="2038"/>
      <c r="H344" s="2039"/>
      <c r="I344" s="901"/>
      <c r="J344" s="902"/>
      <c r="K344" s="902"/>
      <c r="L344" s="903"/>
      <c r="M344" s="2033"/>
      <c r="N344" s="2033"/>
      <c r="O344" s="2033"/>
      <c r="P344" s="2034"/>
      <c r="Q344" s="2035"/>
      <c r="R344" s="2035"/>
      <c r="S344" s="2035"/>
      <c r="T344" s="2035"/>
      <c r="U344" s="2035"/>
      <c r="V344" s="2035"/>
      <c r="W344" s="2035"/>
      <c r="X344" s="2035"/>
      <c r="Y344" s="2035"/>
      <c r="Z344" s="2035"/>
      <c r="AA344" s="2036"/>
      <c r="AB344" s="2034"/>
      <c r="AC344" s="2035"/>
      <c r="AD344" s="2035"/>
      <c r="AE344" s="2035"/>
      <c r="AF344" s="2036"/>
      <c r="AG344" s="2037"/>
      <c r="AH344" s="2038"/>
      <c r="AI344" s="2039"/>
      <c r="AJ344" s="4"/>
    </row>
    <row r="345" spans="1:36" s="169" customFormat="1" ht="15" customHeight="1">
      <c r="A345" s="2110"/>
      <c r="B345" s="2111"/>
      <c r="C345" s="2111"/>
      <c r="D345" s="2111"/>
      <c r="E345" s="2112"/>
      <c r="F345" s="2037"/>
      <c r="G345" s="2038"/>
      <c r="H345" s="2039"/>
      <c r="I345" s="901"/>
      <c r="J345" s="902"/>
      <c r="K345" s="902"/>
      <c r="L345" s="903"/>
      <c r="M345" s="2033"/>
      <c r="N345" s="2033"/>
      <c r="O345" s="2033"/>
      <c r="P345" s="2040"/>
      <c r="Q345" s="2040"/>
      <c r="R345" s="2040"/>
      <c r="S345" s="2040"/>
      <c r="T345" s="2040"/>
      <c r="U345" s="2040"/>
      <c r="V345" s="2040"/>
      <c r="W345" s="2040"/>
      <c r="X345" s="2040"/>
      <c r="Y345" s="2040"/>
      <c r="Z345" s="2040"/>
      <c r="AA345" s="2040"/>
      <c r="AB345" s="2040"/>
      <c r="AC345" s="2040"/>
      <c r="AD345" s="2040"/>
      <c r="AE345" s="2040"/>
      <c r="AF345" s="2040"/>
      <c r="AG345" s="2041"/>
      <c r="AH345" s="2041"/>
      <c r="AI345" s="2041"/>
      <c r="AJ345" s="4"/>
    </row>
    <row r="346" spans="1:36" s="169" customFormat="1" ht="15" customHeight="1">
      <c r="A346" s="2110"/>
      <c r="B346" s="2111"/>
      <c r="C346" s="2111"/>
      <c r="D346" s="2111"/>
      <c r="E346" s="2112"/>
      <c r="F346" s="2037"/>
      <c r="G346" s="2038"/>
      <c r="H346" s="2039"/>
      <c r="I346" s="901"/>
      <c r="J346" s="902"/>
      <c r="K346" s="902"/>
      <c r="L346" s="903"/>
      <c r="M346" s="2033"/>
      <c r="N346" s="2033"/>
      <c r="O346" s="2033"/>
      <c r="P346" s="2040"/>
      <c r="Q346" s="2040"/>
      <c r="R346" s="2040"/>
      <c r="S346" s="2040"/>
      <c r="T346" s="2040"/>
      <c r="U346" s="2040"/>
      <c r="V346" s="2040"/>
      <c r="W346" s="2040"/>
      <c r="X346" s="2040"/>
      <c r="Y346" s="2040"/>
      <c r="Z346" s="2040"/>
      <c r="AA346" s="2040"/>
      <c r="AB346" s="2040"/>
      <c r="AC346" s="2040"/>
      <c r="AD346" s="2040"/>
      <c r="AE346" s="2040"/>
      <c r="AF346" s="2040"/>
      <c r="AG346" s="2041"/>
      <c r="AH346" s="2041"/>
      <c r="AI346" s="2041"/>
      <c r="AJ346" s="4"/>
    </row>
    <row r="347" spans="1:36" s="169" customFormat="1" ht="15" customHeight="1">
      <c r="A347" s="1872" t="s">
        <v>955</v>
      </c>
      <c r="B347" s="969"/>
      <c r="C347" s="969"/>
      <c r="D347" s="969"/>
      <c r="E347" s="969"/>
      <c r="F347" s="1096"/>
      <c r="G347" s="2060"/>
      <c r="H347" s="2060"/>
      <c r="I347" s="2060"/>
      <c r="J347" s="2060"/>
      <c r="K347" s="2060"/>
      <c r="L347" s="2060"/>
      <c r="M347" s="2060"/>
      <c r="N347" s="2060"/>
      <c r="O347" s="2060"/>
      <c r="P347" s="2060"/>
      <c r="Q347" s="2060"/>
      <c r="R347" s="2060"/>
      <c r="S347" s="2060"/>
      <c r="T347" s="2060"/>
      <c r="U347" s="2060"/>
      <c r="V347" s="2060"/>
      <c r="W347" s="2060"/>
      <c r="X347" s="2060"/>
      <c r="Y347" s="2060"/>
      <c r="Z347" s="2060"/>
      <c r="AA347" s="2060"/>
      <c r="AB347" s="2060"/>
      <c r="AC347" s="2060"/>
      <c r="AD347" s="2060"/>
      <c r="AE347" s="2060"/>
      <c r="AF347" s="2060"/>
      <c r="AG347" s="2060"/>
      <c r="AH347" s="2060"/>
      <c r="AI347" s="217"/>
      <c r="AJ347" s="4"/>
    </row>
    <row r="348" spans="1:36" s="169" customFormat="1" ht="15" customHeight="1">
      <c r="A348" s="974"/>
      <c r="B348" s="975"/>
      <c r="C348" s="975"/>
      <c r="D348" s="975"/>
      <c r="E348" s="975"/>
      <c r="F348" s="963"/>
      <c r="G348" s="2061"/>
      <c r="H348" s="2061"/>
      <c r="I348" s="2061"/>
      <c r="J348" s="2061"/>
      <c r="K348" s="2061"/>
      <c r="L348" s="2061"/>
      <c r="M348" s="2061"/>
      <c r="N348" s="2061"/>
      <c r="O348" s="2061"/>
      <c r="P348" s="2061"/>
      <c r="Q348" s="2061"/>
      <c r="R348" s="2061"/>
      <c r="S348" s="2061"/>
      <c r="T348" s="2061"/>
      <c r="U348" s="2061"/>
      <c r="V348" s="2061"/>
      <c r="W348" s="2061"/>
      <c r="X348" s="2061"/>
      <c r="Y348" s="2061"/>
      <c r="Z348" s="2061"/>
      <c r="AA348" s="2061"/>
      <c r="AB348" s="2061"/>
      <c r="AC348" s="2061"/>
      <c r="AD348" s="2061"/>
      <c r="AE348" s="2061"/>
      <c r="AF348" s="2061"/>
      <c r="AG348" s="2061"/>
      <c r="AH348" s="2061"/>
      <c r="AI348" s="9"/>
      <c r="AJ348" s="4"/>
    </row>
    <row r="349" spans="1:36" ht="27.75" customHeight="1">
      <c r="A349" s="2062" t="s">
        <v>1345</v>
      </c>
      <c r="B349" s="2063"/>
      <c r="C349" s="2063"/>
      <c r="D349" s="2063"/>
      <c r="E349" s="2064"/>
      <c r="F349" s="2068" t="s">
        <v>1346</v>
      </c>
      <c r="G349" s="2068"/>
      <c r="H349" s="2068"/>
      <c r="I349" s="2068"/>
      <c r="J349" s="2068"/>
      <c r="K349" s="2068"/>
      <c r="L349" s="2068"/>
      <c r="M349" s="2068"/>
      <c r="N349" s="2068"/>
      <c r="O349" s="2068"/>
      <c r="P349" s="2068"/>
      <c r="Q349" s="2068"/>
      <c r="R349" s="2068"/>
      <c r="S349" s="2068"/>
      <c r="T349" s="2068"/>
      <c r="U349" s="2068"/>
      <c r="V349" s="2068"/>
      <c r="W349" s="2068"/>
      <c r="X349" s="2068"/>
      <c r="Y349" s="2068"/>
      <c r="Z349" s="2068"/>
      <c r="AA349" s="2068"/>
      <c r="AB349" s="2068"/>
      <c r="AC349" s="2068"/>
      <c r="AD349" s="2068"/>
      <c r="AE349" s="2068"/>
      <c r="AF349" s="2068"/>
      <c r="AG349" s="2068"/>
      <c r="AH349" s="2068"/>
      <c r="AI349" s="2069"/>
    </row>
    <row r="350" spans="1:36" ht="27.75" customHeight="1">
      <c r="A350" s="2065"/>
      <c r="B350" s="2066"/>
      <c r="C350" s="2066"/>
      <c r="D350" s="2066"/>
      <c r="E350" s="2067"/>
      <c r="F350" s="795"/>
      <c r="G350" s="512"/>
      <c r="H350" s="512"/>
      <c r="I350" s="512"/>
      <c r="J350" s="512"/>
      <c r="K350" s="512"/>
      <c r="L350" s="512"/>
      <c r="M350" s="512"/>
      <c r="N350" s="512"/>
      <c r="O350" s="512"/>
      <c r="P350" s="512"/>
      <c r="Q350" s="512"/>
      <c r="R350" s="796" t="s">
        <v>74</v>
      </c>
      <c r="S350" s="1975"/>
      <c r="T350" s="1975"/>
      <c r="U350" s="1975"/>
      <c r="V350" s="1975"/>
      <c r="W350" s="1975"/>
      <c r="X350" s="1975"/>
      <c r="Y350" s="1975"/>
      <c r="Z350" s="1975"/>
      <c r="AA350" s="1975"/>
      <c r="AB350" s="1975"/>
      <c r="AC350" s="513" t="s">
        <v>73</v>
      </c>
      <c r="AD350" s="513"/>
      <c r="AE350" s="512"/>
      <c r="AF350" s="512"/>
      <c r="AG350" s="512"/>
      <c r="AH350" s="512"/>
      <c r="AI350" s="515"/>
    </row>
    <row r="351" spans="1:36" s="169" customFormat="1" ht="15" customHeight="1">
      <c r="A351" s="2042">
        <v>17</v>
      </c>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4"/>
    </row>
    <row r="352" spans="1:36" s="169" customFormat="1" ht="21" customHeight="1">
      <c r="A352" s="2043" t="s">
        <v>944</v>
      </c>
      <c r="B352" s="2043"/>
      <c r="C352" s="2043"/>
      <c r="D352" s="2043"/>
      <c r="E352" s="2043"/>
      <c r="F352" s="2043"/>
      <c r="G352" s="2043"/>
      <c r="H352" s="2043"/>
      <c r="I352" s="2043"/>
      <c r="J352" s="2043"/>
      <c r="K352" s="2043"/>
      <c r="L352" s="2043"/>
      <c r="M352" s="2043"/>
      <c r="N352" s="2043"/>
      <c r="O352" s="2043"/>
      <c r="P352" s="2043"/>
      <c r="Q352" s="2043"/>
      <c r="R352" s="2043"/>
      <c r="S352" s="2043"/>
      <c r="T352" s="2043"/>
      <c r="U352" s="2043"/>
      <c r="V352" s="2043"/>
      <c r="W352" s="2043"/>
      <c r="X352" s="2043"/>
      <c r="Y352" s="2043"/>
      <c r="Z352" s="2043"/>
      <c r="AA352" s="2043"/>
      <c r="AB352" s="2043"/>
      <c r="AC352" s="2043"/>
      <c r="AD352" s="2043"/>
      <c r="AE352" s="2043"/>
      <c r="AF352" s="2043"/>
      <c r="AG352" s="2043"/>
      <c r="AH352" s="2043"/>
      <c r="AI352" s="2043"/>
      <c r="AJ352" s="546"/>
    </row>
    <row r="353" spans="1:36" s="169" customFormat="1" ht="25.5" customHeight="1">
      <c r="A353" s="1140" t="s">
        <v>965</v>
      </c>
      <c r="B353" s="1141"/>
      <c r="C353" s="1141"/>
      <c r="D353" s="1141"/>
      <c r="E353" s="1141"/>
      <c r="F353" s="2044" t="s">
        <v>907</v>
      </c>
      <c r="G353" s="2045"/>
      <c r="H353" s="2045"/>
      <c r="I353" s="2045"/>
      <c r="J353" s="2045"/>
      <c r="K353" s="2045"/>
      <c r="L353" s="2045"/>
      <c r="M353" s="2045"/>
      <c r="N353" s="2045"/>
      <c r="O353" s="2045"/>
      <c r="P353" s="2045"/>
      <c r="Q353" s="2045"/>
      <c r="R353" s="2045"/>
      <c r="S353" s="2045"/>
      <c r="T353" s="2045"/>
      <c r="U353" s="2045"/>
      <c r="V353" s="2045"/>
      <c r="W353" s="2045"/>
      <c r="X353" s="2045"/>
      <c r="Y353" s="2045"/>
      <c r="Z353" s="2045"/>
      <c r="AA353" s="2045"/>
      <c r="AB353" s="2045"/>
      <c r="AC353" s="2045"/>
      <c r="AD353" s="2045"/>
      <c r="AE353" s="2045"/>
      <c r="AF353" s="2045"/>
      <c r="AG353" s="2045"/>
      <c r="AH353" s="2045"/>
      <c r="AI353" s="2046"/>
      <c r="AJ353" s="546"/>
    </row>
    <row r="354" spans="1:36" s="169" customFormat="1" ht="15" customHeight="1">
      <c r="A354" s="1146"/>
      <c r="B354" s="1147"/>
      <c r="C354" s="1147"/>
      <c r="D354" s="1147"/>
      <c r="E354" s="1147"/>
      <c r="F354" s="388"/>
      <c r="G354" s="724"/>
      <c r="H354" s="724"/>
      <c r="I354" s="724"/>
      <c r="J354" s="724"/>
      <c r="K354" s="724"/>
      <c r="L354" s="724"/>
      <c r="M354" s="724"/>
      <c r="N354" s="724"/>
      <c r="O354" s="724"/>
      <c r="P354" s="724"/>
      <c r="Q354" s="724"/>
      <c r="R354" s="724"/>
      <c r="S354" s="724"/>
      <c r="T354" s="724"/>
      <c r="U354" s="724"/>
      <c r="V354" s="724"/>
      <c r="W354" s="724"/>
      <c r="X354" s="724"/>
      <c r="Y354" s="724"/>
      <c r="Z354" s="724"/>
      <c r="AA354" s="724"/>
      <c r="AB354" s="724"/>
      <c r="AC354" s="724"/>
      <c r="AD354" s="724"/>
      <c r="AE354" s="724"/>
      <c r="AF354" s="724"/>
      <c r="AG354" s="724"/>
      <c r="AH354" s="724"/>
      <c r="AI354" s="387"/>
      <c r="AJ354" s="546"/>
    </row>
    <row r="355" spans="1:36" s="169" customFormat="1" ht="15" customHeight="1">
      <c r="A355" s="816" t="s">
        <v>966</v>
      </c>
      <c r="B355" s="817"/>
      <c r="C355" s="817"/>
      <c r="D355" s="817"/>
      <c r="E355" s="818"/>
      <c r="F355" s="2016" t="s">
        <v>609</v>
      </c>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8"/>
      <c r="AJ355" s="4"/>
    </row>
    <row r="356" spans="1:36" s="169" customFormat="1" ht="15" customHeight="1">
      <c r="A356" s="819"/>
      <c r="B356" s="820"/>
      <c r="C356" s="820"/>
      <c r="D356" s="820"/>
      <c r="E356" s="821"/>
      <c r="F356" s="2047"/>
      <c r="G356" s="2048"/>
      <c r="H356" s="2048"/>
      <c r="I356" s="2048"/>
      <c r="J356" s="2048"/>
      <c r="K356" s="2048"/>
      <c r="L356" s="2048"/>
      <c r="M356" s="2048"/>
      <c r="N356" s="2048"/>
      <c r="O356" s="2048"/>
      <c r="P356" s="2048"/>
      <c r="Q356" s="2048"/>
      <c r="R356" s="2048"/>
      <c r="S356" s="2048"/>
      <c r="T356" s="2048"/>
      <c r="U356" s="2048"/>
      <c r="V356" s="2048"/>
      <c r="W356" s="2048"/>
      <c r="X356" s="2048"/>
      <c r="Y356" s="2048"/>
      <c r="Z356" s="2048"/>
      <c r="AA356" s="2048"/>
      <c r="AB356" s="2048"/>
      <c r="AC356" s="2048"/>
      <c r="AD356" s="2048"/>
      <c r="AE356" s="2048"/>
      <c r="AF356" s="2048"/>
      <c r="AG356" s="2048"/>
      <c r="AH356" s="6"/>
      <c r="AI356" s="9"/>
      <c r="AJ356" s="4"/>
    </row>
    <row r="357" spans="1:36" s="169" customFormat="1" ht="15" customHeight="1">
      <c r="A357" s="819"/>
      <c r="B357" s="820"/>
      <c r="C357" s="820"/>
      <c r="D357" s="820"/>
      <c r="E357" s="821"/>
      <c r="F357" s="2049" t="s">
        <v>1347</v>
      </c>
      <c r="G357" s="2050"/>
      <c r="H357" s="2050"/>
      <c r="I357" s="2050"/>
      <c r="J357" s="2050"/>
      <c r="K357" s="2050"/>
      <c r="L357" s="2050"/>
      <c r="M357" s="2050"/>
      <c r="N357" s="2050"/>
      <c r="O357" s="2050"/>
      <c r="P357" s="2050"/>
      <c r="Q357" s="2050"/>
      <c r="R357" s="2050"/>
      <c r="S357" s="2050"/>
      <c r="T357" s="2050"/>
      <c r="U357" s="2050"/>
      <c r="V357" s="2050"/>
      <c r="W357" s="2050"/>
      <c r="X357" s="2050"/>
      <c r="Y357" s="2050"/>
      <c r="Z357" s="2050"/>
      <c r="AA357" s="2050"/>
      <c r="AB357" s="2050"/>
      <c r="AC357" s="2050"/>
      <c r="AD357" s="2050"/>
      <c r="AE357" s="2050"/>
      <c r="AF357" s="2050"/>
      <c r="AG357" s="2050"/>
      <c r="AH357" s="2050"/>
      <c r="AI357" s="2051"/>
      <c r="AJ357" s="4"/>
    </row>
    <row r="358" spans="1:36" s="169" customFormat="1" ht="39.75" customHeight="1">
      <c r="A358" s="819"/>
      <c r="B358" s="820"/>
      <c r="C358" s="820"/>
      <c r="D358" s="820"/>
      <c r="E358" s="821"/>
      <c r="F358" s="696"/>
      <c r="G358" s="2052"/>
      <c r="H358" s="2052"/>
      <c r="I358" s="2052"/>
      <c r="J358" s="2052"/>
      <c r="K358" s="2052"/>
      <c r="L358" s="2052"/>
      <c r="M358" s="2052"/>
      <c r="N358" s="2052"/>
      <c r="O358" s="2052"/>
      <c r="P358" s="2052"/>
      <c r="Q358" s="2052"/>
      <c r="R358" s="2052"/>
      <c r="S358" s="2052"/>
      <c r="T358" s="2052"/>
      <c r="U358" s="2052"/>
      <c r="V358" s="2052"/>
      <c r="W358" s="2052"/>
      <c r="X358" s="2052"/>
      <c r="Y358" s="2052"/>
      <c r="Z358" s="2052"/>
      <c r="AA358" s="2052"/>
      <c r="AB358" s="2052"/>
      <c r="AC358" s="2052"/>
      <c r="AD358" s="2052"/>
      <c r="AE358" s="2052"/>
      <c r="AF358" s="2052"/>
      <c r="AG358" s="2052"/>
      <c r="AH358" s="2052"/>
      <c r="AI358" s="698"/>
      <c r="AJ358" s="4"/>
    </row>
    <row r="359" spans="1:36" s="372" customFormat="1" ht="15" customHeight="1">
      <c r="A359" s="819"/>
      <c r="B359" s="820"/>
      <c r="C359" s="820"/>
      <c r="D359" s="820"/>
      <c r="E359" s="821"/>
      <c r="F359" s="2053" t="s">
        <v>457</v>
      </c>
      <c r="G359" s="2054"/>
      <c r="H359" s="2054"/>
      <c r="I359" s="2054"/>
      <c r="J359" s="2055"/>
      <c r="K359" s="1096" t="s">
        <v>173</v>
      </c>
      <c r="L359" s="1070"/>
      <c r="M359" s="1070"/>
      <c r="N359" s="1096" t="s">
        <v>154</v>
      </c>
      <c r="O359" s="1070"/>
      <c r="P359" s="1070"/>
      <c r="Q359" s="1070"/>
      <c r="R359" s="1070"/>
      <c r="S359" s="1070"/>
      <c r="T359" s="1070"/>
      <c r="U359" s="1070"/>
      <c r="V359" s="1070"/>
      <c r="W359" s="1070"/>
      <c r="X359" s="1070"/>
      <c r="Y359" s="1097"/>
      <c r="Z359" s="2029" t="s">
        <v>177</v>
      </c>
      <c r="AA359" s="2030"/>
      <c r="AB359" s="2030"/>
      <c r="AC359" s="2030"/>
      <c r="AD359" s="2030"/>
      <c r="AE359" s="2030"/>
      <c r="AF359" s="2030"/>
      <c r="AG359" s="2030"/>
      <c r="AH359" s="43"/>
      <c r="AI359" s="108"/>
      <c r="AJ359" s="4"/>
    </row>
    <row r="360" spans="1:36" s="169" customFormat="1" ht="15" customHeight="1">
      <c r="A360" s="819"/>
      <c r="B360" s="820"/>
      <c r="C360" s="820"/>
      <c r="D360" s="820"/>
      <c r="E360" s="821"/>
      <c r="F360" s="2056"/>
      <c r="G360" s="2057"/>
      <c r="H360" s="2057"/>
      <c r="I360" s="2057"/>
      <c r="J360" s="2058"/>
      <c r="K360" s="1406" t="s">
        <v>174</v>
      </c>
      <c r="L360" s="1407"/>
      <c r="M360" s="1411"/>
      <c r="N360" s="1406"/>
      <c r="O360" s="1407"/>
      <c r="P360" s="1407"/>
      <c r="Q360" s="1407"/>
      <c r="R360" s="1407"/>
      <c r="S360" s="1407"/>
      <c r="T360" s="1407"/>
      <c r="U360" s="1407"/>
      <c r="V360" s="1407"/>
      <c r="W360" s="1407"/>
      <c r="X360" s="1407"/>
      <c r="Y360" s="1411"/>
      <c r="Z360" s="712" t="s">
        <v>74</v>
      </c>
      <c r="AA360" s="2031"/>
      <c r="AB360" s="2031"/>
      <c r="AC360" s="2031"/>
      <c r="AD360" s="713" t="s">
        <v>73</v>
      </c>
      <c r="AE360" s="2032" t="s">
        <v>178</v>
      </c>
      <c r="AF360" s="2032"/>
      <c r="AG360" s="2032"/>
      <c r="AH360" s="216"/>
      <c r="AI360" s="217"/>
      <c r="AJ360" s="4"/>
    </row>
    <row r="361" spans="1:36" s="169" customFormat="1" ht="15" customHeight="1">
      <c r="A361" s="819"/>
      <c r="B361" s="820"/>
      <c r="C361" s="820"/>
      <c r="D361" s="820"/>
      <c r="E361" s="821"/>
      <c r="F361" s="2056"/>
      <c r="G361" s="2057"/>
      <c r="H361" s="2057"/>
      <c r="I361" s="2057"/>
      <c r="J361" s="2058"/>
      <c r="K361" s="2025" t="s">
        <v>175</v>
      </c>
      <c r="L361" s="2026"/>
      <c r="M361" s="2026"/>
      <c r="N361" s="2025"/>
      <c r="O361" s="2026"/>
      <c r="P361" s="2026"/>
      <c r="Q361" s="2026"/>
      <c r="R361" s="2026"/>
      <c r="S361" s="2026"/>
      <c r="T361" s="2026"/>
      <c r="U361" s="2026"/>
      <c r="V361" s="2026"/>
      <c r="W361" s="2026"/>
      <c r="X361" s="2026"/>
      <c r="Y361" s="2027"/>
      <c r="Z361" s="725" t="s">
        <v>74</v>
      </c>
      <c r="AA361" s="1581"/>
      <c r="AB361" s="1581"/>
      <c r="AC361" s="1581"/>
      <c r="AD361" s="726" t="s">
        <v>73</v>
      </c>
      <c r="AE361" s="2028" t="s">
        <v>178</v>
      </c>
      <c r="AF361" s="2028"/>
      <c r="AG361" s="2028"/>
      <c r="AH361" s="546"/>
      <c r="AI361" s="362"/>
      <c r="AJ361" s="4"/>
    </row>
    <row r="362" spans="1:36" s="169" customFormat="1" ht="15" customHeight="1">
      <c r="A362" s="819"/>
      <c r="B362" s="820"/>
      <c r="C362" s="820"/>
      <c r="D362" s="820"/>
      <c r="E362" s="821"/>
      <c r="F362" s="2047"/>
      <c r="G362" s="2048"/>
      <c r="H362" s="2048"/>
      <c r="I362" s="2048"/>
      <c r="J362" s="2059"/>
      <c r="K362" s="963" t="s">
        <v>176</v>
      </c>
      <c r="L362" s="964"/>
      <c r="M362" s="964"/>
      <c r="N362" s="963"/>
      <c r="O362" s="964"/>
      <c r="P362" s="964"/>
      <c r="Q362" s="964"/>
      <c r="R362" s="964"/>
      <c r="S362" s="964"/>
      <c r="T362" s="964"/>
      <c r="U362" s="964"/>
      <c r="V362" s="964"/>
      <c r="W362" s="964"/>
      <c r="X362" s="964"/>
      <c r="Y362" s="965"/>
      <c r="Z362" s="704" t="s">
        <v>74</v>
      </c>
      <c r="AA362" s="907"/>
      <c r="AB362" s="907"/>
      <c r="AC362" s="907"/>
      <c r="AD362" s="705" t="s">
        <v>73</v>
      </c>
      <c r="AE362" s="2024" t="s">
        <v>178</v>
      </c>
      <c r="AF362" s="2024"/>
      <c r="AG362" s="2024"/>
      <c r="AH362" s="6"/>
      <c r="AI362" s="9"/>
    </row>
    <row r="363" spans="1:36" ht="21.75" customHeight="1">
      <c r="A363" s="819"/>
      <c r="B363" s="820"/>
      <c r="C363" s="820"/>
      <c r="D363" s="820"/>
      <c r="E363" s="821"/>
      <c r="F363" s="2053" t="s">
        <v>458</v>
      </c>
      <c r="G363" s="2054"/>
      <c r="H363" s="2054"/>
      <c r="I363" s="2054"/>
      <c r="J363" s="2055"/>
      <c r="K363" s="1150" t="s">
        <v>179</v>
      </c>
      <c r="L363" s="1151"/>
      <c r="M363" s="1151"/>
      <c r="N363" s="1151"/>
      <c r="O363" s="1151"/>
      <c r="P363" s="1151"/>
      <c r="Q363" s="1151"/>
      <c r="R363" s="1151"/>
      <c r="S363" s="1151"/>
      <c r="T363" s="1151"/>
      <c r="U363" s="1151"/>
      <c r="V363" s="1151"/>
      <c r="W363" s="1151"/>
      <c r="X363" s="1151"/>
      <c r="Y363" s="1151"/>
      <c r="Z363" s="1151"/>
      <c r="AA363" s="1151"/>
      <c r="AB363" s="1151"/>
      <c r="AC363" s="1151"/>
      <c r="AD363" s="1151"/>
      <c r="AE363" s="1151"/>
      <c r="AF363" s="1151"/>
      <c r="AG363" s="1151"/>
      <c r="AH363" s="216"/>
      <c r="AI363" s="217"/>
      <c r="AJ363" s="169"/>
    </row>
    <row r="364" spans="1:36" ht="15" customHeight="1">
      <c r="A364" s="819"/>
      <c r="B364" s="820"/>
      <c r="C364" s="820"/>
      <c r="D364" s="820"/>
      <c r="E364" s="821"/>
      <c r="F364" s="2056"/>
      <c r="G364" s="2057"/>
      <c r="H364" s="2057"/>
      <c r="I364" s="2057"/>
      <c r="J364" s="2058"/>
      <c r="K364" s="2023"/>
      <c r="L364" s="2024"/>
      <c r="M364" s="2024"/>
      <c r="N364" s="2024"/>
      <c r="O364" s="2024"/>
      <c r="P364" s="2024"/>
      <c r="Q364" s="2024"/>
      <c r="R364" s="2024"/>
      <c r="S364" s="2024"/>
      <c r="T364" s="2024"/>
      <c r="U364" s="2024"/>
      <c r="V364" s="2024"/>
      <c r="W364" s="2024"/>
      <c r="X364" s="2024"/>
      <c r="Y364" s="2024"/>
      <c r="Z364" s="2024"/>
      <c r="AA364" s="2024"/>
      <c r="AB364" s="2024"/>
      <c r="AC364" s="2024"/>
      <c r="AD364" s="2024"/>
      <c r="AE364" s="2024"/>
      <c r="AF364" s="2024"/>
      <c r="AG364" s="2024"/>
      <c r="AH364" s="6"/>
      <c r="AI364" s="9"/>
      <c r="AJ364" s="169"/>
    </row>
    <row r="365" spans="1:36" ht="15" customHeight="1">
      <c r="A365" s="819"/>
      <c r="B365" s="820"/>
      <c r="C365" s="820"/>
      <c r="D365" s="820"/>
      <c r="E365" s="821"/>
      <c r="F365" s="2056"/>
      <c r="G365" s="2057"/>
      <c r="H365" s="2057"/>
      <c r="I365" s="2057"/>
      <c r="J365" s="2058"/>
      <c r="K365" s="1150" t="s">
        <v>485</v>
      </c>
      <c r="L365" s="1151"/>
      <c r="M365" s="1151"/>
      <c r="N365" s="1151"/>
      <c r="O365" s="1151"/>
      <c r="P365" s="1151"/>
      <c r="Q365" s="1151"/>
      <c r="R365" s="1151"/>
      <c r="S365" s="1151"/>
      <c r="T365" s="1151"/>
      <c r="U365" s="1151"/>
      <c r="V365" s="1151"/>
      <c r="W365" s="1151"/>
      <c r="X365" s="1151"/>
      <c r="Y365" s="1151"/>
      <c r="Z365" s="1151"/>
      <c r="AA365" s="1151"/>
      <c r="AB365" s="1151"/>
      <c r="AC365" s="1151"/>
      <c r="AD365" s="1151"/>
      <c r="AE365" s="1151"/>
      <c r="AF365" s="1151"/>
      <c r="AG365" s="1151"/>
      <c r="AH365" s="216"/>
      <c r="AI365" s="217"/>
      <c r="AJ365" s="169"/>
    </row>
    <row r="366" spans="1:36" ht="15" customHeight="1">
      <c r="A366" s="819"/>
      <c r="B366" s="820"/>
      <c r="C366" s="820"/>
      <c r="D366" s="820"/>
      <c r="E366" s="821"/>
      <c r="F366" s="2056"/>
      <c r="G366" s="2057"/>
      <c r="H366" s="2057"/>
      <c r="I366" s="2057"/>
      <c r="J366" s="2058"/>
      <c r="K366" s="2023"/>
      <c r="L366" s="2024"/>
      <c r="M366" s="2024"/>
      <c r="N366" s="2024"/>
      <c r="O366" s="2024"/>
      <c r="P366" s="2024"/>
      <c r="Q366" s="2024"/>
      <c r="R366" s="2024"/>
      <c r="S366" s="2024"/>
      <c r="T366" s="2024"/>
      <c r="U366" s="2024"/>
      <c r="V366" s="2024"/>
      <c r="W366" s="2024"/>
      <c r="X366" s="2024"/>
      <c r="Y366" s="2024"/>
      <c r="Z366" s="2024"/>
      <c r="AA366" s="2024"/>
      <c r="AB366" s="2024"/>
      <c r="AC366" s="2024"/>
      <c r="AD366" s="2024"/>
      <c r="AE366" s="2024"/>
      <c r="AF366" s="2024"/>
      <c r="AG366" s="2024"/>
      <c r="AH366" s="6"/>
      <c r="AI366" s="9"/>
    </row>
    <row r="367" spans="1:36" ht="15" customHeight="1">
      <c r="A367" s="819"/>
      <c r="B367" s="820"/>
      <c r="C367" s="820"/>
      <c r="D367" s="820"/>
      <c r="E367" s="821"/>
      <c r="F367" s="2056"/>
      <c r="G367" s="2057"/>
      <c r="H367" s="2057"/>
      <c r="I367" s="2057"/>
      <c r="J367" s="2058"/>
      <c r="K367" s="1150" t="s">
        <v>486</v>
      </c>
      <c r="L367" s="1151"/>
      <c r="M367" s="1151"/>
      <c r="N367" s="1151"/>
      <c r="O367" s="1151"/>
      <c r="P367" s="1151"/>
      <c r="Q367" s="1151"/>
      <c r="R367" s="1151"/>
      <c r="S367" s="1151"/>
      <c r="T367" s="1151"/>
      <c r="U367" s="1151"/>
      <c r="V367" s="1151"/>
      <c r="W367" s="1151"/>
      <c r="X367" s="1151"/>
      <c r="Y367" s="1151"/>
      <c r="Z367" s="1151"/>
      <c r="AA367" s="1151"/>
      <c r="AB367" s="1151"/>
      <c r="AC367" s="1151"/>
      <c r="AD367" s="1151"/>
      <c r="AE367" s="1151"/>
      <c r="AF367" s="1151"/>
      <c r="AG367" s="1151"/>
      <c r="AH367" s="216"/>
      <c r="AI367" s="217"/>
    </row>
    <row r="368" spans="1:36" ht="15" customHeight="1">
      <c r="A368" s="822"/>
      <c r="B368" s="823"/>
      <c r="C368" s="823"/>
      <c r="D368" s="823"/>
      <c r="E368" s="824"/>
      <c r="F368" s="2056"/>
      <c r="G368" s="2057"/>
      <c r="H368" s="2057"/>
      <c r="I368" s="2057"/>
      <c r="J368" s="2058"/>
      <c r="K368" s="963"/>
      <c r="L368" s="964"/>
      <c r="M368" s="964"/>
      <c r="N368" s="964"/>
      <c r="O368" s="964"/>
      <c r="P368" s="964"/>
      <c r="Q368" s="964"/>
      <c r="R368" s="964"/>
      <c r="S368" s="964"/>
      <c r="T368" s="964"/>
      <c r="U368" s="964"/>
      <c r="V368" s="964"/>
      <c r="W368" s="964"/>
      <c r="X368" s="964"/>
      <c r="Y368" s="964"/>
      <c r="Z368" s="964"/>
      <c r="AA368" s="964"/>
      <c r="AB368" s="964"/>
      <c r="AC368" s="964"/>
      <c r="AD368" s="964"/>
      <c r="AE368" s="964"/>
      <c r="AF368" s="964"/>
      <c r="AG368" s="964"/>
      <c r="AH368" s="6"/>
      <c r="AI368" s="9"/>
      <c r="AJ368" s="169"/>
    </row>
    <row r="369" spans="1:36" ht="15" customHeight="1">
      <c r="A369" s="816" t="s">
        <v>908</v>
      </c>
      <c r="B369" s="817"/>
      <c r="C369" s="817"/>
      <c r="D369" s="817"/>
      <c r="E369" s="818"/>
      <c r="F369" s="2019" t="s">
        <v>617</v>
      </c>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AI369" s="986"/>
      <c r="AJ369" s="169"/>
    </row>
    <row r="370" spans="1:36" ht="15" customHeight="1">
      <c r="A370" s="819"/>
      <c r="B370" s="820"/>
      <c r="C370" s="820"/>
      <c r="D370" s="820"/>
      <c r="E370" s="821"/>
      <c r="F370" s="449"/>
      <c r="G370" s="700"/>
      <c r="H370" s="700"/>
      <c r="I370" s="700"/>
      <c r="J370" s="700"/>
      <c r="K370" s="700"/>
      <c r="L370" s="700"/>
      <c r="M370" s="700"/>
      <c r="N370" s="700"/>
      <c r="O370" s="700"/>
      <c r="P370" s="700"/>
      <c r="Q370" s="700"/>
      <c r="R370" s="700"/>
      <c r="S370" s="700"/>
      <c r="T370" s="700"/>
      <c r="U370" s="700"/>
      <c r="V370" s="700"/>
      <c r="W370" s="700"/>
      <c r="X370" s="700"/>
      <c r="Y370" s="700"/>
      <c r="Z370" s="700"/>
      <c r="AA370" s="700"/>
      <c r="AB370" s="700"/>
      <c r="AC370" s="700"/>
      <c r="AD370" s="700"/>
      <c r="AE370" s="700"/>
      <c r="AF370" s="700"/>
      <c r="AG370" s="700"/>
      <c r="AH370" s="700"/>
      <c r="AI370" s="706"/>
      <c r="AJ370" s="169"/>
    </row>
    <row r="371" spans="1:36" ht="29.25" customHeight="1">
      <c r="A371" s="819"/>
      <c r="B371" s="820"/>
      <c r="C371" s="820"/>
      <c r="D371" s="820"/>
      <c r="E371" s="821"/>
      <c r="F371" s="2020" t="s">
        <v>1348</v>
      </c>
      <c r="G371" s="2021"/>
      <c r="H371" s="2021"/>
      <c r="I371" s="2021"/>
      <c r="J371" s="2021"/>
      <c r="K371" s="2021"/>
      <c r="L371" s="2021"/>
      <c r="M371" s="2021"/>
      <c r="N371" s="2021"/>
      <c r="O371" s="2021"/>
      <c r="P371" s="2021"/>
      <c r="Q371" s="2021"/>
      <c r="R371" s="2021"/>
      <c r="S371" s="2021"/>
      <c r="T371" s="2021"/>
      <c r="U371" s="2021"/>
      <c r="V371" s="2021"/>
      <c r="W371" s="2021"/>
      <c r="X371" s="2021"/>
      <c r="Y371" s="2021"/>
      <c r="Z371" s="2021"/>
      <c r="AA371" s="2021"/>
      <c r="AB371" s="2021"/>
      <c r="AC371" s="2021"/>
      <c r="AD371" s="2021"/>
      <c r="AE371" s="2021"/>
      <c r="AF371" s="2021"/>
      <c r="AG371" s="2021"/>
      <c r="AH371" s="2021"/>
      <c r="AI371" s="2022"/>
      <c r="AJ371" s="169"/>
    </row>
    <row r="372" spans="1:36" ht="15" customHeight="1">
      <c r="A372" s="822"/>
      <c r="B372" s="823"/>
      <c r="C372" s="823"/>
      <c r="D372" s="823"/>
      <c r="E372" s="824"/>
      <c r="F372" s="389"/>
      <c r="G372" s="390"/>
      <c r="H372" s="390"/>
      <c r="I372" s="390"/>
      <c r="J372" s="390"/>
      <c r="K372" s="390"/>
      <c r="L372" s="390"/>
      <c r="M372" s="390"/>
      <c r="N372" s="390"/>
      <c r="O372" s="390"/>
      <c r="P372" s="390"/>
      <c r="Q372" s="390"/>
      <c r="R372" s="390"/>
      <c r="S372" s="390"/>
      <c r="T372" s="390"/>
      <c r="U372" s="390"/>
      <c r="V372" s="390"/>
      <c r="W372" s="17"/>
      <c r="X372" s="390"/>
      <c r="Y372" s="28"/>
      <c r="Z372" s="1684"/>
      <c r="AA372" s="1684"/>
      <c r="AB372" s="28"/>
      <c r="AC372" s="28"/>
      <c r="AD372" s="1684"/>
      <c r="AE372" s="1684"/>
      <c r="AF372" s="28"/>
      <c r="AG372" s="28"/>
      <c r="AH372" s="1684"/>
      <c r="AI372" s="1973"/>
      <c r="AJ372" s="169"/>
    </row>
    <row r="373" spans="1:36" ht="15" customHeight="1">
      <c r="A373" s="2009" t="s">
        <v>909</v>
      </c>
      <c r="B373" s="2009"/>
      <c r="C373" s="2009"/>
      <c r="D373" s="2009"/>
      <c r="E373" s="2009"/>
      <c r="F373" s="944" t="s">
        <v>855</v>
      </c>
      <c r="G373" s="945"/>
      <c r="H373" s="945"/>
      <c r="I373" s="945"/>
      <c r="J373" s="945"/>
      <c r="K373" s="945"/>
      <c r="L373" s="945"/>
      <c r="M373" s="945"/>
      <c r="N373" s="945"/>
      <c r="O373" s="945"/>
      <c r="P373" s="945"/>
      <c r="Q373" s="945"/>
      <c r="R373" s="945"/>
      <c r="S373" s="945"/>
      <c r="T373" s="945"/>
      <c r="U373" s="945"/>
      <c r="V373" s="945"/>
      <c r="W373" s="945"/>
      <c r="X373" s="945"/>
      <c r="Y373" s="945"/>
      <c r="Z373" s="945"/>
      <c r="AA373" s="945"/>
      <c r="AB373" s="945"/>
      <c r="AC373" s="945"/>
      <c r="AD373" s="945"/>
      <c r="AE373" s="945"/>
      <c r="AF373" s="945"/>
      <c r="AG373" s="945"/>
      <c r="AH373" s="945"/>
      <c r="AI373" s="946"/>
      <c r="AJ373" s="169"/>
    </row>
    <row r="374" spans="1:36" ht="15" customHeight="1">
      <c r="A374" s="2009"/>
      <c r="B374" s="2009"/>
      <c r="C374" s="2009"/>
      <c r="D374" s="2009"/>
      <c r="E374" s="2009"/>
      <c r="F374" s="2005"/>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2006"/>
      <c r="AH374" s="2006"/>
      <c r="AI374" s="2007"/>
      <c r="AJ374" s="169"/>
    </row>
    <row r="375" spans="1:36" ht="15" customHeight="1">
      <c r="A375" s="2009"/>
      <c r="B375" s="2009"/>
      <c r="C375" s="2009"/>
      <c r="D375" s="2009"/>
      <c r="E375" s="2009"/>
      <c r="F375" s="697"/>
      <c r="G375" s="697"/>
      <c r="H375" s="697"/>
      <c r="I375" s="697"/>
      <c r="J375" s="697"/>
      <c r="K375" s="697"/>
      <c r="L375" s="697"/>
      <c r="M375" s="697"/>
      <c r="N375" s="697"/>
      <c r="O375" s="697"/>
      <c r="P375" s="697"/>
      <c r="Q375" s="697"/>
      <c r="R375" s="697"/>
      <c r="S375" s="697"/>
      <c r="T375" s="697"/>
      <c r="U375" s="697"/>
      <c r="V375" s="697"/>
      <c r="W375" s="697"/>
      <c r="X375" s="697"/>
      <c r="Y375" s="697"/>
      <c r="Z375" s="697"/>
      <c r="AA375" s="697"/>
      <c r="AB375" s="697"/>
      <c r="AC375" s="697"/>
      <c r="AD375" s="697"/>
      <c r="AE375" s="697"/>
      <c r="AF375" s="697"/>
      <c r="AG375" s="697"/>
      <c r="AH375" s="697"/>
      <c r="AI375" s="698"/>
      <c r="AJ375" s="169"/>
    </row>
    <row r="376" spans="1:36" ht="15" customHeight="1">
      <c r="A376" s="2009"/>
      <c r="B376" s="2009"/>
      <c r="C376" s="2009"/>
      <c r="D376" s="2009"/>
      <c r="E376" s="2009"/>
      <c r="F376" s="2010" t="s">
        <v>1349</v>
      </c>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2011"/>
      <c r="AH376" s="2011"/>
      <c r="AI376" s="2012"/>
    </row>
    <row r="377" spans="1:36" ht="15" customHeight="1">
      <c r="A377" s="2009"/>
      <c r="B377" s="2009"/>
      <c r="C377" s="2009"/>
      <c r="D377" s="2009"/>
      <c r="E377" s="2009"/>
      <c r="F377" s="2013"/>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G377" s="2014"/>
      <c r="AH377" s="2014"/>
      <c r="AI377" s="2015"/>
    </row>
    <row r="378" spans="1:36" ht="15" customHeight="1">
      <c r="A378" s="2009"/>
      <c r="B378" s="2009"/>
      <c r="C378" s="2009"/>
      <c r="D378" s="2009"/>
      <c r="E378" s="2009"/>
      <c r="F378" s="2013"/>
      <c r="G378" s="2014"/>
      <c r="H378" s="2014"/>
      <c r="I378" s="2014"/>
      <c r="J378" s="2014"/>
      <c r="K378" s="2014"/>
      <c r="L378" s="2014"/>
      <c r="M378" s="2014"/>
      <c r="N378" s="2014"/>
      <c r="O378" s="2014"/>
      <c r="P378" s="2014"/>
      <c r="Q378" s="2014"/>
      <c r="R378" s="2014"/>
      <c r="S378" s="2014"/>
      <c r="T378" s="2014"/>
      <c r="U378" s="2014"/>
      <c r="V378" s="2014"/>
      <c r="W378" s="2014"/>
      <c r="X378" s="2014"/>
      <c r="Y378" s="2014"/>
      <c r="Z378" s="2014"/>
      <c r="AA378" s="2014"/>
      <c r="AB378" s="2014"/>
      <c r="AC378" s="2014"/>
      <c r="AD378" s="2014"/>
      <c r="AE378" s="2014"/>
      <c r="AF378" s="2014"/>
      <c r="AG378" s="2014"/>
      <c r="AH378" s="2014"/>
      <c r="AI378" s="2015"/>
    </row>
    <row r="379" spans="1:36" ht="12.75" customHeight="1">
      <c r="A379" s="2009"/>
      <c r="B379" s="2009"/>
      <c r="C379" s="2009"/>
      <c r="D379" s="2009"/>
      <c r="E379" s="2009"/>
      <c r="F379" s="702"/>
      <c r="G379" s="702"/>
      <c r="H379" s="702"/>
      <c r="I379" s="702"/>
      <c r="J379" s="702"/>
      <c r="K379" s="702"/>
      <c r="L379" s="702"/>
      <c r="M379" s="702"/>
      <c r="N379" s="702"/>
      <c r="O379" s="702"/>
      <c r="P379" s="702"/>
      <c r="Q379" s="702"/>
      <c r="R379" s="702"/>
      <c r="S379" s="702"/>
      <c r="T379" s="702"/>
      <c r="U379" s="702"/>
      <c r="V379" s="702"/>
      <c r="W379" s="702"/>
      <c r="X379" s="702"/>
      <c r="Y379" s="702"/>
      <c r="Z379" s="702"/>
      <c r="AA379" s="702"/>
      <c r="AB379" s="702"/>
      <c r="AC379" s="702"/>
      <c r="AD379" s="702"/>
      <c r="AE379" s="702"/>
      <c r="AF379" s="702"/>
      <c r="AG379" s="702"/>
      <c r="AH379" s="702"/>
      <c r="AI379" s="703"/>
    </row>
    <row r="380" spans="1:36" ht="15" customHeight="1">
      <c r="A380" s="2009" t="s">
        <v>910</v>
      </c>
      <c r="B380" s="2009"/>
      <c r="C380" s="2009"/>
      <c r="D380" s="2009"/>
      <c r="E380" s="2009"/>
      <c r="F380" s="944" t="s">
        <v>634</v>
      </c>
      <c r="G380" s="945"/>
      <c r="H380" s="945"/>
      <c r="I380" s="945"/>
      <c r="J380" s="945"/>
      <c r="K380" s="945"/>
      <c r="L380" s="945"/>
      <c r="M380" s="945"/>
      <c r="N380" s="945"/>
      <c r="O380" s="945"/>
      <c r="P380" s="945"/>
      <c r="Q380" s="945"/>
      <c r="R380" s="945"/>
      <c r="S380" s="945"/>
      <c r="T380" s="945"/>
      <c r="U380" s="945"/>
      <c r="V380" s="945"/>
      <c r="W380" s="945"/>
      <c r="X380" s="945"/>
      <c r="Y380" s="945"/>
      <c r="Z380" s="945"/>
      <c r="AA380" s="945"/>
      <c r="AB380" s="945"/>
      <c r="AC380" s="945"/>
      <c r="AD380" s="945"/>
      <c r="AE380" s="945"/>
      <c r="AF380" s="945"/>
      <c r="AG380" s="945"/>
      <c r="AH380" s="945"/>
      <c r="AI380" s="946"/>
      <c r="AJ380" s="169"/>
    </row>
    <row r="381" spans="1:36" ht="15" customHeight="1">
      <c r="A381" s="2009"/>
      <c r="B381" s="2009"/>
      <c r="C381" s="2009"/>
      <c r="D381" s="2009"/>
      <c r="E381" s="2009"/>
      <c r="F381" s="2005"/>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2006"/>
      <c r="AH381" s="2006"/>
      <c r="AI381" s="2007"/>
      <c r="AJ381" s="169"/>
    </row>
    <row r="382" spans="1:36" ht="15" customHeight="1">
      <c r="A382" s="2009"/>
      <c r="B382" s="2009"/>
      <c r="C382" s="2009"/>
      <c r="D382" s="2009"/>
      <c r="E382" s="2009"/>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9"/>
      <c r="AJ382" s="169"/>
    </row>
    <row r="383" spans="1:36" ht="15" customHeight="1">
      <c r="A383" s="816" t="s">
        <v>911</v>
      </c>
      <c r="B383" s="817"/>
      <c r="C383" s="817"/>
      <c r="D383" s="817"/>
      <c r="E383" s="818"/>
      <c r="F383" s="2016" t="s">
        <v>618</v>
      </c>
      <c r="G383" s="2017"/>
      <c r="H383" s="2017"/>
      <c r="I383" s="2017"/>
      <c r="J383" s="2017"/>
      <c r="K383" s="2017"/>
      <c r="L383" s="2017"/>
      <c r="M383" s="2017"/>
      <c r="N383" s="2017"/>
      <c r="O383" s="2017"/>
      <c r="P383" s="2017"/>
      <c r="Q383" s="2017"/>
      <c r="R383" s="2017"/>
      <c r="S383" s="2017"/>
      <c r="T383" s="2017"/>
      <c r="U383" s="2017"/>
      <c r="V383" s="2017"/>
      <c r="W383" s="2017"/>
      <c r="X383" s="2017"/>
      <c r="Y383" s="2017"/>
      <c r="Z383" s="2017"/>
      <c r="AA383" s="2017"/>
      <c r="AB383" s="2017"/>
      <c r="AC383" s="2017"/>
      <c r="AD383" s="2017"/>
      <c r="AE383" s="2017"/>
      <c r="AF383" s="2017"/>
      <c r="AG383" s="2017"/>
      <c r="AH383" s="2017"/>
      <c r="AI383" s="2018"/>
      <c r="AJ383" s="169"/>
    </row>
    <row r="384" spans="1:36" ht="15" customHeight="1">
      <c r="A384" s="819"/>
      <c r="B384" s="820"/>
      <c r="C384" s="820"/>
      <c r="D384" s="820"/>
      <c r="E384" s="821"/>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9"/>
      <c r="AJ384" s="169"/>
    </row>
    <row r="385" spans="1:36" ht="15" customHeight="1">
      <c r="A385" s="819"/>
      <c r="B385" s="820"/>
      <c r="C385" s="820"/>
      <c r="D385" s="820"/>
      <c r="E385" s="821"/>
      <c r="F385" s="944" t="s">
        <v>630</v>
      </c>
      <c r="G385" s="945"/>
      <c r="H385" s="945"/>
      <c r="I385" s="945"/>
      <c r="J385" s="945"/>
      <c r="K385" s="945"/>
      <c r="L385" s="945"/>
      <c r="M385" s="945"/>
      <c r="N385" s="945"/>
      <c r="O385" s="945"/>
      <c r="P385" s="945"/>
      <c r="Q385" s="945"/>
      <c r="R385" s="945"/>
      <c r="S385" s="945"/>
      <c r="T385" s="945"/>
      <c r="U385" s="945"/>
      <c r="V385" s="945"/>
      <c r="W385" s="945"/>
      <c r="X385" s="945"/>
      <c r="Y385" s="945"/>
      <c r="Z385" s="945"/>
      <c r="AA385" s="945"/>
      <c r="AB385" s="945"/>
      <c r="AC385" s="945"/>
      <c r="AD385" s="945"/>
      <c r="AE385" s="945"/>
      <c r="AF385" s="945"/>
      <c r="AG385" s="945"/>
      <c r="AH385" s="945"/>
      <c r="AI385" s="946"/>
      <c r="AJ385" s="169"/>
    </row>
    <row r="386" spans="1:36" ht="15" customHeight="1">
      <c r="A386" s="819"/>
      <c r="B386" s="820"/>
      <c r="C386" s="820"/>
      <c r="D386" s="820"/>
      <c r="E386" s="821"/>
      <c r="F386" s="2005"/>
      <c r="G386" s="2006"/>
      <c r="H386" s="2006"/>
      <c r="I386" s="2006"/>
      <c r="J386" s="2006"/>
      <c r="K386" s="2006"/>
      <c r="L386" s="2006"/>
      <c r="M386" s="2006"/>
      <c r="N386" s="2006"/>
      <c r="O386" s="2006"/>
      <c r="P386" s="2006"/>
      <c r="Q386" s="2006"/>
      <c r="R386" s="2006"/>
      <c r="S386" s="2006"/>
      <c r="T386" s="2006"/>
      <c r="U386" s="2006"/>
      <c r="V386" s="2006"/>
      <c r="W386" s="2006"/>
      <c r="X386" s="2006"/>
      <c r="Y386" s="2006"/>
      <c r="Z386" s="2006"/>
      <c r="AA386" s="2006"/>
      <c r="AB386" s="2006"/>
      <c r="AC386" s="2006"/>
      <c r="AD386" s="2006"/>
      <c r="AE386" s="2006"/>
      <c r="AF386" s="2006"/>
      <c r="AG386" s="2006"/>
      <c r="AH386" s="2006"/>
      <c r="AI386" s="2007"/>
      <c r="AJ386" s="169"/>
    </row>
    <row r="387" spans="1:36" ht="15" customHeight="1">
      <c r="A387" s="822"/>
      <c r="B387" s="823"/>
      <c r="C387" s="823"/>
      <c r="D387" s="823"/>
      <c r="E387" s="824"/>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5"/>
      <c r="AJ387" s="169"/>
    </row>
    <row r="388" spans="1:36" ht="15" customHeight="1">
      <c r="A388" s="816" t="s">
        <v>912</v>
      </c>
      <c r="B388" s="817"/>
      <c r="C388" s="817"/>
      <c r="D388" s="817"/>
      <c r="E388" s="818"/>
      <c r="F388" s="944" t="s">
        <v>619</v>
      </c>
      <c r="G388" s="945"/>
      <c r="H388" s="945"/>
      <c r="I388" s="945"/>
      <c r="J388" s="945"/>
      <c r="K388" s="945"/>
      <c r="L388" s="945"/>
      <c r="M388" s="945"/>
      <c r="N388" s="945"/>
      <c r="O388" s="945"/>
      <c r="P388" s="945"/>
      <c r="Q388" s="945"/>
      <c r="R388" s="945"/>
      <c r="S388" s="945"/>
      <c r="T388" s="945"/>
      <c r="U388" s="945"/>
      <c r="V388" s="945"/>
      <c r="W388" s="945"/>
      <c r="X388" s="945"/>
      <c r="Y388" s="945"/>
      <c r="Z388" s="945"/>
      <c r="AA388" s="945"/>
      <c r="AB388" s="945"/>
      <c r="AC388" s="945"/>
      <c r="AD388" s="945"/>
      <c r="AE388" s="945"/>
      <c r="AF388" s="945"/>
      <c r="AG388" s="945"/>
      <c r="AH388" s="945"/>
      <c r="AI388" s="946"/>
      <c r="AJ388" s="169"/>
    </row>
    <row r="389" spans="1:36" ht="15" customHeight="1">
      <c r="A389" s="819"/>
      <c r="B389" s="820"/>
      <c r="C389" s="820"/>
      <c r="D389" s="820"/>
      <c r="E389" s="821"/>
      <c r="F389" s="2005"/>
      <c r="G389" s="2006"/>
      <c r="H389" s="2006"/>
      <c r="I389" s="2006"/>
      <c r="J389" s="2006"/>
      <c r="K389" s="2006"/>
      <c r="L389" s="2006"/>
      <c r="M389" s="2006"/>
      <c r="N389" s="2006"/>
      <c r="O389" s="2006"/>
      <c r="P389" s="2006"/>
      <c r="Q389" s="2006"/>
      <c r="R389" s="2006"/>
      <c r="S389" s="2006"/>
      <c r="T389" s="2006"/>
      <c r="U389" s="2006"/>
      <c r="V389" s="2006"/>
      <c r="W389" s="2006"/>
      <c r="X389" s="2006"/>
      <c r="Y389" s="2006"/>
      <c r="Z389" s="2006"/>
      <c r="AA389" s="2006"/>
      <c r="AB389" s="2006"/>
      <c r="AC389" s="2006"/>
      <c r="AD389" s="2006"/>
      <c r="AE389" s="2006"/>
      <c r="AF389" s="2006"/>
      <c r="AG389" s="2006"/>
      <c r="AH389" s="2006"/>
      <c r="AI389" s="2007"/>
      <c r="AJ389" s="169"/>
    </row>
    <row r="390" spans="1:36" ht="15" customHeight="1">
      <c r="A390" s="819"/>
      <c r="B390" s="820"/>
      <c r="C390" s="820"/>
      <c r="D390" s="820"/>
      <c r="E390" s="821"/>
      <c r="F390" s="697"/>
      <c r="G390" s="697"/>
      <c r="H390" s="697"/>
      <c r="I390" s="697"/>
      <c r="J390" s="697"/>
      <c r="K390" s="697"/>
      <c r="L390" s="697"/>
      <c r="M390" s="697"/>
      <c r="N390" s="697"/>
      <c r="O390" s="697"/>
      <c r="P390" s="697"/>
      <c r="Q390" s="697"/>
      <c r="R390" s="697"/>
      <c r="S390" s="697"/>
      <c r="T390" s="697"/>
      <c r="U390" s="697"/>
      <c r="V390" s="697"/>
      <c r="W390" s="697"/>
      <c r="X390" s="697"/>
      <c r="Y390" s="697"/>
      <c r="Z390" s="697"/>
      <c r="AA390" s="697"/>
      <c r="AB390" s="697"/>
      <c r="AC390" s="697"/>
      <c r="AD390" s="697"/>
      <c r="AE390" s="697"/>
      <c r="AF390" s="697"/>
      <c r="AG390" s="697"/>
      <c r="AH390" s="697"/>
      <c r="AI390" s="698"/>
      <c r="AJ390" s="169"/>
    </row>
    <row r="391" spans="1:36" ht="15" customHeight="1">
      <c r="A391" s="822"/>
      <c r="B391" s="823"/>
      <c r="C391" s="823"/>
      <c r="D391" s="823"/>
      <c r="E391" s="824"/>
      <c r="F391" s="6"/>
      <c r="G391" s="6"/>
      <c r="H391" s="6"/>
      <c r="I391" s="6"/>
      <c r="J391" s="6" t="s">
        <v>74</v>
      </c>
      <c r="K391" s="2008"/>
      <c r="L391" s="2008"/>
      <c r="M391" s="2008"/>
      <c r="N391" s="2008"/>
      <c r="O391" s="2008"/>
      <c r="P391" s="2008"/>
      <c r="Q391" s="2008"/>
      <c r="R391" s="2008"/>
      <c r="S391" s="2008"/>
      <c r="T391" s="2008"/>
      <c r="U391" s="2008"/>
      <c r="V391" s="2008"/>
      <c r="W391" s="2008"/>
      <c r="X391" s="2008"/>
      <c r="Y391" s="2008"/>
      <c r="Z391" s="2008"/>
      <c r="AA391" s="2008"/>
      <c r="AB391" s="2008"/>
      <c r="AC391" s="2008"/>
      <c r="AD391" s="2008"/>
      <c r="AE391" s="2008"/>
      <c r="AF391" s="2008"/>
      <c r="AG391" s="2008"/>
      <c r="AH391" s="2008"/>
      <c r="AI391" s="9" t="s">
        <v>73</v>
      </c>
      <c r="AJ391" s="169"/>
    </row>
    <row r="392" spans="1:36" ht="15" customHeight="1">
      <c r="A392" s="2009" t="s">
        <v>913</v>
      </c>
      <c r="B392" s="2009"/>
      <c r="C392" s="2009"/>
      <c r="D392" s="2009"/>
      <c r="E392" s="2009"/>
      <c r="F392" s="944" t="s">
        <v>631</v>
      </c>
      <c r="G392" s="945"/>
      <c r="H392" s="945"/>
      <c r="I392" s="945"/>
      <c r="J392" s="945"/>
      <c r="K392" s="945"/>
      <c r="L392" s="945"/>
      <c r="M392" s="945"/>
      <c r="N392" s="945"/>
      <c r="O392" s="945"/>
      <c r="P392" s="945"/>
      <c r="Q392" s="945"/>
      <c r="R392" s="945"/>
      <c r="S392" s="945"/>
      <c r="T392" s="945"/>
      <c r="U392" s="945"/>
      <c r="V392" s="945"/>
      <c r="W392" s="945"/>
      <c r="X392" s="945"/>
      <c r="Y392" s="945"/>
      <c r="Z392" s="945"/>
      <c r="AA392" s="945"/>
      <c r="AB392" s="945"/>
      <c r="AC392" s="945"/>
      <c r="AD392" s="945"/>
      <c r="AE392" s="945"/>
      <c r="AF392" s="945"/>
      <c r="AG392" s="945"/>
      <c r="AH392" s="945"/>
      <c r="AI392" s="946"/>
      <c r="AJ392" s="169"/>
    </row>
    <row r="393" spans="1:36" ht="15" customHeight="1">
      <c r="A393" s="2009"/>
      <c r="B393" s="2009"/>
      <c r="C393" s="2009"/>
      <c r="D393" s="2009"/>
      <c r="E393" s="2009"/>
      <c r="F393" s="2005"/>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2006"/>
      <c r="AH393" s="2006"/>
      <c r="AI393" s="2007"/>
      <c r="AJ393" s="169"/>
    </row>
    <row r="394" spans="1:36" ht="16.5" customHeight="1">
      <c r="A394" s="2009"/>
      <c r="B394" s="2009"/>
      <c r="C394" s="2009"/>
      <c r="D394" s="2009"/>
      <c r="E394" s="2009"/>
      <c r="F394" s="697"/>
      <c r="G394" s="697"/>
      <c r="H394" s="697"/>
      <c r="I394" s="697"/>
      <c r="J394" s="697"/>
      <c r="K394" s="697"/>
      <c r="L394" s="697"/>
      <c r="M394" s="697"/>
      <c r="N394" s="697"/>
      <c r="O394" s="697"/>
      <c r="P394" s="697"/>
      <c r="Q394" s="697"/>
      <c r="R394" s="697"/>
      <c r="S394" s="697"/>
      <c r="T394" s="697"/>
      <c r="U394" s="697"/>
      <c r="V394" s="697"/>
      <c r="W394" s="697"/>
      <c r="X394" s="697"/>
      <c r="Y394" s="697"/>
      <c r="Z394" s="697"/>
      <c r="AA394" s="697"/>
      <c r="AB394" s="697"/>
      <c r="AC394" s="697"/>
      <c r="AD394" s="697"/>
      <c r="AE394" s="697"/>
      <c r="AF394" s="697"/>
      <c r="AG394" s="697"/>
      <c r="AH394" s="697"/>
      <c r="AI394" s="698"/>
      <c r="AJ394" s="169"/>
    </row>
    <row r="395" spans="1:36" ht="15" customHeight="1">
      <c r="A395" s="2009"/>
      <c r="B395" s="2009"/>
      <c r="C395" s="2009"/>
      <c r="D395" s="2009"/>
      <c r="E395" s="2009"/>
      <c r="F395" s="6"/>
      <c r="G395" s="6"/>
      <c r="H395" s="6"/>
      <c r="I395" s="6"/>
      <c r="J395" s="6" t="s">
        <v>74</v>
      </c>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1693"/>
      <c r="AH395" s="1693"/>
      <c r="AI395" s="9" t="s">
        <v>73</v>
      </c>
      <c r="AJ395" s="169"/>
    </row>
    <row r="396" spans="1:36" ht="15" customHeight="1">
      <c r="A396" s="816" t="s">
        <v>914</v>
      </c>
      <c r="B396" s="817"/>
      <c r="C396" s="817"/>
      <c r="D396" s="817"/>
      <c r="E396" s="818"/>
      <c r="F396" s="878" t="s">
        <v>856</v>
      </c>
      <c r="G396" s="879"/>
      <c r="H396" s="879"/>
      <c r="I396" s="879"/>
      <c r="J396" s="879"/>
      <c r="K396" s="879"/>
      <c r="L396" s="879"/>
      <c r="M396" s="879"/>
      <c r="N396" s="879"/>
      <c r="O396" s="879"/>
      <c r="P396" s="879"/>
      <c r="Q396" s="879"/>
      <c r="R396" s="879"/>
      <c r="S396" s="879"/>
      <c r="T396" s="879"/>
      <c r="U396" s="879"/>
      <c r="V396" s="879"/>
      <c r="W396" s="879"/>
      <c r="X396" s="2001"/>
      <c r="Y396" s="2001"/>
      <c r="Z396" s="194"/>
      <c r="AA396" s="194"/>
      <c r="AB396" s="2001" t="s">
        <v>301</v>
      </c>
      <c r="AC396" s="2001"/>
      <c r="AD396" s="194"/>
      <c r="AE396" s="327"/>
      <c r="AF396" s="2001" t="s">
        <v>302</v>
      </c>
      <c r="AG396" s="2001"/>
      <c r="AH396" s="2001"/>
      <c r="AI396" s="328"/>
      <c r="AJ396" s="372"/>
    </row>
    <row r="397" spans="1:36" ht="15" customHeight="1">
      <c r="A397" s="819"/>
      <c r="B397" s="820"/>
      <c r="C397" s="820"/>
      <c r="D397" s="820"/>
      <c r="E397" s="821"/>
      <c r="F397" s="2002" t="s">
        <v>857</v>
      </c>
      <c r="G397" s="2003"/>
      <c r="H397" s="2003"/>
      <c r="I397" s="2003"/>
      <c r="J397" s="2003"/>
      <c r="K397" s="2003"/>
      <c r="L397" s="2003"/>
      <c r="M397" s="2003"/>
      <c r="N397" s="2003"/>
      <c r="O397" s="2003"/>
      <c r="P397" s="2003"/>
      <c r="Q397" s="2003"/>
      <c r="R397" s="2003"/>
      <c r="S397" s="2003"/>
      <c r="T397" s="2003"/>
      <c r="U397" s="2003"/>
      <c r="V397" s="2003"/>
      <c r="W397" s="2003"/>
      <c r="X397" s="2004"/>
      <c r="Y397" s="2004"/>
      <c r="Z397" s="329"/>
      <c r="AA397" s="329"/>
      <c r="AB397" s="2004" t="s">
        <v>301</v>
      </c>
      <c r="AC397" s="2004"/>
      <c r="AD397" s="329"/>
      <c r="AE397" s="330"/>
      <c r="AF397" s="2004" t="s">
        <v>858</v>
      </c>
      <c r="AG397" s="2004"/>
      <c r="AH397" s="2004"/>
      <c r="AI397" s="331"/>
      <c r="AJ397" s="169"/>
    </row>
    <row r="398" spans="1:36" ht="15" customHeight="1">
      <c r="A398" s="819"/>
      <c r="B398" s="820"/>
      <c r="C398" s="820"/>
      <c r="D398" s="820"/>
      <c r="E398" s="821"/>
      <c r="F398" s="1971" t="s">
        <v>1350</v>
      </c>
      <c r="G398" s="1972"/>
      <c r="H398" s="1972"/>
      <c r="I398" s="1972"/>
      <c r="J398" s="1972"/>
      <c r="K398" s="1972"/>
      <c r="L398" s="1972"/>
      <c r="M398" s="1972"/>
      <c r="N398" s="1972"/>
      <c r="O398" s="1972"/>
      <c r="P398" s="1972"/>
      <c r="Q398" s="1972"/>
      <c r="R398" s="1972"/>
      <c r="S398" s="1972"/>
      <c r="T398" s="1972"/>
      <c r="U398" s="1972"/>
      <c r="V398" s="1972"/>
      <c r="W398" s="1972"/>
      <c r="X398" s="1972"/>
      <c r="Y398" s="1972"/>
      <c r="Z398" s="797"/>
      <c r="AA398" s="797"/>
      <c r="AB398" s="1996" t="s">
        <v>301</v>
      </c>
      <c r="AC398" s="1996"/>
      <c r="AD398" s="797"/>
      <c r="AE398" s="798"/>
      <c r="AF398" s="1996" t="s">
        <v>858</v>
      </c>
      <c r="AG398" s="1996"/>
      <c r="AH398" s="1996"/>
      <c r="AI398" s="331"/>
    </row>
    <row r="399" spans="1:36" ht="15" customHeight="1">
      <c r="A399" s="819"/>
      <c r="B399" s="820"/>
      <c r="C399" s="820"/>
      <c r="D399" s="820"/>
      <c r="E399" s="821"/>
      <c r="F399" s="1997" t="s">
        <v>1351</v>
      </c>
      <c r="G399" s="1998"/>
      <c r="H399" s="1998"/>
      <c r="I399" s="1998"/>
      <c r="J399" s="1998"/>
      <c r="K399" s="1998"/>
      <c r="L399" s="1998"/>
      <c r="M399" s="1998"/>
      <c r="N399" s="1998"/>
      <c r="O399" s="1998"/>
      <c r="P399" s="1998"/>
      <c r="Q399" s="1998"/>
      <c r="R399" s="1998"/>
      <c r="S399" s="1998"/>
      <c r="T399" s="1998"/>
      <c r="U399" s="1998"/>
      <c r="V399" s="1998"/>
      <c r="W399" s="1998"/>
      <c r="X399" s="1998"/>
      <c r="Y399" s="1998"/>
      <c r="Z399" s="799"/>
      <c r="AA399" s="799"/>
      <c r="AB399" s="1999" t="s">
        <v>301</v>
      </c>
      <c r="AC399" s="1999"/>
      <c r="AD399" s="799"/>
      <c r="AE399" s="800"/>
      <c r="AF399" s="1999" t="s">
        <v>858</v>
      </c>
      <c r="AG399" s="1999"/>
      <c r="AH399" s="1999"/>
      <c r="AI399" s="552"/>
    </row>
    <row r="400" spans="1:36" ht="13.5" customHeight="1">
      <c r="A400" s="819"/>
      <c r="B400" s="820"/>
      <c r="C400" s="820"/>
      <c r="D400" s="820"/>
      <c r="E400" s="821"/>
      <c r="F400" s="1971" t="s">
        <v>1352</v>
      </c>
      <c r="G400" s="1972"/>
      <c r="H400" s="1972"/>
      <c r="I400" s="1972"/>
      <c r="J400" s="1972"/>
      <c r="K400" s="1972"/>
      <c r="L400" s="1972"/>
      <c r="M400" s="1972"/>
      <c r="N400" s="1972"/>
      <c r="O400" s="1972"/>
      <c r="P400" s="1972"/>
      <c r="Q400" s="1972"/>
      <c r="R400" s="1972"/>
      <c r="S400" s="1972"/>
      <c r="T400" s="1972"/>
      <c r="U400" s="1972"/>
      <c r="V400" s="1972"/>
      <c r="W400" s="1972"/>
      <c r="X400" s="1972"/>
      <c r="Y400" s="798"/>
      <c r="Z400" s="797"/>
      <c r="AA400" s="715"/>
      <c r="AB400" s="1999" t="s">
        <v>301</v>
      </c>
      <c r="AC400" s="1999"/>
      <c r="AD400" s="797"/>
      <c r="AE400" s="715"/>
      <c r="AF400" s="1549" t="s">
        <v>302</v>
      </c>
      <c r="AG400" s="2000"/>
      <c r="AH400" s="2000"/>
      <c r="AI400" s="553"/>
    </row>
    <row r="401" spans="1:35" ht="15" customHeight="1">
      <c r="A401" s="819"/>
      <c r="B401" s="820"/>
      <c r="C401" s="820"/>
      <c r="D401" s="820"/>
      <c r="E401" s="821"/>
      <c r="F401" s="1980" t="s">
        <v>1353</v>
      </c>
      <c r="G401" s="1981"/>
      <c r="H401" s="1981"/>
      <c r="I401" s="801"/>
      <c r="J401" s="1984"/>
      <c r="K401" s="1984"/>
      <c r="L401" s="1984"/>
      <c r="M401" s="1984"/>
      <c r="N401" s="1984"/>
      <c r="O401" s="1984"/>
      <c r="P401" s="1984"/>
      <c r="Q401" s="1984"/>
      <c r="R401" s="1984"/>
      <c r="S401" s="1984"/>
      <c r="T401" s="1984"/>
      <c r="U401" s="1984"/>
      <c r="V401" s="1984"/>
      <c r="W401" s="1984"/>
      <c r="X401" s="1984"/>
      <c r="Y401" s="1985"/>
      <c r="Z401" s="1985"/>
      <c r="AA401" s="1985"/>
      <c r="AB401" s="1985"/>
      <c r="AC401" s="1985"/>
      <c r="AD401" s="1985"/>
      <c r="AE401" s="1985"/>
      <c r="AF401" s="1985"/>
      <c r="AG401" s="1985"/>
      <c r="AH401" s="1985"/>
      <c r="AI401" s="535"/>
    </row>
    <row r="402" spans="1:35" ht="15" customHeight="1">
      <c r="A402" s="822"/>
      <c r="B402" s="823"/>
      <c r="C402" s="823"/>
      <c r="D402" s="823"/>
      <c r="E402" s="824"/>
      <c r="F402" s="1982"/>
      <c r="G402" s="1983"/>
      <c r="H402" s="1983"/>
      <c r="I402" s="802"/>
      <c r="J402" s="1582"/>
      <c r="K402" s="1582"/>
      <c r="L402" s="1582"/>
      <c r="M402" s="1582"/>
      <c r="N402" s="1582"/>
      <c r="O402" s="1582"/>
      <c r="P402" s="1582"/>
      <c r="Q402" s="1582"/>
      <c r="R402" s="1582"/>
      <c r="S402" s="1582"/>
      <c r="T402" s="1582"/>
      <c r="U402" s="1582"/>
      <c r="V402" s="1582"/>
      <c r="W402" s="1582"/>
      <c r="X402" s="1582"/>
      <c r="Y402" s="1582"/>
      <c r="Z402" s="1582"/>
      <c r="AA402" s="1582"/>
      <c r="AB402" s="1582"/>
      <c r="AC402" s="1582"/>
      <c r="AD402" s="1582"/>
      <c r="AE402" s="1582"/>
      <c r="AF402" s="1582"/>
      <c r="AG402" s="1582"/>
      <c r="AH402" s="1582"/>
      <c r="AI402" s="536"/>
    </row>
    <row r="403" spans="1:35" ht="15" customHeight="1">
      <c r="A403" s="1986">
        <v>18</v>
      </c>
      <c r="B403" s="1986"/>
      <c r="C403" s="1986"/>
      <c r="D403" s="1986"/>
      <c r="E403" s="1986"/>
      <c r="F403" s="1986"/>
      <c r="G403" s="1986"/>
      <c r="H403" s="1986"/>
      <c r="I403" s="1986"/>
      <c r="J403" s="1986"/>
      <c r="K403" s="1986"/>
      <c r="L403" s="1986"/>
      <c r="M403" s="1986"/>
      <c r="N403" s="1986"/>
      <c r="O403" s="1986"/>
      <c r="P403" s="1986"/>
      <c r="Q403" s="1986"/>
      <c r="R403" s="1986"/>
      <c r="S403" s="1986"/>
      <c r="T403" s="1986"/>
      <c r="U403" s="1986"/>
      <c r="V403" s="1986"/>
      <c r="W403" s="1986"/>
      <c r="X403" s="1986"/>
      <c r="Y403" s="1986"/>
      <c r="Z403" s="1986"/>
      <c r="AA403" s="1986"/>
      <c r="AB403" s="1986"/>
      <c r="AC403" s="1986"/>
      <c r="AD403" s="1986"/>
      <c r="AE403" s="1986"/>
      <c r="AF403" s="1986"/>
      <c r="AG403" s="1986"/>
      <c r="AH403" s="1986"/>
      <c r="AI403" s="1986"/>
    </row>
    <row r="404" spans="1:35" ht="15" customHeight="1">
      <c r="A404" s="1987" t="s">
        <v>1054</v>
      </c>
      <c r="B404" s="1987"/>
      <c r="C404" s="1987"/>
      <c r="D404" s="1987"/>
      <c r="E404" s="1988"/>
      <c r="F404" s="1993" t="s">
        <v>1354</v>
      </c>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1994"/>
      <c r="AG404" s="1994"/>
      <c r="AH404" s="1994"/>
      <c r="AI404" s="1995"/>
    </row>
    <row r="405" spans="1:35" ht="15" customHeight="1">
      <c r="A405" s="1989"/>
      <c r="B405" s="1989"/>
      <c r="C405" s="1989"/>
      <c r="D405" s="1989"/>
      <c r="E405" s="1990"/>
      <c r="F405" s="537"/>
      <c r="G405" s="1974"/>
      <c r="H405" s="1974"/>
      <c r="I405" s="1974"/>
      <c r="J405" s="1974"/>
      <c r="K405" s="1974"/>
      <c r="L405" s="1974"/>
      <c r="M405" s="1974"/>
      <c r="N405" s="1974"/>
      <c r="O405" s="1974"/>
      <c r="P405" s="1974"/>
      <c r="Q405" s="1974"/>
      <c r="R405" s="1974"/>
      <c r="S405" s="1974"/>
      <c r="T405" s="1974"/>
      <c r="U405" s="1974"/>
      <c r="V405" s="1974"/>
      <c r="W405" s="1974"/>
      <c r="X405" s="1974"/>
      <c r="Y405" s="1974"/>
      <c r="Z405" s="1974"/>
      <c r="AA405" s="1974"/>
      <c r="AB405" s="1974"/>
      <c r="AC405" s="1974"/>
      <c r="AD405" s="1974"/>
      <c r="AE405" s="1974"/>
      <c r="AF405" s="1974"/>
      <c r="AG405" s="1974"/>
      <c r="AH405" s="1974"/>
      <c r="AI405" s="538"/>
    </row>
    <row r="406" spans="1:35" ht="15" customHeight="1">
      <c r="A406" s="1989"/>
      <c r="B406" s="1989"/>
      <c r="C406" s="1989"/>
      <c r="D406" s="1989"/>
      <c r="E406" s="1990"/>
      <c r="F406" s="537"/>
      <c r="G406" s="1974"/>
      <c r="H406" s="1974"/>
      <c r="I406" s="1974"/>
      <c r="J406" s="1974"/>
      <c r="K406" s="1974"/>
      <c r="L406" s="1974"/>
      <c r="M406" s="1974"/>
      <c r="N406" s="1974"/>
      <c r="O406" s="1974"/>
      <c r="P406" s="1974"/>
      <c r="Q406" s="1974"/>
      <c r="R406" s="1974"/>
      <c r="S406" s="1974"/>
      <c r="T406" s="1974"/>
      <c r="U406" s="1974"/>
      <c r="V406" s="1974"/>
      <c r="W406" s="1974"/>
      <c r="X406" s="1974"/>
      <c r="Y406" s="1974"/>
      <c r="Z406" s="1974"/>
      <c r="AA406" s="1974"/>
      <c r="AB406" s="1974"/>
      <c r="AC406" s="1974"/>
      <c r="AD406" s="1974"/>
      <c r="AE406" s="1974"/>
      <c r="AF406" s="1974"/>
      <c r="AG406" s="1974"/>
      <c r="AH406" s="1974"/>
      <c r="AI406" s="538"/>
    </row>
    <row r="407" spans="1:35" ht="15" customHeight="1">
      <c r="A407" s="1989"/>
      <c r="B407" s="1989"/>
      <c r="C407" s="1989"/>
      <c r="D407" s="1989"/>
      <c r="E407" s="1990"/>
      <c r="F407" s="539"/>
      <c r="G407" s="1975"/>
      <c r="H407" s="1975"/>
      <c r="I407" s="1975"/>
      <c r="J407" s="1975"/>
      <c r="K407" s="1975"/>
      <c r="L407" s="1975"/>
      <c r="M407" s="1975"/>
      <c r="N407" s="1975"/>
      <c r="O407" s="1975"/>
      <c r="P407" s="1975"/>
      <c r="Q407" s="1975"/>
      <c r="R407" s="1975"/>
      <c r="S407" s="1975"/>
      <c r="T407" s="1975"/>
      <c r="U407" s="1975"/>
      <c r="V407" s="1975"/>
      <c r="W407" s="1975"/>
      <c r="X407" s="1975"/>
      <c r="Y407" s="1975"/>
      <c r="Z407" s="1975"/>
      <c r="AA407" s="1975"/>
      <c r="AB407" s="1975"/>
      <c r="AC407" s="1975"/>
      <c r="AD407" s="1975"/>
      <c r="AE407" s="1975"/>
      <c r="AF407" s="1975"/>
      <c r="AG407" s="1975"/>
      <c r="AH407" s="1975"/>
      <c r="AI407" s="540"/>
    </row>
    <row r="408" spans="1:35" ht="15" customHeight="1">
      <c r="A408" s="1989"/>
      <c r="B408" s="1989"/>
      <c r="C408" s="1989"/>
      <c r="D408" s="1989"/>
      <c r="E408" s="1990"/>
      <c r="F408" s="1993" t="s">
        <v>1355</v>
      </c>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5"/>
    </row>
    <row r="409" spans="1:35" ht="15" customHeight="1">
      <c r="A409" s="1989"/>
      <c r="B409" s="1989"/>
      <c r="C409" s="1989"/>
      <c r="D409" s="1989"/>
      <c r="E409" s="1990"/>
      <c r="F409" s="537"/>
      <c r="G409" s="1974"/>
      <c r="H409" s="1974"/>
      <c r="I409" s="1974"/>
      <c r="J409" s="1974"/>
      <c r="K409" s="1974"/>
      <c r="L409" s="1974"/>
      <c r="M409" s="1974"/>
      <c r="N409" s="1974"/>
      <c r="O409" s="1974"/>
      <c r="P409" s="1974"/>
      <c r="Q409" s="1974"/>
      <c r="R409" s="1974"/>
      <c r="S409" s="1974"/>
      <c r="T409" s="1974"/>
      <c r="U409" s="1974"/>
      <c r="V409" s="1974"/>
      <c r="W409" s="1974"/>
      <c r="X409" s="1974"/>
      <c r="Y409" s="1974"/>
      <c r="Z409" s="1974"/>
      <c r="AA409" s="1974"/>
      <c r="AB409" s="1974"/>
      <c r="AC409" s="1974"/>
      <c r="AD409" s="1974"/>
      <c r="AE409" s="1974"/>
      <c r="AF409" s="1974"/>
      <c r="AG409" s="1974"/>
      <c r="AH409" s="1974"/>
      <c r="AI409" s="538"/>
    </row>
    <row r="410" spans="1:35" ht="15" customHeight="1">
      <c r="A410" s="1989"/>
      <c r="B410" s="1989"/>
      <c r="C410" s="1989"/>
      <c r="D410" s="1989"/>
      <c r="E410" s="1990"/>
      <c r="F410" s="537"/>
      <c r="G410" s="1974"/>
      <c r="H410" s="1974"/>
      <c r="I410" s="1974"/>
      <c r="J410" s="1974"/>
      <c r="K410" s="1974"/>
      <c r="L410" s="1974"/>
      <c r="M410" s="1974"/>
      <c r="N410" s="1974"/>
      <c r="O410" s="1974"/>
      <c r="P410" s="1974"/>
      <c r="Q410" s="1974"/>
      <c r="R410" s="1974"/>
      <c r="S410" s="1974"/>
      <c r="T410" s="1974"/>
      <c r="U410" s="1974"/>
      <c r="V410" s="1974"/>
      <c r="W410" s="1974"/>
      <c r="X410" s="1974"/>
      <c r="Y410" s="1974"/>
      <c r="Z410" s="1974"/>
      <c r="AA410" s="1974"/>
      <c r="AB410" s="1974"/>
      <c r="AC410" s="1974"/>
      <c r="AD410" s="1974"/>
      <c r="AE410" s="1974"/>
      <c r="AF410" s="1974"/>
      <c r="AG410" s="1974"/>
      <c r="AH410" s="1974"/>
      <c r="AI410" s="538"/>
    </row>
    <row r="411" spans="1:35" ht="15" customHeight="1">
      <c r="A411" s="1989"/>
      <c r="B411" s="1989"/>
      <c r="C411" s="1989"/>
      <c r="D411" s="1989"/>
      <c r="E411" s="1990"/>
      <c r="F411" s="537"/>
      <c r="G411" s="1974"/>
      <c r="H411" s="1974"/>
      <c r="I411" s="1974"/>
      <c r="J411" s="1974"/>
      <c r="K411" s="1974"/>
      <c r="L411" s="1974"/>
      <c r="M411" s="1974"/>
      <c r="N411" s="1974"/>
      <c r="O411" s="1974"/>
      <c r="P411" s="1974"/>
      <c r="Q411" s="1974"/>
      <c r="R411" s="1974"/>
      <c r="S411" s="1974"/>
      <c r="T411" s="1974"/>
      <c r="U411" s="1974"/>
      <c r="V411" s="1974"/>
      <c r="W411" s="1974"/>
      <c r="X411" s="1974"/>
      <c r="Y411" s="1974"/>
      <c r="Z411" s="1974"/>
      <c r="AA411" s="1974"/>
      <c r="AB411" s="1974"/>
      <c r="AC411" s="1974"/>
      <c r="AD411" s="1974"/>
      <c r="AE411" s="1974"/>
      <c r="AF411" s="1974"/>
      <c r="AG411" s="1974"/>
      <c r="AH411" s="1974"/>
      <c r="AI411" s="538"/>
    </row>
    <row r="412" spans="1:35" ht="15" customHeight="1">
      <c r="A412" s="1989"/>
      <c r="B412" s="1989"/>
      <c r="C412" s="1989"/>
      <c r="D412" s="1989"/>
      <c r="E412" s="1990"/>
      <c r="F412" s="1574" t="s">
        <v>1356</v>
      </c>
      <c r="G412" s="1575"/>
      <c r="H412" s="1575"/>
      <c r="I412" s="1575"/>
      <c r="J412" s="1575"/>
      <c r="K412" s="1575"/>
      <c r="L412" s="1575"/>
      <c r="M412" s="1575"/>
      <c r="N412" s="1575"/>
      <c r="O412" s="1575"/>
      <c r="P412" s="1575"/>
      <c r="Q412" s="1575"/>
      <c r="R412" s="1575"/>
      <c r="S412" s="1575"/>
      <c r="T412" s="1575"/>
      <c r="U412" s="1575"/>
      <c r="V412" s="1575"/>
      <c r="W412" s="1575"/>
      <c r="X412" s="1575"/>
      <c r="Y412" s="1575"/>
      <c r="Z412" s="1575"/>
      <c r="AA412" s="1575"/>
      <c r="AB412" s="1575"/>
      <c r="AC412" s="1575"/>
      <c r="AD412" s="1575"/>
      <c r="AE412" s="1575"/>
      <c r="AF412" s="1575"/>
      <c r="AG412" s="1575"/>
      <c r="AH412" s="1575"/>
      <c r="AI412" s="1576"/>
    </row>
    <row r="413" spans="1:35" ht="15" customHeight="1">
      <c r="A413" s="1989"/>
      <c r="B413" s="1989"/>
      <c r="C413" s="1989"/>
      <c r="D413" s="1989"/>
      <c r="E413" s="1990"/>
      <c r="F413" s="537"/>
      <c r="G413" s="1974"/>
      <c r="H413" s="1974"/>
      <c r="I413" s="1974"/>
      <c r="J413" s="1974"/>
      <c r="K413" s="1974"/>
      <c r="L413" s="1974"/>
      <c r="M413" s="1974"/>
      <c r="N413" s="1974"/>
      <c r="O413" s="1974"/>
      <c r="P413" s="1974"/>
      <c r="Q413" s="1974"/>
      <c r="R413" s="1974"/>
      <c r="S413" s="1974"/>
      <c r="T413" s="1974"/>
      <c r="U413" s="1974"/>
      <c r="V413" s="1974"/>
      <c r="W413" s="1974"/>
      <c r="X413" s="1974"/>
      <c r="Y413" s="1974"/>
      <c r="Z413" s="1974"/>
      <c r="AA413" s="1974"/>
      <c r="AB413" s="1974"/>
      <c r="AC413" s="1974"/>
      <c r="AD413" s="1974"/>
      <c r="AE413" s="1974"/>
      <c r="AF413" s="1974"/>
      <c r="AG413" s="1974"/>
      <c r="AH413" s="1974"/>
      <c r="AI413" s="538"/>
    </row>
    <row r="414" spans="1:35" ht="15" customHeight="1">
      <c r="A414" s="1989"/>
      <c r="B414" s="1989"/>
      <c r="C414" s="1989"/>
      <c r="D414" s="1989"/>
      <c r="E414" s="1990"/>
      <c r="F414" s="537"/>
      <c r="G414" s="1974"/>
      <c r="H414" s="1974"/>
      <c r="I414" s="1974"/>
      <c r="J414" s="1974"/>
      <c r="K414" s="1974"/>
      <c r="L414" s="1974"/>
      <c r="M414" s="1974"/>
      <c r="N414" s="1974"/>
      <c r="O414" s="1974"/>
      <c r="P414" s="1974"/>
      <c r="Q414" s="1974"/>
      <c r="R414" s="1974"/>
      <c r="S414" s="1974"/>
      <c r="T414" s="1974"/>
      <c r="U414" s="1974"/>
      <c r="V414" s="1974"/>
      <c r="W414" s="1974"/>
      <c r="X414" s="1974"/>
      <c r="Y414" s="1974"/>
      <c r="Z414" s="1974"/>
      <c r="AA414" s="1974"/>
      <c r="AB414" s="1974"/>
      <c r="AC414" s="1974"/>
      <c r="AD414" s="1974"/>
      <c r="AE414" s="1974"/>
      <c r="AF414" s="1974"/>
      <c r="AG414" s="1974"/>
      <c r="AH414" s="1974"/>
      <c r="AI414" s="538"/>
    </row>
    <row r="415" spans="1:35" ht="15" customHeight="1">
      <c r="A415" s="1989"/>
      <c r="B415" s="1989"/>
      <c r="C415" s="1989"/>
      <c r="D415" s="1989"/>
      <c r="E415" s="1990"/>
      <c r="F415" s="539"/>
      <c r="G415" s="1975"/>
      <c r="H415" s="1975"/>
      <c r="I415" s="1975"/>
      <c r="J415" s="1975"/>
      <c r="K415" s="1975"/>
      <c r="L415" s="1975"/>
      <c r="M415" s="1975"/>
      <c r="N415" s="1975"/>
      <c r="O415" s="1975"/>
      <c r="P415" s="1975"/>
      <c r="Q415" s="1975"/>
      <c r="R415" s="1975"/>
      <c r="S415" s="1975"/>
      <c r="T415" s="1975"/>
      <c r="U415" s="1975"/>
      <c r="V415" s="1975"/>
      <c r="W415" s="1975"/>
      <c r="X415" s="1975"/>
      <c r="Y415" s="1975"/>
      <c r="Z415" s="1975"/>
      <c r="AA415" s="1975"/>
      <c r="AB415" s="1975"/>
      <c r="AC415" s="1975"/>
      <c r="AD415" s="1975"/>
      <c r="AE415" s="1975"/>
      <c r="AF415" s="1975"/>
      <c r="AG415" s="1975"/>
      <c r="AH415" s="1975"/>
      <c r="AI415" s="540"/>
    </row>
    <row r="416" spans="1:35" ht="15" customHeight="1">
      <c r="A416" s="1989"/>
      <c r="B416" s="1989"/>
      <c r="C416" s="1989"/>
      <c r="D416" s="1989"/>
      <c r="E416" s="1990"/>
      <c r="F416" s="1574" t="s">
        <v>1357</v>
      </c>
      <c r="G416" s="1575"/>
      <c r="H416" s="1575"/>
      <c r="I416" s="1575"/>
      <c r="J416" s="1575"/>
      <c r="K416" s="1575"/>
      <c r="L416" s="1575"/>
      <c r="M416" s="1575"/>
      <c r="N416" s="1575"/>
      <c r="O416" s="1575"/>
      <c r="P416" s="1575"/>
      <c r="Q416" s="1575"/>
      <c r="R416" s="1575"/>
      <c r="S416" s="1575"/>
      <c r="T416" s="1575"/>
      <c r="U416" s="1575"/>
      <c r="V416" s="1575"/>
      <c r="W416" s="1575"/>
      <c r="X416" s="1575"/>
      <c r="Y416" s="1575"/>
      <c r="Z416" s="1575"/>
      <c r="AA416" s="1575"/>
      <c r="AB416" s="1575"/>
      <c r="AC416" s="1575"/>
      <c r="AD416" s="1575"/>
      <c r="AE416" s="1575"/>
      <c r="AF416" s="1575"/>
      <c r="AG416" s="1575"/>
      <c r="AH416" s="1575"/>
      <c r="AI416" s="1576"/>
    </row>
    <row r="417" spans="1:36" ht="15" customHeight="1">
      <c r="A417" s="1989"/>
      <c r="B417" s="1989"/>
      <c r="C417" s="1989"/>
      <c r="D417" s="1989"/>
      <c r="E417" s="1990"/>
      <c r="F417" s="537"/>
      <c r="G417" s="1974"/>
      <c r="H417" s="1974"/>
      <c r="I417" s="1974"/>
      <c r="J417" s="1974"/>
      <c r="K417" s="1974"/>
      <c r="L417" s="1974"/>
      <c r="M417" s="1974"/>
      <c r="N417" s="1974"/>
      <c r="O417" s="1974"/>
      <c r="P417" s="1974"/>
      <c r="Q417" s="1974"/>
      <c r="R417" s="1974"/>
      <c r="S417" s="1974"/>
      <c r="T417" s="1974"/>
      <c r="U417" s="1974"/>
      <c r="V417" s="1974"/>
      <c r="W417" s="1974"/>
      <c r="X417" s="1974"/>
      <c r="Y417" s="1974"/>
      <c r="Z417" s="1974"/>
      <c r="AA417" s="1974"/>
      <c r="AB417" s="1974"/>
      <c r="AC417" s="1974"/>
      <c r="AD417" s="1974"/>
      <c r="AE417" s="1974"/>
      <c r="AF417" s="1974"/>
      <c r="AG417" s="1974"/>
      <c r="AH417" s="1974"/>
      <c r="AI417" s="538"/>
    </row>
    <row r="418" spans="1:36" ht="15" customHeight="1">
      <c r="A418" s="1989"/>
      <c r="B418" s="1989"/>
      <c r="C418" s="1989"/>
      <c r="D418" s="1989"/>
      <c r="E418" s="1990"/>
      <c r="F418" s="537"/>
      <c r="G418" s="1974"/>
      <c r="H418" s="1974"/>
      <c r="I418" s="1974"/>
      <c r="J418" s="1974"/>
      <c r="K418" s="1974"/>
      <c r="L418" s="1974"/>
      <c r="M418" s="1974"/>
      <c r="N418" s="1974"/>
      <c r="O418" s="1974"/>
      <c r="P418" s="1974"/>
      <c r="Q418" s="1974"/>
      <c r="R418" s="1974"/>
      <c r="S418" s="1974"/>
      <c r="T418" s="1974"/>
      <c r="U418" s="1974"/>
      <c r="V418" s="1974"/>
      <c r="W418" s="1974"/>
      <c r="X418" s="1974"/>
      <c r="Y418" s="1974"/>
      <c r="Z418" s="1974"/>
      <c r="AA418" s="1974"/>
      <c r="AB418" s="1974"/>
      <c r="AC418" s="1974"/>
      <c r="AD418" s="1974"/>
      <c r="AE418" s="1974"/>
      <c r="AF418" s="1974"/>
      <c r="AG418" s="1974"/>
      <c r="AH418" s="1974"/>
      <c r="AI418" s="538"/>
    </row>
    <row r="419" spans="1:36" ht="15" customHeight="1">
      <c r="A419" s="1991"/>
      <c r="B419" s="1991"/>
      <c r="C419" s="1991"/>
      <c r="D419" s="1991"/>
      <c r="E419" s="1992"/>
      <c r="F419" s="539"/>
      <c r="G419" s="1975"/>
      <c r="H419" s="1975"/>
      <c r="I419" s="1975"/>
      <c r="J419" s="1975"/>
      <c r="K419" s="1975"/>
      <c r="L419" s="1975"/>
      <c r="M419" s="1975"/>
      <c r="N419" s="1975"/>
      <c r="O419" s="1975"/>
      <c r="P419" s="1975"/>
      <c r="Q419" s="1975"/>
      <c r="R419" s="1975"/>
      <c r="S419" s="1975"/>
      <c r="T419" s="1975"/>
      <c r="U419" s="1975"/>
      <c r="V419" s="1975"/>
      <c r="W419" s="1975"/>
      <c r="X419" s="1975"/>
      <c r="Y419" s="1975"/>
      <c r="Z419" s="1975"/>
      <c r="AA419" s="1975"/>
      <c r="AB419" s="1975"/>
      <c r="AC419" s="1975"/>
      <c r="AD419" s="1975"/>
      <c r="AE419" s="1975"/>
      <c r="AF419" s="1975"/>
      <c r="AG419" s="1975"/>
      <c r="AH419" s="1975"/>
      <c r="AI419" s="540"/>
    </row>
    <row r="420" spans="1:36" ht="15" customHeight="1">
      <c r="A420" s="961">
        <v>19</v>
      </c>
      <c r="B420" s="961"/>
      <c r="C420" s="961"/>
      <c r="D420" s="961"/>
      <c r="E420" s="961"/>
      <c r="F420" s="1976"/>
      <c r="G420" s="961"/>
      <c r="H420" s="961"/>
      <c r="I420" s="961"/>
      <c r="J420" s="961"/>
      <c r="K420" s="961"/>
      <c r="L420" s="961"/>
      <c r="M420" s="961"/>
      <c r="N420" s="961"/>
      <c r="O420" s="961"/>
      <c r="P420" s="961"/>
      <c r="Q420" s="961"/>
      <c r="R420" s="961"/>
      <c r="S420" s="961"/>
      <c r="T420" s="961"/>
      <c r="U420" s="961"/>
      <c r="V420" s="961"/>
      <c r="W420" s="961"/>
      <c r="X420" s="961"/>
      <c r="Y420" s="961"/>
      <c r="Z420" s="961"/>
      <c r="AA420" s="961"/>
      <c r="AB420" s="961"/>
      <c r="AC420" s="961"/>
      <c r="AD420" s="961"/>
      <c r="AE420" s="961"/>
      <c r="AF420" s="961"/>
      <c r="AG420" s="961"/>
      <c r="AH420" s="961"/>
      <c r="AI420" s="961"/>
      <c r="AJ420" s="961"/>
    </row>
    <row r="421" spans="1:36" ht="15" customHeight="1">
      <c r="G421" s="1977" t="s">
        <v>1055</v>
      </c>
      <c r="H421" s="1978"/>
      <c r="I421" s="1978"/>
      <c r="J421" s="1978"/>
      <c r="K421" s="1978"/>
      <c r="L421" s="1978"/>
      <c r="M421" s="1978"/>
      <c r="N421" s="1978"/>
      <c r="O421" s="1978"/>
      <c r="P421" s="1978"/>
      <c r="Q421" s="1978"/>
    </row>
    <row r="422" spans="1:36" ht="15" customHeight="1">
      <c r="G422" s="1979"/>
      <c r="H422" s="1979"/>
      <c r="I422" s="1979"/>
      <c r="J422" s="1979"/>
      <c r="K422" s="1979"/>
      <c r="L422" s="1979"/>
      <c r="M422" s="1979"/>
      <c r="N422" s="1979"/>
      <c r="O422" s="1979"/>
      <c r="P422" s="1979"/>
      <c r="Q422" s="1979"/>
    </row>
  </sheetData>
  <sheetProtection selectLockedCells="1" selectUnlockedCells="1"/>
  <mergeCells count="1140">
    <mergeCell ref="A18:AI18"/>
    <mergeCell ref="A19:E23"/>
    <mergeCell ref="F19:X19"/>
    <mergeCell ref="F20:K21"/>
    <mergeCell ref="L20:R20"/>
    <mergeCell ref="L21:R21"/>
    <mergeCell ref="F22:K23"/>
    <mergeCell ref="L22:AI23"/>
    <mergeCell ref="K11:T11"/>
    <mergeCell ref="G12:AH13"/>
    <mergeCell ref="F14:AI14"/>
    <mergeCell ref="F15:F17"/>
    <mergeCell ref="K15:T15"/>
    <mergeCell ref="G16:AH17"/>
    <mergeCell ref="A1:AI2"/>
    <mergeCell ref="A3:AI3"/>
    <mergeCell ref="A4:AI4"/>
    <mergeCell ref="A5:E17"/>
    <mergeCell ref="F5:AI5"/>
    <mergeCell ref="X7:AH7"/>
    <mergeCell ref="F8:AI8"/>
    <mergeCell ref="X9:AH9"/>
    <mergeCell ref="F10:AI10"/>
    <mergeCell ref="F11:F13"/>
    <mergeCell ref="AI27:AI28"/>
    <mergeCell ref="G28:N28"/>
    <mergeCell ref="A29:E34"/>
    <mergeCell ref="F29:G31"/>
    <mergeCell ref="H29:K31"/>
    <mergeCell ref="L29:N31"/>
    <mergeCell ref="O29:Q31"/>
    <mergeCell ref="R29:S31"/>
    <mergeCell ref="T29:AB31"/>
    <mergeCell ref="AC29:AE31"/>
    <mergeCell ref="A24:E25"/>
    <mergeCell ref="F24:K25"/>
    <mergeCell ref="L24:R24"/>
    <mergeCell ref="L25:R25"/>
    <mergeCell ref="AA25:AH25"/>
    <mergeCell ref="A26:E28"/>
    <mergeCell ref="F26:AI26"/>
    <mergeCell ref="G27:N27"/>
    <mergeCell ref="O27:O28"/>
    <mergeCell ref="P27:AH28"/>
    <mergeCell ref="AH32:AI32"/>
    <mergeCell ref="F33:G33"/>
    <mergeCell ref="H33:K33"/>
    <mergeCell ref="L33:N33"/>
    <mergeCell ref="O33:Q33"/>
    <mergeCell ref="R33:S33"/>
    <mergeCell ref="T33:AB33"/>
    <mergeCell ref="AC33:AE33"/>
    <mergeCell ref="AF33:AG33"/>
    <mergeCell ref="AH33:AI33"/>
    <mergeCell ref="AF29:AG31"/>
    <mergeCell ref="AH29:AI31"/>
    <mergeCell ref="F32:G32"/>
    <mergeCell ref="H32:K32"/>
    <mergeCell ref="L32:N32"/>
    <mergeCell ref="O32:Q32"/>
    <mergeCell ref="R32:S32"/>
    <mergeCell ref="T32:AB32"/>
    <mergeCell ref="AC32:AE32"/>
    <mergeCell ref="AF32:AG32"/>
    <mergeCell ref="W42:AA43"/>
    <mergeCell ref="AB42:AC43"/>
    <mergeCell ref="AD42:AE43"/>
    <mergeCell ref="L44:O45"/>
    <mergeCell ref="AC34:AE34"/>
    <mergeCell ref="AF34:AG34"/>
    <mergeCell ref="AH34:AI34"/>
    <mergeCell ref="A35:E39"/>
    <mergeCell ref="F35:AI35"/>
    <mergeCell ref="F36:F39"/>
    <mergeCell ref="G36:AH39"/>
    <mergeCell ref="AI36:AI39"/>
    <mergeCell ref="F34:G34"/>
    <mergeCell ref="H34:K34"/>
    <mergeCell ref="L34:N34"/>
    <mergeCell ref="O34:Q34"/>
    <mergeCell ref="R34:S34"/>
    <mergeCell ref="T34:AB34"/>
    <mergeCell ref="AI54:AI55"/>
    <mergeCell ref="F56:AI56"/>
    <mergeCell ref="F57:AI57"/>
    <mergeCell ref="A58:AI58"/>
    <mergeCell ref="A59:AI59"/>
    <mergeCell ref="A60:E67"/>
    <mergeCell ref="F60:AI60"/>
    <mergeCell ref="L61:U61"/>
    <mergeCell ref="G62:G63"/>
    <mergeCell ref="H62:AI63"/>
    <mergeCell ref="AB50:AC51"/>
    <mergeCell ref="AD50:AE51"/>
    <mergeCell ref="L52:O53"/>
    <mergeCell ref="L54:R55"/>
    <mergeCell ref="S54:S55"/>
    <mergeCell ref="T54:AH55"/>
    <mergeCell ref="L46:R47"/>
    <mergeCell ref="S46:S47"/>
    <mergeCell ref="T46:AH47"/>
    <mergeCell ref="AI46:AI47"/>
    <mergeCell ref="F48:K51"/>
    <mergeCell ref="L48:O51"/>
    <mergeCell ref="W48:AA49"/>
    <mergeCell ref="AB48:AC49"/>
    <mergeCell ref="AD48:AE49"/>
    <mergeCell ref="W50:AA51"/>
    <mergeCell ref="A40:E57"/>
    <mergeCell ref="F40:K43"/>
    <mergeCell ref="L40:O43"/>
    <mergeCell ref="W40:AA41"/>
    <mergeCell ref="AB40:AC41"/>
    <mergeCell ref="AD40:AE41"/>
    <mergeCell ref="AI69:AI70"/>
    <mergeCell ref="A71:E77"/>
    <mergeCell ref="F71:AI71"/>
    <mergeCell ref="F72:T72"/>
    <mergeCell ref="U72:AI72"/>
    <mergeCell ref="F73:T73"/>
    <mergeCell ref="U73:AI73"/>
    <mergeCell ref="F74:T74"/>
    <mergeCell ref="U74:AI74"/>
    <mergeCell ref="F75:T75"/>
    <mergeCell ref="A69:E70"/>
    <mergeCell ref="F69:H70"/>
    <mergeCell ref="I69:K70"/>
    <mergeCell ref="L69:P70"/>
    <mergeCell ref="Q69:Q70"/>
    <mergeCell ref="R69:AH70"/>
    <mergeCell ref="F64:AI64"/>
    <mergeCell ref="G65:G67"/>
    <mergeCell ref="L65:U65"/>
    <mergeCell ref="H66:AI67"/>
    <mergeCell ref="A68:E68"/>
    <mergeCell ref="F68:AI68"/>
    <mergeCell ref="R81:S81"/>
    <mergeCell ref="T81:Z81"/>
    <mergeCell ref="F82:N83"/>
    <mergeCell ref="S83:T83"/>
    <mergeCell ref="V83:AH83"/>
    <mergeCell ref="F84:S84"/>
    <mergeCell ref="T84:V84"/>
    <mergeCell ref="W84:Y84"/>
    <mergeCell ref="Z84:AD84"/>
    <mergeCell ref="U75:AI75"/>
    <mergeCell ref="J77:AH77"/>
    <mergeCell ref="A78:E84"/>
    <mergeCell ref="F78:AI78"/>
    <mergeCell ref="F79:F80"/>
    <mergeCell ref="G79:AH80"/>
    <mergeCell ref="AI79:AI80"/>
    <mergeCell ref="F81:L81"/>
    <mergeCell ref="M81:N81"/>
    <mergeCell ref="O81:Q81"/>
    <mergeCell ref="A88:AI88"/>
    <mergeCell ref="A89:E104"/>
    <mergeCell ref="F89:L90"/>
    <mergeCell ref="M89:N90"/>
    <mergeCell ref="O89:AI90"/>
    <mergeCell ref="F91:L92"/>
    <mergeCell ref="M91:N92"/>
    <mergeCell ref="O91:Q92"/>
    <mergeCell ref="R91:S92"/>
    <mergeCell ref="T91:T92"/>
    <mergeCell ref="A85:E87"/>
    <mergeCell ref="F85:H87"/>
    <mergeCell ref="I85:K85"/>
    <mergeCell ref="L85:O87"/>
    <mergeCell ref="P85:T85"/>
    <mergeCell ref="U85:AI85"/>
    <mergeCell ref="I86:K87"/>
    <mergeCell ref="P86:T87"/>
    <mergeCell ref="U86:AI86"/>
    <mergeCell ref="U87:AI87"/>
    <mergeCell ref="AC93:AI94"/>
    <mergeCell ref="F95:L96"/>
    <mergeCell ref="M95:N96"/>
    <mergeCell ref="O95:R96"/>
    <mergeCell ref="S95:T96"/>
    <mergeCell ref="U95:V96"/>
    <mergeCell ref="W95:Y96"/>
    <mergeCell ref="AA95:AI95"/>
    <mergeCell ref="AA96:AI96"/>
    <mergeCell ref="F93:L94"/>
    <mergeCell ref="M93:N94"/>
    <mergeCell ref="O93:R94"/>
    <mergeCell ref="S93:T94"/>
    <mergeCell ref="U93:V94"/>
    <mergeCell ref="W93:Y94"/>
    <mergeCell ref="U91:U92"/>
    <mergeCell ref="V91:W92"/>
    <mergeCell ref="X91:X92"/>
    <mergeCell ref="Y91:Z92"/>
    <mergeCell ref="AA91:AA92"/>
    <mergeCell ref="AC91:AI92"/>
    <mergeCell ref="V101:V102"/>
    <mergeCell ref="W101:X102"/>
    <mergeCell ref="Y101:Z102"/>
    <mergeCell ref="AF101:AI102"/>
    <mergeCell ref="F103:AI103"/>
    <mergeCell ref="G104:AH104"/>
    <mergeCell ref="AA97:AI97"/>
    <mergeCell ref="AA98:AI98"/>
    <mergeCell ref="F99:L100"/>
    <mergeCell ref="M99:N100"/>
    <mergeCell ref="Z100:AH100"/>
    <mergeCell ref="F101:L102"/>
    <mergeCell ref="M101:N102"/>
    <mergeCell ref="O101:Q102"/>
    <mergeCell ref="R101:S102"/>
    <mergeCell ref="T101:U102"/>
    <mergeCell ref="F97:L98"/>
    <mergeCell ref="M97:N98"/>
    <mergeCell ref="O97:R98"/>
    <mergeCell ref="S97:T98"/>
    <mergeCell ref="U97:V98"/>
    <mergeCell ref="W97:Y98"/>
    <mergeCell ref="A114:E116"/>
    <mergeCell ref="F114:AI114"/>
    <mergeCell ref="H115:M115"/>
    <mergeCell ref="H116:M116"/>
    <mergeCell ref="A117:AI117"/>
    <mergeCell ref="A118:AI118"/>
    <mergeCell ref="A108:E110"/>
    <mergeCell ref="F108:AI109"/>
    <mergeCell ref="F110:AI110"/>
    <mergeCell ref="A111:E113"/>
    <mergeCell ref="F111:M112"/>
    <mergeCell ref="N111:AI112"/>
    <mergeCell ref="F113:M113"/>
    <mergeCell ref="O113:AH113"/>
    <mergeCell ref="A105:E107"/>
    <mergeCell ref="G105:AI105"/>
    <mergeCell ref="H106:K107"/>
    <mergeCell ref="L106:M107"/>
    <mergeCell ref="AC106:AH107"/>
    <mergeCell ref="U107:AA107"/>
    <mergeCell ref="A131:E131"/>
    <mergeCell ref="F131:AI131"/>
    <mergeCell ref="A132:E143"/>
    <mergeCell ref="F132:J133"/>
    <mergeCell ref="L132:AA132"/>
    <mergeCell ref="F135:AI135"/>
    <mergeCell ref="F136:AI136"/>
    <mergeCell ref="F137:AI137"/>
    <mergeCell ref="F138:AI138"/>
    <mergeCell ref="F139:AI139"/>
    <mergeCell ref="A124:E127"/>
    <mergeCell ref="F124:AI124"/>
    <mergeCell ref="F125:F127"/>
    <mergeCell ref="G125:AH127"/>
    <mergeCell ref="A128:AI128"/>
    <mergeCell ref="A129:AI129"/>
    <mergeCell ref="AB119:AD120"/>
    <mergeCell ref="AE119:AF120"/>
    <mergeCell ref="AG119:AH120"/>
    <mergeCell ref="AI119:AI120"/>
    <mergeCell ref="F121:I123"/>
    <mergeCell ref="J121:J123"/>
    <mergeCell ref="K121:AH123"/>
    <mergeCell ref="AI121:AI123"/>
    <mergeCell ref="A119:E123"/>
    <mergeCell ref="F119:K120"/>
    <mergeCell ref="Q119:R120"/>
    <mergeCell ref="S119:T120"/>
    <mergeCell ref="U119:U120"/>
    <mergeCell ref="X119:X120"/>
    <mergeCell ref="A158:E161"/>
    <mergeCell ref="G158:AG158"/>
    <mergeCell ref="H159:AG159"/>
    <mergeCell ref="H160:AB160"/>
    <mergeCell ref="G161:AI161"/>
    <mergeCell ref="A162:A173"/>
    <mergeCell ref="B162:E169"/>
    <mergeCell ref="F162:AG162"/>
    <mergeCell ref="H163:R163"/>
    <mergeCell ref="T163:AE163"/>
    <mergeCell ref="F152:AG152"/>
    <mergeCell ref="A153:E157"/>
    <mergeCell ref="F153:AI156"/>
    <mergeCell ref="H157:R157"/>
    <mergeCell ref="T157:AE157"/>
    <mergeCell ref="AF157:AG157"/>
    <mergeCell ref="AC141:AE141"/>
    <mergeCell ref="A144:AI144"/>
    <mergeCell ref="A145:E152"/>
    <mergeCell ref="F145:AI145"/>
    <mergeCell ref="F146:AG146"/>
    <mergeCell ref="F147:AG147"/>
    <mergeCell ref="F148:AG148"/>
    <mergeCell ref="F149:AG149"/>
    <mergeCell ref="F150:AG150"/>
    <mergeCell ref="F151:AG151"/>
    <mergeCell ref="H171:R171"/>
    <mergeCell ref="H172:R172"/>
    <mergeCell ref="S172:X172"/>
    <mergeCell ref="Z172:AF172"/>
    <mergeCell ref="G173:AI173"/>
    <mergeCell ref="A174:AI174"/>
    <mergeCell ref="F168:AG168"/>
    <mergeCell ref="H169:I169"/>
    <mergeCell ref="L169:N169"/>
    <mergeCell ref="AD169:AG169"/>
    <mergeCell ref="B170:E173"/>
    <mergeCell ref="G170:R170"/>
    <mergeCell ref="S170:X171"/>
    <mergeCell ref="Y170:Y171"/>
    <mergeCell ref="Z170:AF171"/>
    <mergeCell ref="AG170:AG171"/>
    <mergeCell ref="AF163:AG163"/>
    <mergeCell ref="F164:AC164"/>
    <mergeCell ref="I165:L165"/>
    <mergeCell ref="N165:AD165"/>
    <mergeCell ref="F166:AG166"/>
    <mergeCell ref="H167:L167"/>
    <mergeCell ref="O167:R167"/>
    <mergeCell ref="U167:AA167"/>
    <mergeCell ref="AC167:AG167"/>
    <mergeCell ref="AD176:AE177"/>
    <mergeCell ref="AF176:AG176"/>
    <mergeCell ref="AH176:AI177"/>
    <mergeCell ref="AF177:AG177"/>
    <mergeCell ref="G178:K178"/>
    <mergeCell ref="L178:M178"/>
    <mergeCell ref="N178:O178"/>
    <mergeCell ref="P178:Q178"/>
    <mergeCell ref="R178:S178"/>
    <mergeCell ref="T178:U178"/>
    <mergeCell ref="R176:S177"/>
    <mergeCell ref="T176:U177"/>
    <mergeCell ref="V176:W177"/>
    <mergeCell ref="X176:Y177"/>
    <mergeCell ref="Z176:AA177"/>
    <mergeCell ref="AB176:AC177"/>
    <mergeCell ref="A175:A201"/>
    <mergeCell ref="B175:C183"/>
    <mergeCell ref="E175:I175"/>
    <mergeCell ref="J175:L175"/>
    <mergeCell ref="N175:AI175"/>
    <mergeCell ref="E176:F178"/>
    <mergeCell ref="G176:K177"/>
    <mergeCell ref="L176:M177"/>
    <mergeCell ref="N176:O177"/>
    <mergeCell ref="P176:Q177"/>
    <mergeCell ref="Z179:AA180"/>
    <mergeCell ref="AB179:AC180"/>
    <mergeCell ref="AD179:AE180"/>
    <mergeCell ref="AF179:AG180"/>
    <mergeCell ref="AH179:AI180"/>
    <mergeCell ref="G180:K180"/>
    <mergeCell ref="AH178:AI178"/>
    <mergeCell ref="E179:F183"/>
    <mergeCell ref="G179:K179"/>
    <mergeCell ref="L179:M180"/>
    <mergeCell ref="N179:O180"/>
    <mergeCell ref="P179:Q180"/>
    <mergeCell ref="R179:S180"/>
    <mergeCell ref="T179:U180"/>
    <mergeCell ref="V179:W180"/>
    <mergeCell ref="X179:Y180"/>
    <mergeCell ref="V178:W178"/>
    <mergeCell ref="X178:Y178"/>
    <mergeCell ref="Z178:AA178"/>
    <mergeCell ref="AB178:AC178"/>
    <mergeCell ref="AD178:AE178"/>
    <mergeCell ref="AF178:AG178"/>
    <mergeCell ref="Z183:AA183"/>
    <mergeCell ref="AB183:AC183"/>
    <mergeCell ref="AD183:AE183"/>
    <mergeCell ref="AF183:AG183"/>
    <mergeCell ref="AH183:AI183"/>
    <mergeCell ref="AH181:AI182"/>
    <mergeCell ref="G182:K182"/>
    <mergeCell ref="G183:K183"/>
    <mergeCell ref="L183:M183"/>
    <mergeCell ref="N183:O183"/>
    <mergeCell ref="P183:Q183"/>
    <mergeCell ref="R183:S183"/>
    <mergeCell ref="T183:U183"/>
    <mergeCell ref="V183:W183"/>
    <mergeCell ref="X183:Y183"/>
    <mergeCell ref="V181:W182"/>
    <mergeCell ref="X181:Y182"/>
    <mergeCell ref="Z181:AA182"/>
    <mergeCell ref="AB181:AC182"/>
    <mergeCell ref="AD181:AE182"/>
    <mergeCell ref="AF181:AG182"/>
    <mergeCell ref="G181:K181"/>
    <mergeCell ref="L181:M182"/>
    <mergeCell ref="N181:O182"/>
    <mergeCell ref="P181:Q182"/>
    <mergeCell ref="R181:S182"/>
    <mergeCell ref="T181:U182"/>
    <mergeCell ref="V185:W186"/>
    <mergeCell ref="X185:Y186"/>
    <mergeCell ref="Z185:AA186"/>
    <mergeCell ref="AB185:AC186"/>
    <mergeCell ref="AD185:AE186"/>
    <mergeCell ref="AF185:AG185"/>
    <mergeCell ref="G185:K186"/>
    <mergeCell ref="L185:M186"/>
    <mergeCell ref="N185:O186"/>
    <mergeCell ref="P185:Q186"/>
    <mergeCell ref="R185:S186"/>
    <mergeCell ref="T185:U186"/>
    <mergeCell ref="B184:C192"/>
    <mergeCell ref="E184:I184"/>
    <mergeCell ref="J184:L184"/>
    <mergeCell ref="N184:AI184"/>
    <mergeCell ref="E185:F187"/>
    <mergeCell ref="AH185:AI186"/>
    <mergeCell ref="AF186:AG186"/>
    <mergeCell ref="G187:K187"/>
    <mergeCell ref="L187:M187"/>
    <mergeCell ref="N187:O187"/>
    <mergeCell ref="AD188:AE189"/>
    <mergeCell ref="AF188:AG189"/>
    <mergeCell ref="AH188:AI189"/>
    <mergeCell ref="G189:K189"/>
    <mergeCell ref="G190:K190"/>
    <mergeCell ref="L190:M191"/>
    <mergeCell ref="N190:O191"/>
    <mergeCell ref="P190:Q191"/>
    <mergeCell ref="R190:S191"/>
    <mergeCell ref="T190:U191"/>
    <mergeCell ref="R188:S189"/>
    <mergeCell ref="T188:U189"/>
    <mergeCell ref="V188:W189"/>
    <mergeCell ref="X188:Y189"/>
    <mergeCell ref="Z188:AA189"/>
    <mergeCell ref="AB188:AC189"/>
    <mergeCell ref="Z187:AA187"/>
    <mergeCell ref="AB187:AC187"/>
    <mergeCell ref="AD187:AE187"/>
    <mergeCell ref="AF187:AG187"/>
    <mergeCell ref="AH187:AI187"/>
    <mergeCell ref="G188:K188"/>
    <mergeCell ref="L188:M189"/>
    <mergeCell ref="N188:O189"/>
    <mergeCell ref="P188:Q189"/>
    <mergeCell ref="P187:Q187"/>
    <mergeCell ref="R187:S187"/>
    <mergeCell ref="T187:U187"/>
    <mergeCell ref="V187:W187"/>
    <mergeCell ref="X187:Y187"/>
    <mergeCell ref="Z192:AA192"/>
    <mergeCell ref="AB192:AC192"/>
    <mergeCell ref="AD192:AE192"/>
    <mergeCell ref="AF192:AG192"/>
    <mergeCell ref="AH192:AI192"/>
    <mergeCell ref="B193:C201"/>
    <mergeCell ref="E193:I193"/>
    <mergeCell ref="J193:L193"/>
    <mergeCell ref="N193:AI193"/>
    <mergeCell ref="E194:F196"/>
    <mergeCell ref="AH190:AI191"/>
    <mergeCell ref="G191:K191"/>
    <mergeCell ref="G192:K192"/>
    <mergeCell ref="L192:M192"/>
    <mergeCell ref="N192:O192"/>
    <mergeCell ref="P192:Q192"/>
    <mergeCell ref="R192:S192"/>
    <mergeCell ref="T192:U192"/>
    <mergeCell ref="V192:W192"/>
    <mergeCell ref="X192:Y192"/>
    <mergeCell ref="V190:W191"/>
    <mergeCell ref="X190:Y191"/>
    <mergeCell ref="Z190:AA191"/>
    <mergeCell ref="AB190:AC191"/>
    <mergeCell ref="AD190:AE191"/>
    <mergeCell ref="AF190:AG191"/>
    <mergeCell ref="E188:F192"/>
    <mergeCell ref="E197:F201"/>
    <mergeCell ref="G197:K197"/>
    <mergeCell ref="L197:M198"/>
    <mergeCell ref="N197:O198"/>
    <mergeCell ref="P197:Q198"/>
    <mergeCell ref="AH194:AI195"/>
    <mergeCell ref="AF195:AG195"/>
    <mergeCell ref="G196:K196"/>
    <mergeCell ref="L196:M196"/>
    <mergeCell ref="N196:O196"/>
    <mergeCell ref="P196:Q196"/>
    <mergeCell ref="R196:S196"/>
    <mergeCell ref="T196:U196"/>
    <mergeCell ref="V196:W196"/>
    <mergeCell ref="X196:Y196"/>
    <mergeCell ref="V194:W195"/>
    <mergeCell ref="X194:Y195"/>
    <mergeCell ref="Z194:AA195"/>
    <mergeCell ref="AB194:AC195"/>
    <mergeCell ref="AD194:AE195"/>
    <mergeCell ref="AF194:AG194"/>
    <mergeCell ref="G194:K195"/>
    <mergeCell ref="L194:M195"/>
    <mergeCell ref="N194:O195"/>
    <mergeCell ref="P194:Q195"/>
    <mergeCell ref="R194:S195"/>
    <mergeCell ref="T194:U195"/>
    <mergeCell ref="AD197:AE198"/>
    <mergeCell ref="AF197:AG198"/>
    <mergeCell ref="AH197:AI198"/>
    <mergeCell ref="G198:K198"/>
    <mergeCell ref="G199:K199"/>
    <mergeCell ref="L199:M200"/>
    <mergeCell ref="N199:O200"/>
    <mergeCell ref="P199:Q200"/>
    <mergeCell ref="R199:S200"/>
    <mergeCell ref="T199:U200"/>
    <mergeCell ref="R197:S198"/>
    <mergeCell ref="T197:U198"/>
    <mergeCell ref="V197:W198"/>
    <mergeCell ref="X197:Y198"/>
    <mergeCell ref="Z197:AA198"/>
    <mergeCell ref="AB197:AC198"/>
    <mergeCell ref="Z196:AA196"/>
    <mergeCell ref="AB196:AC196"/>
    <mergeCell ref="AD196:AE196"/>
    <mergeCell ref="AF196:AG196"/>
    <mergeCell ref="AH196:AI196"/>
    <mergeCell ref="A204:E206"/>
    <mergeCell ref="G204:P204"/>
    <mergeCell ref="R204:V204"/>
    <mergeCell ref="AD204:AG204"/>
    <mergeCell ref="V205:AG205"/>
    <mergeCell ref="G206:J206"/>
    <mergeCell ref="L206:AF206"/>
    <mergeCell ref="Z201:AA201"/>
    <mergeCell ref="AB201:AC201"/>
    <mergeCell ref="AD201:AE201"/>
    <mergeCell ref="AF201:AG201"/>
    <mergeCell ref="AH201:AI201"/>
    <mergeCell ref="A202:E203"/>
    <mergeCell ref="G202:R202"/>
    <mergeCell ref="T202:AI202"/>
    <mergeCell ref="F203:AG203"/>
    <mergeCell ref="AH199:AI200"/>
    <mergeCell ref="G200:K200"/>
    <mergeCell ref="G201:K201"/>
    <mergeCell ref="L201:M201"/>
    <mergeCell ref="N201:O201"/>
    <mergeCell ref="P201:Q201"/>
    <mergeCell ref="R201:S201"/>
    <mergeCell ref="T201:U201"/>
    <mergeCell ref="V201:W201"/>
    <mergeCell ref="X201:Y201"/>
    <mergeCell ref="V199:W200"/>
    <mergeCell ref="X199:Y200"/>
    <mergeCell ref="Z199:AA200"/>
    <mergeCell ref="AB199:AC200"/>
    <mergeCell ref="AD199:AE200"/>
    <mergeCell ref="AF199:AG200"/>
    <mergeCell ref="AF209:AG210"/>
    <mergeCell ref="F211:I212"/>
    <mergeCell ref="J211:J212"/>
    <mergeCell ref="Y211:Y212"/>
    <mergeCell ref="Z211:AH212"/>
    <mergeCell ref="AI211:AI212"/>
    <mergeCell ref="A209:E212"/>
    <mergeCell ref="F209:K210"/>
    <mergeCell ref="P209:T210"/>
    <mergeCell ref="Z209:AA210"/>
    <mergeCell ref="AB209:AC210"/>
    <mergeCell ref="AD209:AE210"/>
    <mergeCell ref="A207:E208"/>
    <mergeCell ref="G207:N207"/>
    <mergeCell ref="P207:W207"/>
    <mergeCell ref="AA207:AG207"/>
    <mergeCell ref="G208:J208"/>
    <mergeCell ref="L208:AF208"/>
    <mergeCell ref="A217:E220"/>
    <mergeCell ref="F217:AG217"/>
    <mergeCell ref="F218:AG218"/>
    <mergeCell ref="F219:AG219"/>
    <mergeCell ref="F220:AG220"/>
    <mergeCell ref="A221:E222"/>
    <mergeCell ref="F221:AI221"/>
    <mergeCell ref="F222:AG222"/>
    <mergeCell ref="L216:N216"/>
    <mergeCell ref="P216:R216"/>
    <mergeCell ref="U216:W216"/>
    <mergeCell ref="X216:Y216"/>
    <mergeCell ref="Z216:AB216"/>
    <mergeCell ref="AD216:AG216"/>
    <mergeCell ref="A213:E214"/>
    <mergeCell ref="G213:AG213"/>
    <mergeCell ref="F214:AG214"/>
    <mergeCell ref="A215:E216"/>
    <mergeCell ref="F215:L215"/>
    <mergeCell ref="M215:N215"/>
    <mergeCell ref="Q215:R215"/>
    <mergeCell ref="S215:AI215"/>
    <mergeCell ref="H216:I216"/>
    <mergeCell ref="J216:K216"/>
    <mergeCell ref="AB223:AI223"/>
    <mergeCell ref="T224:U224"/>
    <mergeCell ref="V224:W224"/>
    <mergeCell ref="X224:Y224"/>
    <mergeCell ref="Z224:AA224"/>
    <mergeCell ref="AB224:AC224"/>
    <mergeCell ref="AD224:AE224"/>
    <mergeCell ref="AF224:AG224"/>
    <mergeCell ref="AH224:AI224"/>
    <mergeCell ref="A223:E229"/>
    <mergeCell ref="F223:G224"/>
    <mergeCell ref="H223:J224"/>
    <mergeCell ref="K223:M224"/>
    <mergeCell ref="N223:S224"/>
    <mergeCell ref="T223:AA223"/>
    <mergeCell ref="F225:G225"/>
    <mergeCell ref="H225:J225"/>
    <mergeCell ref="K225:M225"/>
    <mergeCell ref="N225:S225"/>
    <mergeCell ref="AB226:AC226"/>
    <mergeCell ref="AD226:AE226"/>
    <mergeCell ref="AF226:AG226"/>
    <mergeCell ref="AH226:AI226"/>
    <mergeCell ref="F227:G227"/>
    <mergeCell ref="H227:J227"/>
    <mergeCell ref="K227:M227"/>
    <mergeCell ref="N227:S227"/>
    <mergeCell ref="T227:U227"/>
    <mergeCell ref="V227:W227"/>
    <mergeCell ref="AF225:AG225"/>
    <mergeCell ref="AH225:AI225"/>
    <mergeCell ref="F226:G226"/>
    <mergeCell ref="H226:J226"/>
    <mergeCell ref="K226:M226"/>
    <mergeCell ref="N226:S226"/>
    <mergeCell ref="T226:U226"/>
    <mergeCell ref="V226:W226"/>
    <mergeCell ref="X226:Y226"/>
    <mergeCell ref="Z226:AA226"/>
    <mergeCell ref="T225:U225"/>
    <mergeCell ref="V225:W225"/>
    <mergeCell ref="X225:Y225"/>
    <mergeCell ref="Z225:AA225"/>
    <mergeCell ref="AB225:AC225"/>
    <mergeCell ref="AD225:AE225"/>
    <mergeCell ref="X228:Y228"/>
    <mergeCell ref="Z228:AA228"/>
    <mergeCell ref="AB228:AC228"/>
    <mergeCell ref="AD228:AE228"/>
    <mergeCell ref="AF228:AG228"/>
    <mergeCell ref="AH228:AI228"/>
    <mergeCell ref="F228:G228"/>
    <mergeCell ref="H228:J228"/>
    <mergeCell ref="K228:M228"/>
    <mergeCell ref="N228:S228"/>
    <mergeCell ref="T228:U228"/>
    <mergeCell ref="V228:W228"/>
    <mergeCell ref="X227:Y227"/>
    <mergeCell ref="Z227:AA227"/>
    <mergeCell ref="AB227:AC227"/>
    <mergeCell ref="AD227:AE227"/>
    <mergeCell ref="AF227:AG227"/>
    <mergeCell ref="AH227:AI227"/>
    <mergeCell ref="A235:AI235"/>
    <mergeCell ref="A236:E242"/>
    <mergeCell ref="F236:AI236"/>
    <mergeCell ref="F238:P238"/>
    <mergeCell ref="R238:T238"/>
    <mergeCell ref="U238:V238"/>
    <mergeCell ref="W238:AG238"/>
    <mergeCell ref="F239:AG239"/>
    <mergeCell ref="G240:AF240"/>
    <mergeCell ref="G242:L242"/>
    <mergeCell ref="A230:E234"/>
    <mergeCell ref="F230:AG230"/>
    <mergeCell ref="F231:AG231"/>
    <mergeCell ref="F232:AG232"/>
    <mergeCell ref="F233:F234"/>
    <mergeCell ref="G233:AH234"/>
    <mergeCell ref="X229:Y229"/>
    <mergeCell ref="Z229:AA229"/>
    <mergeCell ref="AB229:AC229"/>
    <mergeCell ref="AD229:AE229"/>
    <mergeCell ref="AF229:AG229"/>
    <mergeCell ref="AH229:AI229"/>
    <mergeCell ref="F229:G229"/>
    <mergeCell ref="H229:J229"/>
    <mergeCell ref="K229:M229"/>
    <mergeCell ref="N229:S229"/>
    <mergeCell ref="T229:U229"/>
    <mergeCell ref="V229:W229"/>
    <mergeCell ref="L246:O246"/>
    <mergeCell ref="P246:T246"/>
    <mergeCell ref="U246:Y246"/>
    <mergeCell ref="F247:K247"/>
    <mergeCell ref="L247:O247"/>
    <mergeCell ref="P247:T247"/>
    <mergeCell ref="U247:Y247"/>
    <mergeCell ref="N242:AF242"/>
    <mergeCell ref="A243:E249"/>
    <mergeCell ref="F243:AG243"/>
    <mergeCell ref="N244:AH244"/>
    <mergeCell ref="F245:K245"/>
    <mergeCell ref="L245:O245"/>
    <mergeCell ref="P245:T245"/>
    <mergeCell ref="U245:Y245"/>
    <mergeCell ref="Z245:AI249"/>
    <mergeCell ref="F246:K246"/>
    <mergeCell ref="A250:E253"/>
    <mergeCell ref="G250:AG250"/>
    <mergeCell ref="F251:AG251"/>
    <mergeCell ref="G252:AG252"/>
    <mergeCell ref="F253:AG253"/>
    <mergeCell ref="A254:E256"/>
    <mergeCell ref="F254:S254"/>
    <mergeCell ref="T254:AG254"/>
    <mergeCell ref="F255:O255"/>
    <mergeCell ref="T255:AC255"/>
    <mergeCell ref="F248:K248"/>
    <mergeCell ref="M248:O248"/>
    <mergeCell ref="P248:T248"/>
    <mergeCell ref="U248:Y248"/>
    <mergeCell ref="F249:K249"/>
    <mergeCell ref="M249:O249"/>
    <mergeCell ref="P249:T249"/>
    <mergeCell ref="U249:Y249"/>
    <mergeCell ref="AE257:AG257"/>
    <mergeCell ref="F258:M258"/>
    <mergeCell ref="N258:P258"/>
    <mergeCell ref="R258:T258"/>
    <mergeCell ref="U258:W258"/>
    <mergeCell ref="X258:AA258"/>
    <mergeCell ref="AC258:AF258"/>
    <mergeCell ref="F256:O256"/>
    <mergeCell ref="T256:AC256"/>
    <mergeCell ref="A257:E264"/>
    <mergeCell ref="F257:I257"/>
    <mergeCell ref="K257:L257"/>
    <mergeCell ref="M257:N257"/>
    <mergeCell ref="P257:Q257"/>
    <mergeCell ref="R257:V257"/>
    <mergeCell ref="W257:Z257"/>
    <mergeCell ref="AB257:AD257"/>
    <mergeCell ref="F263:F264"/>
    <mergeCell ref="G263:AF264"/>
    <mergeCell ref="AG263:AG264"/>
    <mergeCell ref="A265:E269"/>
    <mergeCell ref="F265:Q265"/>
    <mergeCell ref="R265:Z265"/>
    <mergeCell ref="G266:Q266"/>
    <mergeCell ref="R266:T266"/>
    <mergeCell ref="U266:V266"/>
    <mergeCell ref="W266:X266"/>
    <mergeCell ref="F259:Z259"/>
    <mergeCell ref="AA259:AG259"/>
    <mergeCell ref="F260:F261"/>
    <mergeCell ref="G260:AF261"/>
    <mergeCell ref="AG260:AG261"/>
    <mergeCell ref="F262:Z262"/>
    <mergeCell ref="AB262:AG262"/>
    <mergeCell ref="H278:I278"/>
    <mergeCell ref="F269:R269"/>
    <mergeCell ref="AB269:AH269"/>
    <mergeCell ref="A270:E273"/>
    <mergeCell ref="F270:AG270"/>
    <mergeCell ref="F271:AG271"/>
    <mergeCell ref="F272:AG272"/>
    <mergeCell ref="F273:AG273"/>
    <mergeCell ref="AB266:AH268"/>
    <mergeCell ref="G267:P267"/>
    <mergeCell ref="R267:T267"/>
    <mergeCell ref="U267:V267"/>
    <mergeCell ref="W267:X267"/>
    <mergeCell ref="G268:I268"/>
    <mergeCell ref="K268:P268"/>
    <mergeCell ref="R268:T268"/>
    <mergeCell ref="U268:V268"/>
    <mergeCell ref="W268:X268"/>
    <mergeCell ref="A289:E294"/>
    <mergeCell ref="F289:AG289"/>
    <mergeCell ref="F290:G290"/>
    <mergeCell ref="H290:K290"/>
    <mergeCell ref="L290:N290"/>
    <mergeCell ref="Q290:R290"/>
    <mergeCell ref="S290:T290"/>
    <mergeCell ref="U290:V290"/>
    <mergeCell ref="W290:AA290"/>
    <mergeCell ref="AC290:AG290"/>
    <mergeCell ref="F285:AI285"/>
    <mergeCell ref="G286:AH286"/>
    <mergeCell ref="F287:AG287"/>
    <mergeCell ref="H288:K288"/>
    <mergeCell ref="O288:R288"/>
    <mergeCell ref="Y288:AF288"/>
    <mergeCell ref="J278:AG278"/>
    <mergeCell ref="H279:I280"/>
    <mergeCell ref="J279:AI280"/>
    <mergeCell ref="H281:I282"/>
    <mergeCell ref="J281:AI282"/>
    <mergeCell ref="H283:I284"/>
    <mergeCell ref="J283:AI284"/>
    <mergeCell ref="A274:E288"/>
    <mergeCell ref="F274:AF274"/>
    <mergeCell ref="H275:S275"/>
    <mergeCell ref="V275:AG275"/>
    <mergeCell ref="H276:S276"/>
    <mergeCell ref="V276:AG276"/>
    <mergeCell ref="F277:L277"/>
    <mergeCell ref="M277:AF277"/>
    <mergeCell ref="F278:G284"/>
    <mergeCell ref="F293:AG293"/>
    <mergeCell ref="F294:G294"/>
    <mergeCell ref="H294:K294"/>
    <mergeCell ref="L294:N294"/>
    <mergeCell ref="O294:P294"/>
    <mergeCell ref="Q294:R294"/>
    <mergeCell ref="S294:T294"/>
    <mergeCell ref="U294:V294"/>
    <mergeCell ref="W294:AA294"/>
    <mergeCell ref="AC294:AG294"/>
    <mergeCell ref="F291:AG291"/>
    <mergeCell ref="F292:G292"/>
    <mergeCell ref="H292:K292"/>
    <mergeCell ref="L292:N292"/>
    <mergeCell ref="O292:P292"/>
    <mergeCell ref="Q292:R292"/>
    <mergeCell ref="S292:T292"/>
    <mergeCell ref="U292:V292"/>
    <mergeCell ref="W292:AA292"/>
    <mergeCell ref="AC292:AG292"/>
    <mergeCell ref="X299:AG299"/>
    <mergeCell ref="F300:L301"/>
    <mergeCell ref="M300:M301"/>
    <mergeCell ref="N300:AF301"/>
    <mergeCell ref="AG300:AG301"/>
    <mergeCell ref="A302:E321"/>
    <mergeCell ref="F302:I303"/>
    <mergeCell ref="J302:AF302"/>
    <mergeCell ref="K303:AF303"/>
    <mergeCell ref="F304:G317"/>
    <mergeCell ref="A295:AI295"/>
    <mergeCell ref="A296:AI296"/>
    <mergeCell ref="A297:E298"/>
    <mergeCell ref="F297:AG297"/>
    <mergeCell ref="F298:AG298"/>
    <mergeCell ref="A299:E301"/>
    <mergeCell ref="F299:L299"/>
    <mergeCell ref="N299:O299"/>
    <mergeCell ref="P299:R299"/>
    <mergeCell ref="T299:W299"/>
    <mergeCell ref="Z306:AA306"/>
    <mergeCell ref="AB306:AC306"/>
    <mergeCell ref="AD306:AE306"/>
    <mergeCell ref="AF306:AG306"/>
    <mergeCell ref="AH306:AI306"/>
    <mergeCell ref="H307:K307"/>
    <mergeCell ref="L307:M307"/>
    <mergeCell ref="N307:O307"/>
    <mergeCell ref="P307:Q307"/>
    <mergeCell ref="R307:S307"/>
    <mergeCell ref="H304:AG304"/>
    <mergeCell ref="H305:K306"/>
    <mergeCell ref="L305:AI305"/>
    <mergeCell ref="L306:M306"/>
    <mergeCell ref="N306:O306"/>
    <mergeCell ref="P306:Q306"/>
    <mergeCell ref="R306:S306"/>
    <mergeCell ref="T306:U306"/>
    <mergeCell ref="V306:W306"/>
    <mergeCell ref="X306:Y306"/>
    <mergeCell ref="Z308:AA308"/>
    <mergeCell ref="AB308:AC308"/>
    <mergeCell ref="AD308:AE308"/>
    <mergeCell ref="AF308:AG308"/>
    <mergeCell ref="AH308:AI308"/>
    <mergeCell ref="H309:K309"/>
    <mergeCell ref="L309:M309"/>
    <mergeCell ref="N309:O309"/>
    <mergeCell ref="P309:Q309"/>
    <mergeCell ref="R309:S309"/>
    <mergeCell ref="AF307:AG307"/>
    <mergeCell ref="AH307:AI307"/>
    <mergeCell ref="H308:K308"/>
    <mergeCell ref="L308:M308"/>
    <mergeCell ref="N308:O308"/>
    <mergeCell ref="P308:Q308"/>
    <mergeCell ref="R308:S308"/>
    <mergeCell ref="T308:U308"/>
    <mergeCell ref="V308:W308"/>
    <mergeCell ref="X308:Y308"/>
    <mergeCell ref="T307:U307"/>
    <mergeCell ref="V307:W307"/>
    <mergeCell ref="X307:Y307"/>
    <mergeCell ref="Z307:AA307"/>
    <mergeCell ref="AB307:AC307"/>
    <mergeCell ref="AD307:AE307"/>
    <mergeCell ref="X311:Y311"/>
    <mergeCell ref="Z311:AA311"/>
    <mergeCell ref="AB311:AC311"/>
    <mergeCell ref="AD311:AE311"/>
    <mergeCell ref="AF311:AG311"/>
    <mergeCell ref="AH311:AI311"/>
    <mergeCell ref="AF309:AG309"/>
    <mergeCell ref="AH309:AI309"/>
    <mergeCell ref="H310:K311"/>
    <mergeCell ref="L310:AI310"/>
    <mergeCell ref="L311:M311"/>
    <mergeCell ref="N311:O311"/>
    <mergeCell ref="P311:Q311"/>
    <mergeCell ref="R311:S311"/>
    <mergeCell ref="T311:U311"/>
    <mergeCell ref="V311:W311"/>
    <mergeCell ref="T309:U309"/>
    <mergeCell ref="V309:W309"/>
    <mergeCell ref="X309:Y309"/>
    <mergeCell ref="Z309:AA309"/>
    <mergeCell ref="AB309:AC309"/>
    <mergeCell ref="AD309:AE309"/>
    <mergeCell ref="AB313:AC313"/>
    <mergeCell ref="AD313:AE313"/>
    <mergeCell ref="AF313:AG313"/>
    <mergeCell ref="AH313:AI313"/>
    <mergeCell ref="H314:K314"/>
    <mergeCell ref="L314:M314"/>
    <mergeCell ref="N314:O314"/>
    <mergeCell ref="P314:Q314"/>
    <mergeCell ref="R314:S314"/>
    <mergeCell ref="T314:U314"/>
    <mergeCell ref="AH312:AI312"/>
    <mergeCell ref="H313:K313"/>
    <mergeCell ref="L313:M313"/>
    <mergeCell ref="N313:O313"/>
    <mergeCell ref="P313:Q313"/>
    <mergeCell ref="R313:S313"/>
    <mergeCell ref="T313:U313"/>
    <mergeCell ref="V313:W313"/>
    <mergeCell ref="X313:Y313"/>
    <mergeCell ref="Z313:AA313"/>
    <mergeCell ref="V312:W312"/>
    <mergeCell ref="X312:Y312"/>
    <mergeCell ref="Z312:AA312"/>
    <mergeCell ref="AB312:AC312"/>
    <mergeCell ref="AD312:AE312"/>
    <mergeCell ref="AF312:AG312"/>
    <mergeCell ref="H312:K312"/>
    <mergeCell ref="L312:M312"/>
    <mergeCell ref="N312:O312"/>
    <mergeCell ref="P312:Q312"/>
    <mergeCell ref="R312:S312"/>
    <mergeCell ref="T312:U312"/>
    <mergeCell ref="V318:W319"/>
    <mergeCell ref="X318:X319"/>
    <mergeCell ref="Y318:AG319"/>
    <mergeCell ref="F320:M321"/>
    <mergeCell ref="N320:O320"/>
    <mergeCell ref="P320:Q320"/>
    <mergeCell ref="S320:T320"/>
    <mergeCell ref="V320:W320"/>
    <mergeCell ref="N321:O321"/>
    <mergeCell ref="P321:Q321"/>
    <mergeCell ref="AH314:AI314"/>
    <mergeCell ref="H315:AG315"/>
    <mergeCell ref="H316:H317"/>
    <mergeCell ref="I316:AH317"/>
    <mergeCell ref="F318:M319"/>
    <mergeCell ref="N318:O319"/>
    <mergeCell ref="P318:Q319"/>
    <mergeCell ref="R318:R319"/>
    <mergeCell ref="S318:T319"/>
    <mergeCell ref="U318:U319"/>
    <mergeCell ref="V314:W314"/>
    <mergeCell ref="X314:Y314"/>
    <mergeCell ref="Z314:AA314"/>
    <mergeCell ref="AB314:AC314"/>
    <mergeCell ref="AD314:AE314"/>
    <mergeCell ref="AF314:AG314"/>
    <mergeCell ref="AB337:AF339"/>
    <mergeCell ref="AG337:AI339"/>
    <mergeCell ref="F340:H340"/>
    <mergeCell ref="AI324:AI325"/>
    <mergeCell ref="A326:E330"/>
    <mergeCell ref="R326:T326"/>
    <mergeCell ref="V326:AH326"/>
    <mergeCell ref="F328:AI328"/>
    <mergeCell ref="F329:F330"/>
    <mergeCell ref="G329:AH330"/>
    <mergeCell ref="S321:T321"/>
    <mergeCell ref="V321:W321"/>
    <mergeCell ref="A322:E325"/>
    <mergeCell ref="F322:K322"/>
    <mergeCell ref="R322:W322"/>
    <mergeCell ref="Y322:AH322"/>
    <mergeCell ref="F323:K325"/>
    <mergeCell ref="L324:N325"/>
    <mergeCell ref="O324:O325"/>
    <mergeCell ref="P324:AH325"/>
    <mergeCell ref="A334:E336"/>
    <mergeCell ref="F334:AG334"/>
    <mergeCell ref="F335:F336"/>
    <mergeCell ref="G335:AF336"/>
    <mergeCell ref="AG335:AG336"/>
    <mergeCell ref="A337:E346"/>
    <mergeCell ref="F337:H339"/>
    <mergeCell ref="I337:L339"/>
    <mergeCell ref="M337:O339"/>
    <mergeCell ref="P337:AA339"/>
    <mergeCell ref="F346:H346"/>
    <mergeCell ref="I346:L346"/>
    <mergeCell ref="M346:O346"/>
    <mergeCell ref="P346:AA346"/>
    <mergeCell ref="AB346:AF346"/>
    <mergeCell ref="AG346:AI346"/>
    <mergeCell ref="A331:E333"/>
    <mergeCell ref="F331:U332"/>
    <mergeCell ref="Z332:AH332"/>
    <mergeCell ref="F333:V333"/>
    <mergeCell ref="W333:X333"/>
    <mergeCell ref="Z333:AA333"/>
    <mergeCell ref="AC333:AH333"/>
    <mergeCell ref="F342:H342"/>
    <mergeCell ref="I342:L342"/>
    <mergeCell ref="M342:O342"/>
    <mergeCell ref="P342:AA342"/>
    <mergeCell ref="AB342:AF342"/>
    <mergeCell ref="AG342:AI342"/>
    <mergeCell ref="F341:H341"/>
    <mergeCell ref="I341:L341"/>
    <mergeCell ref="M341:O341"/>
    <mergeCell ref="I340:L340"/>
    <mergeCell ref="M340:O340"/>
    <mergeCell ref="P340:AA340"/>
    <mergeCell ref="AB340:AF340"/>
    <mergeCell ref="AG340:AI340"/>
    <mergeCell ref="F345:H345"/>
    <mergeCell ref="I345:L345"/>
    <mergeCell ref="M345:O345"/>
    <mergeCell ref="P345:AA345"/>
    <mergeCell ref="AB345:AF345"/>
    <mergeCell ref="AG345:AI345"/>
    <mergeCell ref="F344:H344"/>
    <mergeCell ref="I344:L344"/>
    <mergeCell ref="M344:O344"/>
    <mergeCell ref="P344:AA344"/>
    <mergeCell ref="AB344:AF344"/>
    <mergeCell ref="AG344:AI344"/>
    <mergeCell ref="F343:H343"/>
    <mergeCell ref="I343:L343"/>
    <mergeCell ref="M343:O343"/>
    <mergeCell ref="P343:AA343"/>
    <mergeCell ref="AB343:AF343"/>
    <mergeCell ref="AG343:AI343"/>
    <mergeCell ref="P341:AA341"/>
    <mergeCell ref="AB341:AF341"/>
    <mergeCell ref="AG341:AI341"/>
    <mergeCell ref="AD372:AE372"/>
    <mergeCell ref="A351:AI351"/>
    <mergeCell ref="A352:AI352"/>
    <mergeCell ref="A353:E354"/>
    <mergeCell ref="F353:AI353"/>
    <mergeCell ref="A355:E368"/>
    <mergeCell ref="F355:AI355"/>
    <mergeCell ref="F356:AG356"/>
    <mergeCell ref="F357:AI357"/>
    <mergeCell ref="G358:AH358"/>
    <mergeCell ref="F359:J362"/>
    <mergeCell ref="A347:E348"/>
    <mergeCell ref="F347:F348"/>
    <mergeCell ref="G347:AH348"/>
    <mergeCell ref="A349:E350"/>
    <mergeCell ref="F349:AI349"/>
    <mergeCell ref="S350:AB350"/>
    <mergeCell ref="F363:J368"/>
    <mergeCell ref="K363:AG363"/>
    <mergeCell ref="K364:AG364"/>
    <mergeCell ref="K365:AG365"/>
    <mergeCell ref="K366:AG366"/>
    <mergeCell ref="K367:AG367"/>
    <mergeCell ref="K368:AG368"/>
    <mergeCell ref="K361:M361"/>
    <mergeCell ref="N361:Y361"/>
    <mergeCell ref="AA361:AC361"/>
    <mergeCell ref="AF397:AH397"/>
    <mergeCell ref="AE361:AG361"/>
    <mergeCell ref="K362:M362"/>
    <mergeCell ref="N362:Y362"/>
    <mergeCell ref="AA362:AC362"/>
    <mergeCell ref="AE362:AG362"/>
    <mergeCell ref="K359:M359"/>
    <mergeCell ref="N359:Y359"/>
    <mergeCell ref="Z359:AG359"/>
    <mergeCell ref="K360:M360"/>
    <mergeCell ref="N360:Y360"/>
    <mergeCell ref="AA360:AC360"/>
    <mergeCell ref="AE360:AG360"/>
    <mergeCell ref="A388:E391"/>
    <mergeCell ref="F388:AI389"/>
    <mergeCell ref="K391:AH391"/>
    <mergeCell ref="A392:E395"/>
    <mergeCell ref="F392:AI393"/>
    <mergeCell ref="K395:AH395"/>
    <mergeCell ref="A373:E379"/>
    <mergeCell ref="F373:AI374"/>
    <mergeCell ref="F376:AI378"/>
    <mergeCell ref="A380:E382"/>
    <mergeCell ref="F380:AI381"/>
    <mergeCell ref="A383:E387"/>
    <mergeCell ref="F383:AI383"/>
    <mergeCell ref="F385:AI386"/>
    <mergeCell ref="F387:AI387"/>
    <mergeCell ref="A369:E372"/>
    <mergeCell ref="F369:AI369"/>
    <mergeCell ref="F371:AI371"/>
    <mergeCell ref="Z372:AA372"/>
    <mergeCell ref="F398:Y398"/>
    <mergeCell ref="AH372:AI372"/>
    <mergeCell ref="F416:AI416"/>
    <mergeCell ref="G417:AH419"/>
    <mergeCell ref="A420:AJ420"/>
    <mergeCell ref="G421:Q422"/>
    <mergeCell ref="F401:H402"/>
    <mergeCell ref="J401:AH402"/>
    <mergeCell ref="A403:AI403"/>
    <mergeCell ref="A404:E419"/>
    <mergeCell ref="F404:AI404"/>
    <mergeCell ref="G405:AH407"/>
    <mergeCell ref="F408:AI408"/>
    <mergeCell ref="G409:AH411"/>
    <mergeCell ref="F412:AI412"/>
    <mergeCell ref="G413:AH415"/>
    <mergeCell ref="AB398:AC398"/>
    <mergeCell ref="AF398:AH398"/>
    <mergeCell ref="F399:Y399"/>
    <mergeCell ref="AB399:AC399"/>
    <mergeCell ref="AF399:AH399"/>
    <mergeCell ref="F400:X400"/>
    <mergeCell ref="AB400:AC400"/>
    <mergeCell ref="AF400:AH400"/>
    <mergeCell ref="A396:E402"/>
    <mergeCell ref="F396:W396"/>
    <mergeCell ref="X396:Y396"/>
    <mergeCell ref="AB396:AC396"/>
    <mergeCell ref="AF396:AH396"/>
    <mergeCell ref="F397:W397"/>
    <mergeCell ref="X397:Y397"/>
    <mergeCell ref="AB397:AC397"/>
  </mergeCells>
  <phoneticPr fontId="2"/>
  <dataValidations count="32">
    <dataValidation allowBlank="1" showInputMessage="1" showErrorMessage="1" promptTitle="入力例" prompt="施設長、看護師、事務員など" sqref="G267:P267 K268:P268"/>
    <dataValidation type="list" allowBlank="1" showInputMessage="1" showErrorMessage="1" promptTitle="入力方法" sqref="AC32:AD34">
      <formula1>"毎日,毎週,毎月,2カ月毎,３カ月毎,4カ月毎,5カ月毎,半年毎,その他,作成無し"</formula1>
    </dataValidation>
    <dataValidation allowBlank="1" showInputMessage="1" showErrorMessage="1" prompt="ここで言う「同一感染症等」とは「同一の感染症若しくは食中毒、又はそれらが疑われる症状」を言います。" sqref="AE331"/>
    <dataValidation type="list" allowBlank="1" showInputMessage="1" showErrorMessage="1" sqref="N299:O299 M81:N81">
      <formula1>"年,月,週"</formula1>
    </dataValidation>
    <dataValidation allowBlank="1" showInputMessage="1" showErrorMessage="1" promptTitle="＜入力例＞" prompt="児童票に綴っている" sqref="K303:AF303 N300:AF301"/>
    <dataValidation type="list" allowBlank="1" showInputMessage="1" showErrorMessage="1" sqref="AG340:AG346">
      <formula1>"有,無,申請中"</formula1>
    </dataValidation>
    <dataValidation type="list" allowBlank="1" showInputMessage="1" showErrorMessage="1" sqref="L307:AI309 L312:AI314">
      <formula1>"○"</formula1>
    </dataValidation>
    <dataValidation type="list" allowBlank="1" showInputMessage="1" showErrorMessage="1" sqref="P318:Q319 P321">
      <formula1>"元,2,3,4,5,6,7,8,9,10"</formula1>
    </dataValidation>
    <dataValidation type="list" allowBlank="1" showInputMessage="1" showErrorMessage="1" prompt="年間1回のみの健診の場合は、②の入力は不要です。" sqref="P320:Q320">
      <formula1>"元,2,3,4,5,6,7,8,9,10"</formula1>
    </dataValidation>
    <dataValidation allowBlank="1" showInputMessage="1" showErrorMessage="1" prompt="○○：○○と記載してください。" sqref="AC258:AF258"/>
    <dataValidation allowBlank="1" showInputMessage="1" showErrorMessage="1" promptTitle="＜記入方法＞" prompt="○○：○○と記載してください。_x000a_該当がない場合は空欄のままにして下さい。_x000a_" sqref="P246:Y249"/>
    <dataValidation type="list" allowBlank="1" showInputMessage="1" showErrorMessage="1" prompt="直近及び前回の除去食申請について、申請種別（新規・継続・変更等）を選択し、申請年月日を記入してください。" sqref="AB225:AC227 V225:W227">
      <formula1>"新規,継続,変更,解除"</formula1>
    </dataValidation>
    <dataValidation allowBlank="1" showInputMessage="1" showErrorMessage="1" promptTitle="入力例" prompt="R3,H31等と入力してください。" sqref="X226:Y229 AD226:AE229"/>
    <dataValidation allowBlank="1" showInputMessage="1" showErrorMessage="1" prompt="休園日は含みません。開園状況で給食を実施しなかった日があれば、ご記入ください。" sqref="R238:T238"/>
    <dataValidation allowBlank="1" showInputMessage="1" showErrorMessage="1" promptTitle="入力例" prompt="検食者、検食時間、状況等" sqref="N244:AH244"/>
    <dataValidation type="list" allowBlank="1" showInputMessage="1" showErrorMessage="1" prompt="直近及び前回の除去食申請について、申請種別（新規・継続・変更等）、申請年月を選択してください。" sqref="V228:W229 AB228:AC229">
      <formula1>"新規,継続,変更,解除"</formula1>
    </dataValidation>
    <dataValidation allowBlank="1" showInputMessage="1" showErrorMessage="1" promptTitle="入力例" prompt="肉・魚、生鮮食品、米、等の品目を記載してください。" sqref="J281 J279 J283"/>
    <dataValidation allowBlank="1" showInputMessage="1" showErrorMessage="1" promptTitle="入力例" prompt="保育士、施設長、看護師、事務員など" sqref="G268"/>
    <dataValidation allowBlank="1" showInputMessage="1" showErrorMessage="1" promptTitle="入力例" prompt="赤痢、腸チフス、O157" sqref="S269:AB269"/>
    <dataValidation allowBlank="1" showInputMessage="1" showErrorMessage="1" promptTitle="入力例" prompt="調理、調乳を行う職員は毎月実施、その他の職員は年１回実施している。" sqref="Q268 Z268 G266"/>
    <dataValidation allowBlank="1" showInputMessage="1" showErrorMessage="1" promptTitle="記入例" prompt="R2、H30等とご記入ください" sqref="X225:Y225 AD225:AE225"/>
    <dataValidation allowBlank="1" showInputMessage="1" showErrorMessage="1" promptTitle="記入例" prompt="川崎　花子_x000a_↓_x000a_K・H" sqref="L32:N32 K225:M225"/>
    <dataValidation allowBlank="1" showInputMessage="1" showErrorMessage="1" promptTitle="入力例" prompt="・月案に評価、反省を記載して施設長の決裁を得ている_x000a_・保育士の自己評価チェックシートを記載。_x000a_・定期的に園長との面談実施　等" sqref="G36:AH39"/>
    <dataValidation type="list" allowBlank="1" showInputMessage="1" showErrorMessage="1" prompt="一クラス当たりの回数を記入してください。" sqref="U93:V98">
      <formula1>"0,1,2,3,4,5,6,7,8,9,10"</formula1>
    </dataValidation>
    <dataValidation type="list" allowBlank="1" showInputMessage="1" showErrorMessage="1" sqref="V318:V321 W318:W319">
      <formula1>"1,2,3,4,5,6,7,8,9,10,11,12,13,14,15,16,17,18,19,20,21,22,23,24,25,26,27,28,29,30,31"</formula1>
    </dataValidation>
    <dataValidation type="list" allowBlank="1" showInputMessage="1" showErrorMessage="1" sqref="J175:L175 J184:L184 J193:L193 S318:S321 T318:T319 T91">
      <formula1>"4,5,6,7,8,9,10,11,12,1,2,3"</formula1>
    </dataValidation>
    <dataValidation allowBlank="1" showErrorMessage="1" sqref="AA99:AH99 T99:Z100 R91 O324:P324 U107"/>
    <dataValidation type="list" allowBlank="1" showInputMessage="1" showErrorMessage="1" promptTitle="入力方法" sqref="R32:S34 AF32:AG34">
      <formula1>"有,無"</formula1>
    </dataValidation>
    <dataValidation type="list" allowBlank="1" showInputMessage="1" showErrorMessage="1" sqref="AH32:AI34 V91:W92 M89:N102 Y91:Z92">
      <formula1>"有,無"</formula1>
    </dataValidation>
    <dataValidation allowBlank="1" showInputMessage="1" showErrorMessage="1" promptTitle="入力例" prompt="月ごとに作成し、児童票に添付している。" sqref="AA25:AH25 S25:T25"/>
    <dataValidation type="list" allowBlank="1" showInputMessage="1" showErrorMessage="1" prompt="該当児の４月１日時点での年齢（クラス年齢）を選んでください。" sqref="F225:G229 F32:G34 F340:F346 G340:H342 G345:H346">
      <formula1>"0,1,2,3,4,5"</formula1>
    </dataValidation>
    <dataValidation type="list" allowBlank="1" showInputMessage="1" showErrorMessage="1" sqref="AB40 AB42 AB48 AB50 AE119:AF120 Q119 AB209:AC210 U266:V268">
      <formula1>"年,月,週,随時"</formula1>
    </dataValidation>
  </dataValidations>
  <pageMargins left="0.70866141732283472" right="0.51181102362204722" top="0.55118110236220474" bottom="0.35433070866141736" header="0.31496062992125984" footer="0.31496062992125984"/>
  <pageSetup paperSize="9" scale="87" orientation="portrait" r:id="rId1"/>
  <rowBreaks count="8" manualBreakCount="8">
    <brk id="58" max="16383" man="1"/>
    <brk id="117" max="16383" man="1"/>
    <brk id="128" max="16383" man="1"/>
    <brk id="174" max="16383" man="1"/>
    <brk id="235" max="16383" man="1"/>
    <brk id="295" max="16383" man="1"/>
    <brk id="351" max="16383" man="1"/>
    <brk id="4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8</xdr:col>
                    <xdr:colOff>66675</xdr:colOff>
                    <xdr:row>67</xdr:row>
                    <xdr:rowOff>0</xdr:rowOff>
                  </from>
                  <to>
                    <xdr:col>10</xdr:col>
                    <xdr:colOff>104775</xdr:colOff>
                    <xdr:row>68</xdr:row>
                    <xdr:rowOff>28575</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5</xdr:col>
                    <xdr:colOff>28575</xdr:colOff>
                    <xdr:row>67</xdr:row>
                    <xdr:rowOff>0</xdr:rowOff>
                  </from>
                  <to>
                    <xdr:col>7</xdr:col>
                    <xdr:colOff>76200</xdr:colOff>
                    <xdr:row>68</xdr:row>
                    <xdr:rowOff>28575</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5</xdr:col>
                    <xdr:colOff>28575</xdr:colOff>
                    <xdr:row>68</xdr:row>
                    <xdr:rowOff>95250</xdr:rowOff>
                  </from>
                  <to>
                    <xdr:col>7</xdr:col>
                    <xdr:colOff>57150</xdr:colOff>
                    <xdr:row>69</xdr:row>
                    <xdr:rowOff>123825</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8</xdr:col>
                    <xdr:colOff>57150</xdr:colOff>
                    <xdr:row>68</xdr:row>
                    <xdr:rowOff>95250</xdr:rowOff>
                  </from>
                  <to>
                    <xdr:col>10</xdr:col>
                    <xdr:colOff>57150</xdr:colOff>
                    <xdr:row>69</xdr:row>
                    <xdr:rowOff>123825</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5</xdr:col>
                    <xdr:colOff>28575</xdr:colOff>
                    <xdr:row>72</xdr:row>
                    <xdr:rowOff>171450</xdr:rowOff>
                  </from>
                  <to>
                    <xdr:col>10</xdr:col>
                    <xdr:colOff>123825</xdr:colOff>
                    <xdr:row>73</xdr:row>
                    <xdr:rowOff>180975</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19</xdr:col>
                    <xdr:colOff>171450</xdr:colOff>
                    <xdr:row>70</xdr:row>
                    <xdr:rowOff>171450</xdr:rowOff>
                  </from>
                  <to>
                    <xdr:col>31</xdr:col>
                    <xdr:colOff>190500</xdr:colOff>
                    <xdr:row>72</xdr:row>
                    <xdr:rowOff>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19</xdr:col>
                    <xdr:colOff>171450</xdr:colOff>
                    <xdr:row>71</xdr:row>
                    <xdr:rowOff>161925</xdr:rowOff>
                  </from>
                  <to>
                    <xdr:col>32</xdr:col>
                    <xdr:colOff>133350</xdr:colOff>
                    <xdr:row>73</xdr:row>
                    <xdr:rowOff>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19</xdr:col>
                    <xdr:colOff>161925</xdr:colOff>
                    <xdr:row>72</xdr:row>
                    <xdr:rowOff>180975</xdr:rowOff>
                  </from>
                  <to>
                    <xdr:col>30</xdr:col>
                    <xdr:colOff>152400</xdr:colOff>
                    <xdr:row>74</xdr:row>
                    <xdr:rowOff>9525</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19</xdr:col>
                    <xdr:colOff>161925</xdr:colOff>
                    <xdr:row>73</xdr:row>
                    <xdr:rowOff>180975</xdr:rowOff>
                  </from>
                  <to>
                    <xdr:col>31</xdr:col>
                    <xdr:colOff>152400</xdr:colOff>
                    <xdr:row>75</xdr:row>
                    <xdr:rowOff>9525</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19</xdr:col>
                    <xdr:colOff>161925</xdr:colOff>
                    <xdr:row>74</xdr:row>
                    <xdr:rowOff>180975</xdr:rowOff>
                  </from>
                  <to>
                    <xdr:col>31</xdr:col>
                    <xdr:colOff>104775</xdr:colOff>
                    <xdr:row>76</xdr:row>
                    <xdr:rowOff>9525</xdr:rowOff>
                  </to>
                </anchor>
              </controlPr>
            </control>
          </mc:Choice>
        </mc:AlternateContent>
        <mc:AlternateContent xmlns:mc="http://schemas.openxmlformats.org/markup-compatibility/2006">
          <mc:Choice Requires="x14">
            <control shapeId="156683" r:id="rId14" name="Check Box 11">
              <controlPr defaultSize="0" autoFill="0" autoLine="0" autoPict="0">
                <anchor moveWithCells="1">
                  <from>
                    <xdr:col>19</xdr:col>
                    <xdr:colOff>9525</xdr:colOff>
                    <xdr:row>19</xdr:row>
                    <xdr:rowOff>9525</xdr:rowOff>
                  </from>
                  <to>
                    <xdr:col>24</xdr:col>
                    <xdr:colOff>28575</xdr:colOff>
                    <xdr:row>20</xdr:row>
                    <xdr:rowOff>28575</xdr:rowOff>
                  </to>
                </anchor>
              </controlPr>
            </control>
          </mc:Choice>
        </mc:AlternateContent>
        <mc:AlternateContent xmlns:mc="http://schemas.openxmlformats.org/markup-compatibility/2006">
          <mc:Choice Requires="x14">
            <control shapeId="156684" r:id="rId15" name="Check Box 12">
              <controlPr defaultSize="0" autoFill="0" autoLine="0" autoPict="0">
                <anchor moveWithCells="1">
                  <from>
                    <xdr:col>5</xdr:col>
                    <xdr:colOff>19050</xdr:colOff>
                    <xdr:row>75</xdr:row>
                    <xdr:rowOff>161925</xdr:rowOff>
                  </from>
                  <to>
                    <xdr:col>8</xdr:col>
                    <xdr:colOff>0</xdr:colOff>
                    <xdr:row>77</xdr:row>
                    <xdr:rowOff>0</xdr:rowOff>
                  </to>
                </anchor>
              </controlPr>
            </control>
          </mc:Choice>
        </mc:AlternateContent>
        <mc:AlternateContent xmlns:mc="http://schemas.openxmlformats.org/markup-compatibility/2006">
          <mc:Choice Requires="x14">
            <control shapeId="156685" r:id="rId16" name="Check Box 13">
              <controlPr defaultSize="0" autoFill="0" autoLine="0" autoPict="0">
                <anchor moveWithCells="1">
                  <from>
                    <xdr:col>5</xdr:col>
                    <xdr:colOff>28575</xdr:colOff>
                    <xdr:row>71</xdr:row>
                    <xdr:rowOff>171450</xdr:rowOff>
                  </from>
                  <to>
                    <xdr:col>13</xdr:col>
                    <xdr:colOff>171450</xdr:colOff>
                    <xdr:row>73</xdr:row>
                    <xdr:rowOff>0</xdr:rowOff>
                  </to>
                </anchor>
              </controlPr>
            </control>
          </mc:Choice>
        </mc:AlternateContent>
        <mc:AlternateContent xmlns:mc="http://schemas.openxmlformats.org/markup-compatibility/2006">
          <mc:Choice Requires="x14">
            <control shapeId="156686" r:id="rId17" name="Check Box 14">
              <controlPr defaultSize="0" autoFill="0" autoLine="0" autoPict="0">
                <anchor moveWithCells="1">
                  <from>
                    <xdr:col>5</xdr:col>
                    <xdr:colOff>28575</xdr:colOff>
                    <xdr:row>70</xdr:row>
                    <xdr:rowOff>180975</xdr:rowOff>
                  </from>
                  <to>
                    <xdr:col>9</xdr:col>
                    <xdr:colOff>28575</xdr:colOff>
                    <xdr:row>72</xdr:row>
                    <xdr:rowOff>28575</xdr:rowOff>
                  </to>
                </anchor>
              </controlPr>
            </control>
          </mc:Choice>
        </mc:AlternateContent>
        <mc:AlternateContent xmlns:mc="http://schemas.openxmlformats.org/markup-compatibility/2006">
          <mc:Choice Requires="x14">
            <control shapeId="156687" r:id="rId18" name="Check Box 15">
              <controlPr defaultSize="0" autoFill="0" autoLine="0" autoPict="0">
                <anchor moveWithCells="1">
                  <from>
                    <xdr:col>19</xdr:col>
                    <xdr:colOff>0</xdr:colOff>
                    <xdr:row>23</xdr:row>
                    <xdr:rowOff>0</xdr:rowOff>
                  </from>
                  <to>
                    <xdr:col>21</xdr:col>
                    <xdr:colOff>28575</xdr:colOff>
                    <xdr:row>24</xdr:row>
                    <xdr:rowOff>28575</xdr:rowOff>
                  </to>
                </anchor>
              </controlPr>
            </control>
          </mc:Choice>
        </mc:AlternateContent>
        <mc:AlternateContent xmlns:mc="http://schemas.openxmlformats.org/markup-compatibility/2006">
          <mc:Choice Requires="x14">
            <control shapeId="156688" r:id="rId19" name="Check Box 16">
              <controlPr defaultSize="0" autoFill="0" autoLine="0" autoPict="0">
                <anchor moveWithCells="1">
                  <from>
                    <xdr:col>21</xdr:col>
                    <xdr:colOff>161925</xdr:colOff>
                    <xdr:row>23</xdr:row>
                    <xdr:rowOff>0</xdr:rowOff>
                  </from>
                  <to>
                    <xdr:col>23</xdr:col>
                    <xdr:colOff>180975</xdr:colOff>
                    <xdr:row>24</xdr:row>
                    <xdr:rowOff>28575</xdr:rowOff>
                  </to>
                </anchor>
              </controlPr>
            </control>
          </mc:Choice>
        </mc:AlternateContent>
        <mc:AlternateContent xmlns:mc="http://schemas.openxmlformats.org/markup-compatibility/2006">
          <mc:Choice Requires="x14">
            <control shapeId="156689" r:id="rId20" name="Check Box 17">
              <controlPr defaultSize="0" autoFill="0" autoLine="0" autoPict="0">
                <anchor moveWithCells="1">
                  <from>
                    <xdr:col>19</xdr:col>
                    <xdr:colOff>9525</xdr:colOff>
                    <xdr:row>20</xdr:row>
                    <xdr:rowOff>0</xdr:rowOff>
                  </from>
                  <to>
                    <xdr:col>24</xdr:col>
                    <xdr:colOff>28575</xdr:colOff>
                    <xdr:row>21</xdr:row>
                    <xdr:rowOff>9525</xdr:rowOff>
                  </to>
                </anchor>
              </controlPr>
            </control>
          </mc:Choice>
        </mc:AlternateContent>
        <mc:AlternateContent xmlns:mc="http://schemas.openxmlformats.org/markup-compatibility/2006">
          <mc:Choice Requires="x14">
            <control shapeId="156690" r:id="rId21" name="Check Box 18">
              <controlPr defaultSize="0" autoFill="0" autoLine="0" autoPict="0">
                <anchor moveWithCells="1">
                  <from>
                    <xdr:col>24</xdr:col>
                    <xdr:colOff>123825</xdr:colOff>
                    <xdr:row>19</xdr:row>
                    <xdr:rowOff>9525</xdr:rowOff>
                  </from>
                  <to>
                    <xdr:col>29</xdr:col>
                    <xdr:colOff>171450</xdr:colOff>
                    <xdr:row>20</xdr:row>
                    <xdr:rowOff>28575</xdr:rowOff>
                  </to>
                </anchor>
              </controlPr>
            </control>
          </mc:Choice>
        </mc:AlternateContent>
        <mc:AlternateContent xmlns:mc="http://schemas.openxmlformats.org/markup-compatibility/2006">
          <mc:Choice Requires="x14">
            <control shapeId="156691" r:id="rId22" name="Check Box 19">
              <controlPr defaultSize="0" autoFill="0" autoLine="0" autoPict="0">
                <anchor moveWithCells="1">
                  <from>
                    <xdr:col>24</xdr:col>
                    <xdr:colOff>123825</xdr:colOff>
                    <xdr:row>20</xdr:row>
                    <xdr:rowOff>0</xdr:rowOff>
                  </from>
                  <to>
                    <xdr:col>29</xdr:col>
                    <xdr:colOff>171450</xdr:colOff>
                    <xdr:row>21</xdr:row>
                    <xdr:rowOff>9525</xdr:rowOff>
                  </to>
                </anchor>
              </controlPr>
            </control>
          </mc:Choice>
        </mc:AlternateContent>
        <mc:AlternateContent xmlns:mc="http://schemas.openxmlformats.org/markup-compatibility/2006">
          <mc:Choice Requires="x14">
            <control shapeId="156692" r:id="rId23" name="Check Box 20">
              <controlPr defaultSize="0" autoFill="0" autoLine="0" autoPict="0">
                <anchor moveWithCells="1">
                  <from>
                    <xdr:col>5</xdr:col>
                    <xdr:colOff>152400</xdr:colOff>
                    <xdr:row>19</xdr:row>
                    <xdr:rowOff>85725</xdr:rowOff>
                  </from>
                  <to>
                    <xdr:col>7</xdr:col>
                    <xdr:colOff>0</xdr:colOff>
                    <xdr:row>20</xdr:row>
                    <xdr:rowOff>104775</xdr:rowOff>
                  </to>
                </anchor>
              </controlPr>
            </control>
          </mc:Choice>
        </mc:AlternateContent>
        <mc:AlternateContent xmlns:mc="http://schemas.openxmlformats.org/markup-compatibility/2006">
          <mc:Choice Requires="x14">
            <control shapeId="156693" r:id="rId24" name="Check Box 21">
              <controlPr defaultSize="0" autoFill="0" autoLine="0" autoPict="0">
                <anchor moveWithCells="1">
                  <from>
                    <xdr:col>30</xdr:col>
                    <xdr:colOff>28575</xdr:colOff>
                    <xdr:row>20</xdr:row>
                    <xdr:rowOff>0</xdr:rowOff>
                  </from>
                  <to>
                    <xdr:col>36</xdr:col>
                    <xdr:colOff>38100</xdr:colOff>
                    <xdr:row>21</xdr:row>
                    <xdr:rowOff>9525</xdr:rowOff>
                  </to>
                </anchor>
              </controlPr>
            </control>
          </mc:Choice>
        </mc:AlternateContent>
        <mc:AlternateContent xmlns:mc="http://schemas.openxmlformats.org/markup-compatibility/2006">
          <mc:Choice Requires="x14">
            <control shapeId="156694" r:id="rId25" name="Check Box 22">
              <controlPr defaultSize="0" autoFill="0" autoLine="0" autoPict="0">
                <anchor moveWithCells="1">
                  <from>
                    <xdr:col>5</xdr:col>
                    <xdr:colOff>28575</xdr:colOff>
                    <xdr:row>73</xdr:row>
                    <xdr:rowOff>171450</xdr:rowOff>
                  </from>
                  <to>
                    <xdr:col>10</xdr:col>
                    <xdr:colOff>76200</xdr:colOff>
                    <xdr:row>74</xdr:row>
                    <xdr:rowOff>180975</xdr:rowOff>
                  </to>
                </anchor>
              </controlPr>
            </control>
          </mc:Choice>
        </mc:AlternateContent>
        <mc:AlternateContent xmlns:mc="http://schemas.openxmlformats.org/markup-compatibility/2006">
          <mc:Choice Requires="x14">
            <control shapeId="156695" r:id="rId26" name="Check Box 23">
              <controlPr defaultSize="0" autoFill="0" autoLine="0" autoPict="0">
                <anchor moveWithCells="1">
                  <from>
                    <xdr:col>5</xdr:col>
                    <xdr:colOff>28575</xdr:colOff>
                    <xdr:row>74</xdr:row>
                    <xdr:rowOff>171450</xdr:rowOff>
                  </from>
                  <to>
                    <xdr:col>10</xdr:col>
                    <xdr:colOff>0</xdr:colOff>
                    <xdr:row>75</xdr:row>
                    <xdr:rowOff>180975</xdr:rowOff>
                  </to>
                </anchor>
              </controlPr>
            </control>
          </mc:Choice>
        </mc:AlternateContent>
        <mc:AlternateContent xmlns:mc="http://schemas.openxmlformats.org/markup-compatibility/2006">
          <mc:Choice Requires="x14">
            <control shapeId="156696" r:id="rId27" name="Check Box 24">
              <controlPr defaultSize="0" autoFill="0" autoLine="0" autoPict="0">
                <anchor moveWithCells="1">
                  <from>
                    <xdr:col>19</xdr:col>
                    <xdr:colOff>104775</xdr:colOff>
                    <xdr:row>110</xdr:row>
                    <xdr:rowOff>28575</xdr:rowOff>
                  </from>
                  <to>
                    <xdr:col>26</xdr:col>
                    <xdr:colOff>0</xdr:colOff>
                    <xdr:row>111</xdr:row>
                    <xdr:rowOff>133350</xdr:rowOff>
                  </to>
                </anchor>
              </controlPr>
            </control>
          </mc:Choice>
        </mc:AlternateContent>
        <mc:AlternateContent xmlns:mc="http://schemas.openxmlformats.org/markup-compatibility/2006">
          <mc:Choice Requires="x14">
            <control shapeId="156697" r:id="rId28" name="Check Box 25">
              <controlPr defaultSize="0" autoFill="0" autoLine="0" autoPict="0">
                <anchor moveWithCells="1">
                  <from>
                    <xdr:col>13</xdr:col>
                    <xdr:colOff>133350</xdr:colOff>
                    <xdr:row>110</xdr:row>
                    <xdr:rowOff>76200</xdr:rowOff>
                  </from>
                  <to>
                    <xdr:col>19</xdr:col>
                    <xdr:colOff>85725</xdr:colOff>
                    <xdr:row>111</xdr:row>
                    <xdr:rowOff>76200</xdr:rowOff>
                  </to>
                </anchor>
              </controlPr>
            </control>
          </mc:Choice>
        </mc:AlternateContent>
        <mc:AlternateContent xmlns:mc="http://schemas.openxmlformats.org/markup-compatibility/2006">
          <mc:Choice Requires="x14">
            <control shapeId="156698" r:id="rId29" name="Check Box 26">
              <controlPr defaultSize="0" autoFill="0" autoLine="0" autoPict="0">
                <anchor moveWithCells="1">
                  <from>
                    <xdr:col>25</xdr:col>
                    <xdr:colOff>28575</xdr:colOff>
                    <xdr:row>96</xdr:row>
                    <xdr:rowOff>19050</xdr:rowOff>
                  </from>
                  <to>
                    <xdr:col>26</xdr:col>
                    <xdr:colOff>85725</xdr:colOff>
                    <xdr:row>97</xdr:row>
                    <xdr:rowOff>0</xdr:rowOff>
                  </to>
                </anchor>
              </controlPr>
            </control>
          </mc:Choice>
        </mc:AlternateContent>
        <mc:AlternateContent xmlns:mc="http://schemas.openxmlformats.org/markup-compatibility/2006">
          <mc:Choice Requires="x14">
            <control shapeId="156699" r:id="rId30" name="Check Box 27">
              <controlPr defaultSize="0" autoFill="0" autoLine="0" autoPict="0">
                <anchor moveWithCells="1">
                  <from>
                    <xdr:col>6</xdr:col>
                    <xdr:colOff>19050</xdr:colOff>
                    <xdr:row>105</xdr:row>
                    <xdr:rowOff>76200</xdr:rowOff>
                  </from>
                  <to>
                    <xdr:col>7</xdr:col>
                    <xdr:colOff>85725</xdr:colOff>
                    <xdr:row>106</xdr:row>
                    <xdr:rowOff>123825</xdr:rowOff>
                  </to>
                </anchor>
              </controlPr>
            </control>
          </mc:Choice>
        </mc:AlternateContent>
        <mc:AlternateContent xmlns:mc="http://schemas.openxmlformats.org/markup-compatibility/2006">
          <mc:Choice Requires="x14">
            <control shapeId="156700" r:id="rId31" name="Check Box 28">
              <controlPr defaultSize="0" autoFill="0" autoLine="0" autoPict="0">
                <anchor moveWithCells="1">
                  <from>
                    <xdr:col>27</xdr:col>
                    <xdr:colOff>152400</xdr:colOff>
                    <xdr:row>105</xdr:row>
                    <xdr:rowOff>85725</xdr:rowOff>
                  </from>
                  <to>
                    <xdr:col>29</xdr:col>
                    <xdr:colOff>9525</xdr:colOff>
                    <xdr:row>106</xdr:row>
                    <xdr:rowOff>123825</xdr:rowOff>
                  </to>
                </anchor>
              </controlPr>
            </control>
          </mc:Choice>
        </mc:AlternateContent>
        <mc:AlternateContent xmlns:mc="http://schemas.openxmlformats.org/markup-compatibility/2006">
          <mc:Choice Requires="x14">
            <control shapeId="156701" r:id="rId32" name="Check Box 29">
              <controlPr defaultSize="0" autoFill="0" autoLine="0" autoPict="0">
                <anchor moveWithCells="1">
                  <from>
                    <xdr:col>27</xdr:col>
                    <xdr:colOff>19050</xdr:colOff>
                    <xdr:row>90</xdr:row>
                    <xdr:rowOff>76200</xdr:rowOff>
                  </from>
                  <to>
                    <xdr:col>28</xdr:col>
                    <xdr:colOff>76200</xdr:colOff>
                    <xdr:row>91</xdr:row>
                    <xdr:rowOff>133350</xdr:rowOff>
                  </to>
                </anchor>
              </controlPr>
            </control>
          </mc:Choice>
        </mc:AlternateContent>
        <mc:AlternateContent xmlns:mc="http://schemas.openxmlformats.org/markup-compatibility/2006">
          <mc:Choice Requires="x14">
            <control shapeId="156702" r:id="rId33" name="Check Box 30">
              <controlPr defaultSize="0" autoFill="0" autoLine="0" autoPict="0">
                <anchor moveWithCells="1">
                  <from>
                    <xdr:col>27</xdr:col>
                    <xdr:colOff>28575</xdr:colOff>
                    <xdr:row>92</xdr:row>
                    <xdr:rowOff>76200</xdr:rowOff>
                  </from>
                  <to>
                    <xdr:col>28</xdr:col>
                    <xdr:colOff>85725</xdr:colOff>
                    <xdr:row>93</xdr:row>
                    <xdr:rowOff>133350</xdr:rowOff>
                  </to>
                </anchor>
              </controlPr>
            </control>
          </mc:Choice>
        </mc:AlternateContent>
        <mc:AlternateContent xmlns:mc="http://schemas.openxmlformats.org/markup-compatibility/2006">
          <mc:Choice Requires="x14">
            <control shapeId="156703" r:id="rId34" name="Check Box 31">
              <controlPr defaultSize="0" autoFill="0" autoLine="0" autoPict="0">
                <anchor moveWithCells="1">
                  <from>
                    <xdr:col>25</xdr:col>
                    <xdr:colOff>28575</xdr:colOff>
                    <xdr:row>97</xdr:row>
                    <xdr:rowOff>19050</xdr:rowOff>
                  </from>
                  <to>
                    <xdr:col>26</xdr:col>
                    <xdr:colOff>85725</xdr:colOff>
                    <xdr:row>98</xdr:row>
                    <xdr:rowOff>0</xdr:rowOff>
                  </to>
                </anchor>
              </controlPr>
            </control>
          </mc:Choice>
        </mc:AlternateContent>
        <mc:AlternateContent xmlns:mc="http://schemas.openxmlformats.org/markup-compatibility/2006">
          <mc:Choice Requires="x14">
            <control shapeId="156704" r:id="rId35" name="Check Box 32">
              <controlPr defaultSize="0" autoFill="0" autoLine="0" autoPict="0">
                <anchor moveWithCells="1">
                  <from>
                    <xdr:col>25</xdr:col>
                    <xdr:colOff>28575</xdr:colOff>
                    <xdr:row>94</xdr:row>
                    <xdr:rowOff>19050</xdr:rowOff>
                  </from>
                  <to>
                    <xdr:col>26</xdr:col>
                    <xdr:colOff>85725</xdr:colOff>
                    <xdr:row>95</xdr:row>
                    <xdr:rowOff>0</xdr:rowOff>
                  </to>
                </anchor>
              </controlPr>
            </control>
          </mc:Choice>
        </mc:AlternateContent>
        <mc:AlternateContent xmlns:mc="http://schemas.openxmlformats.org/markup-compatibility/2006">
          <mc:Choice Requires="x14">
            <control shapeId="156705" r:id="rId36" name="Check Box 33">
              <controlPr defaultSize="0" autoFill="0" autoLine="0" autoPict="0">
                <anchor moveWithCells="1">
                  <from>
                    <xdr:col>25</xdr:col>
                    <xdr:colOff>28575</xdr:colOff>
                    <xdr:row>95</xdr:row>
                    <xdr:rowOff>19050</xdr:rowOff>
                  </from>
                  <to>
                    <xdr:col>26</xdr:col>
                    <xdr:colOff>85725</xdr:colOff>
                    <xdr:row>96</xdr:row>
                    <xdr:rowOff>0</xdr:rowOff>
                  </to>
                </anchor>
              </controlPr>
            </control>
          </mc:Choice>
        </mc:AlternateContent>
        <mc:AlternateContent xmlns:mc="http://schemas.openxmlformats.org/markup-compatibility/2006">
          <mc:Choice Requires="x14">
            <control shapeId="156706" r:id="rId37" name="Check Box 34">
              <controlPr defaultSize="0" autoFill="0" autoLine="0" autoPict="0">
                <anchor moveWithCells="1">
                  <from>
                    <xdr:col>26</xdr:col>
                    <xdr:colOff>19050</xdr:colOff>
                    <xdr:row>100</xdr:row>
                    <xdr:rowOff>19050</xdr:rowOff>
                  </from>
                  <to>
                    <xdr:col>30</xdr:col>
                    <xdr:colOff>95250</xdr:colOff>
                    <xdr:row>101</xdr:row>
                    <xdr:rowOff>28575</xdr:rowOff>
                  </to>
                </anchor>
              </controlPr>
            </control>
          </mc:Choice>
        </mc:AlternateContent>
        <mc:AlternateContent xmlns:mc="http://schemas.openxmlformats.org/markup-compatibility/2006">
          <mc:Choice Requires="x14">
            <control shapeId="156707" r:id="rId38" name="Check Box 35">
              <controlPr defaultSize="0" autoFill="0" autoLine="0" autoPict="0">
                <anchor moveWithCells="1">
                  <from>
                    <xdr:col>31</xdr:col>
                    <xdr:colOff>85725</xdr:colOff>
                    <xdr:row>100</xdr:row>
                    <xdr:rowOff>19050</xdr:rowOff>
                  </from>
                  <to>
                    <xdr:col>33</xdr:col>
                    <xdr:colOff>95250</xdr:colOff>
                    <xdr:row>101</xdr:row>
                    <xdr:rowOff>38100</xdr:rowOff>
                  </to>
                </anchor>
              </controlPr>
            </control>
          </mc:Choice>
        </mc:AlternateContent>
        <mc:AlternateContent xmlns:mc="http://schemas.openxmlformats.org/markup-compatibility/2006">
          <mc:Choice Requires="x14">
            <control shapeId="156708" r:id="rId39" name="Check Box 36">
              <controlPr defaultSize="0" autoFill="0" autoLine="0" autoPict="0">
                <anchor moveWithCells="1">
                  <from>
                    <xdr:col>26</xdr:col>
                    <xdr:colOff>19050</xdr:colOff>
                    <xdr:row>100</xdr:row>
                    <xdr:rowOff>171450</xdr:rowOff>
                  </from>
                  <to>
                    <xdr:col>28</xdr:col>
                    <xdr:colOff>171450</xdr:colOff>
                    <xdr:row>102</xdr:row>
                    <xdr:rowOff>0</xdr:rowOff>
                  </to>
                </anchor>
              </controlPr>
            </control>
          </mc:Choice>
        </mc:AlternateContent>
        <mc:AlternateContent xmlns:mc="http://schemas.openxmlformats.org/markup-compatibility/2006">
          <mc:Choice Requires="x14">
            <control shapeId="156709" r:id="rId40" name="Check Box 37">
              <controlPr defaultSize="0" autoFill="0" autoLine="0" autoPict="0">
                <anchor moveWithCells="1">
                  <from>
                    <xdr:col>11</xdr:col>
                    <xdr:colOff>142875</xdr:colOff>
                    <xdr:row>21</xdr:row>
                    <xdr:rowOff>104775</xdr:rowOff>
                  </from>
                  <to>
                    <xdr:col>15</xdr:col>
                    <xdr:colOff>38100</xdr:colOff>
                    <xdr:row>22</xdr:row>
                    <xdr:rowOff>95250</xdr:rowOff>
                  </to>
                </anchor>
              </controlPr>
            </control>
          </mc:Choice>
        </mc:AlternateContent>
        <mc:AlternateContent xmlns:mc="http://schemas.openxmlformats.org/markup-compatibility/2006">
          <mc:Choice Requires="x14">
            <control shapeId="156710" r:id="rId41" name="Check Box 38">
              <controlPr defaultSize="0" autoFill="0" autoLine="0" autoPict="0">
                <anchor moveWithCells="1">
                  <from>
                    <xdr:col>26</xdr:col>
                    <xdr:colOff>9525</xdr:colOff>
                    <xdr:row>21</xdr:row>
                    <xdr:rowOff>95250</xdr:rowOff>
                  </from>
                  <to>
                    <xdr:col>31</xdr:col>
                    <xdr:colOff>38100</xdr:colOff>
                    <xdr:row>22</xdr:row>
                    <xdr:rowOff>104775</xdr:rowOff>
                  </to>
                </anchor>
              </controlPr>
            </control>
          </mc:Choice>
        </mc:AlternateContent>
        <mc:AlternateContent xmlns:mc="http://schemas.openxmlformats.org/markup-compatibility/2006">
          <mc:Choice Requires="x14">
            <control shapeId="156711" r:id="rId42" name="Check Box 39">
              <controlPr defaultSize="0" autoFill="0" autoLine="0" autoPict="0">
                <anchor moveWithCells="1">
                  <from>
                    <xdr:col>19</xdr:col>
                    <xdr:colOff>28575</xdr:colOff>
                    <xdr:row>21</xdr:row>
                    <xdr:rowOff>85725</xdr:rowOff>
                  </from>
                  <to>
                    <xdr:col>24</xdr:col>
                    <xdr:colOff>57150</xdr:colOff>
                    <xdr:row>22</xdr:row>
                    <xdr:rowOff>95250</xdr:rowOff>
                  </to>
                </anchor>
              </controlPr>
            </control>
          </mc:Choice>
        </mc:AlternateContent>
        <mc:AlternateContent xmlns:mc="http://schemas.openxmlformats.org/markup-compatibility/2006">
          <mc:Choice Requires="x14">
            <control shapeId="156712" r:id="rId43" name="Check Box 40">
              <controlPr defaultSize="0" autoFill="0" autoLine="0" autoPict="0">
                <anchor moveWithCells="1">
                  <from>
                    <xdr:col>26</xdr:col>
                    <xdr:colOff>47625</xdr:colOff>
                    <xdr:row>110</xdr:row>
                    <xdr:rowOff>9525</xdr:rowOff>
                  </from>
                  <to>
                    <xdr:col>32</xdr:col>
                    <xdr:colOff>152400</xdr:colOff>
                    <xdr:row>111</xdr:row>
                    <xdr:rowOff>114300</xdr:rowOff>
                  </to>
                </anchor>
              </controlPr>
            </control>
          </mc:Choice>
        </mc:AlternateContent>
        <mc:AlternateContent xmlns:mc="http://schemas.openxmlformats.org/markup-compatibility/2006">
          <mc:Choice Requires="x14">
            <control shapeId="156713" r:id="rId44" name="Check Box 41">
              <controlPr defaultSize="0" autoFill="0" autoLine="0" autoPict="0">
                <anchor moveWithCells="1">
                  <from>
                    <xdr:col>18</xdr:col>
                    <xdr:colOff>171450</xdr:colOff>
                    <xdr:row>24</xdr:row>
                    <xdr:rowOff>0</xdr:rowOff>
                  </from>
                  <to>
                    <xdr:col>21</xdr:col>
                    <xdr:colOff>28575</xdr:colOff>
                    <xdr:row>25</xdr:row>
                    <xdr:rowOff>28575</xdr:rowOff>
                  </to>
                </anchor>
              </controlPr>
            </control>
          </mc:Choice>
        </mc:AlternateContent>
        <mc:AlternateContent xmlns:mc="http://schemas.openxmlformats.org/markup-compatibility/2006">
          <mc:Choice Requires="x14">
            <control shapeId="156714" r:id="rId45" name="Check Box 42">
              <controlPr defaultSize="0" autoFill="0" autoLine="0" autoPict="0">
                <anchor moveWithCells="1">
                  <from>
                    <xdr:col>21</xdr:col>
                    <xdr:colOff>161925</xdr:colOff>
                    <xdr:row>23</xdr:row>
                    <xdr:rowOff>171450</xdr:rowOff>
                  </from>
                  <to>
                    <xdr:col>24</xdr:col>
                    <xdr:colOff>133350</xdr:colOff>
                    <xdr:row>25</xdr:row>
                    <xdr:rowOff>28575</xdr:rowOff>
                  </to>
                </anchor>
              </controlPr>
            </control>
          </mc:Choice>
        </mc:AlternateContent>
        <mc:AlternateContent xmlns:mc="http://schemas.openxmlformats.org/markup-compatibility/2006">
          <mc:Choice Requires="x14">
            <control shapeId="156715" r:id="rId46" name="Check Box 43">
              <controlPr defaultSize="0" autoFill="0" autoLine="0" autoPict="0">
                <anchor moveWithCells="1">
                  <from>
                    <xdr:col>14</xdr:col>
                    <xdr:colOff>142875</xdr:colOff>
                    <xdr:row>98</xdr:row>
                    <xdr:rowOff>28575</xdr:rowOff>
                  </from>
                  <to>
                    <xdr:col>19</xdr:col>
                    <xdr:colOff>0</xdr:colOff>
                    <xdr:row>98</xdr:row>
                    <xdr:rowOff>180975</xdr:rowOff>
                  </to>
                </anchor>
              </controlPr>
            </control>
          </mc:Choice>
        </mc:AlternateContent>
        <mc:AlternateContent xmlns:mc="http://schemas.openxmlformats.org/markup-compatibility/2006">
          <mc:Choice Requires="x14">
            <control shapeId="156716" r:id="rId47" name="Check Box 44">
              <controlPr defaultSize="0" autoFill="0" autoLine="0" autoPict="0">
                <anchor moveWithCells="1">
                  <from>
                    <xdr:col>14</xdr:col>
                    <xdr:colOff>142875</xdr:colOff>
                    <xdr:row>99</xdr:row>
                    <xdr:rowOff>9525</xdr:rowOff>
                  </from>
                  <to>
                    <xdr:col>19</xdr:col>
                    <xdr:colOff>0</xdr:colOff>
                    <xdr:row>100</xdr:row>
                    <xdr:rowOff>9525</xdr:rowOff>
                  </to>
                </anchor>
              </controlPr>
            </control>
          </mc:Choice>
        </mc:AlternateContent>
        <mc:AlternateContent xmlns:mc="http://schemas.openxmlformats.org/markup-compatibility/2006">
          <mc:Choice Requires="x14">
            <control shapeId="156717" r:id="rId48" name="Check Box 45">
              <controlPr defaultSize="0" autoFill="0" autoLine="0" autoPict="0">
                <anchor moveWithCells="1">
                  <from>
                    <xdr:col>21</xdr:col>
                    <xdr:colOff>19050</xdr:colOff>
                    <xdr:row>98</xdr:row>
                    <xdr:rowOff>19050</xdr:rowOff>
                  </from>
                  <to>
                    <xdr:col>25</xdr:col>
                    <xdr:colOff>95250</xdr:colOff>
                    <xdr:row>99</xdr:row>
                    <xdr:rowOff>28575</xdr:rowOff>
                  </to>
                </anchor>
              </controlPr>
            </control>
          </mc:Choice>
        </mc:AlternateContent>
        <mc:AlternateContent xmlns:mc="http://schemas.openxmlformats.org/markup-compatibility/2006">
          <mc:Choice Requires="x14">
            <control shapeId="156718" r:id="rId49" name="Check Box 46">
              <controlPr defaultSize="0" autoFill="0" autoLine="0" autoPict="0">
                <anchor moveWithCells="1">
                  <from>
                    <xdr:col>21</xdr:col>
                    <xdr:colOff>19050</xdr:colOff>
                    <xdr:row>99</xdr:row>
                    <xdr:rowOff>9525</xdr:rowOff>
                  </from>
                  <to>
                    <xdr:col>23</xdr:col>
                    <xdr:colOff>152400</xdr:colOff>
                    <xdr:row>100</xdr:row>
                    <xdr:rowOff>28575</xdr:rowOff>
                  </to>
                </anchor>
              </controlPr>
            </control>
          </mc:Choice>
        </mc:AlternateContent>
        <mc:AlternateContent xmlns:mc="http://schemas.openxmlformats.org/markup-compatibility/2006">
          <mc:Choice Requires="x14">
            <control shapeId="156719" r:id="rId50" name="Check Box 47">
              <controlPr defaultSize="0" autoFill="0" autoLine="0" autoPict="0">
                <anchor moveWithCells="1">
                  <from>
                    <xdr:col>28</xdr:col>
                    <xdr:colOff>19050</xdr:colOff>
                    <xdr:row>98</xdr:row>
                    <xdr:rowOff>19050</xdr:rowOff>
                  </from>
                  <to>
                    <xdr:col>32</xdr:col>
                    <xdr:colOff>95250</xdr:colOff>
                    <xdr:row>99</xdr:row>
                    <xdr:rowOff>28575</xdr:rowOff>
                  </to>
                </anchor>
              </controlPr>
            </control>
          </mc:Choice>
        </mc:AlternateContent>
        <mc:AlternateContent xmlns:mc="http://schemas.openxmlformats.org/markup-compatibility/2006">
          <mc:Choice Requires="x14">
            <control shapeId="156720" r:id="rId51" name="Check Box 48">
              <controlPr defaultSize="0" autoFill="0" autoLine="0" autoPict="0">
                <anchor moveWithCells="1">
                  <from>
                    <xdr:col>13</xdr:col>
                    <xdr:colOff>0</xdr:colOff>
                    <xdr:row>104</xdr:row>
                    <xdr:rowOff>180975</xdr:rowOff>
                  </from>
                  <to>
                    <xdr:col>18</xdr:col>
                    <xdr:colOff>123825</xdr:colOff>
                    <xdr:row>106</xdr:row>
                    <xdr:rowOff>28575</xdr:rowOff>
                  </to>
                </anchor>
              </controlPr>
            </control>
          </mc:Choice>
        </mc:AlternateContent>
        <mc:AlternateContent xmlns:mc="http://schemas.openxmlformats.org/markup-compatibility/2006">
          <mc:Choice Requires="x14">
            <control shapeId="156721" r:id="rId52" name="Check Box 49">
              <controlPr defaultSize="0" autoFill="0" autoLine="0" autoPict="0">
                <anchor moveWithCells="1">
                  <from>
                    <xdr:col>13</xdr:col>
                    <xdr:colOff>9525</xdr:colOff>
                    <xdr:row>106</xdr:row>
                    <xdr:rowOff>9525</xdr:rowOff>
                  </from>
                  <to>
                    <xdr:col>15</xdr:col>
                    <xdr:colOff>57150</xdr:colOff>
                    <xdr:row>107</xdr:row>
                    <xdr:rowOff>28575</xdr:rowOff>
                  </to>
                </anchor>
              </controlPr>
            </control>
          </mc:Choice>
        </mc:AlternateContent>
        <mc:AlternateContent xmlns:mc="http://schemas.openxmlformats.org/markup-compatibility/2006">
          <mc:Choice Requires="x14">
            <control shapeId="156722" r:id="rId53" name="Check Box 50">
              <controlPr defaultSize="0" autoFill="0" autoLine="0" autoPict="0">
                <anchor moveWithCells="1">
                  <from>
                    <xdr:col>16</xdr:col>
                    <xdr:colOff>114300</xdr:colOff>
                    <xdr:row>106</xdr:row>
                    <xdr:rowOff>0</xdr:rowOff>
                  </from>
                  <to>
                    <xdr:col>19</xdr:col>
                    <xdr:colOff>9525</xdr:colOff>
                    <xdr:row>107</xdr:row>
                    <xdr:rowOff>9525</xdr:rowOff>
                  </to>
                </anchor>
              </controlPr>
            </control>
          </mc:Choice>
        </mc:AlternateContent>
        <mc:AlternateContent xmlns:mc="http://schemas.openxmlformats.org/markup-compatibility/2006">
          <mc:Choice Requires="x14">
            <control shapeId="156723" r:id="rId54" name="Check Box 51">
              <controlPr defaultSize="0" autoFill="0" autoLine="0" autoPict="0">
                <anchor moveWithCells="1">
                  <from>
                    <xdr:col>8</xdr:col>
                    <xdr:colOff>104775</xdr:colOff>
                    <xdr:row>84</xdr:row>
                    <xdr:rowOff>0</xdr:rowOff>
                  </from>
                  <to>
                    <xdr:col>10</xdr:col>
                    <xdr:colOff>171450</xdr:colOff>
                    <xdr:row>85</xdr:row>
                    <xdr:rowOff>28575</xdr:rowOff>
                  </to>
                </anchor>
              </controlPr>
            </control>
          </mc:Choice>
        </mc:AlternateContent>
        <mc:AlternateContent xmlns:mc="http://schemas.openxmlformats.org/markup-compatibility/2006">
          <mc:Choice Requires="x14">
            <control shapeId="156724" r:id="rId55" name="Check Box 52">
              <controlPr defaultSize="0" autoFill="0" autoLine="0" autoPict="0">
                <anchor moveWithCells="1">
                  <from>
                    <xdr:col>8</xdr:col>
                    <xdr:colOff>95250</xdr:colOff>
                    <xdr:row>85</xdr:row>
                    <xdr:rowOff>95250</xdr:rowOff>
                  </from>
                  <to>
                    <xdr:col>10</xdr:col>
                    <xdr:colOff>85725</xdr:colOff>
                    <xdr:row>86</xdr:row>
                    <xdr:rowOff>123825</xdr:rowOff>
                  </to>
                </anchor>
              </controlPr>
            </control>
          </mc:Choice>
        </mc:AlternateContent>
        <mc:AlternateContent xmlns:mc="http://schemas.openxmlformats.org/markup-compatibility/2006">
          <mc:Choice Requires="x14">
            <control shapeId="156725" r:id="rId56" name="Check Box 53">
              <controlPr defaultSize="0" autoFill="0" autoLine="0" autoPict="0">
                <anchor moveWithCells="1">
                  <from>
                    <xdr:col>15</xdr:col>
                    <xdr:colOff>38100</xdr:colOff>
                    <xdr:row>84</xdr:row>
                    <xdr:rowOff>9525</xdr:rowOff>
                  </from>
                  <to>
                    <xdr:col>19</xdr:col>
                    <xdr:colOff>38100</xdr:colOff>
                    <xdr:row>85</xdr:row>
                    <xdr:rowOff>28575</xdr:rowOff>
                  </to>
                </anchor>
              </controlPr>
            </control>
          </mc:Choice>
        </mc:AlternateContent>
        <mc:AlternateContent xmlns:mc="http://schemas.openxmlformats.org/markup-compatibility/2006">
          <mc:Choice Requires="x14">
            <control shapeId="156726" r:id="rId57" name="Check Box 54">
              <controlPr defaultSize="0" autoFill="0" autoLine="0" autoPict="0">
                <anchor moveWithCells="1">
                  <from>
                    <xdr:col>15</xdr:col>
                    <xdr:colOff>38100</xdr:colOff>
                    <xdr:row>85</xdr:row>
                    <xdr:rowOff>85725</xdr:rowOff>
                  </from>
                  <to>
                    <xdr:col>19</xdr:col>
                    <xdr:colOff>171450</xdr:colOff>
                    <xdr:row>86</xdr:row>
                    <xdr:rowOff>123825</xdr:rowOff>
                  </to>
                </anchor>
              </controlPr>
            </control>
          </mc:Choice>
        </mc:AlternateContent>
        <mc:AlternateContent xmlns:mc="http://schemas.openxmlformats.org/markup-compatibility/2006">
          <mc:Choice Requires="x14">
            <control shapeId="156727" r:id="rId58" name="Check Box 55">
              <controlPr defaultSize="0" autoFill="0" autoLine="0" autoPict="0">
                <anchor moveWithCells="1">
                  <from>
                    <xdr:col>6</xdr:col>
                    <xdr:colOff>142875</xdr:colOff>
                    <xdr:row>63</xdr:row>
                    <xdr:rowOff>342900</xdr:rowOff>
                  </from>
                  <to>
                    <xdr:col>10</xdr:col>
                    <xdr:colOff>190500</xdr:colOff>
                    <xdr:row>65</xdr:row>
                    <xdr:rowOff>28575</xdr:rowOff>
                  </to>
                </anchor>
              </controlPr>
            </control>
          </mc:Choice>
        </mc:AlternateContent>
        <mc:AlternateContent xmlns:mc="http://schemas.openxmlformats.org/markup-compatibility/2006">
          <mc:Choice Requires="x14">
            <control shapeId="156728" r:id="rId59" name="Check Box 56">
              <controlPr defaultSize="0" autoFill="0" autoLine="0" autoPict="0">
                <anchor moveWithCells="1">
                  <from>
                    <xdr:col>21</xdr:col>
                    <xdr:colOff>19050</xdr:colOff>
                    <xdr:row>63</xdr:row>
                    <xdr:rowOff>342900</xdr:rowOff>
                  </from>
                  <to>
                    <xdr:col>25</xdr:col>
                    <xdr:colOff>123825</xdr:colOff>
                    <xdr:row>65</xdr:row>
                    <xdr:rowOff>28575</xdr:rowOff>
                  </to>
                </anchor>
              </controlPr>
            </control>
          </mc:Choice>
        </mc:AlternateContent>
        <mc:AlternateContent xmlns:mc="http://schemas.openxmlformats.org/markup-compatibility/2006">
          <mc:Choice Requires="x14">
            <control shapeId="156729" r:id="rId60" name="Check Box 57">
              <controlPr defaultSize="0" autoFill="0" autoLine="0" autoPict="0">
                <anchor moveWithCells="1">
                  <from>
                    <xdr:col>6</xdr:col>
                    <xdr:colOff>180975</xdr:colOff>
                    <xdr:row>59</xdr:row>
                    <xdr:rowOff>390525</xdr:rowOff>
                  </from>
                  <to>
                    <xdr:col>11</xdr:col>
                    <xdr:colOff>57150</xdr:colOff>
                    <xdr:row>61</xdr:row>
                    <xdr:rowOff>28575</xdr:rowOff>
                  </to>
                </anchor>
              </controlPr>
            </control>
          </mc:Choice>
        </mc:AlternateContent>
        <mc:AlternateContent xmlns:mc="http://schemas.openxmlformats.org/markup-compatibility/2006">
          <mc:Choice Requires="x14">
            <control shapeId="156730" r:id="rId61" name="Check Box 58">
              <controlPr defaultSize="0" autoFill="0" autoLine="0" autoPict="0">
                <anchor moveWithCells="1">
                  <from>
                    <xdr:col>21</xdr:col>
                    <xdr:colOff>9525</xdr:colOff>
                    <xdr:row>59</xdr:row>
                    <xdr:rowOff>390525</xdr:rowOff>
                  </from>
                  <to>
                    <xdr:col>25</xdr:col>
                    <xdr:colOff>123825</xdr:colOff>
                    <xdr:row>61</xdr:row>
                    <xdr:rowOff>28575</xdr:rowOff>
                  </to>
                </anchor>
              </controlPr>
            </control>
          </mc:Choice>
        </mc:AlternateContent>
        <mc:AlternateContent xmlns:mc="http://schemas.openxmlformats.org/markup-compatibility/2006">
          <mc:Choice Requires="x14">
            <control shapeId="156731" r:id="rId62" name="Check Box 59">
              <controlPr defaultSize="0" autoFill="0" autoLine="0" autoPict="0">
                <anchor moveWithCells="1">
                  <from>
                    <xdr:col>13</xdr:col>
                    <xdr:colOff>171450</xdr:colOff>
                    <xdr:row>113</xdr:row>
                    <xdr:rowOff>190500</xdr:rowOff>
                  </from>
                  <to>
                    <xdr:col>27</xdr:col>
                    <xdr:colOff>76200</xdr:colOff>
                    <xdr:row>115</xdr:row>
                    <xdr:rowOff>28575</xdr:rowOff>
                  </to>
                </anchor>
              </controlPr>
            </control>
          </mc:Choice>
        </mc:AlternateContent>
        <mc:AlternateContent xmlns:mc="http://schemas.openxmlformats.org/markup-compatibility/2006">
          <mc:Choice Requires="x14">
            <control shapeId="156732" r:id="rId63" name="Check Box 60">
              <controlPr defaultSize="0" autoFill="0" autoLine="0" autoPict="0">
                <anchor moveWithCells="1">
                  <from>
                    <xdr:col>13</xdr:col>
                    <xdr:colOff>171450</xdr:colOff>
                    <xdr:row>114</xdr:row>
                    <xdr:rowOff>180975</xdr:rowOff>
                  </from>
                  <to>
                    <xdr:col>27</xdr:col>
                    <xdr:colOff>95250</xdr:colOff>
                    <xdr:row>115</xdr:row>
                    <xdr:rowOff>180975</xdr:rowOff>
                  </to>
                </anchor>
              </controlPr>
            </control>
          </mc:Choice>
        </mc:AlternateContent>
        <mc:AlternateContent xmlns:mc="http://schemas.openxmlformats.org/markup-compatibility/2006">
          <mc:Choice Requires="x14">
            <control shapeId="156733" r:id="rId64" name="Check Box 61">
              <controlPr defaultSize="0" autoFill="0" autoLine="0" autoPict="0">
                <anchor moveWithCells="1">
                  <from>
                    <xdr:col>5</xdr:col>
                    <xdr:colOff>161925</xdr:colOff>
                    <xdr:row>114</xdr:row>
                    <xdr:rowOff>0</xdr:rowOff>
                  </from>
                  <to>
                    <xdr:col>7</xdr:col>
                    <xdr:colOff>9525</xdr:colOff>
                    <xdr:row>115</xdr:row>
                    <xdr:rowOff>28575</xdr:rowOff>
                  </to>
                </anchor>
              </controlPr>
            </control>
          </mc:Choice>
        </mc:AlternateContent>
        <mc:AlternateContent xmlns:mc="http://schemas.openxmlformats.org/markup-compatibility/2006">
          <mc:Choice Requires="x14">
            <control shapeId="156734" r:id="rId65" name="Check Box 62">
              <controlPr defaultSize="0" autoFill="0" autoLine="0" autoPict="0">
                <anchor moveWithCells="1">
                  <from>
                    <xdr:col>5</xdr:col>
                    <xdr:colOff>161925</xdr:colOff>
                    <xdr:row>114</xdr:row>
                    <xdr:rowOff>180975</xdr:rowOff>
                  </from>
                  <to>
                    <xdr:col>7</xdr:col>
                    <xdr:colOff>9525</xdr:colOff>
                    <xdr:row>116</xdr:row>
                    <xdr:rowOff>9525</xdr:rowOff>
                  </to>
                </anchor>
              </controlPr>
            </control>
          </mc:Choice>
        </mc:AlternateContent>
        <mc:AlternateContent xmlns:mc="http://schemas.openxmlformats.org/markup-compatibility/2006">
          <mc:Choice Requires="x14">
            <control shapeId="156735" r:id="rId66" name="Check Box 63">
              <controlPr defaultSize="0" autoFill="0" autoLine="0" autoPict="0">
                <anchor moveWithCells="1">
                  <from>
                    <xdr:col>5</xdr:col>
                    <xdr:colOff>209550</xdr:colOff>
                    <xdr:row>5</xdr:row>
                    <xdr:rowOff>19050</xdr:rowOff>
                  </from>
                  <to>
                    <xdr:col>14</xdr:col>
                    <xdr:colOff>171450</xdr:colOff>
                    <xdr:row>5</xdr:row>
                    <xdr:rowOff>180975</xdr:rowOff>
                  </to>
                </anchor>
              </controlPr>
            </control>
          </mc:Choice>
        </mc:AlternateContent>
        <mc:AlternateContent xmlns:mc="http://schemas.openxmlformats.org/markup-compatibility/2006">
          <mc:Choice Requires="x14">
            <control shapeId="156736" r:id="rId67" name="Check Box 64">
              <controlPr defaultSize="0" autoFill="0" autoLine="0" autoPict="0">
                <anchor moveWithCells="1">
                  <from>
                    <xdr:col>6</xdr:col>
                    <xdr:colOff>9525</xdr:colOff>
                    <xdr:row>8</xdr:row>
                    <xdr:rowOff>0</xdr:rowOff>
                  </from>
                  <to>
                    <xdr:col>10</xdr:col>
                    <xdr:colOff>28575</xdr:colOff>
                    <xdr:row>8</xdr:row>
                    <xdr:rowOff>180975</xdr:rowOff>
                  </to>
                </anchor>
              </controlPr>
            </control>
          </mc:Choice>
        </mc:AlternateContent>
        <mc:AlternateContent xmlns:mc="http://schemas.openxmlformats.org/markup-compatibility/2006">
          <mc:Choice Requires="x14">
            <control shapeId="156737" r:id="rId68" name="Check Box 65">
              <controlPr defaultSize="0" autoFill="0" autoLine="0" autoPict="0">
                <anchor moveWithCells="1">
                  <from>
                    <xdr:col>19</xdr:col>
                    <xdr:colOff>38100</xdr:colOff>
                    <xdr:row>7</xdr:row>
                    <xdr:rowOff>352425</xdr:rowOff>
                  </from>
                  <to>
                    <xdr:col>22</xdr:col>
                    <xdr:colOff>38100</xdr:colOff>
                    <xdr:row>9</xdr:row>
                    <xdr:rowOff>9525</xdr:rowOff>
                  </to>
                </anchor>
              </controlPr>
            </control>
          </mc:Choice>
        </mc:AlternateContent>
        <mc:AlternateContent xmlns:mc="http://schemas.openxmlformats.org/markup-compatibility/2006">
          <mc:Choice Requires="x14">
            <control shapeId="156738" r:id="rId69" name="Check Box 66">
              <controlPr defaultSize="0" autoFill="0" autoLine="0" autoPict="0">
                <anchor moveWithCells="1">
                  <from>
                    <xdr:col>19</xdr:col>
                    <xdr:colOff>47625</xdr:colOff>
                    <xdr:row>5</xdr:row>
                    <xdr:rowOff>180975</xdr:rowOff>
                  </from>
                  <to>
                    <xdr:col>22</xdr:col>
                    <xdr:colOff>28575</xdr:colOff>
                    <xdr:row>7</xdr:row>
                    <xdr:rowOff>9525</xdr:rowOff>
                  </to>
                </anchor>
              </controlPr>
            </control>
          </mc:Choice>
        </mc:AlternateContent>
        <mc:AlternateContent xmlns:mc="http://schemas.openxmlformats.org/markup-compatibility/2006">
          <mc:Choice Requires="x14">
            <control shapeId="156739" r:id="rId70" name="Check Box 67">
              <controlPr defaultSize="0" autoFill="0" autoLine="0" autoPict="0">
                <anchor moveWithCells="1">
                  <from>
                    <xdr:col>15</xdr:col>
                    <xdr:colOff>200025</xdr:colOff>
                    <xdr:row>5</xdr:row>
                    <xdr:rowOff>19050</xdr:rowOff>
                  </from>
                  <to>
                    <xdr:col>22</xdr:col>
                    <xdr:colOff>123825</xdr:colOff>
                    <xdr:row>5</xdr:row>
                    <xdr:rowOff>180975</xdr:rowOff>
                  </to>
                </anchor>
              </controlPr>
            </control>
          </mc:Choice>
        </mc:AlternateContent>
        <mc:AlternateContent xmlns:mc="http://schemas.openxmlformats.org/markup-compatibility/2006">
          <mc:Choice Requires="x14">
            <control shapeId="156740" r:id="rId71" name="Check Box 68">
              <controlPr defaultSize="0" autoFill="0" autoLine="0" autoPict="0">
                <anchor moveWithCells="1">
                  <from>
                    <xdr:col>5</xdr:col>
                    <xdr:colOff>209550</xdr:colOff>
                    <xdr:row>5</xdr:row>
                    <xdr:rowOff>266700</xdr:rowOff>
                  </from>
                  <to>
                    <xdr:col>17</xdr:col>
                    <xdr:colOff>0</xdr:colOff>
                    <xdr:row>6</xdr:row>
                    <xdr:rowOff>171450</xdr:rowOff>
                  </to>
                </anchor>
              </controlPr>
            </control>
          </mc:Choice>
        </mc:AlternateContent>
        <mc:AlternateContent xmlns:mc="http://schemas.openxmlformats.org/markup-compatibility/2006">
          <mc:Choice Requires="x14">
            <control shapeId="156741" r:id="rId72" name="Check Box 69">
              <controlPr defaultSize="0" autoFill="0" autoLine="0" autoPict="0">
                <anchor moveWithCells="1">
                  <from>
                    <xdr:col>23</xdr:col>
                    <xdr:colOff>28575</xdr:colOff>
                    <xdr:row>5</xdr:row>
                    <xdr:rowOff>9525</xdr:rowOff>
                  </from>
                  <to>
                    <xdr:col>32</xdr:col>
                    <xdr:colOff>152400</xdr:colOff>
                    <xdr:row>5</xdr:row>
                    <xdr:rowOff>180975</xdr:rowOff>
                  </to>
                </anchor>
              </controlPr>
            </control>
          </mc:Choice>
        </mc:AlternateContent>
        <mc:AlternateContent xmlns:mc="http://schemas.openxmlformats.org/markup-compatibility/2006">
          <mc:Choice Requires="x14">
            <control shapeId="156742" r:id="rId73" name="Check Box 70">
              <controlPr defaultSize="0" autoFill="0" autoLine="0" autoPict="0">
                <anchor moveWithCells="1">
                  <from>
                    <xdr:col>5</xdr:col>
                    <xdr:colOff>171450</xdr:colOff>
                    <xdr:row>14</xdr:row>
                    <xdr:rowOff>0</xdr:rowOff>
                  </from>
                  <to>
                    <xdr:col>10</xdr:col>
                    <xdr:colOff>57150</xdr:colOff>
                    <xdr:row>15</xdr:row>
                    <xdr:rowOff>38100</xdr:rowOff>
                  </to>
                </anchor>
              </controlPr>
            </control>
          </mc:Choice>
        </mc:AlternateContent>
        <mc:AlternateContent xmlns:mc="http://schemas.openxmlformats.org/markup-compatibility/2006">
          <mc:Choice Requires="x14">
            <control shapeId="156743" r:id="rId74" name="Check Box 71">
              <controlPr defaultSize="0" autoFill="0" autoLine="0" autoPict="0">
                <anchor moveWithCells="1">
                  <from>
                    <xdr:col>20</xdr:col>
                    <xdr:colOff>0</xdr:colOff>
                    <xdr:row>13</xdr:row>
                    <xdr:rowOff>304800</xdr:rowOff>
                  </from>
                  <to>
                    <xdr:col>24</xdr:col>
                    <xdr:colOff>104775</xdr:colOff>
                    <xdr:row>15</xdr:row>
                    <xdr:rowOff>28575</xdr:rowOff>
                  </to>
                </anchor>
              </controlPr>
            </control>
          </mc:Choice>
        </mc:AlternateContent>
        <mc:AlternateContent xmlns:mc="http://schemas.openxmlformats.org/markup-compatibility/2006">
          <mc:Choice Requires="x14">
            <control shapeId="156744" r:id="rId75" name="Check Box 72">
              <controlPr defaultSize="0" autoFill="0" autoLine="0" autoPict="0">
                <anchor moveWithCells="1">
                  <from>
                    <xdr:col>6</xdr:col>
                    <xdr:colOff>9525</xdr:colOff>
                    <xdr:row>9</xdr:row>
                    <xdr:rowOff>161925</xdr:rowOff>
                  </from>
                  <to>
                    <xdr:col>9</xdr:col>
                    <xdr:colOff>57150</xdr:colOff>
                    <xdr:row>11</xdr:row>
                    <xdr:rowOff>9525</xdr:rowOff>
                  </to>
                </anchor>
              </controlPr>
            </control>
          </mc:Choice>
        </mc:AlternateContent>
        <mc:AlternateContent xmlns:mc="http://schemas.openxmlformats.org/markup-compatibility/2006">
          <mc:Choice Requires="x14">
            <control shapeId="156745" r:id="rId76" name="Check Box 73">
              <controlPr defaultSize="0" autoFill="0" autoLine="0" autoPict="0">
                <anchor moveWithCells="1">
                  <from>
                    <xdr:col>20</xdr:col>
                    <xdr:colOff>0</xdr:colOff>
                    <xdr:row>9</xdr:row>
                    <xdr:rowOff>161925</xdr:rowOff>
                  </from>
                  <to>
                    <xdr:col>24</xdr:col>
                    <xdr:colOff>104775</xdr:colOff>
                    <xdr:row>11</xdr:row>
                    <xdr:rowOff>9525</xdr:rowOff>
                  </to>
                </anchor>
              </controlPr>
            </control>
          </mc:Choice>
        </mc:AlternateContent>
        <mc:AlternateContent xmlns:mc="http://schemas.openxmlformats.org/markup-compatibility/2006">
          <mc:Choice Requires="x14">
            <control shapeId="156746" r:id="rId77" name="Check Box 74">
              <controlPr defaultSize="0" autoFill="0" autoLine="0" autoPict="0">
                <anchor moveWithCells="1">
                  <from>
                    <xdr:col>4</xdr:col>
                    <xdr:colOff>314325</xdr:colOff>
                    <xdr:row>26</xdr:row>
                    <xdr:rowOff>28575</xdr:rowOff>
                  </from>
                  <to>
                    <xdr:col>6</xdr:col>
                    <xdr:colOff>0</xdr:colOff>
                    <xdr:row>26</xdr:row>
                    <xdr:rowOff>180975</xdr:rowOff>
                  </to>
                </anchor>
              </controlPr>
            </control>
          </mc:Choice>
        </mc:AlternateContent>
        <mc:AlternateContent xmlns:mc="http://schemas.openxmlformats.org/markup-compatibility/2006">
          <mc:Choice Requires="x14">
            <control shapeId="156747" r:id="rId78" name="Check Box 75">
              <controlPr defaultSize="0" autoFill="0" autoLine="0" autoPict="0">
                <anchor moveWithCells="1">
                  <from>
                    <xdr:col>4</xdr:col>
                    <xdr:colOff>314325</xdr:colOff>
                    <xdr:row>27</xdr:row>
                    <xdr:rowOff>0</xdr:rowOff>
                  </from>
                  <to>
                    <xdr:col>5</xdr:col>
                    <xdr:colOff>200025</xdr:colOff>
                    <xdr:row>27</xdr:row>
                    <xdr:rowOff>171450</xdr:rowOff>
                  </to>
                </anchor>
              </controlPr>
            </control>
          </mc:Choice>
        </mc:AlternateContent>
        <mc:AlternateContent xmlns:mc="http://schemas.openxmlformats.org/markup-compatibility/2006">
          <mc:Choice Requires="x14">
            <control shapeId="156748" r:id="rId79" name="Check Box 76">
              <controlPr defaultSize="0" autoFill="0" autoLine="0" autoPict="0">
                <anchor moveWithCells="1">
                  <from>
                    <xdr:col>15</xdr:col>
                    <xdr:colOff>142875</xdr:colOff>
                    <xdr:row>39</xdr:row>
                    <xdr:rowOff>66675</xdr:rowOff>
                  </from>
                  <to>
                    <xdr:col>20</xdr:col>
                    <xdr:colOff>104775</xdr:colOff>
                    <xdr:row>41</xdr:row>
                    <xdr:rowOff>9525</xdr:rowOff>
                  </to>
                </anchor>
              </controlPr>
            </control>
          </mc:Choice>
        </mc:AlternateContent>
        <mc:AlternateContent xmlns:mc="http://schemas.openxmlformats.org/markup-compatibility/2006">
          <mc:Choice Requires="x14">
            <control shapeId="156749" r:id="rId80" name="Check Box 77">
              <controlPr defaultSize="0" autoFill="0" autoLine="0" autoPict="0">
                <anchor moveWithCells="1">
                  <from>
                    <xdr:col>15</xdr:col>
                    <xdr:colOff>142875</xdr:colOff>
                    <xdr:row>43</xdr:row>
                    <xdr:rowOff>85725</xdr:rowOff>
                  </from>
                  <to>
                    <xdr:col>20</xdr:col>
                    <xdr:colOff>28575</xdr:colOff>
                    <xdr:row>44</xdr:row>
                    <xdr:rowOff>123825</xdr:rowOff>
                  </to>
                </anchor>
              </controlPr>
            </control>
          </mc:Choice>
        </mc:AlternateContent>
        <mc:AlternateContent xmlns:mc="http://schemas.openxmlformats.org/markup-compatibility/2006">
          <mc:Choice Requires="x14">
            <control shapeId="156750" r:id="rId81" name="Check Box 78">
              <controlPr defaultSize="0" autoFill="0" autoLine="0" autoPict="0">
                <anchor moveWithCells="1">
                  <from>
                    <xdr:col>24</xdr:col>
                    <xdr:colOff>9525</xdr:colOff>
                    <xdr:row>43</xdr:row>
                    <xdr:rowOff>95250</xdr:rowOff>
                  </from>
                  <to>
                    <xdr:col>30</xdr:col>
                    <xdr:colOff>95250</xdr:colOff>
                    <xdr:row>44</xdr:row>
                    <xdr:rowOff>133350</xdr:rowOff>
                  </to>
                </anchor>
              </controlPr>
            </control>
          </mc:Choice>
        </mc:AlternateContent>
        <mc:AlternateContent xmlns:mc="http://schemas.openxmlformats.org/markup-compatibility/2006">
          <mc:Choice Requires="x14">
            <control shapeId="156751" r:id="rId82" name="Check Box 79">
              <controlPr defaultSize="0" autoFill="0" autoLine="0" autoPict="0">
                <anchor moveWithCells="1">
                  <from>
                    <xdr:col>5</xdr:col>
                    <xdr:colOff>180975</xdr:colOff>
                    <xdr:row>43</xdr:row>
                    <xdr:rowOff>19050</xdr:rowOff>
                  </from>
                  <to>
                    <xdr:col>10</xdr:col>
                    <xdr:colOff>57150</xdr:colOff>
                    <xdr:row>44</xdr:row>
                    <xdr:rowOff>57150</xdr:rowOff>
                  </to>
                </anchor>
              </controlPr>
            </control>
          </mc:Choice>
        </mc:AlternateContent>
        <mc:AlternateContent xmlns:mc="http://schemas.openxmlformats.org/markup-compatibility/2006">
          <mc:Choice Requires="x14">
            <control shapeId="156752" r:id="rId83" name="Check Box 80">
              <controlPr defaultSize="0" autoFill="0" autoLine="0" autoPict="0">
                <anchor moveWithCells="1">
                  <from>
                    <xdr:col>5</xdr:col>
                    <xdr:colOff>180975</xdr:colOff>
                    <xdr:row>45</xdr:row>
                    <xdr:rowOff>9525</xdr:rowOff>
                  </from>
                  <to>
                    <xdr:col>10</xdr:col>
                    <xdr:colOff>76200</xdr:colOff>
                    <xdr:row>46</xdr:row>
                    <xdr:rowOff>95250</xdr:rowOff>
                  </to>
                </anchor>
              </controlPr>
            </control>
          </mc:Choice>
        </mc:AlternateContent>
        <mc:AlternateContent xmlns:mc="http://schemas.openxmlformats.org/markup-compatibility/2006">
          <mc:Choice Requires="x14">
            <control shapeId="156753" r:id="rId84" name="Check Box 81">
              <controlPr defaultSize="0" autoFill="0" autoLine="0" autoPict="0">
                <anchor moveWithCells="1">
                  <from>
                    <xdr:col>15</xdr:col>
                    <xdr:colOff>142875</xdr:colOff>
                    <xdr:row>41</xdr:row>
                    <xdr:rowOff>66675</xdr:rowOff>
                  </from>
                  <to>
                    <xdr:col>20</xdr:col>
                    <xdr:colOff>104775</xdr:colOff>
                    <xdr:row>43</xdr:row>
                    <xdr:rowOff>0</xdr:rowOff>
                  </to>
                </anchor>
              </controlPr>
            </control>
          </mc:Choice>
        </mc:AlternateContent>
        <mc:AlternateContent xmlns:mc="http://schemas.openxmlformats.org/markup-compatibility/2006">
          <mc:Choice Requires="x14">
            <control shapeId="156754" r:id="rId85" name="Check Box 82">
              <controlPr defaultSize="0" autoFill="0" autoLine="0" autoPict="0">
                <anchor moveWithCells="1">
                  <from>
                    <xdr:col>15</xdr:col>
                    <xdr:colOff>133350</xdr:colOff>
                    <xdr:row>47</xdr:row>
                    <xdr:rowOff>57150</xdr:rowOff>
                  </from>
                  <to>
                    <xdr:col>20</xdr:col>
                    <xdr:colOff>95250</xdr:colOff>
                    <xdr:row>49</xdr:row>
                    <xdr:rowOff>9525</xdr:rowOff>
                  </to>
                </anchor>
              </controlPr>
            </control>
          </mc:Choice>
        </mc:AlternateContent>
        <mc:AlternateContent xmlns:mc="http://schemas.openxmlformats.org/markup-compatibility/2006">
          <mc:Choice Requires="x14">
            <control shapeId="156755" r:id="rId86" name="Check Box 83">
              <controlPr defaultSize="0" autoFill="0" autoLine="0" autoPict="0">
                <anchor moveWithCells="1">
                  <from>
                    <xdr:col>15</xdr:col>
                    <xdr:colOff>142875</xdr:colOff>
                    <xdr:row>51</xdr:row>
                    <xdr:rowOff>85725</xdr:rowOff>
                  </from>
                  <to>
                    <xdr:col>20</xdr:col>
                    <xdr:colOff>28575</xdr:colOff>
                    <xdr:row>52</xdr:row>
                    <xdr:rowOff>123825</xdr:rowOff>
                  </to>
                </anchor>
              </controlPr>
            </control>
          </mc:Choice>
        </mc:AlternateContent>
        <mc:AlternateContent xmlns:mc="http://schemas.openxmlformats.org/markup-compatibility/2006">
          <mc:Choice Requires="x14">
            <control shapeId="156756" r:id="rId87" name="Check Box 84">
              <controlPr defaultSize="0" autoFill="0" autoLine="0" autoPict="0">
                <anchor moveWithCells="1">
                  <from>
                    <xdr:col>24</xdr:col>
                    <xdr:colOff>9525</xdr:colOff>
                    <xdr:row>51</xdr:row>
                    <xdr:rowOff>95250</xdr:rowOff>
                  </from>
                  <to>
                    <xdr:col>30</xdr:col>
                    <xdr:colOff>95250</xdr:colOff>
                    <xdr:row>52</xdr:row>
                    <xdr:rowOff>133350</xdr:rowOff>
                  </to>
                </anchor>
              </controlPr>
            </control>
          </mc:Choice>
        </mc:AlternateContent>
        <mc:AlternateContent xmlns:mc="http://schemas.openxmlformats.org/markup-compatibility/2006">
          <mc:Choice Requires="x14">
            <control shapeId="156757" r:id="rId88" name="Check Box 85">
              <controlPr defaultSize="0" autoFill="0" autoLine="0" autoPict="0">
                <anchor moveWithCells="1">
                  <from>
                    <xdr:col>8</xdr:col>
                    <xdr:colOff>104775</xdr:colOff>
                    <xdr:row>55</xdr:row>
                    <xdr:rowOff>171450</xdr:rowOff>
                  </from>
                  <to>
                    <xdr:col>10</xdr:col>
                    <xdr:colOff>152400</xdr:colOff>
                    <xdr:row>57</xdr:row>
                    <xdr:rowOff>9525</xdr:rowOff>
                  </to>
                </anchor>
              </controlPr>
            </control>
          </mc:Choice>
        </mc:AlternateContent>
        <mc:AlternateContent xmlns:mc="http://schemas.openxmlformats.org/markup-compatibility/2006">
          <mc:Choice Requires="x14">
            <control shapeId="156758" r:id="rId89" name="Check Box 86">
              <controlPr defaultSize="0" autoFill="0" autoLine="0" autoPict="0">
                <anchor moveWithCells="1">
                  <from>
                    <xdr:col>5</xdr:col>
                    <xdr:colOff>47625</xdr:colOff>
                    <xdr:row>55</xdr:row>
                    <xdr:rowOff>171450</xdr:rowOff>
                  </from>
                  <to>
                    <xdr:col>7</xdr:col>
                    <xdr:colOff>85725</xdr:colOff>
                    <xdr:row>57</xdr:row>
                    <xdr:rowOff>9525</xdr:rowOff>
                  </to>
                </anchor>
              </controlPr>
            </control>
          </mc:Choice>
        </mc:AlternateContent>
        <mc:AlternateContent xmlns:mc="http://schemas.openxmlformats.org/markup-compatibility/2006">
          <mc:Choice Requires="x14">
            <control shapeId="156759" r:id="rId90" name="Check Box 87">
              <controlPr defaultSize="0" autoFill="0" autoLine="0" autoPict="0">
                <anchor moveWithCells="1">
                  <from>
                    <xdr:col>5</xdr:col>
                    <xdr:colOff>180975</xdr:colOff>
                    <xdr:row>51</xdr:row>
                    <xdr:rowOff>28575</xdr:rowOff>
                  </from>
                  <to>
                    <xdr:col>10</xdr:col>
                    <xdr:colOff>57150</xdr:colOff>
                    <xdr:row>52</xdr:row>
                    <xdr:rowOff>76200</xdr:rowOff>
                  </to>
                </anchor>
              </controlPr>
            </control>
          </mc:Choice>
        </mc:AlternateContent>
        <mc:AlternateContent xmlns:mc="http://schemas.openxmlformats.org/markup-compatibility/2006">
          <mc:Choice Requires="x14">
            <control shapeId="156760" r:id="rId91" name="Check Box 88">
              <controlPr defaultSize="0" autoFill="0" autoLine="0" autoPict="0">
                <anchor moveWithCells="1">
                  <from>
                    <xdr:col>5</xdr:col>
                    <xdr:colOff>171450</xdr:colOff>
                    <xdr:row>53</xdr:row>
                    <xdr:rowOff>9525</xdr:rowOff>
                  </from>
                  <to>
                    <xdr:col>10</xdr:col>
                    <xdr:colOff>57150</xdr:colOff>
                    <xdr:row>54</xdr:row>
                    <xdr:rowOff>95250</xdr:rowOff>
                  </to>
                </anchor>
              </controlPr>
            </control>
          </mc:Choice>
        </mc:AlternateContent>
        <mc:AlternateContent xmlns:mc="http://schemas.openxmlformats.org/markup-compatibility/2006">
          <mc:Choice Requires="x14">
            <control shapeId="156761" r:id="rId92" name="Check Box 89">
              <controlPr defaultSize="0" autoFill="0" autoLine="0" autoPict="0">
                <anchor moveWithCells="1">
                  <from>
                    <xdr:col>15</xdr:col>
                    <xdr:colOff>142875</xdr:colOff>
                    <xdr:row>49</xdr:row>
                    <xdr:rowOff>66675</xdr:rowOff>
                  </from>
                  <to>
                    <xdr:col>20</xdr:col>
                    <xdr:colOff>104775</xdr:colOff>
                    <xdr:row>51</xdr:row>
                    <xdr:rowOff>9525</xdr:rowOff>
                  </to>
                </anchor>
              </controlPr>
            </control>
          </mc:Choice>
        </mc:AlternateContent>
        <mc:AlternateContent xmlns:mc="http://schemas.openxmlformats.org/markup-compatibility/2006">
          <mc:Choice Requires="x14">
            <control shapeId="156762" r:id="rId93" name="Check Box 90">
              <controlPr defaultSize="0" autoFill="0" autoLine="0" autoPict="0">
                <anchor moveWithCells="1">
                  <from>
                    <xdr:col>22</xdr:col>
                    <xdr:colOff>9525</xdr:colOff>
                    <xdr:row>118</xdr:row>
                    <xdr:rowOff>95250</xdr:rowOff>
                  </from>
                  <to>
                    <xdr:col>27</xdr:col>
                    <xdr:colOff>76200</xdr:colOff>
                    <xdr:row>119</xdr:row>
                    <xdr:rowOff>133350</xdr:rowOff>
                  </to>
                </anchor>
              </controlPr>
            </control>
          </mc:Choice>
        </mc:AlternateContent>
        <mc:AlternateContent xmlns:mc="http://schemas.openxmlformats.org/markup-compatibility/2006">
          <mc:Choice Requires="x14">
            <control shapeId="156763" r:id="rId94" name="Check Box 91">
              <controlPr defaultSize="0" autoFill="0" autoLine="0" autoPict="0">
                <anchor moveWithCells="1">
                  <from>
                    <xdr:col>11</xdr:col>
                    <xdr:colOff>76200</xdr:colOff>
                    <xdr:row>118</xdr:row>
                    <xdr:rowOff>66675</xdr:rowOff>
                  </from>
                  <to>
                    <xdr:col>16</xdr:col>
                    <xdr:colOff>133350</xdr:colOff>
                    <xdr:row>119</xdr:row>
                    <xdr:rowOff>152400</xdr:rowOff>
                  </to>
                </anchor>
              </controlPr>
            </control>
          </mc:Choice>
        </mc:AlternateContent>
        <mc:AlternateContent xmlns:mc="http://schemas.openxmlformats.org/markup-compatibility/2006">
          <mc:Choice Requires="x14">
            <control shapeId="156764" r:id="rId95" name="Check Box 92">
              <controlPr defaultSize="0" autoFill="0" autoLine="0" autoPict="0">
                <anchor moveWithCells="1">
                  <from>
                    <xdr:col>23</xdr:col>
                    <xdr:colOff>19050</xdr:colOff>
                    <xdr:row>105</xdr:row>
                    <xdr:rowOff>19050</xdr:rowOff>
                  </from>
                  <to>
                    <xdr:col>27</xdr:col>
                    <xdr:colOff>95250</xdr:colOff>
                    <xdr:row>106</xdr:row>
                    <xdr:rowOff>19050</xdr:rowOff>
                  </to>
                </anchor>
              </controlPr>
            </control>
          </mc:Choice>
        </mc:AlternateContent>
        <mc:AlternateContent xmlns:mc="http://schemas.openxmlformats.org/markup-compatibility/2006">
          <mc:Choice Requires="x14">
            <control shapeId="156765" r:id="rId96" name="Check Box 93">
              <controlPr defaultSize="0" autoFill="0" autoLine="0" autoPict="0">
                <anchor moveWithCells="1">
                  <from>
                    <xdr:col>0</xdr:col>
                    <xdr:colOff>0</xdr:colOff>
                    <xdr:row>130</xdr:row>
                    <xdr:rowOff>19050</xdr:rowOff>
                  </from>
                  <to>
                    <xdr:col>1</xdr:col>
                    <xdr:colOff>57150</xdr:colOff>
                    <xdr:row>131</xdr:row>
                    <xdr:rowOff>0</xdr:rowOff>
                  </to>
                </anchor>
              </controlPr>
            </control>
          </mc:Choice>
        </mc:AlternateContent>
        <mc:AlternateContent xmlns:mc="http://schemas.openxmlformats.org/markup-compatibility/2006">
          <mc:Choice Requires="x14">
            <control shapeId="156766" r:id="rId97" name="Check Box 94">
              <controlPr defaultSize="0" autoFill="0" autoLine="0" autoPict="0">
                <anchor moveWithCells="1">
                  <from>
                    <xdr:col>5</xdr:col>
                    <xdr:colOff>9525</xdr:colOff>
                    <xdr:row>157</xdr:row>
                    <xdr:rowOff>0</xdr:rowOff>
                  </from>
                  <to>
                    <xdr:col>6</xdr:col>
                    <xdr:colOff>85725</xdr:colOff>
                    <xdr:row>158</xdr:row>
                    <xdr:rowOff>28575</xdr:rowOff>
                  </to>
                </anchor>
              </controlPr>
            </control>
          </mc:Choice>
        </mc:AlternateContent>
        <mc:AlternateContent xmlns:mc="http://schemas.openxmlformats.org/markup-compatibility/2006">
          <mc:Choice Requires="x14">
            <control shapeId="156767" r:id="rId98" name="Check Box 95">
              <controlPr defaultSize="0" autoFill="0" autoLine="0" autoPict="0">
                <anchor moveWithCells="1">
                  <from>
                    <xdr:col>5</xdr:col>
                    <xdr:colOff>104775</xdr:colOff>
                    <xdr:row>217</xdr:row>
                    <xdr:rowOff>0</xdr:rowOff>
                  </from>
                  <to>
                    <xdr:col>10</xdr:col>
                    <xdr:colOff>95250</xdr:colOff>
                    <xdr:row>218</xdr:row>
                    <xdr:rowOff>9525</xdr:rowOff>
                  </to>
                </anchor>
              </controlPr>
            </control>
          </mc:Choice>
        </mc:AlternateContent>
        <mc:AlternateContent xmlns:mc="http://schemas.openxmlformats.org/markup-compatibility/2006">
          <mc:Choice Requires="x14">
            <control shapeId="156768" r:id="rId99" name="Check Box 96">
              <controlPr defaultSize="0" autoFill="0" autoLine="0" autoPict="0">
                <anchor moveWithCells="1">
                  <from>
                    <xdr:col>13</xdr:col>
                    <xdr:colOff>19050</xdr:colOff>
                    <xdr:row>217</xdr:row>
                    <xdr:rowOff>0</xdr:rowOff>
                  </from>
                  <to>
                    <xdr:col>17</xdr:col>
                    <xdr:colOff>200025</xdr:colOff>
                    <xdr:row>218</xdr:row>
                    <xdr:rowOff>9525</xdr:rowOff>
                  </to>
                </anchor>
              </controlPr>
            </control>
          </mc:Choice>
        </mc:AlternateContent>
        <mc:AlternateContent xmlns:mc="http://schemas.openxmlformats.org/markup-compatibility/2006">
          <mc:Choice Requires="x14">
            <control shapeId="156769" r:id="rId100" name="Check Box 97">
              <controlPr defaultSize="0" autoFill="0" autoLine="0" autoPict="0">
                <anchor moveWithCells="1">
                  <from>
                    <xdr:col>13</xdr:col>
                    <xdr:colOff>161925</xdr:colOff>
                    <xdr:row>253</xdr:row>
                    <xdr:rowOff>180975</xdr:rowOff>
                  </from>
                  <to>
                    <xdr:col>16</xdr:col>
                    <xdr:colOff>28575</xdr:colOff>
                    <xdr:row>255</xdr:row>
                    <xdr:rowOff>9525</xdr:rowOff>
                  </to>
                </anchor>
              </controlPr>
            </control>
          </mc:Choice>
        </mc:AlternateContent>
        <mc:AlternateContent xmlns:mc="http://schemas.openxmlformats.org/markup-compatibility/2006">
          <mc:Choice Requires="x14">
            <control shapeId="156770" r:id="rId101" name="Check Box 98">
              <controlPr defaultSize="0" autoFill="0" autoLine="0" autoPict="0">
                <anchor moveWithCells="1">
                  <from>
                    <xdr:col>16</xdr:col>
                    <xdr:colOff>95250</xdr:colOff>
                    <xdr:row>253</xdr:row>
                    <xdr:rowOff>171450</xdr:rowOff>
                  </from>
                  <to>
                    <xdr:col>18</xdr:col>
                    <xdr:colOff>171450</xdr:colOff>
                    <xdr:row>255</xdr:row>
                    <xdr:rowOff>9525</xdr:rowOff>
                  </to>
                </anchor>
              </controlPr>
            </control>
          </mc:Choice>
        </mc:AlternateContent>
        <mc:AlternateContent xmlns:mc="http://schemas.openxmlformats.org/markup-compatibility/2006">
          <mc:Choice Requires="x14">
            <control shapeId="156771" r:id="rId102" name="Check Box 99">
              <controlPr defaultSize="0" autoFill="0" autoLine="0" autoPict="0">
                <anchor moveWithCells="1">
                  <from>
                    <xdr:col>13</xdr:col>
                    <xdr:colOff>161925</xdr:colOff>
                    <xdr:row>254</xdr:row>
                    <xdr:rowOff>180975</xdr:rowOff>
                  </from>
                  <to>
                    <xdr:col>16</xdr:col>
                    <xdr:colOff>28575</xdr:colOff>
                    <xdr:row>256</xdr:row>
                    <xdr:rowOff>9525</xdr:rowOff>
                  </to>
                </anchor>
              </controlPr>
            </control>
          </mc:Choice>
        </mc:AlternateContent>
        <mc:AlternateContent xmlns:mc="http://schemas.openxmlformats.org/markup-compatibility/2006">
          <mc:Choice Requires="x14">
            <control shapeId="156772" r:id="rId103" name="Check Box 100">
              <controlPr defaultSize="0" autoFill="0" autoLine="0" autoPict="0">
                <anchor moveWithCells="1">
                  <from>
                    <xdr:col>16</xdr:col>
                    <xdr:colOff>95250</xdr:colOff>
                    <xdr:row>254</xdr:row>
                    <xdr:rowOff>171450</xdr:rowOff>
                  </from>
                  <to>
                    <xdr:col>18</xdr:col>
                    <xdr:colOff>171450</xdr:colOff>
                    <xdr:row>256</xdr:row>
                    <xdr:rowOff>9525</xdr:rowOff>
                  </to>
                </anchor>
              </controlPr>
            </control>
          </mc:Choice>
        </mc:AlternateContent>
        <mc:AlternateContent xmlns:mc="http://schemas.openxmlformats.org/markup-compatibility/2006">
          <mc:Choice Requires="x14">
            <control shapeId="156773" r:id="rId104" name="Check Box 101">
              <controlPr defaultSize="0" autoFill="0" autoLine="0" autoPict="0">
                <anchor moveWithCells="1">
                  <from>
                    <xdr:col>27</xdr:col>
                    <xdr:colOff>161925</xdr:colOff>
                    <xdr:row>253</xdr:row>
                    <xdr:rowOff>180975</xdr:rowOff>
                  </from>
                  <to>
                    <xdr:col>30</xdr:col>
                    <xdr:colOff>28575</xdr:colOff>
                    <xdr:row>255</xdr:row>
                    <xdr:rowOff>9525</xdr:rowOff>
                  </to>
                </anchor>
              </controlPr>
            </control>
          </mc:Choice>
        </mc:AlternateContent>
        <mc:AlternateContent xmlns:mc="http://schemas.openxmlformats.org/markup-compatibility/2006">
          <mc:Choice Requires="x14">
            <control shapeId="156774" r:id="rId105" name="Check Box 102">
              <controlPr defaultSize="0" autoFill="0" autoLine="0" autoPict="0">
                <anchor moveWithCells="1">
                  <from>
                    <xdr:col>30</xdr:col>
                    <xdr:colOff>95250</xdr:colOff>
                    <xdr:row>253</xdr:row>
                    <xdr:rowOff>171450</xdr:rowOff>
                  </from>
                  <to>
                    <xdr:col>32</xdr:col>
                    <xdr:colOff>0</xdr:colOff>
                    <xdr:row>255</xdr:row>
                    <xdr:rowOff>9525</xdr:rowOff>
                  </to>
                </anchor>
              </controlPr>
            </control>
          </mc:Choice>
        </mc:AlternateContent>
        <mc:AlternateContent xmlns:mc="http://schemas.openxmlformats.org/markup-compatibility/2006">
          <mc:Choice Requires="x14">
            <control shapeId="156775" r:id="rId106" name="Check Box 103">
              <controlPr defaultSize="0" autoFill="0" autoLine="0" autoPict="0">
                <anchor moveWithCells="1">
                  <from>
                    <xdr:col>27</xdr:col>
                    <xdr:colOff>161925</xdr:colOff>
                    <xdr:row>254</xdr:row>
                    <xdr:rowOff>180975</xdr:rowOff>
                  </from>
                  <to>
                    <xdr:col>30</xdr:col>
                    <xdr:colOff>28575</xdr:colOff>
                    <xdr:row>256</xdr:row>
                    <xdr:rowOff>9525</xdr:rowOff>
                  </to>
                </anchor>
              </controlPr>
            </control>
          </mc:Choice>
        </mc:AlternateContent>
        <mc:AlternateContent xmlns:mc="http://schemas.openxmlformats.org/markup-compatibility/2006">
          <mc:Choice Requires="x14">
            <control shapeId="156776" r:id="rId107" name="Check Box 104">
              <controlPr defaultSize="0" autoFill="0" autoLine="0" autoPict="0">
                <anchor moveWithCells="1">
                  <from>
                    <xdr:col>30</xdr:col>
                    <xdr:colOff>104775</xdr:colOff>
                    <xdr:row>254</xdr:row>
                    <xdr:rowOff>171450</xdr:rowOff>
                  </from>
                  <to>
                    <xdr:col>32</xdr:col>
                    <xdr:colOff>28575</xdr:colOff>
                    <xdr:row>256</xdr:row>
                    <xdr:rowOff>9525</xdr:rowOff>
                  </to>
                </anchor>
              </controlPr>
            </control>
          </mc:Choice>
        </mc:AlternateContent>
        <mc:AlternateContent xmlns:mc="http://schemas.openxmlformats.org/markup-compatibility/2006">
          <mc:Choice Requires="x14">
            <control shapeId="156777" r:id="rId108" name="Check Box 105">
              <controlPr defaultSize="0" autoFill="0" autoLine="0" autoPict="0">
                <anchor moveWithCells="1">
                  <from>
                    <xdr:col>5</xdr:col>
                    <xdr:colOff>104775</xdr:colOff>
                    <xdr:row>270</xdr:row>
                    <xdr:rowOff>0</xdr:rowOff>
                  </from>
                  <to>
                    <xdr:col>9</xdr:col>
                    <xdr:colOff>57150</xdr:colOff>
                    <xdr:row>271</xdr:row>
                    <xdr:rowOff>28575</xdr:rowOff>
                  </to>
                </anchor>
              </controlPr>
            </control>
          </mc:Choice>
        </mc:AlternateContent>
        <mc:AlternateContent xmlns:mc="http://schemas.openxmlformats.org/markup-compatibility/2006">
          <mc:Choice Requires="x14">
            <control shapeId="156778" r:id="rId109" name="Check Box 106">
              <controlPr defaultSize="0" autoFill="0" autoLine="0" autoPict="0">
                <anchor moveWithCells="1">
                  <from>
                    <xdr:col>11</xdr:col>
                    <xdr:colOff>47625</xdr:colOff>
                    <xdr:row>270</xdr:row>
                    <xdr:rowOff>0</xdr:rowOff>
                  </from>
                  <to>
                    <xdr:col>15</xdr:col>
                    <xdr:colOff>57150</xdr:colOff>
                    <xdr:row>271</xdr:row>
                    <xdr:rowOff>28575</xdr:rowOff>
                  </to>
                </anchor>
              </controlPr>
            </control>
          </mc:Choice>
        </mc:AlternateContent>
        <mc:AlternateContent xmlns:mc="http://schemas.openxmlformats.org/markup-compatibility/2006">
          <mc:Choice Requires="x14">
            <control shapeId="156779" r:id="rId110" name="Check Box 107">
              <controlPr defaultSize="0" autoFill="0" autoLine="0" autoPict="0">
                <anchor moveWithCells="1">
                  <from>
                    <xdr:col>17</xdr:col>
                    <xdr:colOff>161925</xdr:colOff>
                    <xdr:row>269</xdr:row>
                    <xdr:rowOff>171450</xdr:rowOff>
                  </from>
                  <to>
                    <xdr:col>23</xdr:col>
                    <xdr:colOff>104775</xdr:colOff>
                    <xdr:row>271</xdr:row>
                    <xdr:rowOff>38100</xdr:rowOff>
                  </to>
                </anchor>
              </controlPr>
            </control>
          </mc:Choice>
        </mc:AlternateContent>
        <mc:AlternateContent xmlns:mc="http://schemas.openxmlformats.org/markup-compatibility/2006">
          <mc:Choice Requires="x14">
            <control shapeId="156780" r:id="rId111" name="Check Box 108">
              <controlPr defaultSize="0" autoFill="0" autoLine="0" autoPict="0">
                <anchor moveWithCells="1">
                  <from>
                    <xdr:col>5</xdr:col>
                    <xdr:colOff>161925</xdr:colOff>
                    <xdr:row>293</xdr:row>
                    <xdr:rowOff>0</xdr:rowOff>
                  </from>
                  <to>
                    <xdr:col>7</xdr:col>
                    <xdr:colOff>28575</xdr:colOff>
                    <xdr:row>294</xdr:row>
                    <xdr:rowOff>28575</xdr:rowOff>
                  </to>
                </anchor>
              </controlPr>
            </control>
          </mc:Choice>
        </mc:AlternateContent>
        <mc:AlternateContent xmlns:mc="http://schemas.openxmlformats.org/markup-compatibility/2006">
          <mc:Choice Requires="x14">
            <control shapeId="156781" r:id="rId112" name="Check Box 109">
              <controlPr defaultSize="0" autoFill="0" autoLine="0" autoPict="0">
                <anchor moveWithCells="1">
                  <from>
                    <xdr:col>18</xdr:col>
                    <xdr:colOff>152400</xdr:colOff>
                    <xdr:row>287</xdr:row>
                    <xdr:rowOff>9525</xdr:rowOff>
                  </from>
                  <to>
                    <xdr:col>20</xdr:col>
                    <xdr:colOff>0</xdr:colOff>
                    <xdr:row>287</xdr:row>
                    <xdr:rowOff>180975</xdr:rowOff>
                  </to>
                </anchor>
              </controlPr>
            </control>
          </mc:Choice>
        </mc:AlternateContent>
        <mc:AlternateContent xmlns:mc="http://schemas.openxmlformats.org/markup-compatibility/2006">
          <mc:Choice Requires="x14">
            <control shapeId="156782" r:id="rId113" name="Check Box 110">
              <controlPr defaultSize="0" autoFill="0" autoLine="0" autoPict="0">
                <anchor moveWithCells="1">
                  <from>
                    <xdr:col>12</xdr:col>
                    <xdr:colOff>152400</xdr:colOff>
                    <xdr:row>287</xdr:row>
                    <xdr:rowOff>9525</xdr:rowOff>
                  </from>
                  <to>
                    <xdr:col>14</xdr:col>
                    <xdr:colOff>0</xdr:colOff>
                    <xdr:row>287</xdr:row>
                    <xdr:rowOff>180975</xdr:rowOff>
                  </to>
                </anchor>
              </controlPr>
            </control>
          </mc:Choice>
        </mc:AlternateContent>
        <mc:AlternateContent xmlns:mc="http://schemas.openxmlformats.org/markup-compatibility/2006">
          <mc:Choice Requires="x14">
            <control shapeId="156783" r:id="rId114" name="Check Box 111">
              <controlPr defaultSize="0" autoFill="0" autoLine="0" autoPict="0">
                <anchor moveWithCells="1">
                  <from>
                    <xdr:col>5</xdr:col>
                    <xdr:colOff>161925</xdr:colOff>
                    <xdr:row>230</xdr:row>
                    <xdr:rowOff>0</xdr:rowOff>
                  </from>
                  <to>
                    <xdr:col>12</xdr:col>
                    <xdr:colOff>76200</xdr:colOff>
                    <xdr:row>231</xdr:row>
                    <xdr:rowOff>28575</xdr:rowOff>
                  </to>
                </anchor>
              </controlPr>
            </control>
          </mc:Choice>
        </mc:AlternateContent>
        <mc:AlternateContent xmlns:mc="http://schemas.openxmlformats.org/markup-compatibility/2006">
          <mc:Choice Requires="x14">
            <control shapeId="156784" r:id="rId115" name="Check Box 112">
              <controlPr defaultSize="0" autoFill="0" autoLine="0" autoPict="0">
                <anchor moveWithCells="1">
                  <from>
                    <xdr:col>13</xdr:col>
                    <xdr:colOff>114300</xdr:colOff>
                    <xdr:row>230</xdr:row>
                    <xdr:rowOff>0</xdr:rowOff>
                  </from>
                  <to>
                    <xdr:col>21</xdr:col>
                    <xdr:colOff>171450</xdr:colOff>
                    <xdr:row>231</xdr:row>
                    <xdr:rowOff>28575</xdr:rowOff>
                  </to>
                </anchor>
              </controlPr>
            </control>
          </mc:Choice>
        </mc:AlternateContent>
        <mc:AlternateContent xmlns:mc="http://schemas.openxmlformats.org/markup-compatibility/2006">
          <mc:Choice Requires="x14">
            <control shapeId="156785" r:id="rId116" name="Check Box 113">
              <controlPr defaultSize="0" autoFill="0" autoLine="0" autoPict="0">
                <anchor moveWithCells="1">
                  <from>
                    <xdr:col>23</xdr:col>
                    <xdr:colOff>114300</xdr:colOff>
                    <xdr:row>229</xdr:row>
                    <xdr:rowOff>171450</xdr:rowOff>
                  </from>
                  <to>
                    <xdr:col>26</xdr:col>
                    <xdr:colOff>190500</xdr:colOff>
                    <xdr:row>231</xdr:row>
                    <xdr:rowOff>0</xdr:rowOff>
                  </to>
                </anchor>
              </controlPr>
            </control>
          </mc:Choice>
        </mc:AlternateContent>
        <mc:AlternateContent xmlns:mc="http://schemas.openxmlformats.org/markup-compatibility/2006">
          <mc:Choice Requires="x14">
            <control shapeId="156786" r:id="rId117" name="Check Box 114">
              <controlPr defaultSize="0" autoFill="0" autoLine="0" autoPict="0">
                <anchor moveWithCells="1">
                  <from>
                    <xdr:col>6</xdr:col>
                    <xdr:colOff>9525</xdr:colOff>
                    <xdr:row>158</xdr:row>
                    <xdr:rowOff>0</xdr:rowOff>
                  </from>
                  <to>
                    <xdr:col>7</xdr:col>
                    <xdr:colOff>85725</xdr:colOff>
                    <xdr:row>159</xdr:row>
                    <xdr:rowOff>28575</xdr:rowOff>
                  </to>
                </anchor>
              </controlPr>
            </control>
          </mc:Choice>
        </mc:AlternateContent>
        <mc:AlternateContent xmlns:mc="http://schemas.openxmlformats.org/markup-compatibility/2006">
          <mc:Choice Requires="x14">
            <control shapeId="156787" r:id="rId118" name="Check Box 115">
              <controlPr defaultSize="0" autoFill="0" autoLine="0" autoPict="0">
                <anchor moveWithCells="1">
                  <from>
                    <xdr:col>6</xdr:col>
                    <xdr:colOff>0</xdr:colOff>
                    <xdr:row>159</xdr:row>
                    <xdr:rowOff>0</xdr:rowOff>
                  </from>
                  <to>
                    <xdr:col>7</xdr:col>
                    <xdr:colOff>76200</xdr:colOff>
                    <xdr:row>160</xdr:row>
                    <xdr:rowOff>28575</xdr:rowOff>
                  </to>
                </anchor>
              </controlPr>
            </control>
          </mc:Choice>
        </mc:AlternateContent>
        <mc:AlternateContent xmlns:mc="http://schemas.openxmlformats.org/markup-compatibility/2006">
          <mc:Choice Requires="x14">
            <control shapeId="156788" r:id="rId119" name="Check Box 116">
              <controlPr defaultSize="0" autoFill="0" autoLine="0" autoPict="0">
                <anchor moveWithCells="1">
                  <from>
                    <xdr:col>20</xdr:col>
                    <xdr:colOff>47625</xdr:colOff>
                    <xdr:row>217</xdr:row>
                    <xdr:rowOff>0</xdr:rowOff>
                  </from>
                  <to>
                    <xdr:col>28</xdr:col>
                    <xdr:colOff>85725</xdr:colOff>
                    <xdr:row>218</xdr:row>
                    <xdr:rowOff>9525</xdr:rowOff>
                  </to>
                </anchor>
              </controlPr>
            </control>
          </mc:Choice>
        </mc:AlternateContent>
        <mc:AlternateContent xmlns:mc="http://schemas.openxmlformats.org/markup-compatibility/2006">
          <mc:Choice Requires="x14">
            <control shapeId="156789" r:id="rId120" name="Check Box 117">
              <controlPr defaultSize="0" autoFill="0" autoLine="0" autoPict="0">
                <anchor moveWithCells="1">
                  <from>
                    <xdr:col>5</xdr:col>
                    <xdr:colOff>114300</xdr:colOff>
                    <xdr:row>218</xdr:row>
                    <xdr:rowOff>180975</xdr:rowOff>
                  </from>
                  <to>
                    <xdr:col>9</xdr:col>
                    <xdr:colOff>76200</xdr:colOff>
                    <xdr:row>220</xdr:row>
                    <xdr:rowOff>9525</xdr:rowOff>
                  </to>
                </anchor>
              </controlPr>
            </control>
          </mc:Choice>
        </mc:AlternateContent>
        <mc:AlternateContent xmlns:mc="http://schemas.openxmlformats.org/markup-compatibility/2006">
          <mc:Choice Requires="x14">
            <control shapeId="156790" r:id="rId121" name="Check Box 118">
              <controlPr defaultSize="0" autoFill="0" autoLine="0" autoPict="0">
                <anchor moveWithCells="1">
                  <from>
                    <xdr:col>13</xdr:col>
                    <xdr:colOff>28575</xdr:colOff>
                    <xdr:row>218</xdr:row>
                    <xdr:rowOff>180975</xdr:rowOff>
                  </from>
                  <to>
                    <xdr:col>18</xdr:col>
                    <xdr:colOff>9525</xdr:colOff>
                    <xdr:row>220</xdr:row>
                    <xdr:rowOff>0</xdr:rowOff>
                  </to>
                </anchor>
              </controlPr>
            </control>
          </mc:Choice>
        </mc:AlternateContent>
        <mc:AlternateContent xmlns:mc="http://schemas.openxmlformats.org/markup-compatibility/2006">
          <mc:Choice Requires="x14">
            <control shapeId="156791" r:id="rId122" name="Check Box 119">
              <controlPr defaultSize="0" autoFill="0" autoLine="0" autoPict="0">
                <anchor moveWithCells="1">
                  <from>
                    <xdr:col>6</xdr:col>
                    <xdr:colOff>0</xdr:colOff>
                    <xdr:row>212</xdr:row>
                    <xdr:rowOff>171450</xdr:rowOff>
                  </from>
                  <to>
                    <xdr:col>13</xdr:col>
                    <xdr:colOff>133350</xdr:colOff>
                    <xdr:row>214</xdr:row>
                    <xdr:rowOff>28575</xdr:rowOff>
                  </to>
                </anchor>
              </controlPr>
            </control>
          </mc:Choice>
        </mc:AlternateContent>
        <mc:AlternateContent xmlns:mc="http://schemas.openxmlformats.org/markup-compatibility/2006">
          <mc:Choice Requires="x14">
            <control shapeId="156792" r:id="rId123" name="Check Box 120">
              <controlPr defaultSize="0" autoFill="0" autoLine="0" autoPict="0">
                <anchor moveWithCells="1">
                  <from>
                    <xdr:col>15</xdr:col>
                    <xdr:colOff>152400</xdr:colOff>
                    <xdr:row>212</xdr:row>
                    <xdr:rowOff>161925</xdr:rowOff>
                  </from>
                  <to>
                    <xdr:col>24</xdr:col>
                    <xdr:colOff>76200</xdr:colOff>
                    <xdr:row>214</xdr:row>
                    <xdr:rowOff>38100</xdr:rowOff>
                  </to>
                </anchor>
              </controlPr>
            </control>
          </mc:Choice>
        </mc:AlternateContent>
        <mc:AlternateContent xmlns:mc="http://schemas.openxmlformats.org/markup-compatibility/2006">
          <mc:Choice Requires="x14">
            <control shapeId="156793" r:id="rId124" name="Check Box 121">
              <controlPr defaultSize="0" autoFill="0" autoLine="0" autoPict="0">
                <anchor moveWithCells="1">
                  <from>
                    <xdr:col>27</xdr:col>
                    <xdr:colOff>28575</xdr:colOff>
                    <xdr:row>212</xdr:row>
                    <xdr:rowOff>171450</xdr:rowOff>
                  </from>
                  <to>
                    <xdr:col>32</xdr:col>
                    <xdr:colOff>57150</xdr:colOff>
                    <xdr:row>214</xdr:row>
                    <xdr:rowOff>28575</xdr:rowOff>
                  </to>
                </anchor>
              </controlPr>
            </control>
          </mc:Choice>
        </mc:AlternateContent>
        <mc:AlternateContent xmlns:mc="http://schemas.openxmlformats.org/markup-compatibility/2006">
          <mc:Choice Requires="x14">
            <control shapeId="156794" r:id="rId125" name="Check Box 122">
              <controlPr defaultSize="0" autoFill="0" autoLine="0" autoPict="0">
                <anchor moveWithCells="1">
                  <from>
                    <xdr:col>6</xdr:col>
                    <xdr:colOff>0</xdr:colOff>
                    <xdr:row>252</xdr:row>
                    <xdr:rowOff>19050</xdr:rowOff>
                  </from>
                  <to>
                    <xdr:col>9</xdr:col>
                    <xdr:colOff>180975</xdr:colOff>
                    <xdr:row>253</xdr:row>
                    <xdr:rowOff>38100</xdr:rowOff>
                  </to>
                </anchor>
              </controlPr>
            </control>
          </mc:Choice>
        </mc:AlternateContent>
        <mc:AlternateContent xmlns:mc="http://schemas.openxmlformats.org/markup-compatibility/2006">
          <mc:Choice Requires="x14">
            <control shapeId="156795" r:id="rId126" name="Check Box 123">
              <controlPr defaultSize="0" autoFill="0" autoLine="0" autoPict="0">
                <anchor moveWithCells="1">
                  <from>
                    <xdr:col>5</xdr:col>
                    <xdr:colOff>123825</xdr:colOff>
                    <xdr:row>273</xdr:row>
                    <xdr:rowOff>180975</xdr:rowOff>
                  </from>
                  <to>
                    <xdr:col>6</xdr:col>
                    <xdr:colOff>180975</xdr:colOff>
                    <xdr:row>275</xdr:row>
                    <xdr:rowOff>38100</xdr:rowOff>
                  </to>
                </anchor>
              </controlPr>
            </control>
          </mc:Choice>
        </mc:AlternateContent>
        <mc:AlternateContent xmlns:mc="http://schemas.openxmlformats.org/markup-compatibility/2006">
          <mc:Choice Requires="x14">
            <control shapeId="156796" r:id="rId127" name="Check Box 124">
              <controlPr defaultSize="0" autoFill="0" autoLine="0" autoPict="0">
                <anchor moveWithCells="1">
                  <from>
                    <xdr:col>5</xdr:col>
                    <xdr:colOff>114300</xdr:colOff>
                    <xdr:row>275</xdr:row>
                    <xdr:rowOff>0</xdr:rowOff>
                  </from>
                  <to>
                    <xdr:col>12</xdr:col>
                    <xdr:colOff>123825</xdr:colOff>
                    <xdr:row>276</xdr:row>
                    <xdr:rowOff>0</xdr:rowOff>
                  </to>
                </anchor>
              </controlPr>
            </control>
          </mc:Choice>
        </mc:AlternateContent>
        <mc:AlternateContent xmlns:mc="http://schemas.openxmlformats.org/markup-compatibility/2006">
          <mc:Choice Requires="x14">
            <control shapeId="156797" r:id="rId128" name="Check Box 125">
              <controlPr defaultSize="0" autoFill="0" autoLine="0" autoPict="0">
                <anchor moveWithCells="1">
                  <from>
                    <xdr:col>19</xdr:col>
                    <xdr:colOff>152400</xdr:colOff>
                    <xdr:row>273</xdr:row>
                    <xdr:rowOff>180975</xdr:rowOff>
                  </from>
                  <to>
                    <xdr:col>26</xdr:col>
                    <xdr:colOff>133350</xdr:colOff>
                    <xdr:row>275</xdr:row>
                    <xdr:rowOff>9525</xdr:rowOff>
                  </to>
                </anchor>
              </controlPr>
            </control>
          </mc:Choice>
        </mc:AlternateContent>
        <mc:AlternateContent xmlns:mc="http://schemas.openxmlformats.org/markup-compatibility/2006">
          <mc:Choice Requires="x14">
            <control shapeId="156798" r:id="rId129" name="Check Box 126">
              <controlPr defaultSize="0" autoFill="0" autoLine="0" autoPict="0">
                <anchor moveWithCells="1">
                  <from>
                    <xdr:col>19</xdr:col>
                    <xdr:colOff>152400</xdr:colOff>
                    <xdr:row>274</xdr:row>
                    <xdr:rowOff>171450</xdr:rowOff>
                  </from>
                  <to>
                    <xdr:col>27</xdr:col>
                    <xdr:colOff>28575</xdr:colOff>
                    <xdr:row>276</xdr:row>
                    <xdr:rowOff>28575</xdr:rowOff>
                  </to>
                </anchor>
              </controlPr>
            </control>
          </mc:Choice>
        </mc:AlternateContent>
        <mc:AlternateContent xmlns:mc="http://schemas.openxmlformats.org/markup-compatibility/2006">
          <mc:Choice Requires="x14">
            <control shapeId="156799" r:id="rId130" name="Check Box 127">
              <controlPr defaultSize="0" autoFill="0" autoLine="0" autoPict="0">
                <anchor moveWithCells="1">
                  <from>
                    <xdr:col>5</xdr:col>
                    <xdr:colOff>180975</xdr:colOff>
                    <xdr:row>286</xdr:row>
                    <xdr:rowOff>180975</xdr:rowOff>
                  </from>
                  <to>
                    <xdr:col>6</xdr:col>
                    <xdr:colOff>171450</xdr:colOff>
                    <xdr:row>288</xdr:row>
                    <xdr:rowOff>28575</xdr:rowOff>
                  </to>
                </anchor>
              </controlPr>
            </control>
          </mc:Choice>
        </mc:AlternateContent>
        <mc:AlternateContent xmlns:mc="http://schemas.openxmlformats.org/markup-compatibility/2006">
          <mc:Choice Requires="x14">
            <control shapeId="156800" r:id="rId131" name="Check Box 128">
              <controlPr defaultSize="0" autoFill="0" autoLine="0" autoPict="0">
                <anchor moveWithCells="1">
                  <from>
                    <xdr:col>5</xdr:col>
                    <xdr:colOff>171450</xdr:colOff>
                    <xdr:row>290</xdr:row>
                    <xdr:rowOff>171450</xdr:rowOff>
                  </from>
                  <to>
                    <xdr:col>6</xdr:col>
                    <xdr:colOff>180975</xdr:colOff>
                    <xdr:row>292</xdr:row>
                    <xdr:rowOff>28575</xdr:rowOff>
                  </to>
                </anchor>
              </controlPr>
            </control>
          </mc:Choice>
        </mc:AlternateContent>
        <mc:AlternateContent xmlns:mc="http://schemas.openxmlformats.org/markup-compatibility/2006">
          <mc:Choice Requires="x14">
            <control shapeId="156801" r:id="rId132" name="Check Box 129">
              <controlPr defaultSize="0" autoFill="0" autoLine="0" autoPict="0">
                <anchor moveWithCells="1">
                  <from>
                    <xdr:col>11</xdr:col>
                    <xdr:colOff>114300</xdr:colOff>
                    <xdr:row>290</xdr:row>
                    <xdr:rowOff>171450</xdr:rowOff>
                  </from>
                  <to>
                    <xdr:col>14</xdr:col>
                    <xdr:colOff>171450</xdr:colOff>
                    <xdr:row>292</xdr:row>
                    <xdr:rowOff>38100</xdr:rowOff>
                  </to>
                </anchor>
              </controlPr>
            </control>
          </mc:Choice>
        </mc:AlternateContent>
        <mc:AlternateContent xmlns:mc="http://schemas.openxmlformats.org/markup-compatibility/2006">
          <mc:Choice Requires="x14">
            <control shapeId="156802" r:id="rId133" name="Check Box 130">
              <controlPr defaultSize="0" autoFill="0" autoLine="0" autoPict="0">
                <anchor moveWithCells="1">
                  <from>
                    <xdr:col>11</xdr:col>
                    <xdr:colOff>19050</xdr:colOff>
                    <xdr:row>208</xdr:row>
                    <xdr:rowOff>95250</xdr:rowOff>
                  </from>
                  <to>
                    <xdr:col>12</xdr:col>
                    <xdr:colOff>171450</xdr:colOff>
                    <xdr:row>209</xdr:row>
                    <xdr:rowOff>123825</xdr:rowOff>
                  </to>
                </anchor>
              </controlPr>
            </control>
          </mc:Choice>
        </mc:AlternateContent>
        <mc:AlternateContent xmlns:mc="http://schemas.openxmlformats.org/markup-compatibility/2006">
          <mc:Choice Requires="x14">
            <control shapeId="156803" r:id="rId134" name="Check Box 131">
              <controlPr defaultSize="0" autoFill="0" autoLine="0" autoPict="0">
                <anchor moveWithCells="1">
                  <from>
                    <xdr:col>13</xdr:col>
                    <xdr:colOff>0</xdr:colOff>
                    <xdr:row>208</xdr:row>
                    <xdr:rowOff>95250</xdr:rowOff>
                  </from>
                  <to>
                    <xdr:col>14</xdr:col>
                    <xdr:colOff>171450</xdr:colOff>
                    <xdr:row>209</xdr:row>
                    <xdr:rowOff>123825</xdr:rowOff>
                  </to>
                </anchor>
              </controlPr>
            </control>
          </mc:Choice>
        </mc:AlternateContent>
        <mc:AlternateContent xmlns:mc="http://schemas.openxmlformats.org/markup-compatibility/2006">
          <mc:Choice Requires="x14">
            <control shapeId="156804" r:id="rId135" name="Check Box 132">
              <controlPr defaultSize="0" autoFill="0" autoLine="0" autoPict="0">
                <anchor moveWithCells="1">
                  <from>
                    <xdr:col>20</xdr:col>
                    <xdr:colOff>47625</xdr:colOff>
                    <xdr:row>208</xdr:row>
                    <xdr:rowOff>95250</xdr:rowOff>
                  </from>
                  <to>
                    <xdr:col>21</xdr:col>
                    <xdr:colOff>190500</xdr:colOff>
                    <xdr:row>209</xdr:row>
                    <xdr:rowOff>123825</xdr:rowOff>
                  </to>
                </anchor>
              </controlPr>
            </control>
          </mc:Choice>
        </mc:AlternateContent>
        <mc:AlternateContent xmlns:mc="http://schemas.openxmlformats.org/markup-compatibility/2006">
          <mc:Choice Requires="x14">
            <control shapeId="156805" r:id="rId136" name="Check Box 133">
              <controlPr defaultSize="0" autoFill="0" autoLine="0" autoPict="0">
                <anchor moveWithCells="1">
                  <from>
                    <xdr:col>22</xdr:col>
                    <xdr:colOff>47625</xdr:colOff>
                    <xdr:row>208</xdr:row>
                    <xdr:rowOff>95250</xdr:rowOff>
                  </from>
                  <to>
                    <xdr:col>24</xdr:col>
                    <xdr:colOff>0</xdr:colOff>
                    <xdr:row>209</xdr:row>
                    <xdr:rowOff>123825</xdr:rowOff>
                  </to>
                </anchor>
              </controlPr>
            </control>
          </mc:Choice>
        </mc:AlternateContent>
        <mc:AlternateContent xmlns:mc="http://schemas.openxmlformats.org/markup-compatibility/2006">
          <mc:Choice Requires="x14">
            <control shapeId="156806" r:id="rId137" name="Check Box 134">
              <controlPr defaultSize="0" autoFill="0" autoLine="0" autoPict="0">
                <anchor moveWithCells="1">
                  <from>
                    <xdr:col>9</xdr:col>
                    <xdr:colOff>76200</xdr:colOff>
                    <xdr:row>210</xdr:row>
                    <xdr:rowOff>95250</xdr:rowOff>
                  </from>
                  <to>
                    <xdr:col>13</xdr:col>
                    <xdr:colOff>9525</xdr:colOff>
                    <xdr:row>211</xdr:row>
                    <xdr:rowOff>104775</xdr:rowOff>
                  </to>
                </anchor>
              </controlPr>
            </control>
          </mc:Choice>
        </mc:AlternateContent>
        <mc:AlternateContent xmlns:mc="http://schemas.openxmlformats.org/markup-compatibility/2006">
          <mc:Choice Requires="x14">
            <control shapeId="156807" r:id="rId138" name="Check Box 135">
              <controlPr defaultSize="0" autoFill="0" autoLine="0" autoPict="0">
                <anchor moveWithCells="1">
                  <from>
                    <xdr:col>21</xdr:col>
                    <xdr:colOff>47625</xdr:colOff>
                    <xdr:row>210</xdr:row>
                    <xdr:rowOff>76200</xdr:rowOff>
                  </from>
                  <to>
                    <xdr:col>23</xdr:col>
                    <xdr:colOff>200025</xdr:colOff>
                    <xdr:row>211</xdr:row>
                    <xdr:rowOff>104775</xdr:rowOff>
                  </to>
                </anchor>
              </controlPr>
            </control>
          </mc:Choice>
        </mc:AlternateContent>
        <mc:AlternateContent xmlns:mc="http://schemas.openxmlformats.org/markup-compatibility/2006">
          <mc:Choice Requires="x14">
            <control shapeId="156808" r:id="rId139" name="Check Box 136">
              <controlPr defaultSize="0" autoFill="0" autoLine="0" autoPict="0">
                <anchor moveWithCells="1">
                  <from>
                    <xdr:col>13</xdr:col>
                    <xdr:colOff>57150</xdr:colOff>
                    <xdr:row>210</xdr:row>
                    <xdr:rowOff>76200</xdr:rowOff>
                  </from>
                  <to>
                    <xdr:col>17</xdr:col>
                    <xdr:colOff>38100</xdr:colOff>
                    <xdr:row>211</xdr:row>
                    <xdr:rowOff>123825</xdr:rowOff>
                  </to>
                </anchor>
              </controlPr>
            </control>
          </mc:Choice>
        </mc:AlternateContent>
        <mc:AlternateContent xmlns:mc="http://schemas.openxmlformats.org/markup-compatibility/2006">
          <mc:Choice Requires="x14">
            <control shapeId="156809" r:id="rId140" name="Check Box 137">
              <controlPr defaultSize="0" autoFill="0" autoLine="0" autoPict="0">
                <anchor moveWithCells="1">
                  <from>
                    <xdr:col>18</xdr:col>
                    <xdr:colOff>28575</xdr:colOff>
                    <xdr:row>210</xdr:row>
                    <xdr:rowOff>76200</xdr:rowOff>
                  </from>
                  <to>
                    <xdr:col>21</xdr:col>
                    <xdr:colOff>180975</xdr:colOff>
                    <xdr:row>211</xdr:row>
                    <xdr:rowOff>104775</xdr:rowOff>
                  </to>
                </anchor>
              </controlPr>
            </control>
          </mc:Choice>
        </mc:AlternateContent>
        <mc:AlternateContent xmlns:mc="http://schemas.openxmlformats.org/markup-compatibility/2006">
          <mc:Choice Requires="x14">
            <control shapeId="156810" r:id="rId141" name="Check Box 138">
              <controlPr defaultSize="0" autoFill="0" autoLine="0" autoPict="0">
                <anchor moveWithCells="1">
                  <from>
                    <xdr:col>11</xdr:col>
                    <xdr:colOff>19050</xdr:colOff>
                    <xdr:row>244</xdr:row>
                    <xdr:rowOff>180975</xdr:rowOff>
                  </from>
                  <to>
                    <xdr:col>12</xdr:col>
                    <xdr:colOff>200025</xdr:colOff>
                    <xdr:row>246</xdr:row>
                    <xdr:rowOff>9525</xdr:rowOff>
                  </to>
                </anchor>
              </controlPr>
            </control>
          </mc:Choice>
        </mc:AlternateContent>
        <mc:AlternateContent xmlns:mc="http://schemas.openxmlformats.org/markup-compatibility/2006">
          <mc:Choice Requires="x14">
            <control shapeId="156811" r:id="rId142" name="Check Box 139">
              <controlPr defaultSize="0" autoFill="0" autoLine="0" autoPict="0">
                <anchor moveWithCells="1">
                  <from>
                    <xdr:col>13</xdr:col>
                    <xdr:colOff>19050</xdr:colOff>
                    <xdr:row>244</xdr:row>
                    <xdr:rowOff>171450</xdr:rowOff>
                  </from>
                  <to>
                    <xdr:col>14</xdr:col>
                    <xdr:colOff>171450</xdr:colOff>
                    <xdr:row>246</xdr:row>
                    <xdr:rowOff>28575</xdr:rowOff>
                  </to>
                </anchor>
              </controlPr>
            </control>
          </mc:Choice>
        </mc:AlternateContent>
        <mc:AlternateContent xmlns:mc="http://schemas.openxmlformats.org/markup-compatibility/2006">
          <mc:Choice Requires="x14">
            <control shapeId="156812" r:id="rId143" name="Check Box 140">
              <controlPr defaultSize="0" autoFill="0" autoLine="0" autoPict="0">
                <anchor moveWithCells="1">
                  <from>
                    <xdr:col>13</xdr:col>
                    <xdr:colOff>19050</xdr:colOff>
                    <xdr:row>245</xdr:row>
                    <xdr:rowOff>171450</xdr:rowOff>
                  </from>
                  <to>
                    <xdr:col>14</xdr:col>
                    <xdr:colOff>171450</xdr:colOff>
                    <xdr:row>247</xdr:row>
                    <xdr:rowOff>28575</xdr:rowOff>
                  </to>
                </anchor>
              </controlPr>
            </control>
          </mc:Choice>
        </mc:AlternateContent>
        <mc:AlternateContent xmlns:mc="http://schemas.openxmlformats.org/markup-compatibility/2006">
          <mc:Choice Requires="x14">
            <control shapeId="156813" r:id="rId144" name="Check Box 141">
              <controlPr defaultSize="0" autoFill="0" autoLine="0" autoPict="0">
                <anchor moveWithCells="1">
                  <from>
                    <xdr:col>11</xdr:col>
                    <xdr:colOff>19050</xdr:colOff>
                    <xdr:row>245</xdr:row>
                    <xdr:rowOff>180975</xdr:rowOff>
                  </from>
                  <to>
                    <xdr:col>12</xdr:col>
                    <xdr:colOff>200025</xdr:colOff>
                    <xdr:row>247</xdr:row>
                    <xdr:rowOff>9525</xdr:rowOff>
                  </to>
                </anchor>
              </controlPr>
            </control>
          </mc:Choice>
        </mc:AlternateContent>
        <mc:AlternateContent xmlns:mc="http://schemas.openxmlformats.org/markup-compatibility/2006">
          <mc:Choice Requires="x14">
            <control shapeId="156814" r:id="rId145" name="Check Box 142">
              <controlPr defaultSize="0" autoFill="0" autoLine="0" autoPict="0">
                <anchor moveWithCells="1">
                  <from>
                    <xdr:col>11</xdr:col>
                    <xdr:colOff>9525</xdr:colOff>
                    <xdr:row>247</xdr:row>
                    <xdr:rowOff>0</xdr:rowOff>
                  </from>
                  <to>
                    <xdr:col>12</xdr:col>
                    <xdr:colOff>190500</xdr:colOff>
                    <xdr:row>248</xdr:row>
                    <xdr:rowOff>28575</xdr:rowOff>
                  </to>
                </anchor>
              </controlPr>
            </control>
          </mc:Choice>
        </mc:AlternateContent>
        <mc:AlternateContent xmlns:mc="http://schemas.openxmlformats.org/markup-compatibility/2006">
          <mc:Choice Requires="x14">
            <control shapeId="156815" r:id="rId146" name="Check Box 143">
              <controlPr defaultSize="0" autoFill="0" autoLine="0" autoPict="0">
                <anchor moveWithCells="1">
                  <from>
                    <xdr:col>11</xdr:col>
                    <xdr:colOff>0</xdr:colOff>
                    <xdr:row>248</xdr:row>
                    <xdr:rowOff>9525</xdr:rowOff>
                  </from>
                  <to>
                    <xdr:col>12</xdr:col>
                    <xdr:colOff>180975</xdr:colOff>
                    <xdr:row>249</xdr:row>
                    <xdr:rowOff>28575</xdr:rowOff>
                  </to>
                </anchor>
              </controlPr>
            </control>
          </mc:Choice>
        </mc:AlternateContent>
        <mc:AlternateContent xmlns:mc="http://schemas.openxmlformats.org/markup-compatibility/2006">
          <mc:Choice Requires="x14">
            <control shapeId="156816" r:id="rId147" name="Check Box 144">
              <controlPr defaultSize="0" autoFill="0" autoLine="0" autoPict="0">
                <anchor moveWithCells="1">
                  <from>
                    <xdr:col>13</xdr:col>
                    <xdr:colOff>19050</xdr:colOff>
                    <xdr:row>246</xdr:row>
                    <xdr:rowOff>171450</xdr:rowOff>
                  </from>
                  <to>
                    <xdr:col>14</xdr:col>
                    <xdr:colOff>171450</xdr:colOff>
                    <xdr:row>248</xdr:row>
                    <xdr:rowOff>28575</xdr:rowOff>
                  </to>
                </anchor>
              </controlPr>
            </control>
          </mc:Choice>
        </mc:AlternateContent>
        <mc:AlternateContent xmlns:mc="http://schemas.openxmlformats.org/markup-compatibility/2006">
          <mc:Choice Requires="x14">
            <control shapeId="156817" r:id="rId148" name="Check Box 145">
              <controlPr defaultSize="0" autoFill="0" autoLine="0" autoPict="0">
                <anchor moveWithCells="1">
                  <from>
                    <xdr:col>13</xdr:col>
                    <xdr:colOff>19050</xdr:colOff>
                    <xdr:row>247</xdr:row>
                    <xdr:rowOff>171450</xdr:rowOff>
                  </from>
                  <to>
                    <xdr:col>14</xdr:col>
                    <xdr:colOff>171450</xdr:colOff>
                    <xdr:row>249</xdr:row>
                    <xdr:rowOff>28575</xdr:rowOff>
                  </to>
                </anchor>
              </controlPr>
            </control>
          </mc:Choice>
        </mc:AlternateContent>
        <mc:AlternateContent xmlns:mc="http://schemas.openxmlformats.org/markup-compatibility/2006">
          <mc:Choice Requires="x14">
            <control shapeId="156818" r:id="rId149" name="Check Box 146">
              <controlPr defaultSize="0" autoFill="0" autoLine="0" autoPict="0">
                <anchor moveWithCells="1">
                  <from>
                    <xdr:col>5</xdr:col>
                    <xdr:colOff>171450</xdr:colOff>
                    <xdr:row>288</xdr:row>
                    <xdr:rowOff>171450</xdr:rowOff>
                  </from>
                  <to>
                    <xdr:col>6</xdr:col>
                    <xdr:colOff>200025</xdr:colOff>
                    <xdr:row>289</xdr:row>
                    <xdr:rowOff>180975</xdr:rowOff>
                  </to>
                </anchor>
              </controlPr>
            </control>
          </mc:Choice>
        </mc:AlternateContent>
        <mc:AlternateContent xmlns:mc="http://schemas.openxmlformats.org/markup-compatibility/2006">
          <mc:Choice Requires="x14">
            <control shapeId="156819" r:id="rId150" name="Check Box 147">
              <controlPr defaultSize="0" autoFill="0" autoLine="0" autoPict="0">
                <anchor moveWithCells="1">
                  <from>
                    <xdr:col>26</xdr:col>
                    <xdr:colOff>142875</xdr:colOff>
                    <xdr:row>288</xdr:row>
                    <xdr:rowOff>161925</xdr:rowOff>
                  </from>
                  <to>
                    <xdr:col>28</xdr:col>
                    <xdr:colOff>0</xdr:colOff>
                    <xdr:row>290</xdr:row>
                    <xdr:rowOff>38100</xdr:rowOff>
                  </to>
                </anchor>
              </controlPr>
            </control>
          </mc:Choice>
        </mc:AlternateContent>
        <mc:AlternateContent xmlns:mc="http://schemas.openxmlformats.org/markup-compatibility/2006">
          <mc:Choice Requires="x14">
            <control shapeId="156820" r:id="rId151" name="Check Box 148">
              <controlPr defaultSize="0" autoFill="0" autoLine="0" autoPict="0">
                <anchor moveWithCells="1">
                  <from>
                    <xdr:col>5</xdr:col>
                    <xdr:colOff>104775</xdr:colOff>
                    <xdr:row>272</xdr:row>
                    <xdr:rowOff>0</xdr:rowOff>
                  </from>
                  <to>
                    <xdr:col>9</xdr:col>
                    <xdr:colOff>57150</xdr:colOff>
                    <xdr:row>273</xdr:row>
                    <xdr:rowOff>28575</xdr:rowOff>
                  </to>
                </anchor>
              </controlPr>
            </control>
          </mc:Choice>
        </mc:AlternateContent>
        <mc:AlternateContent xmlns:mc="http://schemas.openxmlformats.org/markup-compatibility/2006">
          <mc:Choice Requires="x14">
            <control shapeId="156821" r:id="rId152" name="Check Box 149">
              <controlPr defaultSize="0" autoFill="0" autoLine="0" autoPict="0">
                <anchor moveWithCells="1">
                  <from>
                    <xdr:col>11</xdr:col>
                    <xdr:colOff>47625</xdr:colOff>
                    <xdr:row>272</xdr:row>
                    <xdr:rowOff>0</xdr:rowOff>
                  </from>
                  <to>
                    <xdr:col>15</xdr:col>
                    <xdr:colOff>57150</xdr:colOff>
                    <xdr:row>273</xdr:row>
                    <xdr:rowOff>28575</xdr:rowOff>
                  </to>
                </anchor>
              </controlPr>
            </control>
          </mc:Choice>
        </mc:AlternateContent>
        <mc:AlternateContent xmlns:mc="http://schemas.openxmlformats.org/markup-compatibility/2006">
          <mc:Choice Requires="x14">
            <control shapeId="156822" r:id="rId153" name="Check Box 150">
              <controlPr defaultSize="0" autoFill="0" autoLine="0" autoPict="0">
                <anchor moveWithCells="1">
                  <from>
                    <xdr:col>26</xdr:col>
                    <xdr:colOff>152400</xdr:colOff>
                    <xdr:row>290</xdr:row>
                    <xdr:rowOff>180975</xdr:rowOff>
                  </from>
                  <to>
                    <xdr:col>28</xdr:col>
                    <xdr:colOff>0</xdr:colOff>
                    <xdr:row>292</xdr:row>
                    <xdr:rowOff>28575</xdr:rowOff>
                  </to>
                </anchor>
              </controlPr>
            </control>
          </mc:Choice>
        </mc:AlternateContent>
        <mc:AlternateContent xmlns:mc="http://schemas.openxmlformats.org/markup-compatibility/2006">
          <mc:Choice Requires="x14">
            <control shapeId="156823" r:id="rId154" name="Check Box 151">
              <controlPr defaultSize="0" autoFill="0" autoLine="0" autoPict="0">
                <anchor moveWithCells="1">
                  <from>
                    <xdr:col>15</xdr:col>
                    <xdr:colOff>142875</xdr:colOff>
                    <xdr:row>290</xdr:row>
                    <xdr:rowOff>161925</xdr:rowOff>
                  </from>
                  <to>
                    <xdr:col>18</xdr:col>
                    <xdr:colOff>200025</xdr:colOff>
                    <xdr:row>292</xdr:row>
                    <xdr:rowOff>28575</xdr:rowOff>
                  </to>
                </anchor>
              </controlPr>
            </control>
          </mc:Choice>
        </mc:AlternateContent>
        <mc:AlternateContent xmlns:mc="http://schemas.openxmlformats.org/markup-compatibility/2006">
          <mc:Choice Requires="x14">
            <control shapeId="156824" r:id="rId155" name="Check Box 152">
              <controlPr defaultSize="0" autoFill="0" autoLine="0" autoPict="0">
                <anchor moveWithCells="1">
                  <from>
                    <xdr:col>11</xdr:col>
                    <xdr:colOff>114300</xdr:colOff>
                    <xdr:row>288</xdr:row>
                    <xdr:rowOff>171450</xdr:rowOff>
                  </from>
                  <to>
                    <xdr:col>14</xdr:col>
                    <xdr:colOff>171450</xdr:colOff>
                    <xdr:row>290</xdr:row>
                    <xdr:rowOff>38100</xdr:rowOff>
                  </to>
                </anchor>
              </controlPr>
            </control>
          </mc:Choice>
        </mc:AlternateContent>
        <mc:AlternateContent xmlns:mc="http://schemas.openxmlformats.org/markup-compatibility/2006">
          <mc:Choice Requires="x14">
            <control shapeId="156825" r:id="rId156" name="Check Box 153">
              <controlPr defaultSize="0" autoFill="0" autoLine="0" autoPict="0">
                <anchor moveWithCells="1">
                  <from>
                    <xdr:col>15</xdr:col>
                    <xdr:colOff>142875</xdr:colOff>
                    <xdr:row>288</xdr:row>
                    <xdr:rowOff>171450</xdr:rowOff>
                  </from>
                  <to>
                    <xdr:col>18</xdr:col>
                    <xdr:colOff>200025</xdr:colOff>
                    <xdr:row>290</xdr:row>
                    <xdr:rowOff>38100</xdr:rowOff>
                  </to>
                </anchor>
              </controlPr>
            </control>
          </mc:Choice>
        </mc:AlternateContent>
        <mc:AlternateContent xmlns:mc="http://schemas.openxmlformats.org/markup-compatibility/2006">
          <mc:Choice Requires="x14">
            <control shapeId="156826" r:id="rId157" name="Check Box 154">
              <controlPr defaultSize="0" autoFill="0" autoLine="0" autoPict="0">
                <anchor moveWithCells="1">
                  <from>
                    <xdr:col>26</xdr:col>
                    <xdr:colOff>161925</xdr:colOff>
                    <xdr:row>292</xdr:row>
                    <xdr:rowOff>180975</xdr:rowOff>
                  </from>
                  <to>
                    <xdr:col>28</xdr:col>
                    <xdr:colOff>0</xdr:colOff>
                    <xdr:row>294</xdr:row>
                    <xdr:rowOff>28575</xdr:rowOff>
                  </to>
                </anchor>
              </controlPr>
            </control>
          </mc:Choice>
        </mc:AlternateContent>
        <mc:AlternateContent xmlns:mc="http://schemas.openxmlformats.org/markup-compatibility/2006">
          <mc:Choice Requires="x14">
            <control shapeId="156827" r:id="rId158" name="Check Box 155">
              <controlPr defaultSize="0" autoFill="0" autoLine="0" autoPict="0">
                <anchor moveWithCells="1">
                  <from>
                    <xdr:col>11</xdr:col>
                    <xdr:colOff>133350</xdr:colOff>
                    <xdr:row>292</xdr:row>
                    <xdr:rowOff>171450</xdr:rowOff>
                  </from>
                  <to>
                    <xdr:col>14</xdr:col>
                    <xdr:colOff>180975</xdr:colOff>
                    <xdr:row>294</xdr:row>
                    <xdr:rowOff>38100</xdr:rowOff>
                  </to>
                </anchor>
              </controlPr>
            </control>
          </mc:Choice>
        </mc:AlternateContent>
        <mc:AlternateContent xmlns:mc="http://schemas.openxmlformats.org/markup-compatibility/2006">
          <mc:Choice Requires="x14">
            <control shapeId="156828" r:id="rId159" name="Check Box 156">
              <controlPr defaultSize="0" autoFill="0" autoLine="0" autoPict="0">
                <anchor moveWithCells="1">
                  <from>
                    <xdr:col>15</xdr:col>
                    <xdr:colOff>152400</xdr:colOff>
                    <xdr:row>292</xdr:row>
                    <xdr:rowOff>171450</xdr:rowOff>
                  </from>
                  <to>
                    <xdr:col>19</xdr:col>
                    <xdr:colOff>0</xdr:colOff>
                    <xdr:row>294</xdr:row>
                    <xdr:rowOff>38100</xdr:rowOff>
                  </to>
                </anchor>
              </controlPr>
            </control>
          </mc:Choice>
        </mc:AlternateContent>
        <mc:AlternateContent xmlns:mc="http://schemas.openxmlformats.org/markup-compatibility/2006">
          <mc:Choice Requires="x14">
            <control shapeId="156829" r:id="rId160" name="Check Box 157">
              <controlPr defaultSize="0" autoFill="0" autoLine="0" autoPict="0">
                <anchor moveWithCells="1">
                  <from>
                    <xdr:col>5</xdr:col>
                    <xdr:colOff>9525</xdr:colOff>
                    <xdr:row>203</xdr:row>
                    <xdr:rowOff>0</xdr:rowOff>
                  </from>
                  <to>
                    <xdr:col>6</xdr:col>
                    <xdr:colOff>85725</xdr:colOff>
                    <xdr:row>204</xdr:row>
                    <xdr:rowOff>28575</xdr:rowOff>
                  </to>
                </anchor>
              </controlPr>
            </control>
          </mc:Choice>
        </mc:AlternateContent>
        <mc:AlternateContent xmlns:mc="http://schemas.openxmlformats.org/markup-compatibility/2006">
          <mc:Choice Requires="x14">
            <control shapeId="156830" r:id="rId161" name="Check Box 158">
              <controlPr defaultSize="0" autoFill="0" autoLine="0" autoPict="0">
                <anchor moveWithCells="1">
                  <from>
                    <xdr:col>18</xdr:col>
                    <xdr:colOff>0</xdr:colOff>
                    <xdr:row>203</xdr:row>
                    <xdr:rowOff>0</xdr:rowOff>
                  </from>
                  <to>
                    <xdr:col>19</xdr:col>
                    <xdr:colOff>76200</xdr:colOff>
                    <xdr:row>204</xdr:row>
                    <xdr:rowOff>9525</xdr:rowOff>
                  </to>
                </anchor>
              </controlPr>
            </control>
          </mc:Choice>
        </mc:AlternateContent>
        <mc:AlternateContent xmlns:mc="http://schemas.openxmlformats.org/markup-compatibility/2006">
          <mc:Choice Requires="x14">
            <control shapeId="156831" r:id="rId162" name="Check Box 159">
              <controlPr defaultSize="0" autoFill="0" autoLine="0" autoPict="0">
                <anchor moveWithCells="1">
                  <from>
                    <xdr:col>5</xdr:col>
                    <xdr:colOff>9525</xdr:colOff>
                    <xdr:row>203</xdr:row>
                    <xdr:rowOff>0</xdr:rowOff>
                  </from>
                  <to>
                    <xdr:col>6</xdr:col>
                    <xdr:colOff>85725</xdr:colOff>
                    <xdr:row>204</xdr:row>
                    <xdr:rowOff>28575</xdr:rowOff>
                  </to>
                </anchor>
              </controlPr>
            </control>
          </mc:Choice>
        </mc:AlternateContent>
        <mc:AlternateContent xmlns:mc="http://schemas.openxmlformats.org/markup-compatibility/2006">
          <mc:Choice Requires="x14">
            <control shapeId="156832" r:id="rId163" name="Check Box 160">
              <controlPr defaultSize="0" autoFill="0" autoLine="0" autoPict="0">
                <anchor moveWithCells="1">
                  <from>
                    <xdr:col>5</xdr:col>
                    <xdr:colOff>9525</xdr:colOff>
                    <xdr:row>206</xdr:row>
                    <xdr:rowOff>0</xdr:rowOff>
                  </from>
                  <to>
                    <xdr:col>6</xdr:col>
                    <xdr:colOff>85725</xdr:colOff>
                    <xdr:row>207</xdr:row>
                    <xdr:rowOff>28575</xdr:rowOff>
                  </to>
                </anchor>
              </controlPr>
            </control>
          </mc:Choice>
        </mc:AlternateContent>
        <mc:AlternateContent xmlns:mc="http://schemas.openxmlformats.org/markup-compatibility/2006">
          <mc:Choice Requires="x14">
            <control shapeId="156833" r:id="rId164" name="Check Box 161">
              <controlPr defaultSize="0" autoFill="0" autoLine="0" autoPict="0">
                <anchor moveWithCells="1">
                  <from>
                    <xdr:col>14</xdr:col>
                    <xdr:colOff>9525</xdr:colOff>
                    <xdr:row>206</xdr:row>
                    <xdr:rowOff>9525</xdr:rowOff>
                  </from>
                  <to>
                    <xdr:col>15</xdr:col>
                    <xdr:colOff>85725</xdr:colOff>
                    <xdr:row>207</xdr:row>
                    <xdr:rowOff>28575</xdr:rowOff>
                  </to>
                </anchor>
              </controlPr>
            </control>
          </mc:Choice>
        </mc:AlternateContent>
        <mc:AlternateContent xmlns:mc="http://schemas.openxmlformats.org/markup-compatibility/2006">
          <mc:Choice Requires="x14">
            <control shapeId="156834" r:id="rId165" name="Check Box 162">
              <controlPr defaultSize="0" autoFill="0" autoLine="0" autoPict="0">
                <anchor moveWithCells="1">
                  <from>
                    <xdr:col>5</xdr:col>
                    <xdr:colOff>9525</xdr:colOff>
                    <xdr:row>207</xdr:row>
                    <xdr:rowOff>0</xdr:rowOff>
                  </from>
                  <to>
                    <xdr:col>6</xdr:col>
                    <xdr:colOff>85725</xdr:colOff>
                    <xdr:row>208</xdr:row>
                    <xdr:rowOff>28575</xdr:rowOff>
                  </to>
                </anchor>
              </controlPr>
            </control>
          </mc:Choice>
        </mc:AlternateContent>
        <mc:AlternateContent xmlns:mc="http://schemas.openxmlformats.org/markup-compatibility/2006">
          <mc:Choice Requires="x14">
            <control shapeId="156835" r:id="rId166" name="Check Box 163">
              <controlPr defaultSize="0" autoFill="0" autoLine="0" autoPict="0">
                <anchor moveWithCells="1">
                  <from>
                    <xdr:col>24</xdr:col>
                    <xdr:colOff>142875</xdr:colOff>
                    <xdr:row>206</xdr:row>
                    <xdr:rowOff>9525</xdr:rowOff>
                  </from>
                  <to>
                    <xdr:col>26</xdr:col>
                    <xdr:colOff>9525</xdr:colOff>
                    <xdr:row>207</xdr:row>
                    <xdr:rowOff>28575</xdr:rowOff>
                  </to>
                </anchor>
              </controlPr>
            </control>
          </mc:Choice>
        </mc:AlternateContent>
        <mc:AlternateContent xmlns:mc="http://schemas.openxmlformats.org/markup-compatibility/2006">
          <mc:Choice Requires="x14">
            <control shapeId="156836" r:id="rId167" name="Check Box 164">
              <controlPr defaultSize="0" autoFill="0" autoLine="0" autoPict="0">
                <anchor moveWithCells="1">
                  <from>
                    <xdr:col>27</xdr:col>
                    <xdr:colOff>47625</xdr:colOff>
                    <xdr:row>159</xdr:row>
                    <xdr:rowOff>0</xdr:rowOff>
                  </from>
                  <to>
                    <xdr:col>30</xdr:col>
                    <xdr:colOff>28575</xdr:colOff>
                    <xdr:row>160</xdr:row>
                    <xdr:rowOff>9525</xdr:rowOff>
                  </to>
                </anchor>
              </controlPr>
            </control>
          </mc:Choice>
        </mc:AlternateContent>
        <mc:AlternateContent xmlns:mc="http://schemas.openxmlformats.org/markup-compatibility/2006">
          <mc:Choice Requires="x14">
            <control shapeId="156837" r:id="rId168" name="Check Box 165">
              <controlPr defaultSize="0" autoFill="0" autoLine="0" autoPict="0">
                <anchor moveWithCells="1">
                  <from>
                    <xdr:col>30</xdr:col>
                    <xdr:colOff>123825</xdr:colOff>
                    <xdr:row>158</xdr:row>
                    <xdr:rowOff>180975</xdr:rowOff>
                  </from>
                  <to>
                    <xdr:col>33</xdr:col>
                    <xdr:colOff>104775</xdr:colOff>
                    <xdr:row>160</xdr:row>
                    <xdr:rowOff>0</xdr:rowOff>
                  </to>
                </anchor>
              </controlPr>
            </control>
          </mc:Choice>
        </mc:AlternateContent>
        <mc:AlternateContent xmlns:mc="http://schemas.openxmlformats.org/markup-compatibility/2006">
          <mc:Choice Requires="x14">
            <control shapeId="156838" r:id="rId169" name="Check Box 166">
              <controlPr defaultSize="0" autoFill="0" autoLine="0" autoPict="0">
                <anchor moveWithCells="1">
                  <from>
                    <xdr:col>5</xdr:col>
                    <xdr:colOff>9525</xdr:colOff>
                    <xdr:row>159</xdr:row>
                    <xdr:rowOff>180975</xdr:rowOff>
                  </from>
                  <to>
                    <xdr:col>5</xdr:col>
                    <xdr:colOff>190500</xdr:colOff>
                    <xdr:row>161</xdr:row>
                    <xdr:rowOff>28575</xdr:rowOff>
                  </to>
                </anchor>
              </controlPr>
            </control>
          </mc:Choice>
        </mc:AlternateContent>
        <mc:AlternateContent xmlns:mc="http://schemas.openxmlformats.org/markup-compatibility/2006">
          <mc:Choice Requires="x14">
            <control shapeId="156839" r:id="rId170" name="Check Box 167">
              <controlPr defaultSize="0" autoFill="0" autoLine="0" autoPict="0">
                <anchor moveWithCells="1">
                  <from>
                    <xdr:col>0</xdr:col>
                    <xdr:colOff>0</xdr:colOff>
                    <xdr:row>135</xdr:row>
                    <xdr:rowOff>114300</xdr:rowOff>
                  </from>
                  <to>
                    <xdr:col>2</xdr:col>
                    <xdr:colOff>57150</xdr:colOff>
                    <xdr:row>136</xdr:row>
                    <xdr:rowOff>104775</xdr:rowOff>
                  </to>
                </anchor>
              </controlPr>
            </control>
          </mc:Choice>
        </mc:AlternateContent>
        <mc:AlternateContent xmlns:mc="http://schemas.openxmlformats.org/markup-compatibility/2006">
          <mc:Choice Requires="x14">
            <control shapeId="156840" r:id="rId171" name="Check Box 168">
              <controlPr defaultSize="0" autoFill="0" autoLine="0" autoPict="0">
                <anchor moveWithCells="1">
                  <from>
                    <xdr:col>5</xdr:col>
                    <xdr:colOff>38100</xdr:colOff>
                    <xdr:row>134</xdr:row>
                    <xdr:rowOff>19050</xdr:rowOff>
                  </from>
                  <to>
                    <xdr:col>6</xdr:col>
                    <xdr:colOff>76200</xdr:colOff>
                    <xdr:row>135</xdr:row>
                    <xdr:rowOff>0</xdr:rowOff>
                  </to>
                </anchor>
              </controlPr>
            </control>
          </mc:Choice>
        </mc:AlternateContent>
        <mc:AlternateContent xmlns:mc="http://schemas.openxmlformats.org/markup-compatibility/2006">
          <mc:Choice Requires="x14">
            <control shapeId="156841" r:id="rId172" name="Check Box 169">
              <controlPr defaultSize="0" autoFill="0" autoLine="0" autoPict="0">
                <anchor moveWithCells="1">
                  <from>
                    <xdr:col>5</xdr:col>
                    <xdr:colOff>38100</xdr:colOff>
                    <xdr:row>135</xdr:row>
                    <xdr:rowOff>19050</xdr:rowOff>
                  </from>
                  <to>
                    <xdr:col>6</xdr:col>
                    <xdr:colOff>76200</xdr:colOff>
                    <xdr:row>136</xdr:row>
                    <xdr:rowOff>0</xdr:rowOff>
                  </to>
                </anchor>
              </controlPr>
            </control>
          </mc:Choice>
        </mc:AlternateContent>
        <mc:AlternateContent xmlns:mc="http://schemas.openxmlformats.org/markup-compatibility/2006">
          <mc:Choice Requires="x14">
            <control shapeId="156842" r:id="rId173" name="Check Box 170">
              <controlPr defaultSize="0" autoFill="0" autoLine="0" autoPict="0">
                <anchor moveWithCells="1">
                  <from>
                    <xdr:col>5</xdr:col>
                    <xdr:colOff>38100</xdr:colOff>
                    <xdr:row>136</xdr:row>
                    <xdr:rowOff>19050</xdr:rowOff>
                  </from>
                  <to>
                    <xdr:col>6</xdr:col>
                    <xdr:colOff>76200</xdr:colOff>
                    <xdr:row>137</xdr:row>
                    <xdr:rowOff>0</xdr:rowOff>
                  </to>
                </anchor>
              </controlPr>
            </control>
          </mc:Choice>
        </mc:AlternateContent>
        <mc:AlternateContent xmlns:mc="http://schemas.openxmlformats.org/markup-compatibility/2006">
          <mc:Choice Requires="x14">
            <control shapeId="156843" r:id="rId174" name="Check Box 171">
              <controlPr defaultSize="0" autoFill="0" autoLine="0" autoPict="0">
                <anchor moveWithCells="1">
                  <from>
                    <xdr:col>5</xdr:col>
                    <xdr:colOff>38100</xdr:colOff>
                    <xdr:row>137</xdr:row>
                    <xdr:rowOff>19050</xdr:rowOff>
                  </from>
                  <to>
                    <xdr:col>6</xdr:col>
                    <xdr:colOff>76200</xdr:colOff>
                    <xdr:row>138</xdr:row>
                    <xdr:rowOff>0</xdr:rowOff>
                  </to>
                </anchor>
              </controlPr>
            </control>
          </mc:Choice>
        </mc:AlternateContent>
        <mc:AlternateContent xmlns:mc="http://schemas.openxmlformats.org/markup-compatibility/2006">
          <mc:Choice Requires="x14">
            <control shapeId="156844" r:id="rId175" name="Check Box 172">
              <controlPr defaultSize="0" autoFill="0" autoLine="0" autoPict="0">
                <anchor moveWithCells="1">
                  <from>
                    <xdr:col>5</xdr:col>
                    <xdr:colOff>38100</xdr:colOff>
                    <xdr:row>138</xdr:row>
                    <xdr:rowOff>19050</xdr:rowOff>
                  </from>
                  <to>
                    <xdr:col>6</xdr:col>
                    <xdr:colOff>76200</xdr:colOff>
                    <xdr:row>139</xdr:row>
                    <xdr:rowOff>0</xdr:rowOff>
                  </to>
                </anchor>
              </controlPr>
            </control>
          </mc:Choice>
        </mc:AlternateContent>
        <mc:AlternateContent xmlns:mc="http://schemas.openxmlformats.org/markup-compatibility/2006">
          <mc:Choice Requires="x14">
            <control shapeId="156845" r:id="rId176" name="Check Box 173">
              <controlPr defaultSize="0" autoFill="0" autoLine="0" autoPict="0">
                <anchor moveWithCells="1">
                  <from>
                    <xdr:col>10</xdr:col>
                    <xdr:colOff>123825</xdr:colOff>
                    <xdr:row>132</xdr:row>
                    <xdr:rowOff>19050</xdr:rowOff>
                  </from>
                  <to>
                    <xdr:col>14</xdr:col>
                    <xdr:colOff>0</xdr:colOff>
                    <xdr:row>133</xdr:row>
                    <xdr:rowOff>0</xdr:rowOff>
                  </to>
                </anchor>
              </controlPr>
            </control>
          </mc:Choice>
        </mc:AlternateContent>
        <mc:AlternateContent xmlns:mc="http://schemas.openxmlformats.org/markup-compatibility/2006">
          <mc:Choice Requires="x14">
            <control shapeId="156846" r:id="rId177" name="Check Box 174">
              <controlPr defaultSize="0" autoFill="0" autoLine="0" autoPict="0">
                <anchor moveWithCells="1">
                  <from>
                    <xdr:col>14</xdr:col>
                    <xdr:colOff>123825</xdr:colOff>
                    <xdr:row>132</xdr:row>
                    <xdr:rowOff>19050</xdr:rowOff>
                  </from>
                  <to>
                    <xdr:col>30</xdr:col>
                    <xdr:colOff>171450</xdr:colOff>
                    <xdr:row>133</xdr:row>
                    <xdr:rowOff>28575</xdr:rowOff>
                  </to>
                </anchor>
              </controlPr>
            </control>
          </mc:Choice>
        </mc:AlternateContent>
        <mc:AlternateContent xmlns:mc="http://schemas.openxmlformats.org/markup-compatibility/2006">
          <mc:Choice Requires="x14">
            <control shapeId="156847" r:id="rId178" name="Check Box 175">
              <controlPr defaultSize="0" autoFill="0" autoLine="0" autoPict="0">
                <anchor moveWithCells="1">
                  <from>
                    <xdr:col>26</xdr:col>
                    <xdr:colOff>152400</xdr:colOff>
                    <xdr:row>141</xdr:row>
                    <xdr:rowOff>19050</xdr:rowOff>
                  </from>
                  <to>
                    <xdr:col>29</xdr:col>
                    <xdr:colOff>38100</xdr:colOff>
                    <xdr:row>141</xdr:row>
                    <xdr:rowOff>180975</xdr:rowOff>
                  </to>
                </anchor>
              </controlPr>
            </control>
          </mc:Choice>
        </mc:AlternateContent>
        <mc:AlternateContent xmlns:mc="http://schemas.openxmlformats.org/markup-compatibility/2006">
          <mc:Choice Requires="x14">
            <control shapeId="156848" r:id="rId179" name="Check Box 176">
              <controlPr defaultSize="0" autoFill="0" autoLine="0" autoPict="0">
                <anchor moveWithCells="1">
                  <from>
                    <xdr:col>32</xdr:col>
                    <xdr:colOff>47625</xdr:colOff>
                    <xdr:row>132</xdr:row>
                    <xdr:rowOff>19050</xdr:rowOff>
                  </from>
                  <to>
                    <xdr:col>36</xdr:col>
                    <xdr:colOff>114300</xdr:colOff>
                    <xdr:row>132</xdr:row>
                    <xdr:rowOff>180975</xdr:rowOff>
                  </to>
                </anchor>
              </controlPr>
            </control>
          </mc:Choice>
        </mc:AlternateContent>
        <mc:AlternateContent xmlns:mc="http://schemas.openxmlformats.org/markup-compatibility/2006">
          <mc:Choice Requires="x14">
            <control shapeId="156849" r:id="rId180" name="Check Box 177">
              <controlPr defaultSize="0" autoFill="0" autoLine="0" autoPict="0">
                <anchor moveWithCells="1">
                  <from>
                    <xdr:col>29</xdr:col>
                    <xdr:colOff>66675</xdr:colOff>
                    <xdr:row>142</xdr:row>
                    <xdr:rowOff>19050</xdr:rowOff>
                  </from>
                  <to>
                    <xdr:col>32</xdr:col>
                    <xdr:colOff>57150</xdr:colOff>
                    <xdr:row>142</xdr:row>
                    <xdr:rowOff>180975</xdr:rowOff>
                  </to>
                </anchor>
              </controlPr>
            </control>
          </mc:Choice>
        </mc:AlternateContent>
        <mc:AlternateContent xmlns:mc="http://schemas.openxmlformats.org/markup-compatibility/2006">
          <mc:Choice Requires="x14">
            <control shapeId="156850" r:id="rId181" name="Check Box 178">
              <controlPr defaultSize="0" autoFill="0" autoLine="0" autoPict="0">
                <anchor moveWithCells="1">
                  <from>
                    <xdr:col>26</xdr:col>
                    <xdr:colOff>142875</xdr:colOff>
                    <xdr:row>139</xdr:row>
                    <xdr:rowOff>9525</xdr:rowOff>
                  </from>
                  <to>
                    <xdr:col>31</xdr:col>
                    <xdr:colOff>57150</xdr:colOff>
                    <xdr:row>139</xdr:row>
                    <xdr:rowOff>171450</xdr:rowOff>
                  </to>
                </anchor>
              </controlPr>
            </control>
          </mc:Choice>
        </mc:AlternateContent>
        <mc:AlternateContent xmlns:mc="http://schemas.openxmlformats.org/markup-compatibility/2006">
          <mc:Choice Requires="x14">
            <control shapeId="156851" r:id="rId182" name="Check Box 179">
              <controlPr defaultSize="0" autoFill="0" autoLine="0" autoPict="0">
                <anchor moveWithCells="1">
                  <from>
                    <xdr:col>29</xdr:col>
                    <xdr:colOff>57150</xdr:colOff>
                    <xdr:row>139</xdr:row>
                    <xdr:rowOff>9525</xdr:rowOff>
                  </from>
                  <to>
                    <xdr:col>32</xdr:col>
                    <xdr:colOff>38100</xdr:colOff>
                    <xdr:row>139</xdr:row>
                    <xdr:rowOff>171450</xdr:rowOff>
                  </to>
                </anchor>
              </controlPr>
            </control>
          </mc:Choice>
        </mc:AlternateContent>
        <mc:AlternateContent xmlns:mc="http://schemas.openxmlformats.org/markup-compatibility/2006">
          <mc:Choice Requires="x14">
            <control shapeId="156852" r:id="rId183" name="Check Box 180">
              <controlPr defaultSize="0" autoFill="0" autoLine="0" autoPict="0">
                <anchor moveWithCells="1">
                  <from>
                    <xdr:col>29</xdr:col>
                    <xdr:colOff>66675</xdr:colOff>
                    <xdr:row>141</xdr:row>
                    <xdr:rowOff>19050</xdr:rowOff>
                  </from>
                  <to>
                    <xdr:col>32</xdr:col>
                    <xdr:colOff>57150</xdr:colOff>
                    <xdr:row>141</xdr:row>
                    <xdr:rowOff>180975</xdr:rowOff>
                  </to>
                </anchor>
              </controlPr>
            </control>
          </mc:Choice>
        </mc:AlternateContent>
        <mc:AlternateContent xmlns:mc="http://schemas.openxmlformats.org/markup-compatibility/2006">
          <mc:Choice Requires="x14">
            <control shapeId="156853" r:id="rId184" name="Check Box 181">
              <controlPr defaultSize="0" autoFill="0" autoLine="0" autoPict="0">
                <anchor moveWithCells="1">
                  <from>
                    <xdr:col>26</xdr:col>
                    <xdr:colOff>161925</xdr:colOff>
                    <xdr:row>142</xdr:row>
                    <xdr:rowOff>19050</xdr:rowOff>
                  </from>
                  <to>
                    <xdr:col>29</xdr:col>
                    <xdr:colOff>57150</xdr:colOff>
                    <xdr:row>142</xdr:row>
                    <xdr:rowOff>180975</xdr:rowOff>
                  </to>
                </anchor>
              </controlPr>
            </control>
          </mc:Choice>
        </mc:AlternateContent>
        <mc:AlternateContent xmlns:mc="http://schemas.openxmlformats.org/markup-compatibility/2006">
          <mc:Choice Requires="x14">
            <control shapeId="156854" r:id="rId185" name="Check Box 182">
              <controlPr defaultSize="0" autoFill="0" autoLine="0" autoPict="0">
                <anchor moveWithCells="1">
                  <from>
                    <xdr:col>25</xdr:col>
                    <xdr:colOff>85725</xdr:colOff>
                    <xdr:row>169</xdr:row>
                    <xdr:rowOff>0</xdr:rowOff>
                  </from>
                  <to>
                    <xdr:col>27</xdr:col>
                    <xdr:colOff>171450</xdr:colOff>
                    <xdr:row>169</xdr:row>
                    <xdr:rowOff>180975</xdr:rowOff>
                  </to>
                </anchor>
              </controlPr>
            </control>
          </mc:Choice>
        </mc:AlternateContent>
        <mc:AlternateContent xmlns:mc="http://schemas.openxmlformats.org/markup-compatibility/2006">
          <mc:Choice Requires="x14">
            <control shapeId="156855" r:id="rId186" name="Check Box 183">
              <controlPr defaultSize="0" autoFill="0" autoLine="0" autoPict="0">
                <anchor moveWithCells="1">
                  <from>
                    <xdr:col>29</xdr:col>
                    <xdr:colOff>85725</xdr:colOff>
                    <xdr:row>169</xdr:row>
                    <xdr:rowOff>0</xdr:rowOff>
                  </from>
                  <to>
                    <xdr:col>31</xdr:col>
                    <xdr:colOff>171450</xdr:colOff>
                    <xdr:row>169</xdr:row>
                    <xdr:rowOff>180975</xdr:rowOff>
                  </to>
                </anchor>
              </controlPr>
            </control>
          </mc:Choice>
        </mc:AlternateContent>
        <mc:AlternateContent xmlns:mc="http://schemas.openxmlformats.org/markup-compatibility/2006">
          <mc:Choice Requires="x14">
            <control shapeId="156856" r:id="rId187" name="Check Box 184">
              <controlPr defaultSize="0" autoFill="0" autoLine="0" autoPict="0">
                <anchor moveWithCells="1">
                  <from>
                    <xdr:col>6</xdr:col>
                    <xdr:colOff>28575</xdr:colOff>
                    <xdr:row>168</xdr:row>
                    <xdr:rowOff>0</xdr:rowOff>
                  </from>
                  <to>
                    <xdr:col>7</xdr:col>
                    <xdr:colOff>123825</xdr:colOff>
                    <xdr:row>169</xdr:row>
                    <xdr:rowOff>28575</xdr:rowOff>
                  </to>
                </anchor>
              </controlPr>
            </control>
          </mc:Choice>
        </mc:AlternateContent>
        <mc:AlternateContent xmlns:mc="http://schemas.openxmlformats.org/markup-compatibility/2006">
          <mc:Choice Requires="x14">
            <control shapeId="156857" r:id="rId188" name="Check Box 185">
              <controlPr defaultSize="0" autoFill="0" autoLine="0" autoPict="0">
                <anchor moveWithCells="1">
                  <from>
                    <xdr:col>6</xdr:col>
                    <xdr:colOff>28575</xdr:colOff>
                    <xdr:row>166</xdr:row>
                    <xdr:rowOff>0</xdr:rowOff>
                  </from>
                  <to>
                    <xdr:col>7</xdr:col>
                    <xdr:colOff>123825</xdr:colOff>
                    <xdr:row>167</xdr:row>
                    <xdr:rowOff>28575</xdr:rowOff>
                  </to>
                </anchor>
              </controlPr>
            </control>
          </mc:Choice>
        </mc:AlternateContent>
        <mc:AlternateContent xmlns:mc="http://schemas.openxmlformats.org/markup-compatibility/2006">
          <mc:Choice Requires="x14">
            <control shapeId="156858" r:id="rId189" name="Check Box 186">
              <controlPr defaultSize="0" autoFill="0" autoLine="0" autoPict="0">
                <anchor moveWithCells="1">
                  <from>
                    <xdr:col>13</xdr:col>
                    <xdr:colOff>28575</xdr:colOff>
                    <xdr:row>166</xdr:row>
                    <xdr:rowOff>0</xdr:rowOff>
                  </from>
                  <to>
                    <xdr:col>14</xdr:col>
                    <xdr:colOff>123825</xdr:colOff>
                    <xdr:row>167</xdr:row>
                    <xdr:rowOff>28575</xdr:rowOff>
                  </to>
                </anchor>
              </controlPr>
            </control>
          </mc:Choice>
        </mc:AlternateContent>
        <mc:AlternateContent xmlns:mc="http://schemas.openxmlformats.org/markup-compatibility/2006">
          <mc:Choice Requires="x14">
            <control shapeId="156859" r:id="rId190" name="Check Box 187">
              <controlPr defaultSize="0" autoFill="0" autoLine="0" autoPict="0">
                <anchor moveWithCells="1">
                  <from>
                    <xdr:col>19</xdr:col>
                    <xdr:colOff>19050</xdr:colOff>
                    <xdr:row>166</xdr:row>
                    <xdr:rowOff>0</xdr:rowOff>
                  </from>
                  <to>
                    <xdr:col>20</xdr:col>
                    <xdr:colOff>95250</xdr:colOff>
                    <xdr:row>167</xdr:row>
                    <xdr:rowOff>28575</xdr:rowOff>
                  </to>
                </anchor>
              </controlPr>
            </control>
          </mc:Choice>
        </mc:AlternateContent>
        <mc:AlternateContent xmlns:mc="http://schemas.openxmlformats.org/markup-compatibility/2006">
          <mc:Choice Requires="x14">
            <control shapeId="156860" r:id="rId191" name="Check Box 188">
              <controlPr defaultSize="0" autoFill="0" autoLine="0" autoPict="0">
                <anchor moveWithCells="1">
                  <from>
                    <xdr:col>10</xdr:col>
                    <xdr:colOff>19050</xdr:colOff>
                    <xdr:row>168</xdr:row>
                    <xdr:rowOff>0</xdr:rowOff>
                  </from>
                  <to>
                    <xdr:col>11</xdr:col>
                    <xdr:colOff>95250</xdr:colOff>
                    <xdr:row>169</xdr:row>
                    <xdr:rowOff>28575</xdr:rowOff>
                  </to>
                </anchor>
              </controlPr>
            </control>
          </mc:Choice>
        </mc:AlternateContent>
        <mc:AlternateContent xmlns:mc="http://schemas.openxmlformats.org/markup-compatibility/2006">
          <mc:Choice Requires="x14">
            <control shapeId="156861" r:id="rId192" name="Check Box 189">
              <controlPr defaultSize="0" autoFill="0" autoLine="0" autoPict="0">
                <anchor moveWithCells="1">
                  <from>
                    <xdr:col>6</xdr:col>
                    <xdr:colOff>47625</xdr:colOff>
                    <xdr:row>249</xdr:row>
                    <xdr:rowOff>180975</xdr:rowOff>
                  </from>
                  <to>
                    <xdr:col>10</xdr:col>
                    <xdr:colOff>9525</xdr:colOff>
                    <xdr:row>251</xdr:row>
                    <xdr:rowOff>9525</xdr:rowOff>
                  </to>
                </anchor>
              </controlPr>
            </control>
          </mc:Choice>
        </mc:AlternateContent>
        <mc:AlternateContent xmlns:mc="http://schemas.openxmlformats.org/markup-compatibility/2006">
          <mc:Choice Requires="x14">
            <control shapeId="156862" r:id="rId193" name="Check Box 190">
              <controlPr defaultSize="0" autoFill="0" autoLine="0" autoPict="0">
                <anchor moveWithCells="1">
                  <from>
                    <xdr:col>12</xdr:col>
                    <xdr:colOff>66675</xdr:colOff>
                    <xdr:row>250</xdr:row>
                    <xdr:rowOff>9525</xdr:rowOff>
                  </from>
                  <to>
                    <xdr:col>16</xdr:col>
                    <xdr:colOff>180975</xdr:colOff>
                    <xdr:row>251</xdr:row>
                    <xdr:rowOff>38100</xdr:rowOff>
                  </to>
                </anchor>
              </controlPr>
            </control>
          </mc:Choice>
        </mc:AlternateContent>
        <mc:AlternateContent xmlns:mc="http://schemas.openxmlformats.org/markup-compatibility/2006">
          <mc:Choice Requires="x14">
            <control shapeId="156863" r:id="rId194" name="Check Box 191">
              <controlPr defaultSize="0" autoFill="0" autoLine="0" autoPict="0">
                <anchor moveWithCells="1">
                  <from>
                    <xdr:col>25</xdr:col>
                    <xdr:colOff>66675</xdr:colOff>
                    <xdr:row>251</xdr:row>
                    <xdr:rowOff>171450</xdr:rowOff>
                  </from>
                  <to>
                    <xdr:col>28</xdr:col>
                    <xdr:colOff>200025</xdr:colOff>
                    <xdr:row>253</xdr:row>
                    <xdr:rowOff>19050</xdr:rowOff>
                  </to>
                </anchor>
              </controlPr>
            </control>
          </mc:Choice>
        </mc:AlternateContent>
        <mc:AlternateContent xmlns:mc="http://schemas.openxmlformats.org/markup-compatibility/2006">
          <mc:Choice Requires="x14">
            <control shapeId="156864" r:id="rId195" name="Check Box 192">
              <controlPr defaultSize="0" autoFill="0" autoLine="0" autoPict="0">
                <anchor moveWithCells="1">
                  <from>
                    <xdr:col>10</xdr:col>
                    <xdr:colOff>38100</xdr:colOff>
                    <xdr:row>251</xdr:row>
                    <xdr:rowOff>190500</xdr:rowOff>
                  </from>
                  <to>
                    <xdr:col>13</xdr:col>
                    <xdr:colOff>85725</xdr:colOff>
                    <xdr:row>253</xdr:row>
                    <xdr:rowOff>57150</xdr:rowOff>
                  </to>
                </anchor>
              </controlPr>
            </control>
          </mc:Choice>
        </mc:AlternateContent>
        <mc:AlternateContent xmlns:mc="http://schemas.openxmlformats.org/markup-compatibility/2006">
          <mc:Choice Requires="x14">
            <control shapeId="156865" r:id="rId196" name="Check Box 193">
              <controlPr defaultSize="0" autoFill="0" autoLine="0" autoPict="0">
                <anchor moveWithCells="1">
                  <from>
                    <xdr:col>14</xdr:col>
                    <xdr:colOff>66675</xdr:colOff>
                    <xdr:row>251</xdr:row>
                    <xdr:rowOff>190500</xdr:rowOff>
                  </from>
                  <to>
                    <xdr:col>17</xdr:col>
                    <xdr:colOff>104775</xdr:colOff>
                    <xdr:row>253</xdr:row>
                    <xdr:rowOff>57150</xdr:rowOff>
                  </to>
                </anchor>
              </controlPr>
            </control>
          </mc:Choice>
        </mc:AlternateContent>
        <mc:AlternateContent xmlns:mc="http://schemas.openxmlformats.org/markup-compatibility/2006">
          <mc:Choice Requires="x14">
            <control shapeId="156866" r:id="rId197" name="Check Box 194">
              <controlPr defaultSize="0" autoFill="0" autoLine="0" autoPict="0">
                <anchor moveWithCells="1">
                  <from>
                    <xdr:col>25</xdr:col>
                    <xdr:colOff>28575</xdr:colOff>
                    <xdr:row>145</xdr:row>
                    <xdr:rowOff>0</xdr:rowOff>
                  </from>
                  <to>
                    <xdr:col>32</xdr:col>
                    <xdr:colOff>0</xdr:colOff>
                    <xdr:row>146</xdr:row>
                    <xdr:rowOff>9525</xdr:rowOff>
                  </to>
                </anchor>
              </controlPr>
            </control>
          </mc:Choice>
        </mc:AlternateContent>
        <mc:AlternateContent xmlns:mc="http://schemas.openxmlformats.org/markup-compatibility/2006">
          <mc:Choice Requires="x14">
            <control shapeId="156867" r:id="rId198" name="Check Box 195">
              <controlPr defaultSize="0" autoFill="0" autoLine="0" autoPict="0">
                <anchor moveWithCells="1">
                  <from>
                    <xdr:col>5</xdr:col>
                    <xdr:colOff>152400</xdr:colOff>
                    <xdr:row>144</xdr:row>
                    <xdr:rowOff>180975</xdr:rowOff>
                  </from>
                  <to>
                    <xdr:col>13</xdr:col>
                    <xdr:colOff>28575</xdr:colOff>
                    <xdr:row>146</xdr:row>
                    <xdr:rowOff>38100</xdr:rowOff>
                  </to>
                </anchor>
              </controlPr>
            </control>
          </mc:Choice>
        </mc:AlternateContent>
        <mc:AlternateContent xmlns:mc="http://schemas.openxmlformats.org/markup-compatibility/2006">
          <mc:Choice Requires="x14">
            <control shapeId="156868" r:id="rId199" name="Check Box 196">
              <controlPr defaultSize="0" autoFill="0" autoLine="0" autoPict="0">
                <anchor moveWithCells="1">
                  <from>
                    <xdr:col>14</xdr:col>
                    <xdr:colOff>123825</xdr:colOff>
                    <xdr:row>144</xdr:row>
                    <xdr:rowOff>171450</xdr:rowOff>
                  </from>
                  <to>
                    <xdr:col>22</xdr:col>
                    <xdr:colOff>171450</xdr:colOff>
                    <xdr:row>146</xdr:row>
                    <xdr:rowOff>0</xdr:rowOff>
                  </to>
                </anchor>
              </controlPr>
            </control>
          </mc:Choice>
        </mc:AlternateContent>
        <mc:AlternateContent xmlns:mc="http://schemas.openxmlformats.org/markup-compatibility/2006">
          <mc:Choice Requires="x14">
            <control shapeId="156869" r:id="rId200" name="Check Box 197">
              <controlPr defaultSize="0" autoFill="0" autoLine="0" autoPict="0">
                <anchor moveWithCells="1">
                  <from>
                    <xdr:col>17</xdr:col>
                    <xdr:colOff>219075</xdr:colOff>
                    <xdr:row>155</xdr:row>
                    <xdr:rowOff>171450</xdr:rowOff>
                  </from>
                  <to>
                    <xdr:col>19</xdr:col>
                    <xdr:colOff>76200</xdr:colOff>
                    <xdr:row>157</xdr:row>
                    <xdr:rowOff>38100</xdr:rowOff>
                  </to>
                </anchor>
              </controlPr>
            </control>
          </mc:Choice>
        </mc:AlternateContent>
        <mc:AlternateContent xmlns:mc="http://schemas.openxmlformats.org/markup-compatibility/2006">
          <mc:Choice Requires="x14">
            <control shapeId="156870" r:id="rId201" name="Check Box 198">
              <controlPr defaultSize="0" autoFill="0" autoLine="0" autoPict="0">
                <anchor moveWithCells="1">
                  <from>
                    <xdr:col>6</xdr:col>
                    <xdr:colOff>19050</xdr:colOff>
                    <xdr:row>155</xdr:row>
                    <xdr:rowOff>171450</xdr:rowOff>
                  </from>
                  <to>
                    <xdr:col>7</xdr:col>
                    <xdr:colOff>114300</xdr:colOff>
                    <xdr:row>157</xdr:row>
                    <xdr:rowOff>19050</xdr:rowOff>
                  </to>
                </anchor>
              </controlPr>
            </control>
          </mc:Choice>
        </mc:AlternateContent>
        <mc:AlternateContent xmlns:mc="http://schemas.openxmlformats.org/markup-compatibility/2006">
          <mc:Choice Requires="x14">
            <control shapeId="156871" r:id="rId202" name="Check Box 199">
              <controlPr defaultSize="0" autoFill="0" autoLine="0" autoPict="0">
                <anchor moveWithCells="1">
                  <from>
                    <xdr:col>5</xdr:col>
                    <xdr:colOff>123825</xdr:colOff>
                    <xdr:row>148</xdr:row>
                    <xdr:rowOff>161925</xdr:rowOff>
                  </from>
                  <to>
                    <xdr:col>12</xdr:col>
                    <xdr:colOff>200025</xdr:colOff>
                    <xdr:row>150</xdr:row>
                    <xdr:rowOff>28575</xdr:rowOff>
                  </to>
                </anchor>
              </controlPr>
            </control>
          </mc:Choice>
        </mc:AlternateContent>
        <mc:AlternateContent xmlns:mc="http://schemas.openxmlformats.org/markup-compatibility/2006">
          <mc:Choice Requires="x14">
            <control shapeId="156872" r:id="rId203" name="Check Box 200">
              <controlPr defaultSize="0" autoFill="0" autoLine="0" autoPict="0">
                <anchor moveWithCells="1">
                  <from>
                    <xdr:col>15</xdr:col>
                    <xdr:colOff>57150</xdr:colOff>
                    <xdr:row>149</xdr:row>
                    <xdr:rowOff>0</xdr:rowOff>
                  </from>
                  <to>
                    <xdr:col>25</xdr:col>
                    <xdr:colOff>9525</xdr:colOff>
                    <xdr:row>150</xdr:row>
                    <xdr:rowOff>28575</xdr:rowOff>
                  </to>
                </anchor>
              </controlPr>
            </control>
          </mc:Choice>
        </mc:AlternateContent>
        <mc:AlternateContent xmlns:mc="http://schemas.openxmlformats.org/markup-compatibility/2006">
          <mc:Choice Requires="x14">
            <control shapeId="156873" r:id="rId204" name="Check Box 201">
              <controlPr defaultSize="0" autoFill="0" autoLine="0" autoPict="0">
                <anchor moveWithCells="1">
                  <from>
                    <xdr:col>5</xdr:col>
                    <xdr:colOff>104775</xdr:colOff>
                    <xdr:row>147</xdr:row>
                    <xdr:rowOff>9525</xdr:rowOff>
                  </from>
                  <to>
                    <xdr:col>10</xdr:col>
                    <xdr:colOff>57150</xdr:colOff>
                    <xdr:row>148</xdr:row>
                    <xdr:rowOff>28575</xdr:rowOff>
                  </to>
                </anchor>
              </controlPr>
            </control>
          </mc:Choice>
        </mc:AlternateContent>
        <mc:AlternateContent xmlns:mc="http://schemas.openxmlformats.org/markup-compatibility/2006">
          <mc:Choice Requires="x14">
            <control shapeId="156874" r:id="rId205" name="Check Box 202">
              <controlPr defaultSize="0" autoFill="0" autoLine="0" autoPict="0">
                <anchor moveWithCells="1">
                  <from>
                    <xdr:col>15</xdr:col>
                    <xdr:colOff>57150</xdr:colOff>
                    <xdr:row>146</xdr:row>
                    <xdr:rowOff>180975</xdr:rowOff>
                  </from>
                  <to>
                    <xdr:col>22</xdr:col>
                    <xdr:colOff>133350</xdr:colOff>
                    <xdr:row>148</xdr:row>
                    <xdr:rowOff>9525</xdr:rowOff>
                  </to>
                </anchor>
              </controlPr>
            </control>
          </mc:Choice>
        </mc:AlternateContent>
        <mc:AlternateContent xmlns:mc="http://schemas.openxmlformats.org/markup-compatibility/2006">
          <mc:Choice Requires="x14">
            <control shapeId="156875" r:id="rId206" name="Check Box 203">
              <controlPr defaultSize="0" autoFill="0" autoLine="0" autoPict="0">
                <anchor moveWithCells="1">
                  <from>
                    <xdr:col>5</xdr:col>
                    <xdr:colOff>123825</xdr:colOff>
                    <xdr:row>151</xdr:row>
                    <xdr:rowOff>9525</xdr:rowOff>
                  </from>
                  <to>
                    <xdr:col>12</xdr:col>
                    <xdr:colOff>0</xdr:colOff>
                    <xdr:row>152</xdr:row>
                    <xdr:rowOff>28575</xdr:rowOff>
                  </to>
                </anchor>
              </controlPr>
            </control>
          </mc:Choice>
        </mc:AlternateContent>
        <mc:AlternateContent xmlns:mc="http://schemas.openxmlformats.org/markup-compatibility/2006">
          <mc:Choice Requires="x14">
            <control shapeId="156876" r:id="rId207" name="Check Box 204">
              <controlPr defaultSize="0" autoFill="0" autoLine="0" autoPict="0">
                <anchor moveWithCells="1">
                  <from>
                    <xdr:col>13</xdr:col>
                    <xdr:colOff>161925</xdr:colOff>
                    <xdr:row>151</xdr:row>
                    <xdr:rowOff>0</xdr:rowOff>
                  </from>
                  <to>
                    <xdr:col>19</xdr:col>
                    <xdr:colOff>85725</xdr:colOff>
                    <xdr:row>152</xdr:row>
                    <xdr:rowOff>0</xdr:rowOff>
                  </to>
                </anchor>
              </controlPr>
            </control>
          </mc:Choice>
        </mc:AlternateContent>
        <mc:AlternateContent xmlns:mc="http://schemas.openxmlformats.org/markup-compatibility/2006">
          <mc:Choice Requires="x14">
            <control shapeId="156877" r:id="rId208" name="Check Box 205">
              <controlPr defaultSize="0" autoFill="0" autoLine="0" autoPict="0">
                <anchor moveWithCells="1">
                  <from>
                    <xdr:col>23</xdr:col>
                    <xdr:colOff>133350</xdr:colOff>
                    <xdr:row>240</xdr:row>
                    <xdr:rowOff>28575</xdr:rowOff>
                  </from>
                  <to>
                    <xdr:col>26</xdr:col>
                    <xdr:colOff>0</xdr:colOff>
                    <xdr:row>241</xdr:row>
                    <xdr:rowOff>0</xdr:rowOff>
                  </to>
                </anchor>
              </controlPr>
            </control>
          </mc:Choice>
        </mc:AlternateContent>
        <mc:AlternateContent xmlns:mc="http://schemas.openxmlformats.org/markup-compatibility/2006">
          <mc:Choice Requires="x14">
            <control shapeId="156878" r:id="rId209" name="Check Box 206">
              <controlPr defaultSize="0" autoFill="0" autoLine="0" autoPict="0">
                <anchor moveWithCells="1">
                  <from>
                    <xdr:col>29</xdr:col>
                    <xdr:colOff>19050</xdr:colOff>
                    <xdr:row>240</xdr:row>
                    <xdr:rowOff>28575</xdr:rowOff>
                  </from>
                  <to>
                    <xdr:col>31</xdr:col>
                    <xdr:colOff>85725</xdr:colOff>
                    <xdr:row>240</xdr:row>
                    <xdr:rowOff>180975</xdr:rowOff>
                  </to>
                </anchor>
              </controlPr>
            </control>
          </mc:Choice>
        </mc:AlternateContent>
        <mc:AlternateContent xmlns:mc="http://schemas.openxmlformats.org/markup-compatibility/2006">
          <mc:Choice Requires="x14">
            <control shapeId="156879" r:id="rId210" name="Check Box 207">
              <controlPr defaultSize="0" autoFill="0" autoLine="0" autoPict="0">
                <anchor moveWithCells="1">
                  <from>
                    <xdr:col>14</xdr:col>
                    <xdr:colOff>180975</xdr:colOff>
                    <xdr:row>235</xdr:row>
                    <xdr:rowOff>19050</xdr:rowOff>
                  </from>
                  <to>
                    <xdr:col>17</xdr:col>
                    <xdr:colOff>76200</xdr:colOff>
                    <xdr:row>235</xdr:row>
                    <xdr:rowOff>180975</xdr:rowOff>
                  </to>
                </anchor>
              </controlPr>
            </control>
          </mc:Choice>
        </mc:AlternateContent>
        <mc:AlternateContent xmlns:mc="http://schemas.openxmlformats.org/markup-compatibility/2006">
          <mc:Choice Requires="x14">
            <control shapeId="156880" r:id="rId211" name="Check Box 208">
              <controlPr defaultSize="0" autoFill="0" autoLine="0" autoPict="0">
                <anchor moveWithCells="1">
                  <from>
                    <xdr:col>21</xdr:col>
                    <xdr:colOff>19050</xdr:colOff>
                    <xdr:row>235</xdr:row>
                    <xdr:rowOff>19050</xdr:rowOff>
                  </from>
                  <to>
                    <xdr:col>24</xdr:col>
                    <xdr:colOff>0</xdr:colOff>
                    <xdr:row>235</xdr:row>
                    <xdr:rowOff>180975</xdr:rowOff>
                  </to>
                </anchor>
              </controlPr>
            </control>
          </mc:Choice>
        </mc:AlternateContent>
        <mc:AlternateContent xmlns:mc="http://schemas.openxmlformats.org/markup-compatibility/2006">
          <mc:Choice Requires="x14">
            <control shapeId="156881" r:id="rId212" name="Check Box 209">
              <controlPr defaultSize="0" autoFill="0" autoLine="0" autoPict="0">
                <anchor moveWithCells="1">
                  <from>
                    <xdr:col>6</xdr:col>
                    <xdr:colOff>209550</xdr:colOff>
                    <xdr:row>161</xdr:row>
                    <xdr:rowOff>171450</xdr:rowOff>
                  </from>
                  <to>
                    <xdr:col>8</xdr:col>
                    <xdr:colOff>85725</xdr:colOff>
                    <xdr:row>163</xdr:row>
                    <xdr:rowOff>9525</xdr:rowOff>
                  </to>
                </anchor>
              </controlPr>
            </control>
          </mc:Choice>
        </mc:AlternateContent>
        <mc:AlternateContent xmlns:mc="http://schemas.openxmlformats.org/markup-compatibility/2006">
          <mc:Choice Requires="x14">
            <control shapeId="156882" r:id="rId213" name="Check Box 210">
              <controlPr defaultSize="0" autoFill="0" autoLine="0" autoPict="0">
                <anchor moveWithCells="1">
                  <from>
                    <xdr:col>19</xdr:col>
                    <xdr:colOff>19050</xdr:colOff>
                    <xdr:row>162</xdr:row>
                    <xdr:rowOff>0</xdr:rowOff>
                  </from>
                  <to>
                    <xdr:col>20</xdr:col>
                    <xdr:colOff>95250</xdr:colOff>
                    <xdr:row>163</xdr:row>
                    <xdr:rowOff>28575</xdr:rowOff>
                  </to>
                </anchor>
              </controlPr>
            </control>
          </mc:Choice>
        </mc:AlternateContent>
        <mc:AlternateContent xmlns:mc="http://schemas.openxmlformats.org/markup-compatibility/2006">
          <mc:Choice Requires="x14">
            <control shapeId="156883" r:id="rId214" name="Check Box 211">
              <controlPr defaultSize="0" autoFill="0" autoLine="0" autoPict="0">
                <anchor moveWithCells="1">
                  <from>
                    <xdr:col>5</xdr:col>
                    <xdr:colOff>9525</xdr:colOff>
                    <xdr:row>169</xdr:row>
                    <xdr:rowOff>0</xdr:rowOff>
                  </from>
                  <to>
                    <xdr:col>6</xdr:col>
                    <xdr:colOff>85725</xdr:colOff>
                    <xdr:row>170</xdr:row>
                    <xdr:rowOff>19050</xdr:rowOff>
                  </to>
                </anchor>
              </controlPr>
            </control>
          </mc:Choice>
        </mc:AlternateContent>
        <mc:AlternateContent xmlns:mc="http://schemas.openxmlformats.org/markup-compatibility/2006">
          <mc:Choice Requires="x14">
            <control shapeId="156884" r:id="rId215" name="Check Box 212">
              <controlPr defaultSize="0" autoFill="0" autoLine="0" autoPict="0">
                <anchor moveWithCells="1">
                  <from>
                    <xdr:col>5</xdr:col>
                    <xdr:colOff>0</xdr:colOff>
                    <xdr:row>172</xdr:row>
                    <xdr:rowOff>0</xdr:rowOff>
                  </from>
                  <to>
                    <xdr:col>6</xdr:col>
                    <xdr:colOff>85725</xdr:colOff>
                    <xdr:row>173</xdr:row>
                    <xdr:rowOff>28575</xdr:rowOff>
                  </to>
                </anchor>
              </controlPr>
            </control>
          </mc:Choice>
        </mc:AlternateContent>
        <mc:AlternateContent xmlns:mc="http://schemas.openxmlformats.org/markup-compatibility/2006">
          <mc:Choice Requires="x14">
            <control shapeId="156885" r:id="rId216" name="Check Box 213">
              <controlPr defaultSize="0" autoFill="0" autoLine="0" autoPict="0">
                <anchor moveWithCells="1">
                  <from>
                    <xdr:col>6</xdr:col>
                    <xdr:colOff>9525</xdr:colOff>
                    <xdr:row>169</xdr:row>
                    <xdr:rowOff>171450</xdr:rowOff>
                  </from>
                  <to>
                    <xdr:col>7</xdr:col>
                    <xdr:colOff>85725</xdr:colOff>
                    <xdr:row>171</xdr:row>
                    <xdr:rowOff>0</xdr:rowOff>
                  </to>
                </anchor>
              </controlPr>
            </control>
          </mc:Choice>
        </mc:AlternateContent>
        <mc:AlternateContent xmlns:mc="http://schemas.openxmlformats.org/markup-compatibility/2006">
          <mc:Choice Requires="x14">
            <control shapeId="156886" r:id="rId217" name="Check Box 214">
              <controlPr defaultSize="0" autoFill="0" autoLine="0" autoPict="0">
                <anchor moveWithCells="1">
                  <from>
                    <xdr:col>6</xdr:col>
                    <xdr:colOff>9525</xdr:colOff>
                    <xdr:row>170</xdr:row>
                    <xdr:rowOff>171450</xdr:rowOff>
                  </from>
                  <to>
                    <xdr:col>7</xdr:col>
                    <xdr:colOff>85725</xdr:colOff>
                    <xdr:row>172</xdr:row>
                    <xdr:rowOff>0</xdr:rowOff>
                  </to>
                </anchor>
              </controlPr>
            </control>
          </mc:Choice>
        </mc:AlternateContent>
        <mc:AlternateContent xmlns:mc="http://schemas.openxmlformats.org/markup-compatibility/2006">
          <mc:Choice Requires="x14">
            <control shapeId="156887" r:id="rId218" name="Check Box 215">
              <controlPr defaultSize="0" autoFill="0" autoLine="0" autoPict="0">
                <anchor moveWithCells="1">
                  <from>
                    <xdr:col>5</xdr:col>
                    <xdr:colOff>9525</xdr:colOff>
                    <xdr:row>200</xdr:row>
                    <xdr:rowOff>171450</xdr:rowOff>
                  </from>
                  <to>
                    <xdr:col>6</xdr:col>
                    <xdr:colOff>85725</xdr:colOff>
                    <xdr:row>202</xdr:row>
                    <xdr:rowOff>38100</xdr:rowOff>
                  </to>
                </anchor>
              </controlPr>
            </control>
          </mc:Choice>
        </mc:AlternateContent>
        <mc:AlternateContent xmlns:mc="http://schemas.openxmlformats.org/markup-compatibility/2006">
          <mc:Choice Requires="x14">
            <control shapeId="156888" r:id="rId219" name="Check Box 216">
              <controlPr defaultSize="0" autoFill="0" autoLine="0" autoPict="0">
                <anchor moveWithCells="1">
                  <from>
                    <xdr:col>18</xdr:col>
                    <xdr:colOff>9525</xdr:colOff>
                    <xdr:row>200</xdr:row>
                    <xdr:rowOff>180975</xdr:rowOff>
                  </from>
                  <to>
                    <xdr:col>19</xdr:col>
                    <xdr:colOff>85725</xdr:colOff>
                    <xdr:row>202</xdr:row>
                    <xdr:rowOff>28575</xdr:rowOff>
                  </to>
                </anchor>
              </controlPr>
            </control>
          </mc:Choice>
        </mc:AlternateContent>
        <mc:AlternateContent xmlns:mc="http://schemas.openxmlformats.org/markup-compatibility/2006">
          <mc:Choice Requires="x14">
            <control shapeId="156889" r:id="rId220" name="Check Box 217">
              <controlPr defaultSize="0" autoFill="0" autoLine="0" autoPict="0">
                <anchor moveWithCells="1">
                  <from>
                    <xdr:col>5</xdr:col>
                    <xdr:colOff>152400</xdr:colOff>
                    <xdr:row>221</xdr:row>
                    <xdr:rowOff>0</xdr:rowOff>
                  </from>
                  <to>
                    <xdr:col>10</xdr:col>
                    <xdr:colOff>152400</xdr:colOff>
                    <xdr:row>222</xdr:row>
                    <xdr:rowOff>9525</xdr:rowOff>
                  </to>
                </anchor>
              </controlPr>
            </control>
          </mc:Choice>
        </mc:AlternateContent>
        <mc:AlternateContent xmlns:mc="http://schemas.openxmlformats.org/markup-compatibility/2006">
          <mc:Choice Requires="x14">
            <control shapeId="156890" r:id="rId221" name="Check Box 218">
              <controlPr defaultSize="0" autoFill="0" autoLine="0" autoPict="0">
                <anchor moveWithCells="1">
                  <from>
                    <xdr:col>13</xdr:col>
                    <xdr:colOff>95250</xdr:colOff>
                    <xdr:row>221</xdr:row>
                    <xdr:rowOff>0</xdr:rowOff>
                  </from>
                  <to>
                    <xdr:col>18</xdr:col>
                    <xdr:colOff>57150</xdr:colOff>
                    <xdr:row>222</xdr:row>
                    <xdr:rowOff>9525</xdr:rowOff>
                  </to>
                </anchor>
              </controlPr>
            </control>
          </mc:Choice>
        </mc:AlternateContent>
        <mc:AlternateContent xmlns:mc="http://schemas.openxmlformats.org/markup-compatibility/2006">
          <mc:Choice Requires="x14">
            <control shapeId="156891" r:id="rId222" name="Check Box 219">
              <controlPr defaultSize="0" autoFill="0" autoLine="0" autoPict="0">
                <anchor moveWithCells="1">
                  <from>
                    <xdr:col>16</xdr:col>
                    <xdr:colOff>161925</xdr:colOff>
                    <xdr:row>241</xdr:row>
                    <xdr:rowOff>180975</xdr:rowOff>
                  </from>
                  <to>
                    <xdr:col>18</xdr:col>
                    <xdr:colOff>123825</xdr:colOff>
                    <xdr:row>243</xdr:row>
                    <xdr:rowOff>9525</xdr:rowOff>
                  </to>
                </anchor>
              </controlPr>
            </control>
          </mc:Choice>
        </mc:AlternateContent>
        <mc:AlternateContent xmlns:mc="http://schemas.openxmlformats.org/markup-compatibility/2006">
          <mc:Choice Requires="x14">
            <control shapeId="156892" r:id="rId223" name="Check Box 220">
              <controlPr defaultSize="0" autoFill="0" autoLine="0" autoPict="0">
                <anchor moveWithCells="1">
                  <from>
                    <xdr:col>20</xdr:col>
                    <xdr:colOff>123825</xdr:colOff>
                    <xdr:row>241</xdr:row>
                    <xdr:rowOff>161925</xdr:rowOff>
                  </from>
                  <to>
                    <xdr:col>22</xdr:col>
                    <xdr:colOff>57150</xdr:colOff>
                    <xdr:row>243</xdr:row>
                    <xdr:rowOff>19050</xdr:rowOff>
                  </to>
                </anchor>
              </controlPr>
            </control>
          </mc:Choice>
        </mc:AlternateContent>
        <mc:AlternateContent xmlns:mc="http://schemas.openxmlformats.org/markup-compatibility/2006">
          <mc:Choice Requires="x14">
            <control shapeId="156893" r:id="rId224" name="Check Box 221">
              <controlPr defaultSize="0" autoFill="0" autoLine="0" autoPict="0">
                <anchor moveWithCells="1">
                  <from>
                    <xdr:col>17</xdr:col>
                    <xdr:colOff>180975</xdr:colOff>
                    <xdr:row>267</xdr:row>
                    <xdr:rowOff>180975</xdr:rowOff>
                  </from>
                  <to>
                    <xdr:col>21</xdr:col>
                    <xdr:colOff>152400</xdr:colOff>
                    <xdr:row>269</xdr:row>
                    <xdr:rowOff>28575</xdr:rowOff>
                  </to>
                </anchor>
              </controlPr>
            </control>
          </mc:Choice>
        </mc:AlternateContent>
        <mc:AlternateContent xmlns:mc="http://schemas.openxmlformats.org/markup-compatibility/2006">
          <mc:Choice Requires="x14">
            <control shapeId="156894" r:id="rId225" name="Check Box 222">
              <controlPr defaultSize="0" autoFill="0" autoLine="0" autoPict="0">
                <anchor moveWithCells="1">
                  <from>
                    <xdr:col>21</xdr:col>
                    <xdr:colOff>95250</xdr:colOff>
                    <xdr:row>267</xdr:row>
                    <xdr:rowOff>161925</xdr:rowOff>
                  </from>
                  <to>
                    <xdr:col>25</xdr:col>
                    <xdr:colOff>28575</xdr:colOff>
                    <xdr:row>269</xdr:row>
                    <xdr:rowOff>28575</xdr:rowOff>
                  </to>
                </anchor>
              </controlPr>
            </control>
          </mc:Choice>
        </mc:AlternateContent>
        <mc:AlternateContent xmlns:mc="http://schemas.openxmlformats.org/markup-compatibility/2006">
          <mc:Choice Requires="x14">
            <control shapeId="156895" r:id="rId226" name="Check Box 223">
              <controlPr defaultSize="0" autoFill="0" autoLine="0" autoPict="0">
                <anchor moveWithCells="1">
                  <from>
                    <xdr:col>26</xdr:col>
                    <xdr:colOff>9525</xdr:colOff>
                    <xdr:row>265</xdr:row>
                    <xdr:rowOff>19050</xdr:rowOff>
                  </from>
                  <to>
                    <xdr:col>29</xdr:col>
                    <xdr:colOff>171450</xdr:colOff>
                    <xdr:row>266</xdr:row>
                    <xdr:rowOff>38100</xdr:rowOff>
                  </to>
                </anchor>
              </controlPr>
            </control>
          </mc:Choice>
        </mc:AlternateContent>
        <mc:AlternateContent xmlns:mc="http://schemas.openxmlformats.org/markup-compatibility/2006">
          <mc:Choice Requires="x14">
            <control shapeId="156896" r:id="rId227" name="Check Box 224">
              <controlPr defaultSize="0" autoFill="0" autoLine="0" autoPict="0">
                <anchor moveWithCells="1">
                  <from>
                    <xdr:col>26</xdr:col>
                    <xdr:colOff>9525</xdr:colOff>
                    <xdr:row>266</xdr:row>
                    <xdr:rowOff>19050</xdr:rowOff>
                  </from>
                  <to>
                    <xdr:col>29</xdr:col>
                    <xdr:colOff>171450</xdr:colOff>
                    <xdr:row>267</xdr:row>
                    <xdr:rowOff>38100</xdr:rowOff>
                  </to>
                </anchor>
              </controlPr>
            </control>
          </mc:Choice>
        </mc:AlternateContent>
        <mc:AlternateContent xmlns:mc="http://schemas.openxmlformats.org/markup-compatibility/2006">
          <mc:Choice Requires="x14">
            <control shapeId="156897" r:id="rId228" name="Check Box 225">
              <controlPr defaultSize="0" autoFill="0" autoLine="0" autoPict="0">
                <anchor moveWithCells="1">
                  <from>
                    <xdr:col>28</xdr:col>
                    <xdr:colOff>123825</xdr:colOff>
                    <xdr:row>265</xdr:row>
                    <xdr:rowOff>38100</xdr:rowOff>
                  </from>
                  <to>
                    <xdr:col>33</xdr:col>
                    <xdr:colOff>76200</xdr:colOff>
                    <xdr:row>266</xdr:row>
                    <xdr:rowOff>28575</xdr:rowOff>
                  </to>
                </anchor>
              </controlPr>
            </control>
          </mc:Choice>
        </mc:AlternateContent>
        <mc:AlternateContent xmlns:mc="http://schemas.openxmlformats.org/markup-compatibility/2006">
          <mc:Choice Requires="x14">
            <control shapeId="156898" r:id="rId229" name="Check Box 226">
              <controlPr defaultSize="0" autoFill="0" autoLine="0" autoPict="0">
                <anchor moveWithCells="1">
                  <from>
                    <xdr:col>30</xdr:col>
                    <xdr:colOff>66675</xdr:colOff>
                    <xdr:row>266</xdr:row>
                    <xdr:rowOff>19050</xdr:rowOff>
                  </from>
                  <to>
                    <xdr:col>34</xdr:col>
                    <xdr:colOff>28575</xdr:colOff>
                    <xdr:row>267</xdr:row>
                    <xdr:rowOff>38100</xdr:rowOff>
                  </to>
                </anchor>
              </controlPr>
            </control>
          </mc:Choice>
        </mc:AlternateContent>
        <mc:AlternateContent xmlns:mc="http://schemas.openxmlformats.org/markup-compatibility/2006">
          <mc:Choice Requires="x14">
            <control shapeId="156899" r:id="rId230" name="Check Box 227">
              <controlPr defaultSize="0" autoFill="0" autoLine="0" autoPict="0">
                <anchor moveWithCells="1">
                  <from>
                    <xdr:col>26</xdr:col>
                    <xdr:colOff>19050</xdr:colOff>
                    <xdr:row>267</xdr:row>
                    <xdr:rowOff>9525</xdr:rowOff>
                  </from>
                  <to>
                    <xdr:col>29</xdr:col>
                    <xdr:colOff>180975</xdr:colOff>
                    <xdr:row>268</xdr:row>
                    <xdr:rowOff>28575</xdr:rowOff>
                  </to>
                </anchor>
              </controlPr>
            </control>
          </mc:Choice>
        </mc:AlternateContent>
        <mc:AlternateContent xmlns:mc="http://schemas.openxmlformats.org/markup-compatibility/2006">
          <mc:Choice Requires="x14">
            <control shapeId="156900" r:id="rId231" name="Check Box 228">
              <controlPr defaultSize="0" autoFill="0" autoLine="0" autoPict="0">
                <anchor moveWithCells="1">
                  <from>
                    <xdr:col>29</xdr:col>
                    <xdr:colOff>190500</xdr:colOff>
                    <xdr:row>163</xdr:row>
                    <xdr:rowOff>0</xdr:rowOff>
                  </from>
                  <to>
                    <xdr:col>31</xdr:col>
                    <xdr:colOff>161925</xdr:colOff>
                    <xdr:row>164</xdr:row>
                    <xdr:rowOff>19050</xdr:rowOff>
                  </to>
                </anchor>
              </controlPr>
            </control>
          </mc:Choice>
        </mc:AlternateContent>
        <mc:AlternateContent xmlns:mc="http://schemas.openxmlformats.org/markup-compatibility/2006">
          <mc:Choice Requires="x14">
            <control shapeId="156901" r:id="rId232" name="Check Box 229">
              <controlPr defaultSize="0" autoFill="0" autoLine="0" autoPict="0">
                <anchor moveWithCells="1">
                  <from>
                    <xdr:col>32</xdr:col>
                    <xdr:colOff>104775</xdr:colOff>
                    <xdr:row>163</xdr:row>
                    <xdr:rowOff>9525</xdr:rowOff>
                  </from>
                  <to>
                    <xdr:col>34</xdr:col>
                    <xdr:colOff>180975</xdr:colOff>
                    <xdr:row>164</xdr:row>
                    <xdr:rowOff>0</xdr:rowOff>
                  </to>
                </anchor>
              </controlPr>
            </control>
          </mc:Choice>
        </mc:AlternateContent>
        <mc:AlternateContent xmlns:mc="http://schemas.openxmlformats.org/markup-compatibility/2006">
          <mc:Choice Requires="x14">
            <control shapeId="156902" r:id="rId233" name="Check Box 230">
              <controlPr defaultSize="0" autoFill="0" autoLine="0" autoPict="0">
                <anchor moveWithCells="1">
                  <from>
                    <xdr:col>5</xdr:col>
                    <xdr:colOff>200025</xdr:colOff>
                    <xdr:row>214</xdr:row>
                    <xdr:rowOff>161925</xdr:rowOff>
                  </from>
                  <to>
                    <xdr:col>7</xdr:col>
                    <xdr:colOff>66675</xdr:colOff>
                    <xdr:row>216</xdr:row>
                    <xdr:rowOff>9525</xdr:rowOff>
                  </to>
                </anchor>
              </controlPr>
            </control>
          </mc:Choice>
        </mc:AlternateContent>
        <mc:AlternateContent xmlns:mc="http://schemas.openxmlformats.org/markup-compatibility/2006">
          <mc:Choice Requires="x14">
            <control shapeId="156903" r:id="rId234" name="Check Box 231">
              <controlPr defaultSize="0" autoFill="0" autoLine="0" autoPict="0">
                <anchor moveWithCells="1">
                  <from>
                    <xdr:col>18</xdr:col>
                    <xdr:colOff>190500</xdr:colOff>
                    <xdr:row>215</xdr:row>
                    <xdr:rowOff>9525</xdr:rowOff>
                  </from>
                  <to>
                    <xdr:col>20</xdr:col>
                    <xdr:colOff>38100</xdr:colOff>
                    <xdr:row>215</xdr:row>
                    <xdr:rowOff>180975</xdr:rowOff>
                  </to>
                </anchor>
              </controlPr>
            </control>
          </mc:Choice>
        </mc:AlternateContent>
        <mc:AlternateContent xmlns:mc="http://schemas.openxmlformats.org/markup-compatibility/2006">
          <mc:Choice Requires="x14">
            <control shapeId="156904" r:id="rId235" name="Check Box 232">
              <controlPr defaultSize="0" autoFill="0" autoLine="0" autoPict="0">
                <anchor moveWithCells="1">
                  <from>
                    <xdr:col>27</xdr:col>
                    <xdr:colOff>180975</xdr:colOff>
                    <xdr:row>215</xdr:row>
                    <xdr:rowOff>19050</xdr:rowOff>
                  </from>
                  <to>
                    <xdr:col>29</xdr:col>
                    <xdr:colOff>28575</xdr:colOff>
                    <xdr:row>216</xdr:row>
                    <xdr:rowOff>0</xdr:rowOff>
                  </to>
                </anchor>
              </controlPr>
            </control>
          </mc:Choice>
        </mc:AlternateContent>
        <mc:AlternateContent xmlns:mc="http://schemas.openxmlformats.org/markup-compatibility/2006">
          <mc:Choice Requires="x14">
            <control shapeId="156905" r:id="rId236" name="Check Box 233">
              <controlPr defaultSize="0" autoFill="0" autoLine="0" autoPict="0">
                <anchor moveWithCells="1">
                  <from>
                    <xdr:col>13</xdr:col>
                    <xdr:colOff>190500</xdr:colOff>
                    <xdr:row>214</xdr:row>
                    <xdr:rowOff>171450</xdr:rowOff>
                  </from>
                  <to>
                    <xdr:col>15</xdr:col>
                    <xdr:colOff>57150</xdr:colOff>
                    <xdr:row>216</xdr:row>
                    <xdr:rowOff>57150</xdr:rowOff>
                  </to>
                </anchor>
              </controlPr>
            </control>
          </mc:Choice>
        </mc:AlternateContent>
        <mc:AlternateContent xmlns:mc="http://schemas.openxmlformats.org/markup-compatibility/2006">
          <mc:Choice Requires="x14">
            <control shapeId="156906" r:id="rId237" name="Check Box 234">
              <controlPr defaultSize="0" autoFill="0" autoLine="0" autoPict="0">
                <anchor moveWithCells="1">
                  <from>
                    <xdr:col>5</xdr:col>
                    <xdr:colOff>104775</xdr:colOff>
                    <xdr:row>296</xdr:row>
                    <xdr:rowOff>180975</xdr:rowOff>
                  </from>
                  <to>
                    <xdr:col>9</xdr:col>
                    <xdr:colOff>57150</xdr:colOff>
                    <xdr:row>298</xdr:row>
                    <xdr:rowOff>9525</xdr:rowOff>
                  </to>
                </anchor>
              </controlPr>
            </control>
          </mc:Choice>
        </mc:AlternateContent>
        <mc:AlternateContent xmlns:mc="http://schemas.openxmlformats.org/markup-compatibility/2006">
          <mc:Choice Requires="x14">
            <control shapeId="156907" r:id="rId238" name="Check Box 235">
              <controlPr defaultSize="0" autoFill="0" autoLine="0" autoPict="0">
                <anchor moveWithCells="1">
                  <from>
                    <xdr:col>11</xdr:col>
                    <xdr:colOff>152400</xdr:colOff>
                    <xdr:row>297</xdr:row>
                    <xdr:rowOff>19050</xdr:rowOff>
                  </from>
                  <to>
                    <xdr:col>16</xdr:col>
                    <xdr:colOff>104775</xdr:colOff>
                    <xdr:row>298</xdr:row>
                    <xdr:rowOff>0</xdr:rowOff>
                  </to>
                </anchor>
              </controlPr>
            </control>
          </mc:Choice>
        </mc:AlternateContent>
        <mc:AlternateContent xmlns:mc="http://schemas.openxmlformats.org/markup-compatibility/2006">
          <mc:Choice Requires="x14">
            <control shapeId="156908" r:id="rId239" name="Check Box 236">
              <controlPr defaultSize="0" autoFill="0" autoLine="0" autoPict="0">
                <anchor moveWithCells="1">
                  <from>
                    <xdr:col>24</xdr:col>
                    <xdr:colOff>57150</xdr:colOff>
                    <xdr:row>320</xdr:row>
                    <xdr:rowOff>9525</xdr:rowOff>
                  </from>
                  <to>
                    <xdr:col>29</xdr:col>
                    <xdr:colOff>28575</xdr:colOff>
                    <xdr:row>321</xdr:row>
                    <xdr:rowOff>28575</xdr:rowOff>
                  </to>
                </anchor>
              </controlPr>
            </control>
          </mc:Choice>
        </mc:AlternateContent>
        <mc:AlternateContent xmlns:mc="http://schemas.openxmlformats.org/markup-compatibility/2006">
          <mc:Choice Requires="x14">
            <control shapeId="156909" r:id="rId240" name="Check Box 237">
              <controlPr defaultSize="0" autoFill="0" autoLine="0" autoPict="0">
                <anchor moveWithCells="1">
                  <from>
                    <xdr:col>24</xdr:col>
                    <xdr:colOff>66675</xdr:colOff>
                    <xdr:row>319</xdr:row>
                    <xdr:rowOff>9525</xdr:rowOff>
                  </from>
                  <to>
                    <xdr:col>31</xdr:col>
                    <xdr:colOff>85725</xdr:colOff>
                    <xdr:row>320</xdr:row>
                    <xdr:rowOff>57150</xdr:rowOff>
                  </to>
                </anchor>
              </controlPr>
            </control>
          </mc:Choice>
        </mc:AlternateContent>
        <mc:AlternateContent xmlns:mc="http://schemas.openxmlformats.org/markup-compatibility/2006">
          <mc:Choice Requires="x14">
            <control shapeId="156910" r:id="rId241" name="Check Box 238">
              <controlPr defaultSize="0" autoFill="0" autoLine="0" autoPict="0">
                <anchor moveWithCells="1">
                  <from>
                    <xdr:col>24</xdr:col>
                    <xdr:colOff>47625</xdr:colOff>
                    <xdr:row>317</xdr:row>
                    <xdr:rowOff>0</xdr:rowOff>
                  </from>
                  <to>
                    <xdr:col>28</xdr:col>
                    <xdr:colOff>180975</xdr:colOff>
                    <xdr:row>318</xdr:row>
                    <xdr:rowOff>28575</xdr:rowOff>
                  </to>
                </anchor>
              </controlPr>
            </control>
          </mc:Choice>
        </mc:AlternateContent>
        <mc:AlternateContent xmlns:mc="http://schemas.openxmlformats.org/markup-compatibility/2006">
          <mc:Choice Requires="x14">
            <control shapeId="156911" r:id="rId242" name="Check Box 239">
              <controlPr defaultSize="0" autoFill="0" autoLine="0" autoPict="0">
                <anchor moveWithCells="1">
                  <from>
                    <xdr:col>24</xdr:col>
                    <xdr:colOff>47625</xdr:colOff>
                    <xdr:row>317</xdr:row>
                    <xdr:rowOff>180975</xdr:rowOff>
                  </from>
                  <to>
                    <xdr:col>28</xdr:col>
                    <xdr:colOff>180975</xdr:colOff>
                    <xdr:row>319</xdr:row>
                    <xdr:rowOff>9525</xdr:rowOff>
                  </to>
                </anchor>
              </controlPr>
            </control>
          </mc:Choice>
        </mc:AlternateContent>
        <mc:AlternateContent xmlns:mc="http://schemas.openxmlformats.org/markup-compatibility/2006">
          <mc:Choice Requires="x14">
            <control shapeId="156912" r:id="rId243" name="Check Box 240">
              <controlPr defaultSize="0" autoFill="0" autoLine="0" autoPict="0">
                <anchor moveWithCells="1">
                  <from>
                    <xdr:col>29</xdr:col>
                    <xdr:colOff>0</xdr:colOff>
                    <xdr:row>317</xdr:row>
                    <xdr:rowOff>76200</xdr:rowOff>
                  </from>
                  <to>
                    <xdr:col>33</xdr:col>
                    <xdr:colOff>133350</xdr:colOff>
                    <xdr:row>318</xdr:row>
                    <xdr:rowOff>95250</xdr:rowOff>
                  </to>
                </anchor>
              </controlPr>
            </control>
          </mc:Choice>
        </mc:AlternateContent>
        <mc:AlternateContent xmlns:mc="http://schemas.openxmlformats.org/markup-compatibility/2006">
          <mc:Choice Requires="x14">
            <control shapeId="156913" r:id="rId244" name="Check Box 241">
              <controlPr defaultSize="0" autoFill="0" autoLine="0" autoPict="0">
                <anchor moveWithCells="1">
                  <from>
                    <xdr:col>11</xdr:col>
                    <xdr:colOff>9525</xdr:colOff>
                    <xdr:row>321</xdr:row>
                    <xdr:rowOff>0</xdr:rowOff>
                  </from>
                  <to>
                    <xdr:col>13</xdr:col>
                    <xdr:colOff>57150</xdr:colOff>
                    <xdr:row>322</xdr:row>
                    <xdr:rowOff>28575</xdr:rowOff>
                  </to>
                </anchor>
              </controlPr>
            </control>
          </mc:Choice>
        </mc:AlternateContent>
        <mc:AlternateContent xmlns:mc="http://schemas.openxmlformats.org/markup-compatibility/2006">
          <mc:Choice Requires="x14">
            <control shapeId="156914" r:id="rId245" name="Check Box 242">
              <controlPr defaultSize="0" autoFill="0" autoLine="0" autoPict="0">
                <anchor moveWithCells="1">
                  <from>
                    <xdr:col>14</xdr:col>
                    <xdr:colOff>9525</xdr:colOff>
                    <xdr:row>321</xdr:row>
                    <xdr:rowOff>9525</xdr:rowOff>
                  </from>
                  <to>
                    <xdr:col>16</xdr:col>
                    <xdr:colOff>57150</xdr:colOff>
                    <xdr:row>322</xdr:row>
                    <xdr:rowOff>28575</xdr:rowOff>
                  </to>
                </anchor>
              </controlPr>
            </control>
          </mc:Choice>
        </mc:AlternateContent>
        <mc:AlternateContent xmlns:mc="http://schemas.openxmlformats.org/markup-compatibility/2006">
          <mc:Choice Requires="x14">
            <control shapeId="156915" r:id="rId246" name="Check Box 243">
              <controlPr defaultSize="0" autoFill="0" autoLine="0" autoPict="0">
                <anchor moveWithCells="1">
                  <from>
                    <xdr:col>14</xdr:col>
                    <xdr:colOff>171450</xdr:colOff>
                    <xdr:row>322</xdr:row>
                    <xdr:rowOff>19050</xdr:rowOff>
                  </from>
                  <to>
                    <xdr:col>18</xdr:col>
                    <xdr:colOff>0</xdr:colOff>
                    <xdr:row>322</xdr:row>
                    <xdr:rowOff>171450</xdr:rowOff>
                  </to>
                </anchor>
              </controlPr>
            </control>
          </mc:Choice>
        </mc:AlternateContent>
        <mc:AlternateContent xmlns:mc="http://schemas.openxmlformats.org/markup-compatibility/2006">
          <mc:Choice Requires="x14">
            <control shapeId="156916" r:id="rId247" name="Check Box 244">
              <controlPr defaultSize="0" autoFill="0" autoLine="0" autoPict="0">
                <anchor moveWithCells="1">
                  <from>
                    <xdr:col>11</xdr:col>
                    <xdr:colOff>19050</xdr:colOff>
                    <xdr:row>322</xdr:row>
                    <xdr:rowOff>9525</xdr:rowOff>
                  </from>
                  <to>
                    <xdr:col>15</xdr:col>
                    <xdr:colOff>28575</xdr:colOff>
                    <xdr:row>323</xdr:row>
                    <xdr:rowOff>28575</xdr:rowOff>
                  </to>
                </anchor>
              </controlPr>
            </control>
          </mc:Choice>
        </mc:AlternateContent>
        <mc:AlternateContent xmlns:mc="http://schemas.openxmlformats.org/markup-compatibility/2006">
          <mc:Choice Requires="x14">
            <control shapeId="156917" r:id="rId248" name="Check Box 245">
              <controlPr defaultSize="0" autoFill="0" autoLine="0" autoPict="0">
                <anchor moveWithCells="1">
                  <from>
                    <xdr:col>19</xdr:col>
                    <xdr:colOff>19050</xdr:colOff>
                    <xdr:row>321</xdr:row>
                    <xdr:rowOff>180975</xdr:rowOff>
                  </from>
                  <to>
                    <xdr:col>26</xdr:col>
                    <xdr:colOff>152400</xdr:colOff>
                    <xdr:row>323</xdr:row>
                    <xdr:rowOff>28575</xdr:rowOff>
                  </to>
                </anchor>
              </controlPr>
            </control>
          </mc:Choice>
        </mc:AlternateContent>
        <mc:AlternateContent xmlns:mc="http://schemas.openxmlformats.org/markup-compatibility/2006">
          <mc:Choice Requires="x14">
            <control shapeId="156918" r:id="rId249" name="Check Box 246">
              <controlPr defaultSize="0" autoFill="0" autoLine="0" autoPict="0">
                <anchor moveWithCells="1">
                  <from>
                    <xdr:col>29</xdr:col>
                    <xdr:colOff>19050</xdr:colOff>
                    <xdr:row>321</xdr:row>
                    <xdr:rowOff>180975</xdr:rowOff>
                  </from>
                  <to>
                    <xdr:col>34</xdr:col>
                    <xdr:colOff>28575</xdr:colOff>
                    <xdr:row>323</xdr:row>
                    <xdr:rowOff>9525</xdr:rowOff>
                  </to>
                </anchor>
              </controlPr>
            </control>
          </mc:Choice>
        </mc:AlternateContent>
        <mc:AlternateContent xmlns:mc="http://schemas.openxmlformats.org/markup-compatibility/2006">
          <mc:Choice Requires="x14">
            <control shapeId="156919" r:id="rId250" name="Check Box 247">
              <controlPr defaultSize="0" autoFill="0" autoLine="0" autoPict="0">
                <anchor moveWithCells="1">
                  <from>
                    <xdr:col>21</xdr:col>
                    <xdr:colOff>38100</xdr:colOff>
                    <xdr:row>330</xdr:row>
                    <xdr:rowOff>161925</xdr:rowOff>
                  </from>
                  <to>
                    <xdr:col>23</xdr:col>
                    <xdr:colOff>104775</xdr:colOff>
                    <xdr:row>332</xdr:row>
                    <xdr:rowOff>19050</xdr:rowOff>
                  </to>
                </anchor>
              </controlPr>
            </control>
          </mc:Choice>
        </mc:AlternateContent>
        <mc:AlternateContent xmlns:mc="http://schemas.openxmlformats.org/markup-compatibility/2006">
          <mc:Choice Requires="x14">
            <control shapeId="156920" r:id="rId251" name="Check Box 248">
              <controlPr defaultSize="0" autoFill="0" autoLine="0" autoPict="0">
                <anchor moveWithCells="1">
                  <from>
                    <xdr:col>4</xdr:col>
                    <xdr:colOff>285750</xdr:colOff>
                    <xdr:row>325</xdr:row>
                    <xdr:rowOff>19050</xdr:rowOff>
                  </from>
                  <to>
                    <xdr:col>15</xdr:col>
                    <xdr:colOff>76200</xdr:colOff>
                    <xdr:row>326</xdr:row>
                    <xdr:rowOff>9525</xdr:rowOff>
                  </to>
                </anchor>
              </controlPr>
            </control>
          </mc:Choice>
        </mc:AlternateContent>
        <mc:AlternateContent xmlns:mc="http://schemas.openxmlformats.org/markup-compatibility/2006">
          <mc:Choice Requires="x14">
            <control shapeId="156921" r:id="rId252" name="Check Box 249">
              <controlPr defaultSize="0" autoFill="0" autoLine="0" autoPict="0">
                <anchor moveWithCells="1">
                  <from>
                    <xdr:col>4</xdr:col>
                    <xdr:colOff>285750</xdr:colOff>
                    <xdr:row>326</xdr:row>
                    <xdr:rowOff>9525</xdr:rowOff>
                  </from>
                  <to>
                    <xdr:col>20</xdr:col>
                    <xdr:colOff>180975</xdr:colOff>
                    <xdr:row>327</xdr:row>
                    <xdr:rowOff>0</xdr:rowOff>
                  </to>
                </anchor>
              </controlPr>
            </control>
          </mc:Choice>
        </mc:AlternateContent>
        <mc:AlternateContent xmlns:mc="http://schemas.openxmlformats.org/markup-compatibility/2006">
          <mc:Choice Requires="x14">
            <control shapeId="156922" r:id="rId253" name="Check Box 250">
              <controlPr defaultSize="0" autoFill="0" autoLine="0" autoPict="0">
                <anchor moveWithCells="1">
                  <from>
                    <xdr:col>23</xdr:col>
                    <xdr:colOff>9525</xdr:colOff>
                    <xdr:row>325</xdr:row>
                    <xdr:rowOff>142875</xdr:rowOff>
                  </from>
                  <to>
                    <xdr:col>32</xdr:col>
                    <xdr:colOff>85725</xdr:colOff>
                    <xdr:row>327</xdr:row>
                    <xdr:rowOff>9525</xdr:rowOff>
                  </to>
                </anchor>
              </controlPr>
            </control>
          </mc:Choice>
        </mc:AlternateContent>
        <mc:AlternateContent xmlns:mc="http://schemas.openxmlformats.org/markup-compatibility/2006">
          <mc:Choice Requires="x14">
            <control shapeId="156923" r:id="rId254" name="Check Box 251">
              <controlPr defaultSize="0" autoFill="0" autoLine="0" autoPict="0">
                <anchor moveWithCells="1">
                  <from>
                    <xdr:col>17</xdr:col>
                    <xdr:colOff>0</xdr:colOff>
                    <xdr:row>358</xdr:row>
                    <xdr:rowOff>161925</xdr:rowOff>
                  </from>
                  <to>
                    <xdr:col>20</xdr:col>
                    <xdr:colOff>76200</xdr:colOff>
                    <xdr:row>360</xdr:row>
                    <xdr:rowOff>57150</xdr:rowOff>
                  </to>
                </anchor>
              </controlPr>
            </control>
          </mc:Choice>
        </mc:AlternateContent>
        <mc:AlternateContent xmlns:mc="http://schemas.openxmlformats.org/markup-compatibility/2006">
          <mc:Choice Requires="x14">
            <control shapeId="156924" r:id="rId255" name="Check Box 252">
              <controlPr defaultSize="0" autoFill="0" autoLine="0" autoPict="0">
                <anchor moveWithCells="1">
                  <from>
                    <xdr:col>13</xdr:col>
                    <xdr:colOff>9525</xdr:colOff>
                    <xdr:row>358</xdr:row>
                    <xdr:rowOff>171450</xdr:rowOff>
                  </from>
                  <to>
                    <xdr:col>16</xdr:col>
                    <xdr:colOff>0</xdr:colOff>
                    <xdr:row>360</xdr:row>
                    <xdr:rowOff>38100</xdr:rowOff>
                  </to>
                </anchor>
              </controlPr>
            </control>
          </mc:Choice>
        </mc:AlternateContent>
        <mc:AlternateContent xmlns:mc="http://schemas.openxmlformats.org/markup-compatibility/2006">
          <mc:Choice Requires="x14">
            <control shapeId="156925" r:id="rId256" name="Check Box 253">
              <controlPr defaultSize="0" autoFill="0" autoLine="0" autoPict="0">
                <anchor moveWithCells="1">
                  <from>
                    <xdr:col>21</xdr:col>
                    <xdr:colOff>57150</xdr:colOff>
                    <xdr:row>358</xdr:row>
                    <xdr:rowOff>161925</xdr:rowOff>
                  </from>
                  <to>
                    <xdr:col>23</xdr:col>
                    <xdr:colOff>200025</xdr:colOff>
                    <xdr:row>360</xdr:row>
                    <xdr:rowOff>28575</xdr:rowOff>
                  </to>
                </anchor>
              </controlPr>
            </control>
          </mc:Choice>
        </mc:AlternateContent>
        <mc:AlternateContent xmlns:mc="http://schemas.openxmlformats.org/markup-compatibility/2006">
          <mc:Choice Requires="x14">
            <control shapeId="156926" r:id="rId257" name="Check Box 254">
              <controlPr defaultSize="0" autoFill="0" autoLine="0" autoPict="0">
                <anchor moveWithCells="1">
                  <from>
                    <xdr:col>11</xdr:col>
                    <xdr:colOff>76200</xdr:colOff>
                    <xdr:row>362</xdr:row>
                    <xdr:rowOff>171450</xdr:rowOff>
                  </from>
                  <to>
                    <xdr:col>17</xdr:col>
                    <xdr:colOff>28575</xdr:colOff>
                    <xdr:row>363</xdr:row>
                    <xdr:rowOff>133350</xdr:rowOff>
                  </to>
                </anchor>
              </controlPr>
            </control>
          </mc:Choice>
        </mc:AlternateContent>
        <mc:AlternateContent xmlns:mc="http://schemas.openxmlformats.org/markup-compatibility/2006">
          <mc:Choice Requires="x14">
            <control shapeId="156927" r:id="rId258" name="Check Box 255">
              <controlPr defaultSize="0" autoFill="0" autoLine="0" autoPict="0">
                <anchor moveWithCells="1">
                  <from>
                    <xdr:col>18</xdr:col>
                    <xdr:colOff>28575</xdr:colOff>
                    <xdr:row>362</xdr:row>
                    <xdr:rowOff>171450</xdr:rowOff>
                  </from>
                  <to>
                    <xdr:col>23</xdr:col>
                    <xdr:colOff>171450</xdr:colOff>
                    <xdr:row>363</xdr:row>
                    <xdr:rowOff>133350</xdr:rowOff>
                  </to>
                </anchor>
              </controlPr>
            </control>
          </mc:Choice>
        </mc:AlternateContent>
        <mc:AlternateContent xmlns:mc="http://schemas.openxmlformats.org/markup-compatibility/2006">
          <mc:Choice Requires="x14">
            <control shapeId="156928" r:id="rId259" name="Check Box 256">
              <controlPr defaultSize="0" autoFill="0" autoLine="0" autoPict="0">
                <anchor moveWithCells="1">
                  <from>
                    <xdr:col>11</xdr:col>
                    <xdr:colOff>76200</xdr:colOff>
                    <xdr:row>366</xdr:row>
                    <xdr:rowOff>171450</xdr:rowOff>
                  </from>
                  <to>
                    <xdr:col>17</xdr:col>
                    <xdr:colOff>28575</xdr:colOff>
                    <xdr:row>368</xdr:row>
                    <xdr:rowOff>28575</xdr:rowOff>
                  </to>
                </anchor>
              </controlPr>
            </control>
          </mc:Choice>
        </mc:AlternateContent>
        <mc:AlternateContent xmlns:mc="http://schemas.openxmlformats.org/markup-compatibility/2006">
          <mc:Choice Requires="x14">
            <control shapeId="156929" r:id="rId260" name="Check Box 257">
              <controlPr defaultSize="0" autoFill="0" autoLine="0" autoPict="0">
                <anchor moveWithCells="1">
                  <from>
                    <xdr:col>18</xdr:col>
                    <xdr:colOff>28575</xdr:colOff>
                    <xdr:row>366</xdr:row>
                    <xdr:rowOff>180975</xdr:rowOff>
                  </from>
                  <to>
                    <xdr:col>23</xdr:col>
                    <xdr:colOff>171450</xdr:colOff>
                    <xdr:row>368</xdr:row>
                    <xdr:rowOff>28575</xdr:rowOff>
                  </to>
                </anchor>
              </controlPr>
            </control>
          </mc:Choice>
        </mc:AlternateContent>
        <mc:AlternateContent xmlns:mc="http://schemas.openxmlformats.org/markup-compatibility/2006">
          <mc:Choice Requires="x14">
            <control shapeId="156930" r:id="rId261" name="Check Box 258">
              <controlPr defaultSize="0" autoFill="0" autoLine="0" autoPict="0">
                <anchor moveWithCells="1">
                  <from>
                    <xdr:col>17</xdr:col>
                    <xdr:colOff>0</xdr:colOff>
                    <xdr:row>359</xdr:row>
                    <xdr:rowOff>171450</xdr:rowOff>
                  </from>
                  <to>
                    <xdr:col>20</xdr:col>
                    <xdr:colOff>76200</xdr:colOff>
                    <xdr:row>361</xdr:row>
                    <xdr:rowOff>57150</xdr:rowOff>
                  </to>
                </anchor>
              </controlPr>
            </control>
          </mc:Choice>
        </mc:AlternateContent>
        <mc:AlternateContent xmlns:mc="http://schemas.openxmlformats.org/markup-compatibility/2006">
          <mc:Choice Requires="x14">
            <control shapeId="156931" r:id="rId262" name="Check Box 259">
              <controlPr defaultSize="0" autoFill="0" autoLine="0" autoPict="0">
                <anchor moveWithCells="1">
                  <from>
                    <xdr:col>13</xdr:col>
                    <xdr:colOff>9525</xdr:colOff>
                    <xdr:row>359</xdr:row>
                    <xdr:rowOff>171450</xdr:rowOff>
                  </from>
                  <to>
                    <xdr:col>16</xdr:col>
                    <xdr:colOff>0</xdr:colOff>
                    <xdr:row>361</xdr:row>
                    <xdr:rowOff>38100</xdr:rowOff>
                  </to>
                </anchor>
              </controlPr>
            </control>
          </mc:Choice>
        </mc:AlternateContent>
        <mc:AlternateContent xmlns:mc="http://schemas.openxmlformats.org/markup-compatibility/2006">
          <mc:Choice Requires="x14">
            <control shapeId="156932" r:id="rId263" name="Check Box 260">
              <controlPr defaultSize="0" autoFill="0" autoLine="0" autoPict="0">
                <anchor moveWithCells="1">
                  <from>
                    <xdr:col>21</xdr:col>
                    <xdr:colOff>57150</xdr:colOff>
                    <xdr:row>359</xdr:row>
                    <xdr:rowOff>171450</xdr:rowOff>
                  </from>
                  <to>
                    <xdr:col>23</xdr:col>
                    <xdr:colOff>200025</xdr:colOff>
                    <xdr:row>361</xdr:row>
                    <xdr:rowOff>38100</xdr:rowOff>
                  </to>
                </anchor>
              </controlPr>
            </control>
          </mc:Choice>
        </mc:AlternateContent>
        <mc:AlternateContent xmlns:mc="http://schemas.openxmlformats.org/markup-compatibility/2006">
          <mc:Choice Requires="x14">
            <control shapeId="156933" r:id="rId264" name="Check Box 261">
              <controlPr defaultSize="0" autoFill="0" autoLine="0" autoPict="0">
                <anchor moveWithCells="1">
                  <from>
                    <xdr:col>17</xdr:col>
                    <xdr:colOff>0</xdr:colOff>
                    <xdr:row>360</xdr:row>
                    <xdr:rowOff>171450</xdr:rowOff>
                  </from>
                  <to>
                    <xdr:col>20</xdr:col>
                    <xdr:colOff>76200</xdr:colOff>
                    <xdr:row>362</xdr:row>
                    <xdr:rowOff>57150</xdr:rowOff>
                  </to>
                </anchor>
              </controlPr>
            </control>
          </mc:Choice>
        </mc:AlternateContent>
        <mc:AlternateContent xmlns:mc="http://schemas.openxmlformats.org/markup-compatibility/2006">
          <mc:Choice Requires="x14">
            <control shapeId="156934" r:id="rId265" name="Check Box 262">
              <controlPr defaultSize="0" autoFill="0" autoLine="0" autoPict="0">
                <anchor moveWithCells="1">
                  <from>
                    <xdr:col>13</xdr:col>
                    <xdr:colOff>9525</xdr:colOff>
                    <xdr:row>360</xdr:row>
                    <xdr:rowOff>171450</xdr:rowOff>
                  </from>
                  <to>
                    <xdr:col>16</xdr:col>
                    <xdr:colOff>0</xdr:colOff>
                    <xdr:row>362</xdr:row>
                    <xdr:rowOff>38100</xdr:rowOff>
                  </to>
                </anchor>
              </controlPr>
            </control>
          </mc:Choice>
        </mc:AlternateContent>
        <mc:AlternateContent xmlns:mc="http://schemas.openxmlformats.org/markup-compatibility/2006">
          <mc:Choice Requires="x14">
            <control shapeId="156935" r:id="rId266" name="Check Box 263">
              <controlPr defaultSize="0" autoFill="0" autoLine="0" autoPict="0">
                <anchor moveWithCells="1">
                  <from>
                    <xdr:col>21</xdr:col>
                    <xdr:colOff>66675</xdr:colOff>
                    <xdr:row>360</xdr:row>
                    <xdr:rowOff>171450</xdr:rowOff>
                  </from>
                  <to>
                    <xdr:col>24</xdr:col>
                    <xdr:colOff>0</xdr:colOff>
                    <xdr:row>362</xdr:row>
                    <xdr:rowOff>38100</xdr:rowOff>
                  </to>
                </anchor>
              </controlPr>
            </control>
          </mc:Choice>
        </mc:AlternateContent>
        <mc:AlternateContent xmlns:mc="http://schemas.openxmlformats.org/markup-compatibility/2006">
          <mc:Choice Requires="x14">
            <control shapeId="156936" r:id="rId267" name="Check Box 264">
              <controlPr defaultSize="0" autoFill="0" autoLine="0" autoPict="0">
                <anchor moveWithCells="1">
                  <from>
                    <xdr:col>11</xdr:col>
                    <xdr:colOff>76200</xdr:colOff>
                    <xdr:row>364</xdr:row>
                    <xdr:rowOff>171450</xdr:rowOff>
                  </from>
                  <to>
                    <xdr:col>17</xdr:col>
                    <xdr:colOff>28575</xdr:colOff>
                    <xdr:row>366</xdr:row>
                    <xdr:rowOff>28575</xdr:rowOff>
                  </to>
                </anchor>
              </controlPr>
            </control>
          </mc:Choice>
        </mc:AlternateContent>
        <mc:AlternateContent xmlns:mc="http://schemas.openxmlformats.org/markup-compatibility/2006">
          <mc:Choice Requires="x14">
            <control shapeId="156937" r:id="rId268" name="Check Box 265">
              <controlPr defaultSize="0" autoFill="0" autoLine="0" autoPict="0">
                <anchor moveWithCells="1">
                  <from>
                    <xdr:col>18</xdr:col>
                    <xdr:colOff>28575</xdr:colOff>
                    <xdr:row>364</xdr:row>
                    <xdr:rowOff>171450</xdr:rowOff>
                  </from>
                  <to>
                    <xdr:col>23</xdr:col>
                    <xdr:colOff>171450</xdr:colOff>
                    <xdr:row>366</xdr:row>
                    <xdr:rowOff>28575</xdr:rowOff>
                  </to>
                </anchor>
              </controlPr>
            </control>
          </mc:Choice>
        </mc:AlternateContent>
        <mc:AlternateContent xmlns:mc="http://schemas.openxmlformats.org/markup-compatibility/2006">
          <mc:Choice Requires="x14">
            <control shapeId="156938" r:id="rId269" name="Check Box 266">
              <controlPr defaultSize="0" autoFill="0" autoLine="0" autoPict="0">
                <anchor moveWithCells="1">
                  <from>
                    <xdr:col>7</xdr:col>
                    <xdr:colOff>28575</xdr:colOff>
                    <xdr:row>354</xdr:row>
                    <xdr:rowOff>180975</xdr:rowOff>
                  </from>
                  <to>
                    <xdr:col>10</xdr:col>
                    <xdr:colOff>200025</xdr:colOff>
                    <xdr:row>356</xdr:row>
                    <xdr:rowOff>9525</xdr:rowOff>
                  </to>
                </anchor>
              </controlPr>
            </control>
          </mc:Choice>
        </mc:AlternateContent>
        <mc:AlternateContent xmlns:mc="http://schemas.openxmlformats.org/markup-compatibility/2006">
          <mc:Choice Requires="x14">
            <control shapeId="156939" r:id="rId270" name="Check Box 267">
              <controlPr defaultSize="0" autoFill="0" autoLine="0" autoPict="0">
                <anchor moveWithCells="1">
                  <from>
                    <xdr:col>13</xdr:col>
                    <xdr:colOff>19050</xdr:colOff>
                    <xdr:row>355</xdr:row>
                    <xdr:rowOff>19050</xdr:rowOff>
                  </from>
                  <to>
                    <xdr:col>17</xdr:col>
                    <xdr:colOff>180975</xdr:colOff>
                    <xdr:row>356</xdr:row>
                    <xdr:rowOff>0</xdr:rowOff>
                  </to>
                </anchor>
              </controlPr>
            </control>
          </mc:Choice>
        </mc:AlternateContent>
        <mc:AlternateContent xmlns:mc="http://schemas.openxmlformats.org/markup-compatibility/2006">
          <mc:Choice Requires="x14">
            <control shapeId="156940" r:id="rId271" name="Check Box 268">
              <controlPr defaultSize="0" autoFill="0" autoLine="0" autoPict="0">
                <anchor moveWithCells="1">
                  <from>
                    <xdr:col>8</xdr:col>
                    <xdr:colOff>133350</xdr:colOff>
                    <xdr:row>374</xdr:row>
                    <xdr:rowOff>19050</xdr:rowOff>
                  </from>
                  <to>
                    <xdr:col>12</xdr:col>
                    <xdr:colOff>95250</xdr:colOff>
                    <xdr:row>375</xdr:row>
                    <xdr:rowOff>0</xdr:rowOff>
                  </to>
                </anchor>
              </controlPr>
            </control>
          </mc:Choice>
        </mc:AlternateContent>
        <mc:AlternateContent xmlns:mc="http://schemas.openxmlformats.org/markup-compatibility/2006">
          <mc:Choice Requires="x14">
            <control shapeId="156941" r:id="rId272" name="Check Box 269">
              <controlPr defaultSize="0" autoFill="0" autoLine="0" autoPict="0">
                <anchor moveWithCells="1">
                  <from>
                    <xdr:col>14</xdr:col>
                    <xdr:colOff>200025</xdr:colOff>
                    <xdr:row>374</xdr:row>
                    <xdr:rowOff>19050</xdr:rowOff>
                  </from>
                  <to>
                    <xdr:col>19</xdr:col>
                    <xdr:colOff>152400</xdr:colOff>
                    <xdr:row>375</xdr:row>
                    <xdr:rowOff>0</xdr:rowOff>
                  </to>
                </anchor>
              </controlPr>
            </control>
          </mc:Choice>
        </mc:AlternateContent>
        <mc:AlternateContent xmlns:mc="http://schemas.openxmlformats.org/markup-compatibility/2006">
          <mc:Choice Requires="x14">
            <control shapeId="156942" r:id="rId273" name="Check Box 270">
              <controlPr defaultSize="0" autoFill="0" autoLine="0" autoPict="0">
                <anchor moveWithCells="1">
                  <from>
                    <xdr:col>8</xdr:col>
                    <xdr:colOff>142875</xdr:colOff>
                    <xdr:row>380</xdr:row>
                    <xdr:rowOff>180975</xdr:rowOff>
                  </from>
                  <to>
                    <xdr:col>12</xdr:col>
                    <xdr:colOff>104775</xdr:colOff>
                    <xdr:row>382</xdr:row>
                    <xdr:rowOff>9525</xdr:rowOff>
                  </to>
                </anchor>
              </controlPr>
            </control>
          </mc:Choice>
        </mc:AlternateContent>
        <mc:AlternateContent xmlns:mc="http://schemas.openxmlformats.org/markup-compatibility/2006">
          <mc:Choice Requires="x14">
            <control shapeId="156943" r:id="rId274" name="Check Box 271">
              <controlPr defaultSize="0" autoFill="0" autoLine="0" autoPict="0">
                <anchor moveWithCells="1">
                  <from>
                    <xdr:col>15</xdr:col>
                    <xdr:colOff>114300</xdr:colOff>
                    <xdr:row>381</xdr:row>
                    <xdr:rowOff>19050</xdr:rowOff>
                  </from>
                  <to>
                    <xdr:col>20</xdr:col>
                    <xdr:colOff>57150</xdr:colOff>
                    <xdr:row>382</xdr:row>
                    <xdr:rowOff>0</xdr:rowOff>
                  </to>
                </anchor>
              </controlPr>
            </control>
          </mc:Choice>
        </mc:AlternateContent>
        <mc:AlternateContent xmlns:mc="http://schemas.openxmlformats.org/markup-compatibility/2006">
          <mc:Choice Requires="x14">
            <control shapeId="156944" r:id="rId275" name="Check Box 272">
              <controlPr defaultSize="0" autoFill="0" autoLine="0" autoPict="0">
                <anchor moveWithCells="1">
                  <from>
                    <xdr:col>6</xdr:col>
                    <xdr:colOff>180975</xdr:colOff>
                    <xdr:row>369</xdr:row>
                    <xdr:rowOff>0</xdr:rowOff>
                  </from>
                  <to>
                    <xdr:col>10</xdr:col>
                    <xdr:colOff>152400</xdr:colOff>
                    <xdr:row>370</xdr:row>
                    <xdr:rowOff>28575</xdr:rowOff>
                  </to>
                </anchor>
              </controlPr>
            </control>
          </mc:Choice>
        </mc:AlternateContent>
        <mc:AlternateContent xmlns:mc="http://schemas.openxmlformats.org/markup-compatibility/2006">
          <mc:Choice Requires="x14">
            <control shapeId="156945" r:id="rId276" name="Check Box 273">
              <controlPr defaultSize="0" autoFill="0" autoLine="0" autoPict="0">
                <anchor moveWithCells="1">
                  <from>
                    <xdr:col>27</xdr:col>
                    <xdr:colOff>180975</xdr:colOff>
                    <xdr:row>369</xdr:row>
                    <xdr:rowOff>9525</xdr:rowOff>
                  </from>
                  <to>
                    <xdr:col>32</xdr:col>
                    <xdr:colOff>114300</xdr:colOff>
                    <xdr:row>369</xdr:row>
                    <xdr:rowOff>180975</xdr:rowOff>
                  </to>
                </anchor>
              </controlPr>
            </control>
          </mc:Choice>
        </mc:AlternateContent>
        <mc:AlternateContent xmlns:mc="http://schemas.openxmlformats.org/markup-compatibility/2006">
          <mc:Choice Requires="x14">
            <control shapeId="156946" r:id="rId277" name="Check Box 274">
              <controlPr defaultSize="0" autoFill="0" autoLine="0" autoPict="0">
                <anchor moveWithCells="1">
                  <from>
                    <xdr:col>8</xdr:col>
                    <xdr:colOff>142875</xdr:colOff>
                    <xdr:row>383</xdr:row>
                    <xdr:rowOff>0</xdr:rowOff>
                  </from>
                  <to>
                    <xdr:col>12</xdr:col>
                    <xdr:colOff>104775</xdr:colOff>
                    <xdr:row>384</xdr:row>
                    <xdr:rowOff>28575</xdr:rowOff>
                  </to>
                </anchor>
              </controlPr>
            </control>
          </mc:Choice>
        </mc:AlternateContent>
        <mc:AlternateContent xmlns:mc="http://schemas.openxmlformats.org/markup-compatibility/2006">
          <mc:Choice Requires="x14">
            <control shapeId="156947" r:id="rId278" name="Check Box 275">
              <controlPr defaultSize="0" autoFill="0" autoLine="0" autoPict="0">
                <anchor moveWithCells="1">
                  <from>
                    <xdr:col>15</xdr:col>
                    <xdr:colOff>104775</xdr:colOff>
                    <xdr:row>383</xdr:row>
                    <xdr:rowOff>28575</xdr:rowOff>
                  </from>
                  <to>
                    <xdr:col>20</xdr:col>
                    <xdr:colOff>57150</xdr:colOff>
                    <xdr:row>384</xdr:row>
                    <xdr:rowOff>9525</xdr:rowOff>
                  </to>
                </anchor>
              </controlPr>
            </control>
          </mc:Choice>
        </mc:AlternateContent>
        <mc:AlternateContent xmlns:mc="http://schemas.openxmlformats.org/markup-compatibility/2006">
          <mc:Choice Requires="x14">
            <control shapeId="156948" r:id="rId279" name="Check Box 276">
              <controlPr defaultSize="0" autoFill="0" autoLine="0" autoPict="0">
                <anchor moveWithCells="1">
                  <from>
                    <xdr:col>5</xdr:col>
                    <xdr:colOff>152400</xdr:colOff>
                    <xdr:row>385</xdr:row>
                    <xdr:rowOff>180975</xdr:rowOff>
                  </from>
                  <to>
                    <xdr:col>9</xdr:col>
                    <xdr:colOff>200025</xdr:colOff>
                    <xdr:row>387</xdr:row>
                    <xdr:rowOff>28575</xdr:rowOff>
                  </to>
                </anchor>
              </controlPr>
            </control>
          </mc:Choice>
        </mc:AlternateContent>
        <mc:AlternateContent xmlns:mc="http://schemas.openxmlformats.org/markup-compatibility/2006">
          <mc:Choice Requires="x14">
            <control shapeId="156949" r:id="rId280" name="Check Box 277">
              <controlPr defaultSize="0" autoFill="0" autoLine="0" autoPict="0">
                <anchor moveWithCells="1">
                  <from>
                    <xdr:col>26</xdr:col>
                    <xdr:colOff>66675</xdr:colOff>
                    <xdr:row>386</xdr:row>
                    <xdr:rowOff>19050</xdr:rowOff>
                  </from>
                  <to>
                    <xdr:col>31</xdr:col>
                    <xdr:colOff>0</xdr:colOff>
                    <xdr:row>387</xdr:row>
                    <xdr:rowOff>0</xdr:rowOff>
                  </to>
                </anchor>
              </controlPr>
            </control>
          </mc:Choice>
        </mc:AlternateContent>
        <mc:AlternateContent xmlns:mc="http://schemas.openxmlformats.org/markup-compatibility/2006">
          <mc:Choice Requires="x14">
            <control shapeId="156950" r:id="rId281" name="Check Box 278">
              <controlPr defaultSize="0" autoFill="0" autoLine="0" autoPict="0">
                <anchor moveWithCells="1">
                  <from>
                    <xdr:col>5</xdr:col>
                    <xdr:colOff>152400</xdr:colOff>
                    <xdr:row>388</xdr:row>
                    <xdr:rowOff>180975</xdr:rowOff>
                  </from>
                  <to>
                    <xdr:col>11</xdr:col>
                    <xdr:colOff>38100</xdr:colOff>
                    <xdr:row>389</xdr:row>
                    <xdr:rowOff>180975</xdr:rowOff>
                  </to>
                </anchor>
              </controlPr>
            </control>
          </mc:Choice>
        </mc:AlternateContent>
        <mc:AlternateContent xmlns:mc="http://schemas.openxmlformats.org/markup-compatibility/2006">
          <mc:Choice Requires="x14">
            <control shapeId="156951" r:id="rId282" name="Check Box 279">
              <controlPr defaultSize="0" autoFill="0" autoLine="0" autoPict="0">
                <anchor moveWithCells="1">
                  <from>
                    <xdr:col>13</xdr:col>
                    <xdr:colOff>142875</xdr:colOff>
                    <xdr:row>388</xdr:row>
                    <xdr:rowOff>180975</xdr:rowOff>
                  </from>
                  <to>
                    <xdr:col>20</xdr:col>
                    <xdr:colOff>57150</xdr:colOff>
                    <xdr:row>390</xdr:row>
                    <xdr:rowOff>28575</xdr:rowOff>
                  </to>
                </anchor>
              </controlPr>
            </control>
          </mc:Choice>
        </mc:AlternateContent>
        <mc:AlternateContent xmlns:mc="http://schemas.openxmlformats.org/markup-compatibility/2006">
          <mc:Choice Requires="x14">
            <control shapeId="156952" r:id="rId283" name="Check Box 280">
              <controlPr defaultSize="0" autoFill="0" autoLine="0" autoPict="0">
                <anchor moveWithCells="1">
                  <from>
                    <xdr:col>23</xdr:col>
                    <xdr:colOff>161925</xdr:colOff>
                    <xdr:row>389</xdr:row>
                    <xdr:rowOff>19050</xdr:rowOff>
                  </from>
                  <to>
                    <xdr:col>32</xdr:col>
                    <xdr:colOff>114300</xdr:colOff>
                    <xdr:row>389</xdr:row>
                    <xdr:rowOff>171450</xdr:rowOff>
                  </to>
                </anchor>
              </controlPr>
            </control>
          </mc:Choice>
        </mc:AlternateContent>
        <mc:AlternateContent xmlns:mc="http://schemas.openxmlformats.org/markup-compatibility/2006">
          <mc:Choice Requires="x14">
            <control shapeId="156953" r:id="rId284" name="Check Box 281">
              <controlPr defaultSize="0" autoFill="0" autoLine="0" autoPict="0">
                <anchor moveWithCells="1">
                  <from>
                    <xdr:col>5</xdr:col>
                    <xdr:colOff>161925</xdr:colOff>
                    <xdr:row>390</xdr:row>
                    <xdr:rowOff>9525</xdr:rowOff>
                  </from>
                  <to>
                    <xdr:col>8</xdr:col>
                    <xdr:colOff>38100</xdr:colOff>
                    <xdr:row>391</xdr:row>
                    <xdr:rowOff>9525</xdr:rowOff>
                  </to>
                </anchor>
              </controlPr>
            </control>
          </mc:Choice>
        </mc:AlternateContent>
        <mc:AlternateContent xmlns:mc="http://schemas.openxmlformats.org/markup-compatibility/2006">
          <mc:Choice Requires="x14">
            <control shapeId="156954" r:id="rId285" name="Check Box 282">
              <controlPr defaultSize="0" autoFill="0" autoLine="0" autoPict="0">
                <anchor moveWithCells="1">
                  <from>
                    <xdr:col>12</xdr:col>
                    <xdr:colOff>66675</xdr:colOff>
                    <xdr:row>369</xdr:row>
                    <xdr:rowOff>0</xdr:rowOff>
                  </from>
                  <to>
                    <xdr:col>15</xdr:col>
                    <xdr:colOff>123825</xdr:colOff>
                    <xdr:row>370</xdr:row>
                    <xdr:rowOff>57150</xdr:rowOff>
                  </to>
                </anchor>
              </controlPr>
            </control>
          </mc:Choice>
        </mc:AlternateContent>
        <mc:AlternateContent xmlns:mc="http://schemas.openxmlformats.org/markup-compatibility/2006">
          <mc:Choice Requires="x14">
            <control shapeId="156955" r:id="rId286" name="Check Box 283">
              <controlPr defaultSize="0" autoFill="0" autoLine="0" autoPict="0">
                <anchor moveWithCells="1">
                  <from>
                    <xdr:col>17</xdr:col>
                    <xdr:colOff>19050</xdr:colOff>
                    <xdr:row>369</xdr:row>
                    <xdr:rowOff>0</xdr:rowOff>
                  </from>
                  <to>
                    <xdr:col>20</xdr:col>
                    <xdr:colOff>57150</xdr:colOff>
                    <xdr:row>370</xdr:row>
                    <xdr:rowOff>57150</xdr:rowOff>
                  </to>
                </anchor>
              </controlPr>
            </control>
          </mc:Choice>
        </mc:AlternateContent>
        <mc:AlternateContent xmlns:mc="http://schemas.openxmlformats.org/markup-compatibility/2006">
          <mc:Choice Requires="x14">
            <control shapeId="156956" r:id="rId287" name="Check Box 284">
              <controlPr defaultSize="0" autoFill="0" autoLine="0" autoPict="0">
                <anchor moveWithCells="1">
                  <from>
                    <xdr:col>11</xdr:col>
                    <xdr:colOff>66675</xdr:colOff>
                    <xdr:row>385</xdr:row>
                    <xdr:rowOff>180975</xdr:rowOff>
                  </from>
                  <to>
                    <xdr:col>15</xdr:col>
                    <xdr:colOff>104775</xdr:colOff>
                    <xdr:row>387</xdr:row>
                    <xdr:rowOff>28575</xdr:rowOff>
                  </to>
                </anchor>
              </controlPr>
            </control>
          </mc:Choice>
        </mc:AlternateContent>
        <mc:AlternateContent xmlns:mc="http://schemas.openxmlformats.org/markup-compatibility/2006">
          <mc:Choice Requires="x14">
            <control shapeId="156957" r:id="rId288" name="Check Box 285">
              <controlPr defaultSize="0" autoFill="0" autoLine="0" autoPict="0">
                <anchor moveWithCells="1">
                  <from>
                    <xdr:col>15</xdr:col>
                    <xdr:colOff>123825</xdr:colOff>
                    <xdr:row>385</xdr:row>
                    <xdr:rowOff>180975</xdr:rowOff>
                  </from>
                  <to>
                    <xdr:col>19</xdr:col>
                    <xdr:colOff>171450</xdr:colOff>
                    <xdr:row>387</xdr:row>
                    <xdr:rowOff>28575</xdr:rowOff>
                  </to>
                </anchor>
              </controlPr>
            </control>
          </mc:Choice>
        </mc:AlternateContent>
        <mc:AlternateContent xmlns:mc="http://schemas.openxmlformats.org/markup-compatibility/2006">
          <mc:Choice Requires="x14">
            <control shapeId="156958" r:id="rId289" name="Check Box 286">
              <controlPr defaultSize="0" autoFill="0" autoLine="0" autoPict="0">
                <anchor moveWithCells="1">
                  <from>
                    <xdr:col>19</xdr:col>
                    <xdr:colOff>76200</xdr:colOff>
                    <xdr:row>385</xdr:row>
                    <xdr:rowOff>180975</xdr:rowOff>
                  </from>
                  <to>
                    <xdr:col>23</xdr:col>
                    <xdr:colOff>123825</xdr:colOff>
                    <xdr:row>387</xdr:row>
                    <xdr:rowOff>28575</xdr:rowOff>
                  </to>
                </anchor>
              </controlPr>
            </control>
          </mc:Choice>
        </mc:AlternateContent>
        <mc:AlternateContent xmlns:mc="http://schemas.openxmlformats.org/markup-compatibility/2006">
          <mc:Choice Requires="x14">
            <control shapeId="156959" r:id="rId290" name="Check Box 287">
              <controlPr defaultSize="0" autoFill="0" autoLine="0" autoPict="0">
                <anchor moveWithCells="1">
                  <from>
                    <xdr:col>6</xdr:col>
                    <xdr:colOff>0</xdr:colOff>
                    <xdr:row>392</xdr:row>
                    <xdr:rowOff>180975</xdr:rowOff>
                  </from>
                  <to>
                    <xdr:col>9</xdr:col>
                    <xdr:colOff>171450</xdr:colOff>
                    <xdr:row>393</xdr:row>
                    <xdr:rowOff>200025</xdr:rowOff>
                  </to>
                </anchor>
              </controlPr>
            </control>
          </mc:Choice>
        </mc:AlternateContent>
        <mc:AlternateContent xmlns:mc="http://schemas.openxmlformats.org/markup-compatibility/2006">
          <mc:Choice Requires="x14">
            <control shapeId="156960" r:id="rId291" name="Check Box 288">
              <controlPr defaultSize="0" autoFill="0" autoLine="0" autoPict="0">
                <anchor moveWithCells="1">
                  <from>
                    <xdr:col>13</xdr:col>
                    <xdr:colOff>161925</xdr:colOff>
                    <xdr:row>393</xdr:row>
                    <xdr:rowOff>19050</xdr:rowOff>
                  </from>
                  <to>
                    <xdr:col>18</xdr:col>
                    <xdr:colOff>123825</xdr:colOff>
                    <xdr:row>393</xdr:row>
                    <xdr:rowOff>190500</xdr:rowOff>
                  </to>
                </anchor>
              </controlPr>
            </control>
          </mc:Choice>
        </mc:AlternateContent>
        <mc:AlternateContent xmlns:mc="http://schemas.openxmlformats.org/markup-compatibility/2006">
          <mc:Choice Requires="x14">
            <control shapeId="156961" r:id="rId292" name="Check Box 289">
              <controlPr defaultSize="0" autoFill="0" autoLine="0" autoPict="0">
                <anchor moveWithCells="1">
                  <from>
                    <xdr:col>6</xdr:col>
                    <xdr:colOff>0</xdr:colOff>
                    <xdr:row>394</xdr:row>
                    <xdr:rowOff>9525</xdr:rowOff>
                  </from>
                  <to>
                    <xdr:col>8</xdr:col>
                    <xdr:colOff>76200</xdr:colOff>
                    <xdr:row>395</xdr:row>
                    <xdr:rowOff>9525</xdr:rowOff>
                  </to>
                </anchor>
              </controlPr>
            </control>
          </mc:Choice>
        </mc:AlternateContent>
        <mc:AlternateContent xmlns:mc="http://schemas.openxmlformats.org/markup-compatibility/2006">
          <mc:Choice Requires="x14">
            <control shapeId="156962" r:id="rId293" name="Check Box 290">
              <controlPr defaultSize="0" autoFill="0" autoLine="0" autoPict="0">
                <anchor moveWithCells="1">
                  <from>
                    <xdr:col>26</xdr:col>
                    <xdr:colOff>76200</xdr:colOff>
                    <xdr:row>385</xdr:row>
                    <xdr:rowOff>9525</xdr:rowOff>
                  </from>
                  <to>
                    <xdr:col>31</xdr:col>
                    <xdr:colOff>9525</xdr:colOff>
                    <xdr:row>385</xdr:row>
                    <xdr:rowOff>180975</xdr:rowOff>
                  </to>
                </anchor>
              </controlPr>
            </control>
          </mc:Choice>
        </mc:AlternateContent>
        <mc:AlternateContent xmlns:mc="http://schemas.openxmlformats.org/markup-compatibility/2006">
          <mc:Choice Requires="x14">
            <control shapeId="156963" r:id="rId294" name="Check Box 291">
              <controlPr defaultSize="0" autoFill="0" autoLine="0" autoPict="0">
                <anchor moveWithCells="1">
                  <from>
                    <xdr:col>25</xdr:col>
                    <xdr:colOff>152400</xdr:colOff>
                    <xdr:row>395</xdr:row>
                    <xdr:rowOff>9525</xdr:rowOff>
                  </from>
                  <to>
                    <xdr:col>27</xdr:col>
                    <xdr:colOff>19050</xdr:colOff>
                    <xdr:row>396</xdr:row>
                    <xdr:rowOff>47625</xdr:rowOff>
                  </to>
                </anchor>
              </controlPr>
            </control>
          </mc:Choice>
        </mc:AlternateContent>
        <mc:AlternateContent xmlns:mc="http://schemas.openxmlformats.org/markup-compatibility/2006">
          <mc:Choice Requires="x14">
            <control shapeId="156964" r:id="rId295" name="Check Box 292">
              <controlPr defaultSize="0" autoFill="0" autoLine="0" autoPict="0">
                <anchor moveWithCells="1">
                  <from>
                    <xdr:col>25</xdr:col>
                    <xdr:colOff>142875</xdr:colOff>
                    <xdr:row>395</xdr:row>
                    <xdr:rowOff>190500</xdr:rowOff>
                  </from>
                  <to>
                    <xdr:col>27</xdr:col>
                    <xdr:colOff>9525</xdr:colOff>
                    <xdr:row>397</xdr:row>
                    <xdr:rowOff>38100</xdr:rowOff>
                  </to>
                </anchor>
              </controlPr>
            </control>
          </mc:Choice>
        </mc:AlternateContent>
        <mc:AlternateContent xmlns:mc="http://schemas.openxmlformats.org/markup-compatibility/2006">
          <mc:Choice Requires="x14">
            <control shapeId="156965" r:id="rId296" name="Check Box 293">
              <controlPr defaultSize="0" autoFill="0" autoLine="0" autoPict="0">
                <anchor moveWithCells="1">
                  <from>
                    <xdr:col>25</xdr:col>
                    <xdr:colOff>152400</xdr:colOff>
                    <xdr:row>396</xdr:row>
                    <xdr:rowOff>180975</xdr:rowOff>
                  </from>
                  <to>
                    <xdr:col>27</xdr:col>
                    <xdr:colOff>19050</xdr:colOff>
                    <xdr:row>398</xdr:row>
                    <xdr:rowOff>28575</xdr:rowOff>
                  </to>
                </anchor>
              </controlPr>
            </control>
          </mc:Choice>
        </mc:AlternateContent>
        <mc:AlternateContent xmlns:mc="http://schemas.openxmlformats.org/markup-compatibility/2006">
          <mc:Choice Requires="x14">
            <control shapeId="156966" r:id="rId297" name="Check Box 294">
              <controlPr defaultSize="0" autoFill="0" autoLine="0" autoPict="0">
                <anchor moveWithCells="1">
                  <from>
                    <xdr:col>25</xdr:col>
                    <xdr:colOff>152400</xdr:colOff>
                    <xdr:row>397</xdr:row>
                    <xdr:rowOff>152400</xdr:rowOff>
                  </from>
                  <to>
                    <xdr:col>27</xdr:col>
                    <xdr:colOff>19050</xdr:colOff>
                    <xdr:row>399</xdr:row>
                    <xdr:rowOff>0</xdr:rowOff>
                  </to>
                </anchor>
              </controlPr>
            </control>
          </mc:Choice>
        </mc:AlternateContent>
        <mc:AlternateContent xmlns:mc="http://schemas.openxmlformats.org/markup-compatibility/2006">
          <mc:Choice Requires="x14">
            <control shapeId="156967" r:id="rId298" name="Check Box 295">
              <controlPr defaultSize="0" autoFill="0" autoLine="0" autoPict="0">
                <anchor moveWithCells="1">
                  <from>
                    <xdr:col>6</xdr:col>
                    <xdr:colOff>190500</xdr:colOff>
                    <xdr:row>370</xdr:row>
                    <xdr:rowOff>438150</xdr:rowOff>
                  </from>
                  <to>
                    <xdr:col>11</xdr:col>
                    <xdr:colOff>152400</xdr:colOff>
                    <xdr:row>372</xdr:row>
                    <xdr:rowOff>19050</xdr:rowOff>
                  </to>
                </anchor>
              </controlPr>
            </control>
          </mc:Choice>
        </mc:AlternateContent>
        <mc:AlternateContent xmlns:mc="http://schemas.openxmlformats.org/markup-compatibility/2006">
          <mc:Choice Requires="x14">
            <control shapeId="156968" r:id="rId299" name="Check Box 296">
              <controlPr defaultSize="0" autoFill="0" autoLine="0" autoPict="0">
                <anchor moveWithCells="1">
                  <from>
                    <xdr:col>12</xdr:col>
                    <xdr:colOff>171450</xdr:colOff>
                    <xdr:row>370</xdr:row>
                    <xdr:rowOff>419100</xdr:rowOff>
                  </from>
                  <to>
                    <xdr:col>16</xdr:col>
                    <xdr:colOff>0</xdr:colOff>
                    <xdr:row>372</xdr:row>
                    <xdr:rowOff>57150</xdr:rowOff>
                  </to>
                </anchor>
              </controlPr>
            </control>
          </mc:Choice>
        </mc:AlternateContent>
        <mc:AlternateContent xmlns:mc="http://schemas.openxmlformats.org/markup-compatibility/2006">
          <mc:Choice Requires="x14">
            <control shapeId="156969" r:id="rId300" name="Check Box 297">
              <controlPr defaultSize="0" autoFill="0" autoLine="0" autoPict="0">
                <anchor moveWithCells="1">
                  <from>
                    <xdr:col>18</xdr:col>
                    <xdr:colOff>38100</xdr:colOff>
                    <xdr:row>370</xdr:row>
                    <xdr:rowOff>409575</xdr:rowOff>
                  </from>
                  <to>
                    <xdr:col>21</xdr:col>
                    <xdr:colOff>76200</xdr:colOff>
                    <xdr:row>372</xdr:row>
                    <xdr:rowOff>66675</xdr:rowOff>
                  </to>
                </anchor>
              </controlPr>
            </control>
          </mc:Choice>
        </mc:AlternateContent>
        <mc:AlternateContent xmlns:mc="http://schemas.openxmlformats.org/markup-compatibility/2006">
          <mc:Choice Requires="x14">
            <control shapeId="156970" r:id="rId301" name="Check Box 298">
              <controlPr defaultSize="0" autoFill="0" autoLine="0" autoPict="0">
                <anchor moveWithCells="1">
                  <from>
                    <xdr:col>27</xdr:col>
                    <xdr:colOff>142875</xdr:colOff>
                    <xdr:row>371</xdr:row>
                    <xdr:rowOff>19050</xdr:rowOff>
                  </from>
                  <to>
                    <xdr:col>32</xdr:col>
                    <xdr:colOff>66675</xdr:colOff>
                    <xdr:row>372</xdr:row>
                    <xdr:rowOff>0</xdr:rowOff>
                  </to>
                </anchor>
              </controlPr>
            </control>
          </mc:Choice>
        </mc:AlternateContent>
        <mc:AlternateContent xmlns:mc="http://schemas.openxmlformats.org/markup-compatibility/2006">
          <mc:Choice Requires="x14">
            <control shapeId="156971" r:id="rId302" name="Check Box 299">
              <controlPr defaultSize="0" autoFill="0" autoLine="0" autoPict="0">
                <anchor moveWithCells="1">
                  <from>
                    <xdr:col>29</xdr:col>
                    <xdr:colOff>219075</xdr:colOff>
                    <xdr:row>395</xdr:row>
                    <xdr:rowOff>19050</xdr:rowOff>
                  </from>
                  <to>
                    <xdr:col>31</xdr:col>
                    <xdr:colOff>28575</xdr:colOff>
                    <xdr:row>396</xdr:row>
                    <xdr:rowOff>47625</xdr:rowOff>
                  </to>
                </anchor>
              </controlPr>
            </control>
          </mc:Choice>
        </mc:AlternateContent>
        <mc:AlternateContent xmlns:mc="http://schemas.openxmlformats.org/markup-compatibility/2006">
          <mc:Choice Requires="x14">
            <control shapeId="156972" r:id="rId303" name="Check Box 300">
              <controlPr defaultSize="0" autoFill="0" autoLine="0" autoPict="0">
                <anchor moveWithCells="1">
                  <from>
                    <xdr:col>29</xdr:col>
                    <xdr:colOff>209550</xdr:colOff>
                    <xdr:row>396</xdr:row>
                    <xdr:rowOff>9525</xdr:rowOff>
                  </from>
                  <to>
                    <xdr:col>31</xdr:col>
                    <xdr:colOff>19050</xdr:colOff>
                    <xdr:row>397</xdr:row>
                    <xdr:rowOff>38100</xdr:rowOff>
                  </to>
                </anchor>
              </controlPr>
            </control>
          </mc:Choice>
        </mc:AlternateContent>
        <mc:AlternateContent xmlns:mc="http://schemas.openxmlformats.org/markup-compatibility/2006">
          <mc:Choice Requires="x14">
            <control shapeId="156973" r:id="rId304" name="Check Box 301">
              <controlPr defaultSize="0" autoFill="0" autoLine="0" autoPict="0">
                <anchor moveWithCells="1">
                  <from>
                    <xdr:col>29</xdr:col>
                    <xdr:colOff>219075</xdr:colOff>
                    <xdr:row>396</xdr:row>
                    <xdr:rowOff>180975</xdr:rowOff>
                  </from>
                  <to>
                    <xdr:col>31</xdr:col>
                    <xdr:colOff>28575</xdr:colOff>
                    <xdr:row>398</xdr:row>
                    <xdr:rowOff>28575</xdr:rowOff>
                  </to>
                </anchor>
              </controlPr>
            </control>
          </mc:Choice>
        </mc:AlternateContent>
        <mc:AlternateContent xmlns:mc="http://schemas.openxmlformats.org/markup-compatibility/2006">
          <mc:Choice Requires="x14">
            <control shapeId="156974" r:id="rId305" name="Check Box 302">
              <controlPr defaultSize="0" autoFill="0" autoLine="0" autoPict="0">
                <anchor moveWithCells="1">
                  <from>
                    <xdr:col>29</xdr:col>
                    <xdr:colOff>219075</xdr:colOff>
                    <xdr:row>397</xdr:row>
                    <xdr:rowOff>152400</xdr:rowOff>
                  </from>
                  <to>
                    <xdr:col>31</xdr:col>
                    <xdr:colOff>28575</xdr:colOff>
                    <xdr:row>399</xdr:row>
                    <xdr:rowOff>0</xdr:rowOff>
                  </to>
                </anchor>
              </controlPr>
            </control>
          </mc:Choice>
        </mc:AlternateContent>
        <mc:AlternateContent xmlns:mc="http://schemas.openxmlformats.org/markup-compatibility/2006">
          <mc:Choice Requires="x14">
            <control shapeId="156975" r:id="rId306" name="Check Box 303">
              <controlPr defaultSize="0" autoFill="0" autoLine="0" autoPict="0">
                <anchor moveWithCells="1">
                  <from>
                    <xdr:col>7</xdr:col>
                    <xdr:colOff>142875</xdr:colOff>
                    <xdr:row>353</xdr:row>
                    <xdr:rowOff>0</xdr:rowOff>
                  </from>
                  <to>
                    <xdr:col>13</xdr:col>
                    <xdr:colOff>180975</xdr:colOff>
                    <xdr:row>354</xdr:row>
                    <xdr:rowOff>28575</xdr:rowOff>
                  </to>
                </anchor>
              </controlPr>
            </control>
          </mc:Choice>
        </mc:AlternateContent>
        <mc:AlternateContent xmlns:mc="http://schemas.openxmlformats.org/markup-compatibility/2006">
          <mc:Choice Requires="x14">
            <control shapeId="156976" r:id="rId307" name="Check Box 304">
              <controlPr defaultSize="0" autoFill="0" autoLine="0" autoPict="0">
                <anchor moveWithCells="1">
                  <from>
                    <xdr:col>16</xdr:col>
                    <xdr:colOff>114300</xdr:colOff>
                    <xdr:row>353</xdr:row>
                    <xdr:rowOff>0</xdr:rowOff>
                  </from>
                  <to>
                    <xdr:col>25</xdr:col>
                    <xdr:colOff>0</xdr:colOff>
                    <xdr:row>354</xdr:row>
                    <xdr:rowOff>28575</xdr:rowOff>
                  </to>
                </anchor>
              </controlPr>
            </control>
          </mc:Choice>
        </mc:AlternateContent>
        <mc:AlternateContent xmlns:mc="http://schemas.openxmlformats.org/markup-compatibility/2006">
          <mc:Choice Requires="x14">
            <control shapeId="156977" r:id="rId308" name="Check Box 305">
              <controlPr defaultSize="0" autoFill="0" autoLine="0" autoPict="0">
                <anchor moveWithCells="1">
                  <from>
                    <xdr:col>6</xdr:col>
                    <xdr:colOff>76200</xdr:colOff>
                    <xdr:row>377</xdr:row>
                    <xdr:rowOff>276225</xdr:rowOff>
                  </from>
                  <to>
                    <xdr:col>11</xdr:col>
                    <xdr:colOff>133350</xdr:colOff>
                    <xdr:row>379</xdr:row>
                    <xdr:rowOff>38100</xdr:rowOff>
                  </to>
                </anchor>
              </controlPr>
            </control>
          </mc:Choice>
        </mc:AlternateContent>
        <mc:AlternateContent xmlns:mc="http://schemas.openxmlformats.org/markup-compatibility/2006">
          <mc:Choice Requires="x14">
            <control shapeId="156978" r:id="rId309" name="Check Box 306">
              <controlPr defaultSize="0" autoFill="0" autoLine="0" autoPict="0">
                <anchor moveWithCells="1">
                  <from>
                    <xdr:col>12</xdr:col>
                    <xdr:colOff>180975</xdr:colOff>
                    <xdr:row>378</xdr:row>
                    <xdr:rowOff>0</xdr:rowOff>
                  </from>
                  <to>
                    <xdr:col>18</xdr:col>
                    <xdr:colOff>28575</xdr:colOff>
                    <xdr:row>379</xdr:row>
                    <xdr:rowOff>38100</xdr:rowOff>
                  </to>
                </anchor>
              </controlPr>
            </control>
          </mc:Choice>
        </mc:AlternateContent>
        <mc:AlternateContent xmlns:mc="http://schemas.openxmlformats.org/markup-compatibility/2006">
          <mc:Choice Requires="x14">
            <control shapeId="156979" r:id="rId310" name="Check Box 307">
              <controlPr defaultSize="0" autoFill="0" autoLine="0" autoPict="0">
                <anchor moveWithCells="1">
                  <from>
                    <xdr:col>23</xdr:col>
                    <xdr:colOff>85725</xdr:colOff>
                    <xdr:row>378</xdr:row>
                    <xdr:rowOff>0</xdr:rowOff>
                  </from>
                  <to>
                    <xdr:col>28</xdr:col>
                    <xdr:colOff>152400</xdr:colOff>
                    <xdr:row>379</xdr:row>
                    <xdr:rowOff>38100</xdr:rowOff>
                  </to>
                </anchor>
              </controlPr>
            </control>
          </mc:Choice>
        </mc:AlternateContent>
        <mc:AlternateContent xmlns:mc="http://schemas.openxmlformats.org/markup-compatibility/2006">
          <mc:Choice Requires="x14">
            <control shapeId="156980" r:id="rId311" name="Check Box 308">
              <controlPr defaultSize="0" autoFill="0" autoLine="0" autoPict="0">
                <anchor moveWithCells="1">
                  <from>
                    <xdr:col>25</xdr:col>
                    <xdr:colOff>142875</xdr:colOff>
                    <xdr:row>398</xdr:row>
                    <xdr:rowOff>114300</xdr:rowOff>
                  </from>
                  <to>
                    <xdr:col>26</xdr:col>
                    <xdr:colOff>161925</xdr:colOff>
                    <xdr:row>400</xdr:row>
                    <xdr:rowOff>85725</xdr:rowOff>
                  </to>
                </anchor>
              </controlPr>
            </control>
          </mc:Choice>
        </mc:AlternateContent>
        <mc:AlternateContent xmlns:mc="http://schemas.openxmlformats.org/markup-compatibility/2006">
          <mc:Choice Requires="x14">
            <control shapeId="156981" r:id="rId312" name="Check Box 309">
              <controlPr defaultSize="0" autoFill="0" autoLine="0" autoPict="0">
                <anchor moveWithCells="1">
                  <from>
                    <xdr:col>29</xdr:col>
                    <xdr:colOff>200025</xdr:colOff>
                    <xdr:row>398</xdr:row>
                    <xdr:rowOff>142875</xdr:rowOff>
                  </from>
                  <to>
                    <xdr:col>31</xdr:col>
                    <xdr:colOff>9525</xdr:colOff>
                    <xdr:row>400</xdr:row>
                    <xdr:rowOff>57150</xdr:rowOff>
                  </to>
                </anchor>
              </controlPr>
            </control>
          </mc:Choice>
        </mc:AlternateContent>
        <mc:AlternateContent xmlns:mc="http://schemas.openxmlformats.org/markup-compatibility/2006">
          <mc:Choice Requires="x14">
            <control shapeId="156982" r:id="rId313" name="Check Box 310">
              <controlPr defaultSize="0" autoFill="0" autoLine="0" autoPict="0">
                <anchor moveWithCells="1">
                  <from>
                    <xdr:col>21</xdr:col>
                    <xdr:colOff>28575</xdr:colOff>
                    <xdr:row>329</xdr:row>
                    <xdr:rowOff>428625</xdr:rowOff>
                  </from>
                  <to>
                    <xdr:col>25</xdr:col>
                    <xdr:colOff>180975</xdr:colOff>
                    <xdr:row>331</xdr:row>
                    <xdr:rowOff>19050</xdr:rowOff>
                  </to>
                </anchor>
              </controlPr>
            </control>
          </mc:Choice>
        </mc:AlternateContent>
        <mc:AlternateContent xmlns:mc="http://schemas.openxmlformats.org/markup-compatibility/2006">
          <mc:Choice Requires="x14">
            <control shapeId="156983" r:id="rId314" name="Check Box 311">
              <controlPr defaultSize="0" autoFill="0" autoLine="0" autoPict="0">
                <anchor moveWithCells="1">
                  <from>
                    <xdr:col>26</xdr:col>
                    <xdr:colOff>47625</xdr:colOff>
                    <xdr:row>330</xdr:row>
                    <xdr:rowOff>9525</xdr:rowOff>
                  </from>
                  <to>
                    <xdr:col>30</xdr:col>
                    <xdr:colOff>161925</xdr:colOff>
                    <xdr:row>331</xdr:row>
                    <xdr:rowOff>9525</xdr:rowOff>
                  </to>
                </anchor>
              </controlPr>
            </control>
          </mc:Choice>
        </mc:AlternateContent>
        <mc:AlternateContent xmlns:mc="http://schemas.openxmlformats.org/markup-compatibility/2006">
          <mc:Choice Requires="x14">
            <control shapeId="156984" r:id="rId315" name="Check Box 312">
              <controlPr defaultSize="0" autoFill="0" autoLine="0" autoPict="0">
                <anchor moveWithCells="1">
                  <from>
                    <xdr:col>30</xdr:col>
                    <xdr:colOff>161925</xdr:colOff>
                    <xdr:row>329</xdr:row>
                    <xdr:rowOff>428625</xdr:rowOff>
                  </from>
                  <to>
                    <xdr:col>34</xdr:col>
                    <xdr:colOff>38100</xdr:colOff>
                    <xdr:row>331</xdr:row>
                    <xdr:rowOff>38100</xdr:rowOff>
                  </to>
                </anchor>
              </controlPr>
            </control>
          </mc:Choice>
        </mc:AlternateContent>
        <mc:AlternateContent xmlns:mc="http://schemas.openxmlformats.org/markup-compatibility/2006">
          <mc:Choice Requires="x14">
            <control shapeId="156985" r:id="rId316" name="Check Box 313">
              <controlPr defaultSize="0" autoFill="0" autoLine="0" autoPict="0">
                <anchor moveWithCells="1">
                  <from>
                    <xdr:col>5</xdr:col>
                    <xdr:colOff>9525</xdr:colOff>
                    <xdr:row>204</xdr:row>
                    <xdr:rowOff>0</xdr:rowOff>
                  </from>
                  <to>
                    <xdr:col>6</xdr:col>
                    <xdr:colOff>85725</xdr:colOff>
                    <xdr:row>205</xdr:row>
                    <xdr:rowOff>28575</xdr:rowOff>
                  </to>
                </anchor>
              </controlPr>
            </control>
          </mc:Choice>
        </mc:AlternateContent>
        <mc:AlternateContent xmlns:mc="http://schemas.openxmlformats.org/markup-compatibility/2006">
          <mc:Choice Requires="x14">
            <control shapeId="156986" r:id="rId317" name="Check Box 314">
              <controlPr defaultSize="0" autoFill="0" autoLine="0" autoPict="0">
                <anchor moveWithCells="1">
                  <from>
                    <xdr:col>5</xdr:col>
                    <xdr:colOff>9525</xdr:colOff>
                    <xdr:row>203</xdr:row>
                    <xdr:rowOff>9525</xdr:rowOff>
                  </from>
                  <to>
                    <xdr:col>6</xdr:col>
                    <xdr:colOff>85725</xdr:colOff>
                    <xdr:row>204</xdr:row>
                    <xdr:rowOff>38100</xdr:rowOff>
                  </to>
                </anchor>
              </controlPr>
            </control>
          </mc:Choice>
        </mc:AlternateContent>
        <mc:AlternateContent xmlns:mc="http://schemas.openxmlformats.org/markup-compatibility/2006">
          <mc:Choice Requires="x14">
            <control shapeId="156987" r:id="rId318" name="Check Box 315">
              <controlPr defaultSize="0" autoFill="0" autoLine="0" autoPict="0">
                <anchor moveWithCells="1">
                  <from>
                    <xdr:col>5</xdr:col>
                    <xdr:colOff>9525</xdr:colOff>
                    <xdr:row>205</xdr:row>
                    <xdr:rowOff>0</xdr:rowOff>
                  </from>
                  <to>
                    <xdr:col>6</xdr:col>
                    <xdr:colOff>85725</xdr:colOff>
                    <xdr:row>206</xdr:row>
                    <xdr:rowOff>28575</xdr:rowOff>
                  </to>
                </anchor>
              </controlPr>
            </control>
          </mc:Choice>
        </mc:AlternateContent>
        <mc:AlternateContent xmlns:mc="http://schemas.openxmlformats.org/markup-compatibility/2006">
          <mc:Choice Requires="x14">
            <control shapeId="156988" r:id="rId319" name="Check Box 316">
              <controlPr defaultSize="0" autoFill="0" autoLine="0" autoPict="0">
                <anchor moveWithCells="1">
                  <from>
                    <xdr:col>23</xdr:col>
                    <xdr:colOff>9525</xdr:colOff>
                    <xdr:row>203</xdr:row>
                    <xdr:rowOff>9525</xdr:rowOff>
                  </from>
                  <to>
                    <xdr:col>24</xdr:col>
                    <xdr:colOff>123825</xdr:colOff>
                    <xdr:row>204</xdr:row>
                    <xdr:rowOff>28575</xdr:rowOff>
                  </to>
                </anchor>
              </controlPr>
            </control>
          </mc:Choice>
        </mc:AlternateContent>
        <mc:AlternateContent xmlns:mc="http://schemas.openxmlformats.org/markup-compatibility/2006">
          <mc:Choice Requires="x14">
            <control shapeId="156989" r:id="rId320" name="Check Box 317">
              <controlPr defaultSize="0" autoFill="0" autoLine="0" autoPict="0">
                <anchor moveWithCells="1">
                  <from>
                    <xdr:col>27</xdr:col>
                    <xdr:colOff>180975</xdr:colOff>
                    <xdr:row>203</xdr:row>
                    <xdr:rowOff>9525</xdr:rowOff>
                  </from>
                  <to>
                    <xdr:col>29</xdr:col>
                    <xdr:colOff>76200</xdr:colOff>
                    <xdr:row>204</xdr:row>
                    <xdr:rowOff>28575</xdr:rowOff>
                  </to>
                </anchor>
              </controlPr>
            </control>
          </mc:Choice>
        </mc:AlternateContent>
        <mc:AlternateContent xmlns:mc="http://schemas.openxmlformats.org/markup-compatibility/2006">
          <mc:Choice Requires="x14">
            <control shapeId="156990" r:id="rId321" name="Check Box 318">
              <controlPr defaultSize="0" autoFill="0" autoLine="0" autoPict="0">
                <anchor moveWithCells="1">
                  <from>
                    <xdr:col>16</xdr:col>
                    <xdr:colOff>19050</xdr:colOff>
                    <xdr:row>203</xdr:row>
                    <xdr:rowOff>0</xdr:rowOff>
                  </from>
                  <to>
                    <xdr:col>17</xdr:col>
                    <xdr:colOff>95250</xdr:colOff>
                    <xdr:row>204</xdr:row>
                    <xdr:rowOff>57150</xdr:rowOff>
                  </to>
                </anchor>
              </controlPr>
            </control>
          </mc:Choice>
        </mc:AlternateContent>
        <mc:AlternateContent xmlns:mc="http://schemas.openxmlformats.org/markup-compatibility/2006">
          <mc:Choice Requires="x14">
            <control shapeId="156991" r:id="rId322" name="Check Box 319">
              <controlPr defaultSize="0" autoFill="0" autoLine="0" autoPict="0">
                <anchor moveWithCells="1">
                  <from>
                    <xdr:col>26</xdr:col>
                    <xdr:colOff>47625</xdr:colOff>
                    <xdr:row>79</xdr:row>
                    <xdr:rowOff>180975</xdr:rowOff>
                  </from>
                  <to>
                    <xdr:col>28</xdr:col>
                    <xdr:colOff>85725</xdr:colOff>
                    <xdr:row>81</xdr:row>
                    <xdr:rowOff>9525</xdr:rowOff>
                  </to>
                </anchor>
              </controlPr>
            </control>
          </mc:Choice>
        </mc:AlternateContent>
        <mc:AlternateContent xmlns:mc="http://schemas.openxmlformats.org/markup-compatibility/2006">
          <mc:Choice Requires="x14">
            <control shapeId="156992" r:id="rId323" name="Check Box 320">
              <controlPr defaultSize="0" autoFill="0" autoLine="0" autoPict="0">
                <anchor moveWithCells="1">
                  <from>
                    <xdr:col>29</xdr:col>
                    <xdr:colOff>123825</xdr:colOff>
                    <xdr:row>79</xdr:row>
                    <xdr:rowOff>180975</xdr:rowOff>
                  </from>
                  <to>
                    <xdr:col>31</xdr:col>
                    <xdr:colOff>123825</xdr:colOff>
                    <xdr:row>81</xdr:row>
                    <xdr:rowOff>9525</xdr:rowOff>
                  </to>
                </anchor>
              </controlPr>
            </control>
          </mc:Choice>
        </mc:AlternateContent>
        <mc:AlternateContent xmlns:mc="http://schemas.openxmlformats.org/markup-compatibility/2006">
          <mc:Choice Requires="x14">
            <control shapeId="156993" r:id="rId324" name="Check Box 321">
              <controlPr defaultSize="0" autoFill="0" autoLine="0" autoPict="0">
                <anchor moveWithCells="1">
                  <from>
                    <xdr:col>14</xdr:col>
                    <xdr:colOff>28575</xdr:colOff>
                    <xdr:row>80</xdr:row>
                    <xdr:rowOff>161925</xdr:rowOff>
                  </from>
                  <to>
                    <xdr:col>17</xdr:col>
                    <xdr:colOff>66675</xdr:colOff>
                    <xdr:row>82</xdr:row>
                    <xdr:rowOff>28575</xdr:rowOff>
                  </to>
                </anchor>
              </controlPr>
            </control>
          </mc:Choice>
        </mc:AlternateContent>
        <mc:AlternateContent xmlns:mc="http://schemas.openxmlformats.org/markup-compatibility/2006">
          <mc:Choice Requires="x14">
            <control shapeId="156994" r:id="rId325" name="Check Box 322">
              <controlPr defaultSize="0" autoFill="0" autoLine="0" autoPict="0">
                <anchor moveWithCells="1">
                  <from>
                    <xdr:col>14</xdr:col>
                    <xdr:colOff>19050</xdr:colOff>
                    <xdr:row>81</xdr:row>
                    <xdr:rowOff>161925</xdr:rowOff>
                  </from>
                  <to>
                    <xdr:col>16</xdr:col>
                    <xdr:colOff>161925</xdr:colOff>
                    <xdr:row>83</xdr:row>
                    <xdr:rowOff>28575</xdr:rowOff>
                  </to>
                </anchor>
              </controlPr>
            </control>
          </mc:Choice>
        </mc:AlternateContent>
        <mc:AlternateContent xmlns:mc="http://schemas.openxmlformats.org/markup-compatibility/2006">
          <mc:Choice Requires="x14">
            <control shapeId="156995" r:id="rId326" name="Check Box 323">
              <controlPr defaultSize="0" autoFill="0" autoLine="0" autoPict="0">
                <anchor moveWithCells="1">
                  <from>
                    <xdr:col>5</xdr:col>
                    <xdr:colOff>28575</xdr:colOff>
                    <xdr:row>348</xdr:row>
                    <xdr:rowOff>333375</xdr:rowOff>
                  </from>
                  <to>
                    <xdr:col>15</xdr:col>
                    <xdr:colOff>161925</xdr:colOff>
                    <xdr:row>349</xdr:row>
                    <xdr:rowOff>342900</xdr:rowOff>
                  </to>
                </anchor>
              </controlPr>
            </control>
          </mc:Choice>
        </mc:AlternateContent>
        <mc:AlternateContent xmlns:mc="http://schemas.openxmlformats.org/markup-compatibility/2006">
          <mc:Choice Requires="x14">
            <control shapeId="156996" r:id="rId327" name="Check Box 324">
              <controlPr defaultSize="0" autoFill="0" autoLine="0" autoPict="0">
                <anchor moveWithCells="1">
                  <from>
                    <xdr:col>28</xdr:col>
                    <xdr:colOff>180975</xdr:colOff>
                    <xdr:row>348</xdr:row>
                    <xdr:rowOff>352425</xdr:rowOff>
                  </from>
                  <to>
                    <xdr:col>34</xdr:col>
                    <xdr:colOff>104775</xdr:colOff>
                    <xdr:row>349</xdr:row>
                    <xdr:rowOff>342900</xdr:rowOff>
                  </to>
                </anchor>
              </controlPr>
            </control>
          </mc:Choice>
        </mc:AlternateContent>
        <mc:AlternateContent xmlns:mc="http://schemas.openxmlformats.org/markup-compatibility/2006">
          <mc:Choice Requires="x14">
            <control shapeId="156998" r:id="rId328" name="Check Box 326">
              <controlPr defaultSize="0" autoFill="0" autoLine="0" autoPict="0">
                <anchor moveWithCells="1">
                  <from>
                    <xdr:col>5</xdr:col>
                    <xdr:colOff>123825</xdr:colOff>
                    <xdr:row>108</xdr:row>
                    <xdr:rowOff>152400</xdr:rowOff>
                  </from>
                  <to>
                    <xdr:col>6</xdr:col>
                    <xdr:colOff>171450</xdr:colOff>
                    <xdr:row>110</xdr:row>
                    <xdr:rowOff>19050</xdr:rowOff>
                  </to>
                </anchor>
              </controlPr>
            </control>
          </mc:Choice>
        </mc:AlternateContent>
        <mc:AlternateContent xmlns:mc="http://schemas.openxmlformats.org/markup-compatibility/2006">
          <mc:Choice Requires="x14">
            <control shapeId="156999" r:id="rId329" name="Check Box 327">
              <controlPr defaultSize="0" autoFill="0" autoLine="0" autoPict="0">
                <anchor moveWithCells="1">
                  <from>
                    <xdr:col>17</xdr:col>
                    <xdr:colOff>57150</xdr:colOff>
                    <xdr:row>108</xdr:row>
                    <xdr:rowOff>161925</xdr:rowOff>
                  </from>
                  <to>
                    <xdr:col>18</xdr:col>
                    <xdr:colOff>95250</xdr:colOff>
                    <xdr:row>110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60"/>
  <sheetViews>
    <sheetView view="pageBreakPreview" zoomScaleNormal="80" zoomScaleSheetLayoutView="100" workbookViewId="0">
      <selection activeCell="O4" sqref="O4:AI5"/>
    </sheetView>
  </sheetViews>
  <sheetFormatPr defaultColWidth="2.5" defaultRowHeight="15" customHeight="1"/>
  <cols>
    <col min="1" max="1" width="3.25" style="49" bestFit="1" customWidth="1"/>
    <col min="2" max="16384" width="2.5" style="49"/>
  </cols>
  <sheetData>
    <row r="1" spans="1:35" ht="15" customHeight="1">
      <c r="A1" s="2808" t="s">
        <v>707</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row>
    <row r="2" spans="1:35" ht="15" customHeight="1">
      <c r="A2" s="2808"/>
      <c r="B2" s="2808"/>
      <c r="C2" s="2808"/>
      <c r="D2" s="2808"/>
      <c r="E2" s="2808"/>
      <c r="F2" s="2808"/>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row>
    <row r="3" spans="1:35" ht="15" customHeight="1">
      <c r="A3" s="2874" t="s">
        <v>708</v>
      </c>
      <c r="B3" s="2875"/>
      <c r="C3" s="2875"/>
      <c r="D3" s="2875"/>
      <c r="E3" s="2875"/>
      <c r="F3" s="2875"/>
      <c r="G3" s="2875"/>
      <c r="H3" s="2875"/>
      <c r="I3" s="2875"/>
      <c r="J3" s="2875"/>
      <c r="K3" s="2875"/>
      <c r="L3" s="2875"/>
      <c r="M3" s="2875"/>
      <c r="N3" s="2875"/>
      <c r="O3" s="2875"/>
      <c r="P3" s="2875"/>
      <c r="Q3" s="2875"/>
      <c r="R3" s="2875"/>
      <c r="S3" s="2875"/>
      <c r="T3" s="2875"/>
      <c r="U3" s="2875"/>
      <c r="V3" s="2875"/>
      <c r="W3" s="2875"/>
      <c r="X3" s="2875"/>
      <c r="Y3" s="2875"/>
      <c r="Z3" s="2875"/>
      <c r="AA3" s="2875"/>
      <c r="AB3" s="2875"/>
      <c r="AC3" s="2875"/>
      <c r="AD3" s="2875"/>
      <c r="AE3" s="2875"/>
      <c r="AF3" s="2875"/>
      <c r="AG3" s="2875"/>
      <c r="AH3" s="2875"/>
      <c r="AI3" s="2875"/>
    </row>
    <row r="4" spans="1:35" ht="15" customHeight="1">
      <c r="A4" s="816" t="s">
        <v>788</v>
      </c>
      <c r="B4" s="817"/>
      <c r="C4" s="817"/>
      <c r="D4" s="817"/>
      <c r="E4" s="817"/>
      <c r="F4" s="818"/>
      <c r="G4" s="2812" t="s">
        <v>25</v>
      </c>
      <c r="H4" s="2812"/>
      <c r="I4" s="2812"/>
      <c r="J4" s="2812"/>
      <c r="K4" s="2812"/>
      <c r="L4" s="2812"/>
      <c r="M4" s="2812"/>
      <c r="N4" s="2812"/>
      <c r="O4" s="2805"/>
      <c r="P4" s="2805"/>
      <c r="Q4" s="2805"/>
      <c r="R4" s="2805"/>
      <c r="S4" s="2805"/>
      <c r="T4" s="2805"/>
      <c r="U4" s="2805"/>
      <c r="V4" s="2805"/>
      <c r="W4" s="2805"/>
      <c r="X4" s="2805"/>
      <c r="Y4" s="2805"/>
      <c r="Z4" s="2805"/>
      <c r="AA4" s="2805"/>
      <c r="AB4" s="2805"/>
      <c r="AC4" s="2805"/>
      <c r="AD4" s="2805"/>
      <c r="AE4" s="2805"/>
      <c r="AF4" s="2805"/>
      <c r="AG4" s="2805"/>
      <c r="AH4" s="2805"/>
      <c r="AI4" s="2805"/>
    </row>
    <row r="5" spans="1:35" ht="15" customHeight="1">
      <c r="A5" s="819"/>
      <c r="B5" s="820"/>
      <c r="C5" s="820"/>
      <c r="D5" s="820"/>
      <c r="E5" s="820"/>
      <c r="F5" s="821"/>
      <c r="G5" s="2812"/>
      <c r="H5" s="2812"/>
      <c r="I5" s="2812"/>
      <c r="J5" s="2812"/>
      <c r="K5" s="2812"/>
      <c r="L5" s="2812"/>
      <c r="M5" s="2812"/>
      <c r="N5" s="2812"/>
      <c r="O5" s="2805"/>
      <c r="P5" s="2805"/>
      <c r="Q5" s="2805"/>
      <c r="R5" s="2805"/>
      <c r="S5" s="2805"/>
      <c r="T5" s="2805"/>
      <c r="U5" s="2805"/>
      <c r="V5" s="2805"/>
      <c r="W5" s="2805"/>
      <c r="X5" s="2805"/>
      <c r="Y5" s="2805"/>
      <c r="Z5" s="2805"/>
      <c r="AA5" s="2805"/>
      <c r="AB5" s="2805"/>
      <c r="AC5" s="2805"/>
      <c r="AD5" s="2805"/>
      <c r="AE5" s="2805"/>
      <c r="AF5" s="2805"/>
      <c r="AG5" s="2805"/>
      <c r="AH5" s="2805"/>
      <c r="AI5" s="2805"/>
    </row>
    <row r="6" spans="1:35" ht="15" customHeight="1">
      <c r="A6" s="819"/>
      <c r="B6" s="820"/>
      <c r="C6" s="820"/>
      <c r="D6" s="820"/>
      <c r="E6" s="820"/>
      <c r="F6" s="821"/>
      <c r="G6" s="2812" t="s">
        <v>30</v>
      </c>
      <c r="H6" s="2812"/>
      <c r="I6" s="2812"/>
      <c r="J6" s="2812"/>
      <c r="K6" s="2812"/>
      <c r="L6" s="2812"/>
      <c r="M6" s="2812"/>
      <c r="N6" s="2812"/>
      <c r="O6" s="1538"/>
      <c r="P6" s="1539"/>
      <c r="Q6" s="1594"/>
      <c r="R6" s="1595"/>
      <c r="S6" s="813" t="s">
        <v>71</v>
      </c>
      <c r="T6" s="873"/>
      <c r="U6" s="873"/>
      <c r="V6" s="813" t="s">
        <v>53</v>
      </c>
      <c r="W6" s="873"/>
      <c r="X6" s="873"/>
      <c r="Y6" s="814" t="s">
        <v>22</v>
      </c>
      <c r="Z6" s="2797"/>
      <c r="AA6" s="2797"/>
      <c r="AB6" s="2797"/>
      <c r="AC6" s="2797"/>
      <c r="AD6" s="2797"/>
      <c r="AE6" s="2797"/>
      <c r="AF6" s="2797"/>
      <c r="AG6" s="2797"/>
      <c r="AH6" s="2797"/>
      <c r="AI6" s="2797"/>
    </row>
    <row r="7" spans="1:35" ht="15" customHeight="1">
      <c r="A7" s="819"/>
      <c r="B7" s="820"/>
      <c r="C7" s="820"/>
      <c r="D7" s="820"/>
      <c r="E7" s="820"/>
      <c r="F7" s="821"/>
      <c r="G7" s="2812"/>
      <c r="H7" s="2812"/>
      <c r="I7" s="2812"/>
      <c r="J7" s="2812"/>
      <c r="K7" s="2812"/>
      <c r="L7" s="2812"/>
      <c r="M7" s="2812"/>
      <c r="N7" s="2812"/>
      <c r="O7" s="1540"/>
      <c r="P7" s="1541"/>
      <c r="Q7" s="1596"/>
      <c r="R7" s="1597"/>
      <c r="S7" s="872"/>
      <c r="T7" s="874"/>
      <c r="U7" s="874"/>
      <c r="V7" s="872"/>
      <c r="W7" s="874"/>
      <c r="X7" s="874"/>
      <c r="Y7" s="881"/>
      <c r="Z7" s="2797"/>
      <c r="AA7" s="2797"/>
      <c r="AB7" s="2797"/>
      <c r="AC7" s="2797"/>
      <c r="AD7" s="2797"/>
      <c r="AE7" s="2797"/>
      <c r="AF7" s="2797"/>
      <c r="AG7" s="2797"/>
      <c r="AH7" s="2797"/>
      <c r="AI7" s="2797"/>
    </row>
    <row r="8" spans="1:35" ht="15" customHeight="1">
      <c r="A8" s="819"/>
      <c r="B8" s="820"/>
      <c r="C8" s="820"/>
      <c r="D8" s="820"/>
      <c r="E8" s="820"/>
      <c r="F8" s="821"/>
      <c r="G8" s="2812" t="s">
        <v>31</v>
      </c>
      <c r="H8" s="2812"/>
      <c r="I8" s="2812"/>
      <c r="J8" s="2812"/>
      <c r="K8" s="2812"/>
      <c r="L8" s="2812"/>
      <c r="M8" s="2812"/>
      <c r="N8" s="2812"/>
      <c r="O8" s="980" t="s">
        <v>234</v>
      </c>
      <c r="P8" s="871"/>
      <c r="Q8" s="871"/>
      <c r="R8" s="871"/>
      <c r="S8" s="871"/>
      <c r="T8" s="871"/>
      <c r="U8" s="871"/>
      <c r="V8" s="871"/>
      <c r="W8" s="871"/>
      <c r="X8" s="871"/>
      <c r="Y8" s="871"/>
      <c r="Z8" s="871"/>
      <c r="AA8" s="871"/>
      <c r="AB8" s="871"/>
      <c r="AC8" s="871"/>
      <c r="AD8" s="871"/>
      <c r="AE8" s="871"/>
      <c r="AF8" s="871"/>
      <c r="AG8" s="871"/>
      <c r="AH8" s="871"/>
      <c r="AI8" s="981"/>
    </row>
    <row r="9" spans="1:35" ht="15" customHeight="1">
      <c r="A9" s="819"/>
      <c r="B9" s="820"/>
      <c r="C9" s="820"/>
      <c r="D9" s="820"/>
      <c r="E9" s="820"/>
      <c r="F9" s="821"/>
      <c r="G9" s="2812"/>
      <c r="H9" s="2812"/>
      <c r="I9" s="2812"/>
      <c r="J9" s="2812"/>
      <c r="K9" s="2812"/>
      <c r="L9" s="2812"/>
      <c r="M9" s="2812"/>
      <c r="N9" s="2812"/>
      <c r="O9" s="1027"/>
      <c r="P9" s="872"/>
      <c r="Q9" s="872"/>
      <c r="R9" s="872"/>
      <c r="S9" s="872"/>
      <c r="T9" s="872"/>
      <c r="U9" s="872"/>
      <c r="V9" s="872"/>
      <c r="W9" s="872"/>
      <c r="X9" s="872"/>
      <c r="Y9" s="872"/>
      <c r="Z9" s="872"/>
      <c r="AA9" s="872"/>
      <c r="AB9" s="872"/>
      <c r="AC9" s="872"/>
      <c r="AD9" s="872"/>
      <c r="AE9" s="872"/>
      <c r="AF9" s="872"/>
      <c r="AG9" s="872"/>
      <c r="AH9" s="872"/>
      <c r="AI9" s="881"/>
    </row>
    <row r="10" spans="1:35" ht="15" customHeight="1">
      <c r="A10" s="819"/>
      <c r="B10" s="820"/>
      <c r="C10" s="820"/>
      <c r="D10" s="820"/>
      <c r="E10" s="820"/>
      <c r="F10" s="821"/>
      <c r="G10" s="2813" t="s">
        <v>245</v>
      </c>
      <c r="H10" s="1798"/>
      <c r="I10" s="1798"/>
      <c r="J10" s="1798"/>
      <c r="K10" s="1798"/>
      <c r="L10" s="1798"/>
      <c r="M10" s="1798"/>
      <c r="N10" s="2814"/>
      <c r="O10" s="2806"/>
      <c r="P10" s="873"/>
      <c r="Q10" s="873"/>
      <c r="R10" s="873"/>
      <c r="S10" s="873"/>
      <c r="T10" s="873"/>
      <c r="U10" s="873"/>
      <c r="V10" s="873"/>
      <c r="W10" s="873"/>
      <c r="X10" s="873"/>
      <c r="Y10" s="873"/>
      <c r="Z10" s="873"/>
      <c r="AA10" s="873"/>
      <c r="AB10" s="873"/>
      <c r="AC10" s="873"/>
      <c r="AD10" s="1054"/>
      <c r="AE10" s="1054"/>
      <c r="AF10" s="1054"/>
      <c r="AG10" s="1054"/>
      <c r="AH10" s="1054"/>
      <c r="AI10" s="1054"/>
    </row>
    <row r="11" spans="1:35" ht="15" customHeight="1">
      <c r="A11" s="822"/>
      <c r="B11" s="823"/>
      <c r="C11" s="823"/>
      <c r="D11" s="823"/>
      <c r="E11" s="823"/>
      <c r="F11" s="824"/>
      <c r="G11" s="2637"/>
      <c r="H11" s="1800"/>
      <c r="I11" s="1800"/>
      <c r="J11" s="1800"/>
      <c r="K11" s="1800"/>
      <c r="L11" s="1800"/>
      <c r="M11" s="1800"/>
      <c r="N11" s="2641"/>
      <c r="O11" s="2807"/>
      <c r="P11" s="874"/>
      <c r="Q11" s="874"/>
      <c r="R11" s="874"/>
      <c r="S11" s="874"/>
      <c r="T11" s="874"/>
      <c r="U11" s="874"/>
      <c r="V11" s="874"/>
      <c r="W11" s="874"/>
      <c r="X11" s="874"/>
      <c r="Y11" s="874"/>
      <c r="Z11" s="874"/>
      <c r="AA11" s="874"/>
      <c r="AB11" s="874"/>
      <c r="AC11" s="874"/>
      <c r="AD11" s="1054"/>
      <c r="AE11" s="1054"/>
      <c r="AF11" s="1054"/>
      <c r="AG11" s="1054"/>
      <c r="AH11" s="1054"/>
      <c r="AI11" s="1054"/>
    </row>
    <row r="12" spans="1:35" ht="15" customHeight="1">
      <c r="A12" s="2798" t="s">
        <v>789</v>
      </c>
      <c r="B12" s="2799"/>
      <c r="C12" s="2054" t="s">
        <v>699</v>
      </c>
      <c r="D12" s="2054"/>
      <c r="E12" s="2054"/>
      <c r="F12" s="2055"/>
      <c r="G12" s="2304" t="s">
        <v>34</v>
      </c>
      <c r="H12" s="2304"/>
      <c r="I12" s="2304"/>
      <c r="J12" s="2304"/>
      <c r="K12" s="2304"/>
      <c r="L12" s="2304"/>
      <c r="M12" s="2304"/>
      <c r="N12" s="2304"/>
      <c r="O12" s="812"/>
      <c r="P12" s="813"/>
      <c r="Q12" s="813"/>
      <c r="R12" s="813"/>
      <c r="S12" s="813"/>
      <c r="T12" s="813"/>
      <c r="U12" s="813"/>
      <c r="V12" s="813"/>
      <c r="W12" s="813"/>
      <c r="X12" s="813"/>
      <c r="Y12" s="813"/>
      <c r="Z12" s="813"/>
      <c r="AA12" s="813"/>
      <c r="AB12" s="813"/>
      <c r="AC12" s="813"/>
      <c r="AD12" s="813"/>
      <c r="AE12" s="813"/>
      <c r="AF12" s="813"/>
      <c r="AG12" s="813"/>
      <c r="AH12" s="813"/>
      <c r="AI12" s="814"/>
    </row>
    <row r="13" spans="1:35" ht="15" customHeight="1">
      <c r="A13" s="2800"/>
      <c r="B13" s="2801"/>
      <c r="C13" s="2057"/>
      <c r="D13" s="2057"/>
      <c r="E13" s="2057"/>
      <c r="F13" s="2058"/>
      <c r="G13" s="2304"/>
      <c r="H13" s="2304"/>
      <c r="I13" s="2304"/>
      <c r="J13" s="2304"/>
      <c r="K13" s="2304"/>
      <c r="L13" s="2304"/>
      <c r="M13" s="2304"/>
      <c r="N13" s="2304"/>
      <c r="O13" s="980"/>
      <c r="P13" s="871"/>
      <c r="Q13" s="871"/>
      <c r="R13" s="871"/>
      <c r="S13" s="871"/>
      <c r="T13" s="871"/>
      <c r="U13" s="871"/>
      <c r="V13" s="871"/>
      <c r="W13" s="871"/>
      <c r="X13" s="871"/>
      <c r="Y13" s="871"/>
      <c r="Z13" s="871"/>
      <c r="AA13" s="871"/>
      <c r="AB13" s="871"/>
      <c r="AC13" s="871"/>
      <c r="AD13" s="871"/>
      <c r="AE13" s="871"/>
      <c r="AF13" s="871"/>
      <c r="AG13" s="871"/>
      <c r="AH13" s="871"/>
      <c r="AI13" s="981"/>
    </row>
    <row r="14" spans="1:35" ht="15" customHeight="1">
      <c r="A14" s="2800"/>
      <c r="B14" s="2801"/>
      <c r="C14" s="2057"/>
      <c r="D14" s="2057"/>
      <c r="E14" s="2057"/>
      <c r="F14" s="2058"/>
      <c r="G14" s="2304"/>
      <c r="H14" s="2304"/>
      <c r="I14" s="2304"/>
      <c r="J14" s="2304"/>
      <c r="K14" s="2304"/>
      <c r="L14" s="2304"/>
      <c r="M14" s="2304"/>
      <c r="N14" s="2304"/>
      <c r="O14" s="980"/>
      <c r="P14" s="871"/>
      <c r="Q14" s="871" t="s">
        <v>210</v>
      </c>
      <c r="R14" s="871"/>
      <c r="S14" s="871"/>
      <c r="T14" s="1004"/>
      <c r="U14" s="1004"/>
      <c r="V14" s="1004"/>
      <c r="W14" s="1004"/>
      <c r="X14" s="1004"/>
      <c r="Y14" s="1004"/>
      <c r="Z14" s="1004"/>
      <c r="AA14" s="1004"/>
      <c r="AB14" s="1004"/>
      <c r="AC14" s="1004"/>
      <c r="AD14" s="1004"/>
      <c r="AE14" s="1004"/>
      <c r="AF14" s="1004"/>
      <c r="AG14" s="1004"/>
      <c r="AH14" s="1004"/>
      <c r="AI14" s="981" t="s">
        <v>235</v>
      </c>
    </row>
    <row r="15" spans="1:35" ht="15" customHeight="1">
      <c r="A15" s="2800"/>
      <c r="B15" s="2801"/>
      <c r="C15" s="2057"/>
      <c r="D15" s="2057"/>
      <c r="E15" s="2057"/>
      <c r="F15" s="2058"/>
      <c r="G15" s="2304"/>
      <c r="H15" s="2304"/>
      <c r="I15" s="2304"/>
      <c r="J15" s="2304"/>
      <c r="K15" s="2304"/>
      <c r="L15" s="2304"/>
      <c r="M15" s="2304"/>
      <c r="N15" s="2304"/>
      <c r="O15" s="1027"/>
      <c r="P15" s="872"/>
      <c r="Q15" s="872"/>
      <c r="R15" s="872"/>
      <c r="S15" s="872"/>
      <c r="T15" s="874"/>
      <c r="U15" s="874"/>
      <c r="V15" s="874"/>
      <c r="W15" s="874"/>
      <c r="X15" s="874"/>
      <c r="Y15" s="874"/>
      <c r="Z15" s="874"/>
      <c r="AA15" s="874"/>
      <c r="AB15" s="874"/>
      <c r="AC15" s="874"/>
      <c r="AD15" s="874"/>
      <c r="AE15" s="874"/>
      <c r="AF15" s="874"/>
      <c r="AG15" s="874"/>
      <c r="AH15" s="874"/>
      <c r="AI15" s="881"/>
    </row>
    <row r="16" spans="1:35" ht="15" customHeight="1">
      <c r="A16" s="2800"/>
      <c r="B16" s="2801"/>
      <c r="C16" s="2057"/>
      <c r="D16" s="2057"/>
      <c r="E16" s="2057"/>
      <c r="F16" s="2058"/>
      <c r="G16" s="2304" t="s">
        <v>35</v>
      </c>
      <c r="H16" s="2304"/>
      <c r="I16" s="2304"/>
      <c r="J16" s="2304"/>
      <c r="K16" s="2304"/>
      <c r="L16" s="2304"/>
      <c r="M16" s="2304"/>
      <c r="N16" s="2304"/>
      <c r="O16" s="1872"/>
      <c r="P16" s="969"/>
      <c r="Q16" s="969" t="s">
        <v>207</v>
      </c>
      <c r="R16" s="969"/>
      <c r="S16" s="969"/>
      <c r="T16" s="969"/>
      <c r="U16" s="969"/>
      <c r="V16" s="969"/>
      <c r="W16" s="969" t="s">
        <v>208</v>
      </c>
      <c r="X16" s="969"/>
      <c r="Y16" s="969"/>
      <c r="Z16" s="969"/>
      <c r="AA16" s="969"/>
      <c r="AB16" s="969"/>
      <c r="AC16" s="969" t="s">
        <v>209</v>
      </c>
      <c r="AD16" s="969"/>
      <c r="AE16" s="969"/>
      <c r="AF16" s="969"/>
      <c r="AG16" s="969"/>
      <c r="AH16" s="969"/>
      <c r="AI16" s="970"/>
    </row>
    <row r="17" spans="1:35" ht="15" customHeight="1">
      <c r="A17" s="2800"/>
      <c r="B17" s="2801"/>
      <c r="C17" s="2057"/>
      <c r="D17" s="2057"/>
      <c r="E17" s="2057"/>
      <c r="F17" s="2058"/>
      <c r="G17" s="2304"/>
      <c r="H17" s="2304"/>
      <c r="I17" s="2304"/>
      <c r="J17" s="2304"/>
      <c r="K17" s="2304"/>
      <c r="L17" s="2304"/>
      <c r="M17" s="2304"/>
      <c r="N17" s="2304"/>
      <c r="O17" s="971"/>
      <c r="P17" s="972"/>
      <c r="Q17" s="972"/>
      <c r="R17" s="972"/>
      <c r="S17" s="972"/>
      <c r="T17" s="972"/>
      <c r="U17" s="972"/>
      <c r="V17" s="972"/>
      <c r="W17" s="972"/>
      <c r="X17" s="972"/>
      <c r="Y17" s="972"/>
      <c r="Z17" s="972"/>
      <c r="AA17" s="972"/>
      <c r="AB17" s="972"/>
      <c r="AC17" s="972"/>
      <c r="AD17" s="972"/>
      <c r="AE17" s="972"/>
      <c r="AF17" s="972"/>
      <c r="AG17" s="972"/>
      <c r="AH17" s="972"/>
      <c r="AI17" s="973"/>
    </row>
    <row r="18" spans="1:35" ht="15" customHeight="1">
      <c r="A18" s="2800"/>
      <c r="B18" s="2801"/>
      <c r="C18" s="2057"/>
      <c r="D18" s="2057"/>
      <c r="E18" s="2057"/>
      <c r="F18" s="2058"/>
      <c r="G18" s="2304"/>
      <c r="H18" s="2304"/>
      <c r="I18" s="2304"/>
      <c r="J18" s="2304"/>
      <c r="K18" s="2304"/>
      <c r="L18" s="2304"/>
      <c r="M18" s="2304"/>
      <c r="N18" s="2304"/>
      <c r="O18" s="980"/>
      <c r="P18" s="871"/>
      <c r="Q18" s="871" t="s">
        <v>210</v>
      </c>
      <c r="R18" s="871"/>
      <c r="S18" s="871"/>
      <c r="T18" s="1004"/>
      <c r="U18" s="1004"/>
      <c r="V18" s="1004"/>
      <c r="W18" s="1004"/>
      <c r="X18" s="1004"/>
      <c r="Y18" s="1004"/>
      <c r="Z18" s="1004"/>
      <c r="AA18" s="1004"/>
      <c r="AB18" s="1004"/>
      <c r="AC18" s="1004"/>
      <c r="AD18" s="1004"/>
      <c r="AE18" s="1004"/>
      <c r="AF18" s="1004"/>
      <c r="AG18" s="1004"/>
      <c r="AH18" s="1004"/>
      <c r="AI18" s="981" t="s">
        <v>235</v>
      </c>
    </row>
    <row r="19" spans="1:35" ht="15" customHeight="1">
      <c r="A19" s="2800"/>
      <c r="B19" s="2801"/>
      <c r="C19" s="2057"/>
      <c r="D19" s="2057"/>
      <c r="E19" s="2057"/>
      <c r="F19" s="2058"/>
      <c r="G19" s="2304"/>
      <c r="H19" s="2304"/>
      <c r="I19" s="2304"/>
      <c r="J19" s="2304"/>
      <c r="K19" s="2304"/>
      <c r="L19" s="2304"/>
      <c r="M19" s="2304"/>
      <c r="N19" s="2304"/>
      <c r="O19" s="1027"/>
      <c r="P19" s="872"/>
      <c r="Q19" s="872"/>
      <c r="R19" s="872"/>
      <c r="S19" s="872"/>
      <c r="T19" s="874"/>
      <c r="U19" s="874"/>
      <c r="V19" s="874"/>
      <c r="W19" s="874"/>
      <c r="X19" s="874"/>
      <c r="Y19" s="874"/>
      <c r="Z19" s="874"/>
      <c r="AA19" s="874"/>
      <c r="AB19" s="874"/>
      <c r="AC19" s="874"/>
      <c r="AD19" s="874"/>
      <c r="AE19" s="874"/>
      <c r="AF19" s="874"/>
      <c r="AG19" s="874"/>
      <c r="AH19" s="874"/>
      <c r="AI19" s="881"/>
    </row>
    <row r="20" spans="1:35" ht="15" customHeight="1">
      <c r="A20" s="2800"/>
      <c r="B20" s="2801"/>
      <c r="C20" s="2057"/>
      <c r="D20" s="2057"/>
      <c r="E20" s="2057"/>
      <c r="F20" s="2058"/>
      <c r="G20" s="2304" t="s">
        <v>36</v>
      </c>
      <c r="H20" s="2304"/>
      <c r="I20" s="2304"/>
      <c r="J20" s="2304"/>
      <c r="K20" s="2304"/>
      <c r="L20" s="2304"/>
      <c r="M20" s="2304"/>
      <c r="N20" s="230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row>
    <row r="21" spans="1:35" ht="15" customHeight="1">
      <c r="A21" s="2800"/>
      <c r="B21" s="2801"/>
      <c r="C21" s="2057"/>
      <c r="D21" s="2057"/>
      <c r="E21" s="2057"/>
      <c r="F21" s="2058"/>
      <c r="G21" s="2304"/>
      <c r="H21" s="2304"/>
      <c r="I21" s="2304"/>
      <c r="J21" s="2304"/>
      <c r="K21" s="2304"/>
      <c r="L21" s="2304"/>
      <c r="M21" s="2304"/>
      <c r="N21" s="230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row>
    <row r="22" spans="1:35" ht="15" customHeight="1">
      <c r="A22" s="2800"/>
      <c r="B22" s="2801"/>
      <c r="C22" s="2057"/>
      <c r="D22" s="2057"/>
      <c r="E22" s="2057"/>
      <c r="F22" s="2058"/>
      <c r="G22" s="2304" t="s">
        <v>211</v>
      </c>
      <c r="H22" s="2304"/>
      <c r="I22" s="2304"/>
      <c r="J22" s="2304"/>
      <c r="K22" s="2304"/>
      <c r="L22" s="2304"/>
      <c r="M22" s="2304"/>
      <c r="N22" s="2304"/>
      <c r="O22" s="1054"/>
      <c r="P22" s="1054"/>
      <c r="Q22" s="1054"/>
      <c r="R22" s="1054"/>
      <c r="S22" s="1054"/>
      <c r="T22" s="1054"/>
      <c r="U22" s="1054"/>
      <c r="V22" s="1054"/>
      <c r="W22" s="1054"/>
      <c r="X22" s="1054"/>
      <c r="Y22" s="1054"/>
      <c r="Z22" s="1054"/>
      <c r="AA22" s="1054"/>
      <c r="AB22" s="1054"/>
      <c r="AC22" s="1054"/>
      <c r="AD22" s="1054"/>
      <c r="AE22" s="1054"/>
      <c r="AF22" s="1054"/>
      <c r="AG22" s="1054"/>
      <c r="AH22" s="1054"/>
      <c r="AI22" s="1054"/>
    </row>
    <row r="23" spans="1:35" ht="15" customHeight="1">
      <c r="A23" s="2800"/>
      <c r="B23" s="2801"/>
      <c r="C23" s="2057"/>
      <c r="D23" s="2057"/>
      <c r="E23" s="2057"/>
      <c r="F23" s="2058"/>
      <c r="G23" s="2304"/>
      <c r="H23" s="2304"/>
      <c r="I23" s="2304"/>
      <c r="J23" s="2304"/>
      <c r="K23" s="2304"/>
      <c r="L23" s="2304"/>
      <c r="M23" s="2304"/>
      <c r="N23" s="230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row>
    <row r="24" spans="1:35" ht="15" customHeight="1">
      <c r="A24" s="2800"/>
      <c r="B24" s="2801"/>
      <c r="C24" s="2057"/>
      <c r="D24" s="2057"/>
      <c r="E24" s="2057"/>
      <c r="F24" s="2058"/>
      <c r="G24" s="2304" t="s">
        <v>212</v>
      </c>
      <c r="H24" s="2304"/>
      <c r="I24" s="2304"/>
      <c r="J24" s="2304"/>
      <c r="K24" s="2304"/>
      <c r="L24" s="2304"/>
      <c r="M24" s="2304"/>
      <c r="N24" s="230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row>
    <row r="25" spans="1:35" ht="15" customHeight="1">
      <c r="A25" s="2800"/>
      <c r="B25" s="2801"/>
      <c r="C25" s="2048"/>
      <c r="D25" s="2048"/>
      <c r="E25" s="2048"/>
      <c r="F25" s="2059"/>
      <c r="G25" s="2304"/>
      <c r="H25" s="2304"/>
      <c r="I25" s="2304"/>
      <c r="J25" s="2304"/>
      <c r="K25" s="2304"/>
      <c r="L25" s="2304"/>
      <c r="M25" s="2304"/>
      <c r="N25" s="2304"/>
      <c r="O25" s="1054"/>
      <c r="P25" s="1054"/>
      <c r="Q25" s="1054"/>
      <c r="R25" s="1054"/>
      <c r="S25" s="1054"/>
      <c r="T25" s="1054"/>
      <c r="U25" s="1054"/>
      <c r="V25" s="1054"/>
      <c r="W25" s="1054"/>
      <c r="X25" s="1054"/>
      <c r="Y25" s="1054"/>
      <c r="Z25" s="1054"/>
      <c r="AA25" s="1054"/>
      <c r="AB25" s="1054"/>
      <c r="AC25" s="1054"/>
      <c r="AD25" s="1054"/>
      <c r="AE25" s="1054"/>
      <c r="AF25" s="1054"/>
      <c r="AG25" s="1054"/>
      <c r="AH25" s="1054"/>
      <c r="AI25" s="1054"/>
    </row>
    <row r="26" spans="1:35" ht="15" customHeight="1">
      <c r="A26" s="2800"/>
      <c r="B26" s="2801"/>
      <c r="C26" s="827" t="s">
        <v>41</v>
      </c>
      <c r="D26" s="1054"/>
      <c r="E26" s="1054"/>
      <c r="F26" s="1054"/>
      <c r="G26" s="1045" t="s">
        <v>32</v>
      </c>
      <c r="H26" s="1045"/>
      <c r="I26" s="1045"/>
      <c r="J26" s="1045"/>
      <c r="K26" s="1045"/>
      <c r="L26" s="1045"/>
      <c r="M26" s="1045"/>
      <c r="N26" s="1045"/>
      <c r="O26" s="2857"/>
      <c r="P26" s="2858"/>
      <c r="Q26" s="2858"/>
      <c r="R26" s="2858"/>
      <c r="S26" s="2858"/>
      <c r="T26" s="2858"/>
      <c r="U26" s="969" t="s">
        <v>0</v>
      </c>
      <c r="V26" s="970"/>
      <c r="W26" s="812"/>
      <c r="X26" s="813"/>
      <c r="Y26" s="813"/>
      <c r="Z26" s="813"/>
      <c r="AA26" s="813"/>
      <c r="AB26" s="813"/>
      <c r="AC26" s="813"/>
      <c r="AD26" s="813"/>
      <c r="AE26" s="813"/>
      <c r="AF26" s="813"/>
      <c r="AG26" s="813"/>
      <c r="AH26" s="813"/>
      <c r="AI26" s="814"/>
    </row>
    <row r="27" spans="1:35" ht="15" customHeight="1">
      <c r="A27" s="2800"/>
      <c r="B27" s="2801"/>
      <c r="C27" s="827"/>
      <c r="D27" s="1054"/>
      <c r="E27" s="1054"/>
      <c r="F27" s="1054"/>
      <c r="G27" s="1045"/>
      <c r="H27" s="1045"/>
      <c r="I27" s="1045"/>
      <c r="J27" s="1045"/>
      <c r="K27" s="1045"/>
      <c r="L27" s="1045"/>
      <c r="M27" s="1045"/>
      <c r="N27" s="1045"/>
      <c r="O27" s="2859"/>
      <c r="P27" s="2860"/>
      <c r="Q27" s="2860"/>
      <c r="R27" s="2860"/>
      <c r="S27" s="2860"/>
      <c r="T27" s="2860"/>
      <c r="U27" s="975"/>
      <c r="V27" s="976"/>
      <c r="W27" s="1027"/>
      <c r="X27" s="872"/>
      <c r="Y27" s="872"/>
      <c r="Z27" s="872"/>
      <c r="AA27" s="872"/>
      <c r="AB27" s="872"/>
      <c r="AC27" s="872"/>
      <c r="AD27" s="872"/>
      <c r="AE27" s="872"/>
      <c r="AF27" s="872"/>
      <c r="AG27" s="872"/>
      <c r="AH27" s="872"/>
      <c r="AI27" s="881"/>
    </row>
    <row r="28" spans="1:35" ht="15" customHeight="1">
      <c r="A28" s="2800"/>
      <c r="B28" s="2801"/>
      <c r="C28" s="827"/>
      <c r="D28" s="1054"/>
      <c r="E28" s="1054"/>
      <c r="F28" s="1054"/>
      <c r="G28" s="857" t="s">
        <v>262</v>
      </c>
      <c r="H28" s="832"/>
      <c r="I28" s="832"/>
      <c r="J28" s="832"/>
      <c r="K28" s="832"/>
      <c r="L28" s="832"/>
      <c r="M28" s="832"/>
      <c r="N28" s="922"/>
      <c r="O28" s="812" t="s">
        <v>234</v>
      </c>
      <c r="P28" s="813"/>
      <c r="Q28" s="813"/>
      <c r="R28" s="813"/>
      <c r="S28" s="813"/>
      <c r="T28" s="813"/>
      <c r="U28" s="813"/>
      <c r="V28" s="813"/>
      <c r="W28" s="813"/>
      <c r="X28" s="813"/>
      <c r="Y28" s="813"/>
      <c r="Z28" s="813"/>
      <c r="AA28" s="813"/>
      <c r="AB28" s="813"/>
      <c r="AC28" s="813"/>
      <c r="AD28" s="813"/>
      <c r="AE28" s="813"/>
      <c r="AF28" s="813"/>
      <c r="AG28" s="813"/>
      <c r="AH28" s="813"/>
      <c r="AI28" s="814"/>
    </row>
    <row r="29" spans="1:35" ht="15" customHeight="1">
      <c r="A29" s="2800"/>
      <c r="B29" s="2801"/>
      <c r="C29" s="827"/>
      <c r="D29" s="1054"/>
      <c r="E29" s="1054"/>
      <c r="F29" s="1054"/>
      <c r="G29" s="994"/>
      <c r="H29" s="833"/>
      <c r="I29" s="833"/>
      <c r="J29" s="833"/>
      <c r="K29" s="833"/>
      <c r="L29" s="833"/>
      <c r="M29" s="833"/>
      <c r="N29" s="1033"/>
      <c r="O29" s="1027"/>
      <c r="P29" s="872"/>
      <c r="Q29" s="872"/>
      <c r="R29" s="872"/>
      <c r="S29" s="872"/>
      <c r="T29" s="872"/>
      <c r="U29" s="872"/>
      <c r="V29" s="872"/>
      <c r="W29" s="872"/>
      <c r="X29" s="872"/>
      <c r="Y29" s="872"/>
      <c r="Z29" s="872"/>
      <c r="AA29" s="872"/>
      <c r="AB29" s="872"/>
      <c r="AC29" s="872"/>
      <c r="AD29" s="872"/>
      <c r="AE29" s="872"/>
      <c r="AF29" s="872"/>
      <c r="AG29" s="872"/>
      <c r="AH29" s="872"/>
      <c r="AI29" s="881"/>
    </row>
    <row r="30" spans="1:35" ht="15" customHeight="1">
      <c r="A30" s="2800"/>
      <c r="B30" s="2801"/>
      <c r="C30" s="827" t="s">
        <v>42</v>
      </c>
      <c r="D30" s="1054"/>
      <c r="E30" s="1054"/>
      <c r="F30" s="1054"/>
      <c r="G30" s="1045" t="s">
        <v>33</v>
      </c>
      <c r="H30" s="1045"/>
      <c r="I30" s="1045"/>
      <c r="J30" s="1045"/>
      <c r="K30" s="1045"/>
      <c r="L30" s="1045"/>
      <c r="M30" s="1045"/>
      <c r="N30" s="1045"/>
      <c r="O30" s="871" t="s">
        <v>86</v>
      </c>
      <c r="P30" s="871"/>
      <c r="Q30" s="871"/>
      <c r="R30" s="1004"/>
      <c r="S30" s="1004"/>
      <c r="T30" s="1004"/>
      <c r="U30" s="1004"/>
      <c r="V30" s="1004"/>
      <c r="W30" s="969" t="s">
        <v>87</v>
      </c>
      <c r="X30" s="969"/>
      <c r="Y30" s="969"/>
      <c r="Z30" s="969"/>
      <c r="AA30" s="969"/>
      <c r="AB30" s="969"/>
      <c r="AC30" s="969"/>
      <c r="AD30" s="969"/>
      <c r="AE30" s="969"/>
      <c r="AF30" s="969"/>
      <c r="AG30" s="969"/>
      <c r="AH30" s="969"/>
      <c r="AI30" s="970"/>
    </row>
    <row r="31" spans="1:35" ht="15" customHeight="1">
      <c r="A31" s="2800"/>
      <c r="B31" s="2801"/>
      <c r="C31" s="827"/>
      <c r="D31" s="1054"/>
      <c r="E31" s="1054"/>
      <c r="F31" s="1054"/>
      <c r="G31" s="1045"/>
      <c r="H31" s="1045"/>
      <c r="I31" s="1045"/>
      <c r="J31" s="1045"/>
      <c r="K31" s="1045"/>
      <c r="L31" s="1045"/>
      <c r="M31" s="1045"/>
      <c r="N31" s="1045"/>
      <c r="O31" s="871"/>
      <c r="P31" s="871"/>
      <c r="Q31" s="871"/>
      <c r="R31" s="1004"/>
      <c r="S31" s="1004"/>
      <c r="T31" s="1004"/>
      <c r="U31" s="1004"/>
      <c r="V31" s="1004"/>
      <c r="W31" s="975"/>
      <c r="X31" s="975"/>
      <c r="Y31" s="975"/>
      <c r="Z31" s="975"/>
      <c r="AA31" s="975"/>
      <c r="AB31" s="975"/>
      <c r="AC31" s="975"/>
      <c r="AD31" s="975"/>
      <c r="AE31" s="975"/>
      <c r="AF31" s="975"/>
      <c r="AG31" s="975"/>
      <c r="AH31" s="975"/>
      <c r="AI31" s="976"/>
    </row>
    <row r="32" spans="1:35" ht="15" customHeight="1">
      <c r="A32" s="2800"/>
      <c r="B32" s="2801"/>
      <c r="C32" s="827"/>
      <c r="D32" s="1054"/>
      <c r="E32" s="1054"/>
      <c r="F32" s="1054"/>
      <c r="G32" s="1045" t="s">
        <v>236</v>
      </c>
      <c r="H32" s="1045"/>
      <c r="I32" s="1045"/>
      <c r="J32" s="1045"/>
      <c r="K32" s="1045"/>
      <c r="L32" s="1045"/>
      <c r="M32" s="1045"/>
      <c r="N32" s="1045"/>
      <c r="O32" s="812" t="s">
        <v>234</v>
      </c>
      <c r="P32" s="813"/>
      <c r="Q32" s="813"/>
      <c r="R32" s="813"/>
      <c r="S32" s="813"/>
      <c r="T32" s="813"/>
      <c r="U32" s="813"/>
      <c r="V32" s="813"/>
      <c r="W32" s="813"/>
      <c r="X32" s="813"/>
      <c r="Y32" s="813"/>
      <c r="Z32" s="813"/>
      <c r="AA32" s="813"/>
      <c r="AB32" s="813"/>
      <c r="AC32" s="813"/>
      <c r="AD32" s="813"/>
      <c r="AE32" s="813"/>
      <c r="AF32" s="813"/>
      <c r="AG32" s="813"/>
      <c r="AH32" s="813"/>
      <c r="AI32" s="814"/>
    </row>
    <row r="33" spans="1:35" ht="15" customHeight="1">
      <c r="A33" s="2800"/>
      <c r="B33" s="2801"/>
      <c r="C33" s="827"/>
      <c r="D33" s="1054"/>
      <c r="E33" s="1054"/>
      <c r="F33" s="1054"/>
      <c r="G33" s="1045"/>
      <c r="H33" s="1045"/>
      <c r="I33" s="1045"/>
      <c r="J33" s="1045"/>
      <c r="K33" s="1045"/>
      <c r="L33" s="1045"/>
      <c r="M33" s="1045"/>
      <c r="N33" s="1045"/>
      <c r="O33" s="1027"/>
      <c r="P33" s="872"/>
      <c r="Q33" s="872"/>
      <c r="R33" s="872"/>
      <c r="S33" s="872"/>
      <c r="T33" s="872"/>
      <c r="U33" s="872"/>
      <c r="V33" s="872"/>
      <c r="W33" s="872"/>
      <c r="X33" s="872"/>
      <c r="Y33" s="872"/>
      <c r="Z33" s="872"/>
      <c r="AA33" s="872"/>
      <c r="AB33" s="872"/>
      <c r="AC33" s="872"/>
      <c r="AD33" s="872"/>
      <c r="AE33" s="872"/>
      <c r="AF33" s="872"/>
      <c r="AG33" s="872"/>
      <c r="AH33" s="872"/>
      <c r="AI33" s="881"/>
    </row>
    <row r="34" spans="1:35" ht="15" customHeight="1">
      <c r="A34" s="2800"/>
      <c r="B34" s="2801"/>
      <c r="C34" s="827" t="s">
        <v>222</v>
      </c>
      <c r="D34" s="1054"/>
      <c r="E34" s="1054"/>
      <c r="F34" s="1054"/>
      <c r="G34" s="857" t="s">
        <v>559</v>
      </c>
      <c r="H34" s="832"/>
      <c r="I34" s="832"/>
      <c r="J34" s="832"/>
      <c r="K34" s="832"/>
      <c r="L34" s="832"/>
      <c r="M34" s="832"/>
      <c r="N34" s="922"/>
      <c r="O34" s="960" t="s">
        <v>232</v>
      </c>
      <c r="P34" s="2855"/>
      <c r="Q34" s="2855"/>
      <c r="R34" s="2855"/>
      <c r="S34" s="2855"/>
      <c r="T34" s="2855"/>
      <c r="U34" s="2855"/>
      <c r="V34" s="2855"/>
      <c r="W34" s="2855"/>
      <c r="X34" s="2855"/>
      <c r="Y34" s="2855"/>
      <c r="Z34" s="2855"/>
      <c r="AA34" s="2855"/>
      <c r="AB34" s="2855"/>
      <c r="AC34" s="2200" t="s">
        <v>206</v>
      </c>
      <c r="AD34" s="2200"/>
      <c r="AE34" s="2200"/>
      <c r="AF34" s="2200"/>
      <c r="AG34" s="2200"/>
      <c r="AH34" s="2200"/>
      <c r="AI34" s="2856"/>
    </row>
    <row r="35" spans="1:35" ht="15" customHeight="1">
      <c r="A35" s="2800"/>
      <c r="B35" s="2801"/>
      <c r="C35" s="827"/>
      <c r="D35" s="1054"/>
      <c r="E35" s="1054"/>
      <c r="F35" s="1054"/>
      <c r="G35" s="994"/>
      <c r="H35" s="833"/>
      <c r="I35" s="833"/>
      <c r="J35" s="833"/>
      <c r="K35" s="833"/>
      <c r="L35" s="833"/>
      <c r="M35" s="833"/>
      <c r="N35" s="1033"/>
      <c r="O35" s="960"/>
      <c r="P35" s="2855"/>
      <c r="Q35" s="2855"/>
      <c r="R35" s="2855"/>
      <c r="S35" s="2855"/>
      <c r="T35" s="2855"/>
      <c r="U35" s="2855"/>
      <c r="V35" s="2855"/>
      <c r="W35" s="2855"/>
      <c r="X35" s="2855"/>
      <c r="Y35" s="2855"/>
      <c r="Z35" s="2855"/>
      <c r="AA35" s="2855"/>
      <c r="AB35" s="2855"/>
      <c r="AC35" s="2200"/>
      <c r="AD35" s="2200"/>
      <c r="AE35" s="2200"/>
      <c r="AF35" s="2200"/>
      <c r="AG35" s="2200"/>
      <c r="AH35" s="2200"/>
      <c r="AI35" s="2856"/>
    </row>
    <row r="36" spans="1:35" ht="15" customHeight="1">
      <c r="A36" s="2800"/>
      <c r="B36" s="2801"/>
      <c r="C36" s="827" t="s">
        <v>223</v>
      </c>
      <c r="D36" s="1054"/>
      <c r="E36" s="1054"/>
      <c r="F36" s="1054"/>
      <c r="G36" s="1045" t="s">
        <v>423</v>
      </c>
      <c r="H36" s="1045"/>
      <c r="I36" s="1045"/>
      <c r="J36" s="1045"/>
      <c r="K36" s="1045"/>
      <c r="L36" s="1045"/>
      <c r="M36" s="1045"/>
      <c r="N36" s="1045"/>
      <c r="O36" s="1096" t="s">
        <v>232</v>
      </c>
      <c r="P36" s="2825"/>
      <c r="Q36" s="2825"/>
      <c r="R36" s="2825"/>
      <c r="S36" s="2825"/>
      <c r="T36" s="2825"/>
      <c r="U36" s="2825"/>
      <c r="V36" s="2825"/>
      <c r="W36" s="2825"/>
      <c r="X36" s="2825"/>
      <c r="Y36" s="2825"/>
      <c r="Z36" s="2825"/>
      <c r="AA36" s="2825"/>
      <c r="AB36" s="2825"/>
      <c r="AC36" s="1151" t="s">
        <v>206</v>
      </c>
      <c r="AD36" s="1151"/>
      <c r="AE36" s="1151"/>
      <c r="AF36" s="1151"/>
      <c r="AG36" s="1151"/>
      <c r="AH36" s="1151"/>
      <c r="AI36" s="1152"/>
    </row>
    <row r="37" spans="1:35" ht="15" customHeight="1">
      <c r="A37" s="2800"/>
      <c r="B37" s="2801"/>
      <c r="C37" s="827"/>
      <c r="D37" s="1054"/>
      <c r="E37" s="1054"/>
      <c r="F37" s="1054"/>
      <c r="G37" s="1045"/>
      <c r="H37" s="1045"/>
      <c r="I37" s="1045"/>
      <c r="J37" s="1045"/>
      <c r="K37" s="1045"/>
      <c r="L37" s="1045"/>
      <c r="M37" s="1045"/>
      <c r="N37" s="1045"/>
      <c r="O37" s="963"/>
      <c r="P37" s="2826"/>
      <c r="Q37" s="2826"/>
      <c r="R37" s="2826"/>
      <c r="S37" s="2826"/>
      <c r="T37" s="2826"/>
      <c r="U37" s="2826"/>
      <c r="V37" s="2826"/>
      <c r="W37" s="2826"/>
      <c r="X37" s="2826"/>
      <c r="Y37" s="2826"/>
      <c r="Z37" s="2826"/>
      <c r="AA37" s="2826"/>
      <c r="AB37" s="2826"/>
      <c r="AC37" s="2024"/>
      <c r="AD37" s="2024"/>
      <c r="AE37" s="2024"/>
      <c r="AF37" s="2024"/>
      <c r="AG37" s="2024"/>
      <c r="AH37" s="2024"/>
      <c r="AI37" s="2824"/>
    </row>
    <row r="38" spans="1:35" ht="15" customHeight="1">
      <c r="A38" s="2800"/>
      <c r="B38" s="2801"/>
      <c r="C38" s="827"/>
      <c r="D38" s="1054"/>
      <c r="E38" s="1054"/>
      <c r="F38" s="1054"/>
      <c r="G38" s="1045" t="s">
        <v>224</v>
      </c>
      <c r="H38" s="1045"/>
      <c r="I38" s="1045"/>
      <c r="J38" s="1045"/>
      <c r="K38" s="1045"/>
      <c r="L38" s="1045"/>
      <c r="M38" s="1045"/>
      <c r="N38" s="1045"/>
      <c r="O38" s="960" t="s">
        <v>232</v>
      </c>
      <c r="P38" s="2855"/>
      <c r="Q38" s="2855"/>
      <c r="R38" s="2855"/>
      <c r="S38" s="2855"/>
      <c r="T38" s="2855"/>
      <c r="U38" s="2855"/>
      <c r="V38" s="2855"/>
      <c r="W38" s="2855"/>
      <c r="X38" s="2855"/>
      <c r="Y38" s="2855"/>
      <c r="Z38" s="2855"/>
      <c r="AA38" s="2855"/>
      <c r="AB38" s="2855"/>
      <c r="AC38" s="2200" t="s">
        <v>206</v>
      </c>
      <c r="AD38" s="2200"/>
      <c r="AE38" s="2200"/>
      <c r="AF38" s="2200"/>
      <c r="AG38" s="2200"/>
      <c r="AH38" s="2200"/>
      <c r="AI38" s="2856"/>
    </row>
    <row r="39" spans="1:35" ht="15" customHeight="1">
      <c r="A39" s="2800"/>
      <c r="B39" s="2801"/>
      <c r="C39" s="827"/>
      <c r="D39" s="1054"/>
      <c r="E39" s="1054"/>
      <c r="F39" s="1054"/>
      <c r="G39" s="1045"/>
      <c r="H39" s="1045"/>
      <c r="I39" s="1045"/>
      <c r="J39" s="1045"/>
      <c r="K39" s="1045"/>
      <c r="L39" s="1045"/>
      <c r="M39" s="1045"/>
      <c r="N39" s="1045"/>
      <c r="O39" s="960"/>
      <c r="P39" s="2855"/>
      <c r="Q39" s="2855"/>
      <c r="R39" s="2855"/>
      <c r="S39" s="2855"/>
      <c r="T39" s="2855"/>
      <c r="U39" s="2855"/>
      <c r="V39" s="2855"/>
      <c r="W39" s="2855"/>
      <c r="X39" s="2855"/>
      <c r="Y39" s="2855"/>
      <c r="Z39" s="2855"/>
      <c r="AA39" s="2855"/>
      <c r="AB39" s="2855"/>
      <c r="AC39" s="2200"/>
      <c r="AD39" s="2200"/>
      <c r="AE39" s="2200"/>
      <c r="AF39" s="2200"/>
      <c r="AG39" s="2200"/>
      <c r="AH39" s="2200"/>
      <c r="AI39" s="2856"/>
    </row>
    <row r="40" spans="1:35" ht="15" customHeight="1">
      <c r="A40" s="2800"/>
      <c r="B40" s="2801"/>
      <c r="C40" s="827"/>
      <c r="D40" s="1054"/>
      <c r="E40" s="1054"/>
      <c r="F40" s="1054"/>
      <c r="G40" s="857" t="s">
        <v>210</v>
      </c>
      <c r="H40" s="832"/>
      <c r="I40" s="832"/>
      <c r="J40" s="906"/>
      <c r="K40" s="906"/>
      <c r="L40" s="906"/>
      <c r="M40" s="906"/>
      <c r="N40" s="922" t="s">
        <v>235</v>
      </c>
      <c r="O40" s="1096" t="s">
        <v>232</v>
      </c>
      <c r="P40" s="2825"/>
      <c r="Q40" s="2825"/>
      <c r="R40" s="2825"/>
      <c r="S40" s="2825"/>
      <c r="T40" s="2825"/>
      <c r="U40" s="2825"/>
      <c r="V40" s="2825"/>
      <c r="W40" s="2825"/>
      <c r="X40" s="2825"/>
      <c r="Y40" s="2825"/>
      <c r="Z40" s="2825"/>
      <c r="AA40" s="2825"/>
      <c r="AB40" s="2825"/>
      <c r="AC40" s="1151" t="s">
        <v>206</v>
      </c>
      <c r="AD40" s="1151"/>
      <c r="AE40" s="1151"/>
      <c r="AF40" s="1151"/>
      <c r="AG40" s="1151"/>
      <c r="AH40" s="1151"/>
      <c r="AI40" s="1152"/>
    </row>
    <row r="41" spans="1:35" ht="15" customHeight="1">
      <c r="A41" s="2800"/>
      <c r="B41" s="2801"/>
      <c r="C41" s="827"/>
      <c r="D41" s="1054"/>
      <c r="E41" s="1054"/>
      <c r="F41" s="1054"/>
      <c r="G41" s="994"/>
      <c r="H41" s="833"/>
      <c r="I41" s="833"/>
      <c r="J41" s="907"/>
      <c r="K41" s="907"/>
      <c r="L41" s="907"/>
      <c r="M41" s="907"/>
      <c r="N41" s="1033"/>
      <c r="O41" s="963"/>
      <c r="P41" s="2826"/>
      <c r="Q41" s="2826"/>
      <c r="R41" s="2826"/>
      <c r="S41" s="2826"/>
      <c r="T41" s="2826"/>
      <c r="U41" s="2826"/>
      <c r="V41" s="2826"/>
      <c r="W41" s="2826"/>
      <c r="X41" s="2826"/>
      <c r="Y41" s="2826"/>
      <c r="Z41" s="2826"/>
      <c r="AA41" s="2826"/>
      <c r="AB41" s="2826"/>
      <c r="AC41" s="2024"/>
      <c r="AD41" s="2024"/>
      <c r="AE41" s="2024"/>
      <c r="AF41" s="2024"/>
      <c r="AG41" s="2024"/>
      <c r="AH41" s="2024"/>
      <c r="AI41" s="2824"/>
    </row>
    <row r="42" spans="1:35" ht="15" customHeight="1">
      <c r="A42" s="2800"/>
      <c r="B42" s="2801"/>
      <c r="C42" s="1386" t="s">
        <v>225</v>
      </c>
      <c r="D42" s="1386"/>
      <c r="E42" s="1386"/>
      <c r="F42" s="1386"/>
      <c r="G42" s="1386"/>
      <c r="H42" s="1386"/>
      <c r="I42" s="1386"/>
      <c r="J42" s="1386"/>
      <c r="K42" s="1386"/>
      <c r="L42" s="1386"/>
      <c r="M42" s="1386"/>
      <c r="N42" s="1387"/>
      <c r="O42" s="2823"/>
      <c r="P42" s="1392"/>
      <c r="Q42" s="1392"/>
      <c r="R42" s="1392"/>
      <c r="S42" s="1392"/>
      <c r="T42" s="1392"/>
      <c r="U42" s="1392"/>
      <c r="V42" s="1392"/>
      <c r="W42" s="1392"/>
      <c r="X42" s="1392"/>
      <c r="Y42" s="1392"/>
      <c r="Z42" s="51"/>
      <c r="AA42" s="51"/>
      <c r="AB42" s="51"/>
      <c r="AC42" s="51"/>
      <c r="AD42" s="51"/>
      <c r="AE42" s="51"/>
      <c r="AF42" s="51"/>
      <c r="AG42" s="51"/>
      <c r="AH42" s="51"/>
      <c r="AI42" s="217"/>
    </row>
    <row r="43" spans="1:35" ht="15" customHeight="1">
      <c r="A43" s="2800"/>
      <c r="B43" s="2801"/>
      <c r="C43" s="2541"/>
      <c r="D43" s="2541"/>
      <c r="E43" s="2541"/>
      <c r="F43" s="2541"/>
      <c r="G43" s="2541"/>
      <c r="H43" s="2541"/>
      <c r="I43" s="2541"/>
      <c r="J43" s="2541"/>
      <c r="K43" s="2541"/>
      <c r="L43" s="2541"/>
      <c r="M43" s="2541"/>
      <c r="N43" s="2542"/>
      <c r="O43" s="1029"/>
      <c r="P43" s="1030"/>
      <c r="Q43" s="1030"/>
      <c r="R43" s="1030"/>
      <c r="S43" s="1030"/>
      <c r="T43" s="1030"/>
      <c r="U43" s="1030"/>
      <c r="V43" s="1030"/>
      <c r="W43" s="1030"/>
      <c r="X43" s="1030"/>
      <c r="Y43" s="1030"/>
      <c r="Z43" s="52"/>
      <c r="AA43" s="52"/>
      <c r="AB43" s="52"/>
      <c r="AC43" s="52"/>
      <c r="AD43" s="52"/>
      <c r="AE43" s="52"/>
      <c r="AF43" s="52"/>
      <c r="AG43" s="52"/>
      <c r="AH43" s="52"/>
      <c r="AI43" s="9"/>
    </row>
    <row r="44" spans="1:35" ht="15" customHeight="1">
      <c r="A44" s="2800"/>
      <c r="B44" s="2801"/>
      <c r="C44" s="2541"/>
      <c r="D44" s="2541"/>
      <c r="E44" s="2541"/>
      <c r="F44" s="2541"/>
      <c r="G44" s="2541"/>
      <c r="H44" s="2541"/>
      <c r="I44" s="2541"/>
      <c r="J44" s="2541"/>
      <c r="K44" s="2541"/>
      <c r="L44" s="2541"/>
      <c r="M44" s="2541"/>
      <c r="N44" s="2542"/>
      <c r="O44" s="1067"/>
      <c r="P44" s="2901"/>
      <c r="Q44" s="2901"/>
      <c r="R44" s="1392"/>
      <c r="S44" s="2821"/>
      <c r="T44" s="2821"/>
      <c r="U44" s="2821"/>
      <c r="V44" s="2821"/>
      <c r="W44" s="2821"/>
      <c r="X44" s="2821"/>
      <c r="Y44" s="2821"/>
      <c r="Z44" s="2821"/>
      <c r="AA44" s="2821"/>
      <c r="AB44" s="2821"/>
      <c r="AC44" s="2821"/>
      <c r="AD44" s="2821"/>
      <c r="AE44" s="2821"/>
      <c r="AF44" s="2821"/>
      <c r="AG44" s="2821"/>
      <c r="AH44" s="2821"/>
      <c r="AI44" s="962"/>
    </row>
    <row r="45" spans="1:35" ht="15" customHeight="1">
      <c r="A45" s="2800"/>
      <c r="B45" s="2801"/>
      <c r="C45" s="2148"/>
      <c r="D45" s="2148"/>
      <c r="E45" s="2148"/>
      <c r="F45" s="2148"/>
      <c r="G45" s="2148"/>
      <c r="H45" s="2148"/>
      <c r="I45" s="2148"/>
      <c r="J45" s="2148"/>
      <c r="K45" s="2148"/>
      <c r="L45" s="2148"/>
      <c r="M45" s="2148"/>
      <c r="N45" s="2149"/>
      <c r="O45" s="1029"/>
      <c r="P45" s="1030"/>
      <c r="Q45" s="1030"/>
      <c r="R45" s="1030"/>
      <c r="S45" s="2822"/>
      <c r="T45" s="2822"/>
      <c r="U45" s="2822"/>
      <c r="V45" s="2822"/>
      <c r="W45" s="2822"/>
      <c r="X45" s="2822"/>
      <c r="Y45" s="2822"/>
      <c r="Z45" s="2822"/>
      <c r="AA45" s="2822"/>
      <c r="AB45" s="2822"/>
      <c r="AC45" s="2822"/>
      <c r="AD45" s="2822"/>
      <c r="AE45" s="2822"/>
      <c r="AF45" s="2822"/>
      <c r="AG45" s="2822"/>
      <c r="AH45" s="2822"/>
      <c r="AI45" s="965"/>
    </row>
    <row r="46" spans="1:35" ht="15" customHeight="1">
      <c r="A46" s="2800"/>
      <c r="B46" s="2801"/>
      <c r="C46" s="1314" t="s">
        <v>226</v>
      </c>
      <c r="D46" s="2152"/>
      <c r="E46" s="2152"/>
      <c r="F46" s="2152"/>
      <c r="G46" s="2152"/>
      <c r="H46" s="2152"/>
      <c r="I46" s="2152"/>
      <c r="J46" s="2152"/>
      <c r="K46" s="2152"/>
      <c r="L46" s="2152"/>
      <c r="M46" s="2152"/>
      <c r="N46" s="2152"/>
      <c r="O46" s="2823"/>
      <c r="P46" s="1392"/>
      <c r="Q46" s="1392"/>
      <c r="R46" s="1392"/>
      <c r="S46" s="1392"/>
      <c r="T46" s="1392"/>
      <c r="U46" s="1392"/>
      <c r="V46" s="1392"/>
      <c r="W46" s="1392"/>
      <c r="X46" s="1392"/>
      <c r="Y46" s="1392"/>
      <c r="Z46" s="1392"/>
      <c r="AA46" s="1392"/>
      <c r="AB46" s="1392"/>
      <c r="AC46" s="1392"/>
      <c r="AD46" s="1392"/>
      <c r="AE46" s="1392"/>
      <c r="AF46" s="1392"/>
      <c r="AG46" s="1392"/>
      <c r="AH46" s="1392"/>
      <c r="AI46" s="1393"/>
    </row>
    <row r="47" spans="1:35" ht="15" customHeight="1">
      <c r="A47" s="2800"/>
      <c r="B47" s="2801"/>
      <c r="C47" s="1314"/>
      <c r="D47" s="2152"/>
      <c r="E47" s="2152"/>
      <c r="F47" s="2152"/>
      <c r="G47" s="2152"/>
      <c r="H47" s="2152"/>
      <c r="I47" s="2152"/>
      <c r="J47" s="2152"/>
      <c r="K47" s="2152"/>
      <c r="L47" s="2152"/>
      <c r="M47" s="2152"/>
      <c r="N47" s="2152"/>
      <c r="O47" s="1029"/>
      <c r="P47" s="1030"/>
      <c r="Q47" s="1030"/>
      <c r="R47" s="1030"/>
      <c r="S47" s="1030"/>
      <c r="T47" s="1030"/>
      <c r="U47" s="1030"/>
      <c r="V47" s="1030"/>
      <c r="W47" s="1030"/>
      <c r="X47" s="1030"/>
      <c r="Y47" s="1030"/>
      <c r="Z47" s="1030"/>
      <c r="AA47" s="1030"/>
      <c r="AB47" s="1030"/>
      <c r="AC47" s="1030"/>
      <c r="AD47" s="1030"/>
      <c r="AE47" s="1030"/>
      <c r="AF47" s="1030"/>
      <c r="AG47" s="1030"/>
      <c r="AH47" s="1030"/>
      <c r="AI47" s="1116"/>
    </row>
    <row r="48" spans="1:35" ht="15" customHeight="1">
      <c r="A48" s="2800"/>
      <c r="B48" s="2801"/>
      <c r="C48" s="1314" t="s">
        <v>227</v>
      </c>
      <c r="D48" s="2152"/>
      <c r="E48" s="2152"/>
      <c r="F48" s="2152"/>
      <c r="G48" s="2152"/>
      <c r="H48" s="2152"/>
      <c r="I48" s="2152"/>
      <c r="J48" s="2152"/>
      <c r="K48" s="2152"/>
      <c r="L48" s="2152"/>
      <c r="M48" s="2152"/>
      <c r="N48" s="2152"/>
      <c r="O48" s="813"/>
      <c r="P48" s="813"/>
      <c r="Q48" s="813"/>
      <c r="R48" s="813"/>
      <c r="S48" s="813"/>
      <c r="T48" s="813"/>
      <c r="U48" s="813"/>
      <c r="V48" s="813"/>
      <c r="W48" s="813"/>
      <c r="X48" s="813"/>
      <c r="Y48" s="813"/>
      <c r="Z48" s="813"/>
      <c r="AA48" s="813"/>
      <c r="AB48" s="813"/>
      <c r="AC48" s="813"/>
      <c r="AD48" s="813"/>
      <c r="AE48" s="813"/>
      <c r="AF48" s="813"/>
      <c r="AG48" s="813"/>
      <c r="AH48" s="813"/>
      <c r="AI48" s="814"/>
    </row>
    <row r="49" spans="1:35" ht="15" customHeight="1">
      <c r="A49" s="2802"/>
      <c r="B49" s="2803"/>
      <c r="C49" s="1314"/>
      <c r="D49" s="2152"/>
      <c r="E49" s="2152"/>
      <c r="F49" s="2152"/>
      <c r="G49" s="2152"/>
      <c r="H49" s="2152"/>
      <c r="I49" s="2152"/>
      <c r="J49" s="2152"/>
      <c r="K49" s="2152"/>
      <c r="L49" s="2152"/>
      <c r="M49" s="2152"/>
      <c r="N49" s="2152"/>
      <c r="O49" s="872"/>
      <c r="P49" s="872"/>
      <c r="Q49" s="872"/>
      <c r="R49" s="872"/>
      <c r="S49" s="872"/>
      <c r="T49" s="872"/>
      <c r="U49" s="872"/>
      <c r="V49" s="872"/>
      <c r="W49" s="872"/>
      <c r="X49" s="872"/>
      <c r="Y49" s="872"/>
      <c r="Z49" s="872"/>
      <c r="AA49" s="872"/>
      <c r="AB49" s="872"/>
      <c r="AC49" s="872"/>
      <c r="AD49" s="872"/>
      <c r="AE49" s="872"/>
      <c r="AF49" s="872"/>
      <c r="AG49" s="872"/>
      <c r="AH49" s="872"/>
      <c r="AI49" s="881"/>
    </row>
    <row r="50" spans="1:35" ht="15" customHeight="1">
      <c r="A50" s="291"/>
      <c r="B50" s="291"/>
      <c r="C50" s="742"/>
      <c r="D50" s="742"/>
      <c r="E50" s="742"/>
      <c r="F50" s="742"/>
      <c r="G50" s="742"/>
      <c r="H50" s="742"/>
      <c r="I50" s="742"/>
      <c r="J50" s="742"/>
      <c r="K50" s="742"/>
      <c r="L50" s="742"/>
      <c r="M50" s="742"/>
      <c r="N50" s="742"/>
      <c r="O50" s="693"/>
      <c r="P50" s="693"/>
      <c r="Q50" s="693"/>
      <c r="R50" s="693"/>
      <c r="S50" s="693"/>
      <c r="T50" s="693"/>
      <c r="U50" s="693"/>
      <c r="V50" s="693"/>
      <c r="W50" s="693"/>
      <c r="X50" s="693"/>
      <c r="Y50" s="693"/>
      <c r="Z50" s="693"/>
      <c r="AA50" s="693"/>
      <c r="AB50" s="693"/>
      <c r="AC50" s="693"/>
      <c r="AD50" s="693"/>
      <c r="AE50" s="693"/>
      <c r="AF50" s="693"/>
      <c r="AG50" s="693"/>
      <c r="AH50" s="693"/>
      <c r="AI50" s="693"/>
    </row>
    <row r="51" spans="1:35" ht="15" customHeight="1">
      <c r="A51" s="2804">
        <v>20</v>
      </c>
      <c r="B51" s="2804"/>
      <c r="C51" s="2804"/>
      <c r="D51" s="2804"/>
      <c r="E51" s="2804"/>
      <c r="F51" s="2804"/>
      <c r="G51" s="2804"/>
      <c r="H51" s="2804"/>
      <c r="I51" s="2804"/>
      <c r="J51" s="2804"/>
      <c r="K51" s="2804"/>
      <c r="L51" s="2804"/>
      <c r="M51" s="2804"/>
      <c r="N51" s="2804"/>
      <c r="O51" s="2804"/>
      <c r="P51" s="2804"/>
      <c r="Q51" s="2804"/>
      <c r="R51" s="2804"/>
      <c r="S51" s="2804"/>
      <c r="T51" s="2804"/>
      <c r="U51" s="2804"/>
      <c r="V51" s="2804"/>
      <c r="W51" s="2804"/>
      <c r="X51" s="2804"/>
      <c r="Y51" s="2804"/>
      <c r="Z51" s="2804"/>
      <c r="AA51" s="2804"/>
      <c r="AB51" s="2804"/>
      <c r="AC51" s="2804"/>
      <c r="AD51" s="2804"/>
      <c r="AE51" s="2804"/>
      <c r="AF51" s="2804"/>
      <c r="AG51" s="2804"/>
      <c r="AH51" s="2804"/>
      <c r="AI51" s="2804"/>
    </row>
    <row r="52" spans="1:35" ht="15" customHeight="1">
      <c r="A52" s="2798" t="s">
        <v>790</v>
      </c>
      <c r="B52" s="2799"/>
      <c r="C52" s="2896" t="s">
        <v>701</v>
      </c>
      <c r="D52" s="2897"/>
      <c r="E52" s="1386" t="s">
        <v>560</v>
      </c>
      <c r="F52" s="1386"/>
      <c r="G52" s="1386"/>
      <c r="H52" s="1386"/>
      <c r="I52" s="1386"/>
      <c r="J52" s="1386"/>
      <c r="K52" s="1386"/>
      <c r="L52" s="1386"/>
      <c r="M52" s="1386"/>
      <c r="N52" s="1387"/>
      <c r="O52" s="813"/>
      <c r="P52" s="813"/>
      <c r="Q52" s="813"/>
      <c r="R52" s="813"/>
      <c r="S52" s="813"/>
      <c r="T52" s="813"/>
      <c r="U52" s="813"/>
      <c r="V52" s="813"/>
      <c r="W52" s="813"/>
      <c r="X52" s="813"/>
      <c r="Y52" s="813"/>
      <c r="Z52" s="813"/>
      <c r="AA52" s="813"/>
      <c r="AB52" s="813"/>
      <c r="AC52" s="813"/>
      <c r="AD52" s="813"/>
      <c r="AE52" s="813"/>
      <c r="AF52" s="813"/>
      <c r="AG52" s="813"/>
      <c r="AH52" s="813"/>
      <c r="AI52" s="814"/>
    </row>
    <row r="53" spans="1:35" ht="15" customHeight="1">
      <c r="A53" s="2800"/>
      <c r="B53" s="2801"/>
      <c r="C53" s="2898"/>
      <c r="D53" s="2899"/>
      <c r="E53" s="2148"/>
      <c r="F53" s="2148"/>
      <c r="G53" s="2148"/>
      <c r="H53" s="2148"/>
      <c r="I53" s="2148"/>
      <c r="J53" s="2148"/>
      <c r="K53" s="2148"/>
      <c r="L53" s="2148"/>
      <c r="M53" s="2148"/>
      <c r="N53" s="2149"/>
      <c r="O53" s="872"/>
      <c r="P53" s="872"/>
      <c r="Q53" s="872"/>
      <c r="R53" s="872"/>
      <c r="S53" s="872"/>
      <c r="T53" s="872"/>
      <c r="U53" s="872"/>
      <c r="V53" s="872"/>
      <c r="W53" s="872"/>
      <c r="X53" s="872"/>
      <c r="Y53" s="872"/>
      <c r="Z53" s="872"/>
      <c r="AA53" s="872"/>
      <c r="AB53" s="872"/>
      <c r="AC53" s="872"/>
      <c r="AD53" s="872"/>
      <c r="AE53" s="872"/>
      <c r="AF53" s="872"/>
      <c r="AG53" s="872"/>
      <c r="AH53" s="872"/>
      <c r="AI53" s="881"/>
    </row>
    <row r="54" spans="1:35" ht="15" customHeight="1">
      <c r="A54" s="2800"/>
      <c r="B54" s="2801"/>
      <c r="C54" s="2898"/>
      <c r="D54" s="2899"/>
      <c r="E54" s="1386" t="s">
        <v>228</v>
      </c>
      <c r="F54" s="1386"/>
      <c r="G54" s="1386"/>
      <c r="H54" s="1386"/>
      <c r="I54" s="1386"/>
      <c r="J54" s="1386"/>
      <c r="K54" s="1386"/>
      <c r="L54" s="1386"/>
      <c r="M54" s="1386"/>
      <c r="N54" s="1387"/>
      <c r="O54" s="813"/>
      <c r="P54" s="813"/>
      <c r="Q54" s="813"/>
      <c r="R54" s="813"/>
      <c r="S54" s="813"/>
      <c r="T54" s="813"/>
      <c r="U54" s="813"/>
      <c r="V54" s="813"/>
      <c r="W54" s="813"/>
      <c r="X54" s="813"/>
      <c r="Y54" s="813"/>
      <c r="Z54" s="813"/>
      <c r="AA54" s="813"/>
      <c r="AB54" s="813"/>
      <c r="AC54" s="813"/>
      <c r="AD54" s="813"/>
      <c r="AE54" s="813"/>
      <c r="AF54" s="813"/>
      <c r="AG54" s="813"/>
      <c r="AH54" s="813"/>
      <c r="AI54" s="814"/>
    </row>
    <row r="55" spans="1:35" ht="15" customHeight="1">
      <c r="A55" s="2800"/>
      <c r="B55" s="2801"/>
      <c r="C55" s="2898"/>
      <c r="D55" s="2899"/>
      <c r="E55" s="2148"/>
      <c r="F55" s="2148"/>
      <c r="G55" s="2148"/>
      <c r="H55" s="2148"/>
      <c r="I55" s="2148"/>
      <c r="J55" s="2148"/>
      <c r="K55" s="2148"/>
      <c r="L55" s="2148"/>
      <c r="M55" s="2148"/>
      <c r="N55" s="2149"/>
      <c r="O55" s="872"/>
      <c r="P55" s="872"/>
      <c r="Q55" s="872"/>
      <c r="R55" s="872"/>
      <c r="S55" s="872"/>
      <c r="T55" s="872"/>
      <c r="U55" s="872"/>
      <c r="V55" s="872"/>
      <c r="W55" s="872"/>
      <c r="X55" s="872"/>
      <c r="Y55" s="872"/>
      <c r="Z55" s="872"/>
      <c r="AA55" s="872"/>
      <c r="AB55" s="872"/>
      <c r="AC55" s="872"/>
      <c r="AD55" s="872"/>
      <c r="AE55" s="872"/>
      <c r="AF55" s="872"/>
      <c r="AG55" s="872"/>
      <c r="AH55" s="872"/>
      <c r="AI55" s="881"/>
    </row>
    <row r="56" spans="1:35" ht="15" customHeight="1">
      <c r="A56" s="2800"/>
      <c r="B56" s="2801"/>
      <c r="C56" s="2898"/>
      <c r="D56" s="2899"/>
      <c r="E56" s="1386" t="s">
        <v>703</v>
      </c>
      <c r="F56" s="1386"/>
      <c r="G56" s="1386"/>
      <c r="H56" s="1386"/>
      <c r="I56" s="1386"/>
      <c r="J56" s="1386"/>
      <c r="K56" s="1386"/>
      <c r="L56" s="1386"/>
      <c r="M56" s="1386"/>
      <c r="N56" s="1387"/>
      <c r="O56" s="813"/>
      <c r="P56" s="813"/>
      <c r="Q56" s="813"/>
      <c r="R56" s="813"/>
      <c r="S56" s="813"/>
      <c r="T56" s="813"/>
      <c r="U56" s="813"/>
      <c r="V56" s="813"/>
      <c r="W56" s="813"/>
      <c r="X56" s="813"/>
      <c r="Y56" s="813"/>
      <c r="Z56" s="813"/>
      <c r="AA56" s="813"/>
      <c r="AB56" s="813"/>
      <c r="AC56" s="813"/>
      <c r="AD56" s="813"/>
      <c r="AE56" s="813"/>
      <c r="AF56" s="813"/>
      <c r="AG56" s="813"/>
      <c r="AH56" s="813"/>
      <c r="AI56" s="814"/>
    </row>
    <row r="57" spans="1:35" ht="15" customHeight="1">
      <c r="A57" s="2800"/>
      <c r="B57" s="2801"/>
      <c r="C57" s="2898"/>
      <c r="D57" s="2899"/>
      <c r="E57" s="2148"/>
      <c r="F57" s="2148"/>
      <c r="G57" s="2148"/>
      <c r="H57" s="2148"/>
      <c r="I57" s="2148"/>
      <c r="J57" s="2148"/>
      <c r="K57" s="2148"/>
      <c r="L57" s="2148"/>
      <c r="M57" s="2148"/>
      <c r="N57" s="2149"/>
      <c r="O57" s="872"/>
      <c r="P57" s="872"/>
      <c r="Q57" s="872"/>
      <c r="R57" s="872"/>
      <c r="S57" s="872"/>
      <c r="T57" s="872"/>
      <c r="U57" s="872"/>
      <c r="V57" s="872"/>
      <c r="W57" s="872"/>
      <c r="X57" s="872"/>
      <c r="Y57" s="872"/>
      <c r="Z57" s="872"/>
      <c r="AA57" s="872"/>
      <c r="AB57" s="872"/>
      <c r="AC57" s="872"/>
      <c r="AD57" s="872"/>
      <c r="AE57" s="872"/>
      <c r="AF57" s="872"/>
      <c r="AG57" s="872"/>
      <c r="AH57" s="872"/>
      <c r="AI57" s="881"/>
    </row>
    <row r="58" spans="1:35" ht="15" customHeight="1">
      <c r="A58" s="2800"/>
      <c r="B58" s="2801"/>
      <c r="C58" s="2898"/>
      <c r="D58" s="2899"/>
      <c r="E58" s="2894" t="s">
        <v>700</v>
      </c>
      <c r="F58" s="2894"/>
      <c r="G58" s="2894"/>
      <c r="H58" s="2894"/>
      <c r="I58" s="2894"/>
      <c r="J58" s="2894"/>
      <c r="K58" s="2894"/>
      <c r="L58" s="2894"/>
      <c r="M58" s="2894"/>
      <c r="N58" s="2895"/>
      <c r="O58" s="812"/>
      <c r="P58" s="873"/>
      <c r="Q58" s="873"/>
      <c r="R58" s="873"/>
      <c r="S58" s="873"/>
      <c r="T58" s="873"/>
      <c r="U58" s="873"/>
      <c r="V58" s="873"/>
      <c r="W58" s="873"/>
      <c r="X58" s="873"/>
      <c r="Y58" s="873"/>
      <c r="Z58" s="873"/>
      <c r="AA58" s="873"/>
      <c r="AB58" s="873"/>
      <c r="AC58" s="873"/>
      <c r="AD58" s="873"/>
      <c r="AE58" s="873"/>
      <c r="AF58" s="873"/>
      <c r="AG58" s="873"/>
      <c r="AH58" s="873"/>
      <c r="AI58" s="814"/>
    </row>
    <row r="59" spans="1:35" ht="15" customHeight="1">
      <c r="A59" s="2800"/>
      <c r="B59" s="2801"/>
      <c r="C59" s="2898"/>
      <c r="D59" s="2899"/>
      <c r="E59" s="1664"/>
      <c r="F59" s="1664"/>
      <c r="G59" s="1664"/>
      <c r="H59" s="1664"/>
      <c r="I59" s="1664"/>
      <c r="J59" s="1664"/>
      <c r="K59" s="1664"/>
      <c r="L59" s="1664"/>
      <c r="M59" s="1664"/>
      <c r="N59" s="1665"/>
      <c r="O59" s="980"/>
      <c r="P59" s="1004"/>
      <c r="Q59" s="1004"/>
      <c r="R59" s="1004"/>
      <c r="S59" s="1004"/>
      <c r="T59" s="1004"/>
      <c r="U59" s="1004"/>
      <c r="V59" s="1004"/>
      <c r="W59" s="1004"/>
      <c r="X59" s="1004"/>
      <c r="Y59" s="1004"/>
      <c r="Z59" s="1004"/>
      <c r="AA59" s="1004"/>
      <c r="AB59" s="1004"/>
      <c r="AC59" s="1004"/>
      <c r="AD59" s="1004"/>
      <c r="AE59" s="1004"/>
      <c r="AF59" s="1004"/>
      <c r="AG59" s="1004"/>
      <c r="AH59" s="1004"/>
      <c r="AI59" s="981"/>
    </row>
    <row r="60" spans="1:35" ht="15" customHeight="1">
      <c r="A60" s="2800"/>
      <c r="B60" s="2801"/>
      <c r="C60" s="2900" t="s">
        <v>702</v>
      </c>
      <c r="D60" s="2900"/>
      <c r="E60" s="2152" t="s">
        <v>556</v>
      </c>
      <c r="F60" s="2152"/>
      <c r="G60" s="2152"/>
      <c r="H60" s="2152"/>
      <c r="I60" s="2152"/>
      <c r="J60" s="2152"/>
      <c r="K60" s="2152"/>
      <c r="L60" s="2152"/>
      <c r="M60" s="2152"/>
      <c r="N60" s="2152"/>
      <c r="O60" s="812"/>
      <c r="P60" s="813"/>
      <c r="Q60" s="813"/>
      <c r="R60" s="813"/>
      <c r="S60" s="813"/>
      <c r="T60" s="813"/>
      <c r="U60" s="813"/>
      <c r="V60" s="813"/>
      <c r="W60" s="813"/>
      <c r="X60" s="813"/>
      <c r="Y60" s="813"/>
      <c r="Z60" s="813"/>
      <c r="AA60" s="813"/>
      <c r="AB60" s="813"/>
      <c r="AC60" s="813"/>
      <c r="AD60" s="813"/>
      <c r="AE60" s="813"/>
      <c r="AF60" s="813"/>
      <c r="AG60" s="813"/>
      <c r="AH60" s="813"/>
      <c r="AI60" s="814"/>
    </row>
    <row r="61" spans="1:35" ht="15" customHeight="1">
      <c r="A61" s="2800"/>
      <c r="B61" s="2801"/>
      <c r="C61" s="2900"/>
      <c r="D61" s="2900"/>
      <c r="E61" s="2152"/>
      <c r="F61" s="2152"/>
      <c r="G61" s="2152"/>
      <c r="H61" s="2152"/>
      <c r="I61" s="2152"/>
      <c r="J61" s="2152"/>
      <c r="K61" s="2152"/>
      <c r="L61" s="2152"/>
      <c r="M61" s="2152"/>
      <c r="N61" s="2152"/>
      <c r="O61" s="1027"/>
      <c r="P61" s="872"/>
      <c r="Q61" s="872"/>
      <c r="R61" s="872"/>
      <c r="S61" s="872"/>
      <c r="T61" s="872"/>
      <c r="U61" s="872"/>
      <c r="V61" s="872"/>
      <c r="W61" s="872"/>
      <c r="X61" s="872"/>
      <c r="Y61" s="872"/>
      <c r="Z61" s="872"/>
      <c r="AA61" s="872"/>
      <c r="AB61" s="872"/>
      <c r="AC61" s="872"/>
      <c r="AD61" s="872"/>
      <c r="AE61" s="872"/>
      <c r="AF61" s="872"/>
      <c r="AG61" s="872"/>
      <c r="AH61" s="872"/>
      <c r="AI61" s="881"/>
    </row>
    <row r="62" spans="1:35" ht="15" customHeight="1">
      <c r="A62" s="2800"/>
      <c r="B62" s="2801"/>
      <c r="C62" s="2900"/>
      <c r="D62" s="2900"/>
      <c r="E62" s="2152" t="s">
        <v>213</v>
      </c>
      <c r="F62" s="2152"/>
      <c r="G62" s="2152"/>
      <c r="H62" s="2152"/>
      <c r="I62" s="2152"/>
      <c r="J62" s="2152"/>
      <c r="K62" s="2152"/>
      <c r="L62" s="2152"/>
      <c r="M62" s="2152"/>
      <c r="N62" s="2152"/>
      <c r="O62" s="812"/>
      <c r="P62" s="813"/>
      <c r="Q62" s="813"/>
      <c r="R62" s="813"/>
      <c r="S62" s="813"/>
      <c r="T62" s="813"/>
      <c r="U62" s="813"/>
      <c r="V62" s="813"/>
      <c r="W62" s="813"/>
      <c r="X62" s="813"/>
      <c r="Y62" s="813"/>
      <c r="Z62" s="813"/>
      <c r="AA62" s="813"/>
      <c r="AB62" s="813"/>
      <c r="AC62" s="813"/>
      <c r="AD62" s="813"/>
      <c r="AE62" s="813"/>
      <c r="AF62" s="813"/>
      <c r="AG62" s="813"/>
      <c r="AH62" s="813"/>
      <c r="AI62" s="814"/>
    </row>
    <row r="63" spans="1:35" ht="15" customHeight="1">
      <c r="A63" s="2800"/>
      <c r="B63" s="2801"/>
      <c r="C63" s="2900"/>
      <c r="D63" s="2900"/>
      <c r="E63" s="2152"/>
      <c r="F63" s="2152"/>
      <c r="G63" s="2152"/>
      <c r="H63" s="2152"/>
      <c r="I63" s="2152"/>
      <c r="J63" s="2152"/>
      <c r="K63" s="2152"/>
      <c r="L63" s="2152"/>
      <c r="M63" s="2152"/>
      <c r="N63" s="2152"/>
      <c r="O63" s="1027"/>
      <c r="P63" s="872"/>
      <c r="Q63" s="872"/>
      <c r="R63" s="872"/>
      <c r="S63" s="872"/>
      <c r="T63" s="872"/>
      <c r="U63" s="872"/>
      <c r="V63" s="872"/>
      <c r="W63" s="872"/>
      <c r="X63" s="872"/>
      <c r="Y63" s="872"/>
      <c r="Z63" s="872"/>
      <c r="AA63" s="872"/>
      <c r="AB63" s="872"/>
      <c r="AC63" s="872"/>
      <c r="AD63" s="872"/>
      <c r="AE63" s="872"/>
      <c r="AF63" s="872"/>
      <c r="AG63" s="872"/>
      <c r="AH63" s="872"/>
      <c r="AI63" s="881"/>
    </row>
    <row r="64" spans="1:35" ht="15" customHeight="1">
      <c r="A64" s="2800"/>
      <c r="B64" s="2801"/>
      <c r="C64" s="2900"/>
      <c r="D64" s="2900"/>
      <c r="E64" s="2152" t="s">
        <v>214</v>
      </c>
      <c r="F64" s="2152"/>
      <c r="G64" s="2152"/>
      <c r="H64" s="2152"/>
      <c r="I64" s="2152"/>
      <c r="J64" s="2152"/>
      <c r="K64" s="2152"/>
      <c r="L64" s="2152"/>
      <c r="M64" s="2152"/>
      <c r="N64" s="2152"/>
      <c r="O64" s="812"/>
      <c r="P64" s="813"/>
      <c r="Q64" s="813"/>
      <c r="R64" s="813"/>
      <c r="S64" s="813"/>
      <c r="T64" s="813"/>
      <c r="U64" s="813"/>
      <c r="V64" s="813"/>
      <c r="W64" s="813"/>
      <c r="X64" s="813"/>
      <c r="Y64" s="813"/>
      <c r="Z64" s="813"/>
      <c r="AA64" s="813"/>
      <c r="AB64" s="813"/>
      <c r="AC64" s="813"/>
      <c r="AD64" s="813"/>
      <c r="AE64" s="813"/>
      <c r="AF64" s="813"/>
      <c r="AG64" s="813"/>
      <c r="AH64" s="813"/>
      <c r="AI64" s="814"/>
    </row>
    <row r="65" spans="1:35" ht="15" customHeight="1">
      <c r="A65" s="2800"/>
      <c r="B65" s="2801"/>
      <c r="C65" s="2900"/>
      <c r="D65" s="2900"/>
      <c r="E65" s="2152"/>
      <c r="F65" s="2152"/>
      <c r="G65" s="2152"/>
      <c r="H65" s="2152"/>
      <c r="I65" s="2152"/>
      <c r="J65" s="2152"/>
      <c r="K65" s="2152"/>
      <c r="L65" s="2152"/>
      <c r="M65" s="2152"/>
      <c r="N65" s="2152"/>
      <c r="O65" s="1027"/>
      <c r="P65" s="872"/>
      <c r="Q65" s="872"/>
      <c r="R65" s="872"/>
      <c r="S65" s="872"/>
      <c r="T65" s="872"/>
      <c r="U65" s="872"/>
      <c r="V65" s="872"/>
      <c r="W65" s="872"/>
      <c r="X65" s="872"/>
      <c r="Y65" s="872"/>
      <c r="Z65" s="872"/>
      <c r="AA65" s="872"/>
      <c r="AB65" s="872"/>
      <c r="AC65" s="872"/>
      <c r="AD65" s="872"/>
      <c r="AE65" s="872"/>
      <c r="AF65" s="872"/>
      <c r="AG65" s="872"/>
      <c r="AH65" s="872"/>
      <c r="AI65" s="881"/>
    </row>
    <row r="66" spans="1:35" ht="15" customHeight="1">
      <c r="A66" s="2800"/>
      <c r="B66" s="2801"/>
      <c r="C66" s="2900"/>
      <c r="D66" s="2900"/>
      <c r="E66" s="2152" t="s">
        <v>215</v>
      </c>
      <c r="F66" s="2152"/>
      <c r="G66" s="2152"/>
      <c r="H66" s="2152"/>
      <c r="I66" s="2152"/>
      <c r="J66" s="2152"/>
      <c r="K66" s="2152"/>
      <c r="L66" s="2152"/>
      <c r="M66" s="2152"/>
      <c r="N66" s="2152"/>
      <c r="O66" s="812"/>
      <c r="P66" s="813"/>
      <c r="Q66" s="813"/>
      <c r="R66" s="813"/>
      <c r="S66" s="813"/>
      <c r="T66" s="813"/>
      <c r="U66" s="813"/>
      <c r="V66" s="813"/>
      <c r="W66" s="813"/>
      <c r="X66" s="813"/>
      <c r="Y66" s="813"/>
      <c r="Z66" s="813"/>
      <c r="AA66" s="813"/>
      <c r="AB66" s="813"/>
      <c r="AC66" s="813"/>
      <c r="AD66" s="813"/>
      <c r="AE66" s="813"/>
      <c r="AF66" s="813"/>
      <c r="AG66" s="813"/>
      <c r="AH66" s="813"/>
      <c r="AI66" s="814"/>
    </row>
    <row r="67" spans="1:35" ht="15" customHeight="1">
      <c r="A67" s="2800"/>
      <c r="B67" s="2801"/>
      <c r="C67" s="2900"/>
      <c r="D67" s="2900"/>
      <c r="E67" s="2152"/>
      <c r="F67" s="2152"/>
      <c r="G67" s="2152"/>
      <c r="H67" s="2152"/>
      <c r="I67" s="2152"/>
      <c r="J67" s="2152"/>
      <c r="K67" s="2152"/>
      <c r="L67" s="2152"/>
      <c r="M67" s="2152"/>
      <c r="N67" s="2152"/>
      <c r="O67" s="1027"/>
      <c r="P67" s="872"/>
      <c r="Q67" s="872"/>
      <c r="R67" s="872"/>
      <c r="S67" s="872"/>
      <c r="T67" s="872"/>
      <c r="U67" s="872"/>
      <c r="V67" s="872"/>
      <c r="W67" s="872"/>
      <c r="X67" s="872"/>
      <c r="Y67" s="872"/>
      <c r="Z67" s="872"/>
      <c r="AA67" s="872"/>
      <c r="AB67" s="872"/>
      <c r="AC67" s="872"/>
      <c r="AD67" s="872"/>
      <c r="AE67" s="872"/>
      <c r="AF67" s="872"/>
      <c r="AG67" s="872"/>
      <c r="AH67" s="872"/>
      <c r="AI67" s="881"/>
    </row>
    <row r="68" spans="1:35" ht="15" customHeight="1">
      <c r="A68" s="2800"/>
      <c r="B68" s="2801"/>
      <c r="C68" s="2900"/>
      <c r="D68" s="2900"/>
      <c r="E68" s="2152" t="s">
        <v>246</v>
      </c>
      <c r="F68" s="2152"/>
      <c r="G68" s="2152"/>
      <c r="H68" s="2152"/>
      <c r="I68" s="2152"/>
      <c r="J68" s="2152"/>
      <c r="K68" s="2152"/>
      <c r="L68" s="2152"/>
      <c r="M68" s="2152"/>
      <c r="N68" s="2152"/>
      <c r="O68" s="812"/>
      <c r="P68" s="813"/>
      <c r="Q68" s="813"/>
      <c r="R68" s="813"/>
      <c r="S68" s="813"/>
      <c r="T68" s="813"/>
      <c r="U68" s="813"/>
      <c r="V68" s="813"/>
      <c r="W68" s="813"/>
      <c r="X68" s="813"/>
      <c r="Y68" s="813"/>
      <c r="Z68" s="813"/>
      <c r="AA68" s="813"/>
      <c r="AB68" s="813"/>
      <c r="AC68" s="813"/>
      <c r="AD68" s="813"/>
      <c r="AE68" s="813"/>
      <c r="AF68" s="813"/>
      <c r="AG68" s="813"/>
      <c r="AH68" s="813"/>
      <c r="AI68" s="814"/>
    </row>
    <row r="69" spans="1:35" ht="15" customHeight="1">
      <c r="A69" s="2800"/>
      <c r="B69" s="2801"/>
      <c r="C69" s="2900"/>
      <c r="D69" s="2900"/>
      <c r="E69" s="2152"/>
      <c r="F69" s="2152"/>
      <c r="G69" s="2152"/>
      <c r="H69" s="2152"/>
      <c r="I69" s="2152"/>
      <c r="J69" s="2152"/>
      <c r="K69" s="2152"/>
      <c r="L69" s="2152"/>
      <c r="M69" s="2152"/>
      <c r="N69" s="2152"/>
      <c r="O69" s="1027"/>
      <c r="P69" s="872"/>
      <c r="Q69" s="872"/>
      <c r="R69" s="872"/>
      <c r="S69" s="872"/>
      <c r="T69" s="872"/>
      <c r="U69" s="872"/>
      <c r="V69" s="872"/>
      <c r="W69" s="872"/>
      <c r="X69" s="872"/>
      <c r="Y69" s="872"/>
      <c r="Z69" s="872"/>
      <c r="AA69" s="872"/>
      <c r="AB69" s="872"/>
      <c r="AC69" s="872"/>
      <c r="AD69" s="872"/>
      <c r="AE69" s="872"/>
      <c r="AF69" s="872"/>
      <c r="AG69" s="872"/>
      <c r="AH69" s="872"/>
      <c r="AI69" s="881"/>
    </row>
    <row r="70" spans="1:35" ht="15" customHeight="1">
      <c r="A70" s="2800"/>
      <c r="B70" s="2801"/>
      <c r="C70" s="2900"/>
      <c r="D70" s="2900"/>
      <c r="E70" s="2152" t="s">
        <v>557</v>
      </c>
      <c r="F70" s="2152"/>
      <c r="G70" s="2152"/>
      <c r="H70" s="2152"/>
      <c r="I70" s="2152"/>
      <c r="J70" s="2152"/>
      <c r="K70" s="2152"/>
      <c r="L70" s="2152"/>
      <c r="M70" s="2152"/>
      <c r="N70" s="2152"/>
      <c r="O70" s="1054"/>
      <c r="P70" s="1054"/>
      <c r="Q70" s="1054"/>
      <c r="R70" s="1054"/>
      <c r="S70" s="1054"/>
      <c r="T70" s="1054"/>
      <c r="U70" s="1054"/>
      <c r="V70" s="1054"/>
      <c r="W70" s="1054"/>
      <c r="X70" s="1054"/>
      <c r="Y70" s="1054"/>
      <c r="Z70" s="1054"/>
      <c r="AA70" s="1054"/>
      <c r="AB70" s="1054"/>
      <c r="AC70" s="1054"/>
      <c r="AD70" s="1054"/>
      <c r="AE70" s="1054"/>
      <c r="AF70" s="1054"/>
      <c r="AG70" s="1054"/>
      <c r="AH70" s="1054"/>
      <c r="AI70" s="1054"/>
    </row>
    <row r="71" spans="1:35" ht="15" customHeight="1">
      <c r="A71" s="2802"/>
      <c r="B71" s="2803"/>
      <c r="C71" s="2900"/>
      <c r="D71" s="2900"/>
      <c r="E71" s="2152"/>
      <c r="F71" s="2152"/>
      <c r="G71" s="2152"/>
      <c r="H71" s="2152"/>
      <c r="I71" s="2152"/>
      <c r="J71" s="2152"/>
      <c r="K71" s="2152"/>
      <c r="L71" s="2152"/>
      <c r="M71" s="2152"/>
      <c r="N71" s="2152"/>
      <c r="O71" s="1054"/>
      <c r="P71" s="1054"/>
      <c r="Q71" s="1054"/>
      <c r="R71" s="1054"/>
      <c r="S71" s="1054"/>
      <c r="T71" s="1054"/>
      <c r="U71" s="1054"/>
      <c r="V71" s="1054"/>
      <c r="W71" s="1054"/>
      <c r="X71" s="1054"/>
      <c r="Y71" s="1054"/>
      <c r="Z71" s="1054"/>
      <c r="AA71" s="1054"/>
      <c r="AB71" s="1054"/>
      <c r="AC71" s="1054"/>
      <c r="AD71" s="1054"/>
      <c r="AE71" s="1054"/>
      <c r="AF71" s="1054"/>
      <c r="AG71" s="1054"/>
      <c r="AH71" s="1054"/>
      <c r="AI71" s="1054"/>
    </row>
    <row r="72" spans="1:35" ht="15" customHeight="1">
      <c r="A72" s="816" t="s">
        <v>791</v>
      </c>
      <c r="B72" s="817"/>
      <c r="C72" s="817"/>
      <c r="D72" s="817"/>
      <c r="E72" s="817"/>
      <c r="F72" s="818"/>
      <c r="G72" s="2304" t="s">
        <v>773</v>
      </c>
      <c r="H72" s="2304"/>
      <c r="I72" s="2304"/>
      <c r="J72" s="2304"/>
      <c r="K72" s="2304"/>
      <c r="L72" s="2304"/>
      <c r="M72" s="2304"/>
      <c r="N72" s="2304"/>
      <c r="O72" s="1538"/>
      <c r="P72" s="1539"/>
      <c r="Q72" s="1594"/>
      <c r="R72" s="1595"/>
      <c r="S72" s="813" t="s">
        <v>71</v>
      </c>
      <c r="T72" s="873"/>
      <c r="U72" s="873"/>
      <c r="V72" s="813" t="s">
        <v>53</v>
      </c>
      <c r="W72" s="873"/>
      <c r="X72" s="873"/>
      <c r="Y72" s="814" t="s">
        <v>22</v>
      </c>
      <c r="Z72" s="1054"/>
      <c r="AA72" s="1054"/>
      <c r="AB72" s="1054"/>
      <c r="AC72" s="1054"/>
      <c r="AD72" s="1054"/>
      <c r="AE72" s="1054"/>
      <c r="AF72" s="1054"/>
      <c r="AG72" s="1054"/>
      <c r="AH72" s="1054"/>
      <c r="AI72" s="1054"/>
    </row>
    <row r="73" spans="1:35" ht="15" customHeight="1">
      <c r="A73" s="819"/>
      <c r="B73" s="820"/>
      <c r="C73" s="820"/>
      <c r="D73" s="820"/>
      <c r="E73" s="820"/>
      <c r="F73" s="821"/>
      <c r="G73" s="2304"/>
      <c r="H73" s="2304"/>
      <c r="I73" s="2304"/>
      <c r="J73" s="2304"/>
      <c r="K73" s="2304"/>
      <c r="L73" s="2304"/>
      <c r="M73" s="2304"/>
      <c r="N73" s="2304"/>
      <c r="O73" s="1540"/>
      <c r="P73" s="1541"/>
      <c r="Q73" s="1596"/>
      <c r="R73" s="1597"/>
      <c r="S73" s="872"/>
      <c r="T73" s="874"/>
      <c r="U73" s="874"/>
      <c r="V73" s="872"/>
      <c r="W73" s="874"/>
      <c r="X73" s="874"/>
      <c r="Y73" s="881"/>
      <c r="Z73" s="1054"/>
      <c r="AA73" s="1054"/>
      <c r="AB73" s="1054"/>
      <c r="AC73" s="1054"/>
      <c r="AD73" s="1054"/>
      <c r="AE73" s="1054"/>
      <c r="AF73" s="1054"/>
      <c r="AG73" s="1054"/>
      <c r="AH73" s="1054"/>
      <c r="AI73" s="1054"/>
    </row>
    <row r="74" spans="1:35" ht="15" customHeight="1">
      <c r="A74" s="819"/>
      <c r="B74" s="820"/>
      <c r="C74" s="820"/>
      <c r="D74" s="820"/>
      <c r="E74" s="820"/>
      <c r="F74" s="821"/>
      <c r="G74" s="2565" t="s">
        <v>151</v>
      </c>
      <c r="H74" s="2565"/>
      <c r="I74" s="2565"/>
      <c r="J74" s="2565"/>
      <c r="K74" s="2565"/>
      <c r="L74" s="2565"/>
      <c r="M74" s="2565"/>
      <c r="N74" s="2565"/>
      <c r="O74" s="812"/>
      <c r="P74" s="813"/>
      <c r="Q74" s="813"/>
      <c r="R74" s="813"/>
      <c r="S74" s="813"/>
      <c r="T74" s="813"/>
      <c r="U74" s="813"/>
      <c r="V74" s="813"/>
      <c r="W74" s="813"/>
      <c r="X74" s="813"/>
      <c r="Y74" s="813"/>
      <c r="Z74" s="813"/>
      <c r="AA74" s="813"/>
      <c r="AB74" s="813"/>
      <c r="AC74" s="813"/>
      <c r="AD74" s="813"/>
      <c r="AE74" s="813"/>
      <c r="AF74" s="813"/>
      <c r="AG74" s="813"/>
      <c r="AH74" s="813"/>
      <c r="AI74" s="814"/>
    </row>
    <row r="75" spans="1:35" ht="15" customHeight="1">
      <c r="A75" s="822"/>
      <c r="B75" s="823"/>
      <c r="C75" s="823"/>
      <c r="D75" s="823"/>
      <c r="E75" s="823"/>
      <c r="F75" s="824"/>
      <c r="G75" s="2565"/>
      <c r="H75" s="2565"/>
      <c r="I75" s="2565"/>
      <c r="J75" s="2565"/>
      <c r="K75" s="2565"/>
      <c r="L75" s="2565"/>
      <c r="M75" s="2565"/>
      <c r="N75" s="2565"/>
      <c r="O75" s="980"/>
      <c r="P75" s="871"/>
      <c r="Q75" s="871"/>
      <c r="R75" s="871"/>
      <c r="S75" s="871"/>
      <c r="T75" s="871"/>
      <c r="U75" s="871"/>
      <c r="V75" s="871"/>
      <c r="W75" s="871"/>
      <c r="X75" s="871"/>
      <c r="Y75" s="871"/>
      <c r="Z75" s="871"/>
      <c r="AA75" s="871"/>
      <c r="AB75" s="871"/>
      <c r="AC75" s="871"/>
      <c r="AD75" s="871"/>
      <c r="AE75" s="871"/>
      <c r="AF75" s="871"/>
      <c r="AG75" s="871"/>
      <c r="AH75" s="871"/>
      <c r="AI75" s="981"/>
    </row>
    <row r="76" spans="1:35" ht="15" customHeight="1">
      <c r="A76" s="816" t="s">
        <v>792</v>
      </c>
      <c r="B76" s="817"/>
      <c r="C76" s="817"/>
      <c r="D76" s="817"/>
      <c r="E76" s="817"/>
      <c r="F76" s="818"/>
      <c r="G76" s="2565" t="s">
        <v>558</v>
      </c>
      <c r="H76" s="2565"/>
      <c r="I76" s="2565"/>
      <c r="J76" s="2565"/>
      <c r="K76" s="2565"/>
      <c r="L76" s="2565"/>
      <c r="M76" s="2565"/>
      <c r="N76" s="2565"/>
      <c r="O76" s="813"/>
      <c r="P76" s="813"/>
      <c r="Q76" s="813"/>
      <c r="R76" s="813"/>
      <c r="S76" s="813"/>
      <c r="T76" s="813"/>
      <c r="U76" s="813"/>
      <c r="V76" s="813"/>
      <c r="W76" s="813"/>
      <c r="X76" s="813"/>
      <c r="Y76" s="813"/>
      <c r="Z76" s="813"/>
      <c r="AA76" s="813"/>
      <c r="AB76" s="813"/>
      <c r="AC76" s="813"/>
      <c r="AD76" s="813"/>
      <c r="AE76" s="813"/>
      <c r="AF76" s="813"/>
      <c r="AG76" s="813"/>
      <c r="AH76" s="813"/>
      <c r="AI76" s="814"/>
    </row>
    <row r="77" spans="1:35" ht="15" customHeight="1">
      <c r="A77" s="819"/>
      <c r="B77" s="820"/>
      <c r="C77" s="820"/>
      <c r="D77" s="820"/>
      <c r="E77" s="820"/>
      <c r="F77" s="821"/>
      <c r="G77" s="2565"/>
      <c r="H77" s="2565"/>
      <c r="I77" s="2565"/>
      <c r="J77" s="2565"/>
      <c r="K77" s="2565"/>
      <c r="L77" s="2565"/>
      <c r="M77" s="2565"/>
      <c r="N77" s="2565"/>
      <c r="O77" s="872"/>
      <c r="P77" s="872"/>
      <c r="Q77" s="872"/>
      <c r="R77" s="872"/>
      <c r="S77" s="872"/>
      <c r="T77" s="872"/>
      <c r="U77" s="872"/>
      <c r="V77" s="872"/>
      <c r="W77" s="872"/>
      <c r="X77" s="872"/>
      <c r="Y77" s="872"/>
      <c r="Z77" s="872"/>
      <c r="AA77" s="872"/>
      <c r="AB77" s="872"/>
      <c r="AC77" s="872"/>
      <c r="AD77" s="872"/>
      <c r="AE77" s="872"/>
      <c r="AF77" s="872"/>
      <c r="AG77" s="872"/>
      <c r="AH77" s="872"/>
      <c r="AI77" s="881"/>
    </row>
    <row r="78" spans="1:35" ht="15" customHeight="1">
      <c r="A78" s="819"/>
      <c r="B78" s="820"/>
      <c r="C78" s="820"/>
      <c r="D78" s="820"/>
      <c r="E78" s="820"/>
      <c r="F78" s="821"/>
      <c r="G78" s="2565" t="s">
        <v>296</v>
      </c>
      <c r="H78" s="2565"/>
      <c r="I78" s="2565"/>
      <c r="J78" s="2565"/>
      <c r="K78" s="2565"/>
      <c r="L78" s="2565"/>
      <c r="M78" s="2565"/>
      <c r="N78" s="2565"/>
      <c r="O78" s="813"/>
      <c r="P78" s="813"/>
      <c r="Q78" s="813"/>
      <c r="R78" s="813"/>
      <c r="S78" s="813"/>
      <c r="T78" s="813"/>
      <c r="U78" s="813"/>
      <c r="V78" s="813"/>
      <c r="W78" s="813"/>
      <c r="X78" s="813"/>
      <c r="Y78" s="813"/>
      <c r="Z78" s="813"/>
      <c r="AA78" s="813"/>
      <c r="AB78" s="813"/>
      <c r="AC78" s="813"/>
      <c r="AD78" s="813"/>
      <c r="AE78" s="813"/>
      <c r="AF78" s="813"/>
      <c r="AG78" s="813"/>
      <c r="AH78" s="813"/>
      <c r="AI78" s="814"/>
    </row>
    <row r="79" spans="1:35" ht="15" customHeight="1">
      <c r="A79" s="822"/>
      <c r="B79" s="823"/>
      <c r="C79" s="823"/>
      <c r="D79" s="823"/>
      <c r="E79" s="823"/>
      <c r="F79" s="824"/>
      <c r="G79" s="2565"/>
      <c r="H79" s="2565"/>
      <c r="I79" s="2565"/>
      <c r="J79" s="2565"/>
      <c r="K79" s="2565"/>
      <c r="L79" s="2565"/>
      <c r="M79" s="2565"/>
      <c r="N79" s="2565"/>
      <c r="O79" s="872"/>
      <c r="P79" s="872"/>
      <c r="Q79" s="872"/>
      <c r="R79" s="872"/>
      <c r="S79" s="872"/>
      <c r="T79" s="872"/>
      <c r="U79" s="872"/>
      <c r="V79" s="872"/>
      <c r="W79" s="872"/>
      <c r="X79" s="872"/>
      <c r="Y79" s="872"/>
      <c r="Z79" s="872"/>
      <c r="AA79" s="872"/>
      <c r="AB79" s="872"/>
      <c r="AC79" s="872"/>
      <c r="AD79" s="872"/>
      <c r="AE79" s="872"/>
      <c r="AF79" s="872"/>
      <c r="AG79" s="872"/>
      <c r="AH79" s="872"/>
      <c r="AI79" s="881"/>
    </row>
    <row r="80" spans="1:35" ht="15" customHeight="1">
      <c r="A80" s="1872" t="s">
        <v>793</v>
      </c>
      <c r="B80" s="969"/>
      <c r="C80" s="969"/>
      <c r="D80" s="969"/>
      <c r="E80" s="969"/>
      <c r="F80" s="970"/>
      <c r="G80" s="832" t="s">
        <v>696</v>
      </c>
      <c r="H80" s="832"/>
      <c r="I80" s="832"/>
      <c r="J80" s="832"/>
      <c r="K80" s="832"/>
      <c r="L80" s="832"/>
      <c r="M80" s="832"/>
      <c r="N80" s="922"/>
      <c r="O80" s="812"/>
      <c r="P80" s="813"/>
      <c r="Q80" s="813"/>
      <c r="R80" s="813"/>
      <c r="S80" s="813"/>
      <c r="T80" s="813"/>
      <c r="U80" s="813"/>
      <c r="V80" s="813"/>
      <c r="W80" s="813"/>
      <c r="X80" s="813"/>
      <c r="Y80" s="813"/>
      <c r="Z80" s="813"/>
      <c r="AA80" s="813"/>
      <c r="AB80" s="813"/>
      <c r="AC80" s="813"/>
      <c r="AD80" s="813"/>
      <c r="AE80" s="813"/>
      <c r="AF80" s="813"/>
      <c r="AG80" s="813"/>
      <c r="AH80" s="813"/>
      <c r="AI80" s="814"/>
    </row>
    <row r="81" spans="1:35" ht="15" customHeight="1">
      <c r="A81" s="971"/>
      <c r="B81" s="972"/>
      <c r="C81" s="972"/>
      <c r="D81" s="972"/>
      <c r="E81" s="972"/>
      <c r="F81" s="973"/>
      <c r="G81" s="833"/>
      <c r="H81" s="833"/>
      <c r="I81" s="833"/>
      <c r="J81" s="833"/>
      <c r="K81" s="833"/>
      <c r="L81" s="833"/>
      <c r="M81" s="833"/>
      <c r="N81" s="1033"/>
      <c r="O81" s="1027"/>
      <c r="P81" s="872"/>
      <c r="Q81" s="872"/>
      <c r="R81" s="872"/>
      <c r="S81" s="872"/>
      <c r="T81" s="872"/>
      <c r="U81" s="872"/>
      <c r="V81" s="872"/>
      <c r="W81" s="872"/>
      <c r="X81" s="872"/>
      <c r="Y81" s="872"/>
      <c r="Z81" s="872"/>
      <c r="AA81" s="872"/>
      <c r="AB81" s="872"/>
      <c r="AC81" s="872"/>
      <c r="AD81" s="872"/>
      <c r="AE81" s="872"/>
      <c r="AF81" s="872"/>
      <c r="AG81" s="872"/>
      <c r="AH81" s="872"/>
      <c r="AI81" s="881"/>
    </row>
    <row r="82" spans="1:35" ht="15" customHeight="1">
      <c r="A82" s="971"/>
      <c r="B82" s="972"/>
      <c r="C82" s="972"/>
      <c r="D82" s="972"/>
      <c r="E82" s="972"/>
      <c r="F82" s="973"/>
      <c r="G82" s="1103" t="s">
        <v>698</v>
      </c>
      <c r="H82" s="832"/>
      <c r="I82" s="832"/>
      <c r="J82" s="832"/>
      <c r="K82" s="832"/>
      <c r="L82" s="832"/>
      <c r="M82" s="832"/>
      <c r="N82" s="922"/>
      <c r="O82" s="812"/>
      <c r="P82" s="813"/>
      <c r="Q82" s="813"/>
      <c r="R82" s="813"/>
      <c r="S82" s="813"/>
      <c r="T82" s="813"/>
      <c r="U82" s="813"/>
      <c r="V82" s="813"/>
      <c r="W82" s="813"/>
      <c r="X82" s="813"/>
      <c r="Y82" s="813"/>
      <c r="Z82" s="813"/>
      <c r="AA82" s="813"/>
      <c r="AB82" s="813"/>
      <c r="AC82" s="813"/>
      <c r="AD82" s="813"/>
      <c r="AE82" s="813"/>
      <c r="AF82" s="813"/>
      <c r="AG82" s="813"/>
      <c r="AH82" s="813"/>
      <c r="AI82" s="814"/>
    </row>
    <row r="83" spans="1:35" ht="15" customHeight="1">
      <c r="A83" s="971"/>
      <c r="B83" s="972"/>
      <c r="C83" s="972"/>
      <c r="D83" s="972"/>
      <c r="E83" s="972"/>
      <c r="F83" s="973"/>
      <c r="G83" s="833"/>
      <c r="H83" s="833"/>
      <c r="I83" s="833"/>
      <c r="J83" s="833"/>
      <c r="K83" s="833"/>
      <c r="L83" s="833"/>
      <c r="M83" s="833"/>
      <c r="N83" s="1033"/>
      <c r="O83" s="1027"/>
      <c r="P83" s="872"/>
      <c r="Q83" s="872"/>
      <c r="R83" s="872"/>
      <c r="S83" s="872"/>
      <c r="T83" s="872"/>
      <c r="U83" s="872"/>
      <c r="V83" s="872"/>
      <c r="W83" s="872"/>
      <c r="X83" s="872"/>
      <c r="Y83" s="872"/>
      <c r="Z83" s="872"/>
      <c r="AA83" s="872"/>
      <c r="AB83" s="872"/>
      <c r="AC83" s="872"/>
      <c r="AD83" s="872"/>
      <c r="AE83" s="872"/>
      <c r="AF83" s="872"/>
      <c r="AG83" s="872"/>
      <c r="AH83" s="872"/>
      <c r="AI83" s="881"/>
    </row>
    <row r="84" spans="1:35" ht="15" customHeight="1">
      <c r="A84" s="816" t="s">
        <v>794</v>
      </c>
      <c r="B84" s="817"/>
      <c r="C84" s="817"/>
      <c r="D84" s="817"/>
      <c r="E84" s="817"/>
      <c r="F84" s="818"/>
      <c r="G84" s="1762" t="s">
        <v>697</v>
      </c>
      <c r="H84" s="1763"/>
      <c r="I84" s="1763"/>
      <c r="J84" s="1763"/>
      <c r="K84" s="1763"/>
      <c r="L84" s="1763"/>
      <c r="M84" s="1763"/>
      <c r="N84" s="1786"/>
      <c r="O84" s="2823"/>
      <c r="P84" s="2892"/>
      <c r="Q84" s="2892"/>
      <c r="R84" s="2892"/>
      <c r="S84" s="2892"/>
      <c r="T84" s="2892"/>
      <c r="U84" s="2892"/>
      <c r="V84" s="2892"/>
      <c r="W84" s="2892"/>
      <c r="X84" s="2892"/>
      <c r="Y84" s="2892"/>
      <c r="Z84" s="2892"/>
      <c r="AA84" s="2892"/>
      <c r="AB84" s="2892"/>
      <c r="AC84" s="2892"/>
      <c r="AD84" s="2892"/>
      <c r="AE84" s="2892"/>
      <c r="AF84" s="2892"/>
      <c r="AG84" s="2892"/>
      <c r="AH84" s="2892"/>
      <c r="AI84" s="2890"/>
    </row>
    <row r="85" spans="1:35" ht="15" customHeight="1">
      <c r="A85" s="819"/>
      <c r="B85" s="820"/>
      <c r="C85" s="820"/>
      <c r="D85" s="820"/>
      <c r="E85" s="820"/>
      <c r="F85" s="821"/>
      <c r="G85" s="1764"/>
      <c r="H85" s="1765"/>
      <c r="I85" s="1765"/>
      <c r="J85" s="1765"/>
      <c r="K85" s="1765"/>
      <c r="L85" s="1765"/>
      <c r="M85" s="1765"/>
      <c r="N85" s="1787"/>
      <c r="O85" s="1029"/>
      <c r="P85" s="2893"/>
      <c r="Q85" s="2893"/>
      <c r="R85" s="2893"/>
      <c r="S85" s="2893"/>
      <c r="T85" s="2893"/>
      <c r="U85" s="2893"/>
      <c r="V85" s="2893"/>
      <c r="W85" s="2893"/>
      <c r="X85" s="2893"/>
      <c r="Y85" s="2893"/>
      <c r="Z85" s="2893"/>
      <c r="AA85" s="2893"/>
      <c r="AB85" s="2893"/>
      <c r="AC85" s="2893"/>
      <c r="AD85" s="2893"/>
      <c r="AE85" s="2893"/>
      <c r="AF85" s="2893"/>
      <c r="AG85" s="2893"/>
      <c r="AH85" s="2893"/>
      <c r="AI85" s="2891"/>
    </row>
    <row r="86" spans="1:35" ht="15" customHeight="1">
      <c r="A86" s="819"/>
      <c r="B86" s="820"/>
      <c r="C86" s="820"/>
      <c r="D86" s="820"/>
      <c r="E86" s="820"/>
      <c r="F86" s="821"/>
      <c r="G86" s="1908" t="s">
        <v>216</v>
      </c>
      <c r="H86" s="1909"/>
      <c r="I86" s="1909"/>
      <c r="J86" s="1909"/>
      <c r="K86" s="1909"/>
      <c r="L86" s="1909"/>
      <c r="M86" s="1909"/>
      <c r="N86" s="1910"/>
      <c r="O86" s="39"/>
      <c r="P86" s="2892"/>
      <c r="Q86" s="2892"/>
      <c r="R86" s="2892"/>
      <c r="S86" s="2892"/>
      <c r="T86" s="2892"/>
      <c r="U86" s="2892"/>
      <c r="V86" s="2892"/>
      <c r="W86" s="2892"/>
      <c r="X86" s="2892"/>
      <c r="Y86" s="2892"/>
      <c r="Z86" s="2892"/>
      <c r="AA86" s="2892"/>
      <c r="AB86" s="2892"/>
      <c r="AC86" s="2892"/>
      <c r="AD86" s="2892"/>
      <c r="AE86" s="2892"/>
      <c r="AF86" s="2892"/>
      <c r="AG86" s="2892"/>
      <c r="AH86" s="2892"/>
      <c r="AI86" s="214"/>
    </row>
    <row r="87" spans="1:35" ht="15" customHeight="1">
      <c r="A87" s="819"/>
      <c r="B87" s="820"/>
      <c r="C87" s="820"/>
      <c r="D87" s="820"/>
      <c r="E87" s="820"/>
      <c r="F87" s="821"/>
      <c r="G87" s="1764"/>
      <c r="H87" s="1765"/>
      <c r="I87" s="1765"/>
      <c r="J87" s="1765"/>
      <c r="K87" s="1765"/>
      <c r="L87" s="1765"/>
      <c r="M87" s="1765"/>
      <c r="N87" s="1787"/>
      <c r="O87" s="40"/>
      <c r="P87" s="2893"/>
      <c r="Q87" s="2893"/>
      <c r="R87" s="2893"/>
      <c r="S87" s="2893"/>
      <c r="T87" s="2893"/>
      <c r="U87" s="2893"/>
      <c r="V87" s="2893"/>
      <c r="W87" s="2893"/>
      <c r="X87" s="2893"/>
      <c r="Y87" s="2893"/>
      <c r="Z87" s="2893"/>
      <c r="AA87" s="2893"/>
      <c r="AB87" s="2893"/>
      <c r="AC87" s="2893"/>
      <c r="AD87" s="2893"/>
      <c r="AE87" s="2893"/>
      <c r="AF87" s="2893"/>
      <c r="AG87" s="2893"/>
      <c r="AH87" s="2893"/>
      <c r="AI87" s="215"/>
    </row>
    <row r="88" spans="1:35" ht="15" customHeight="1">
      <c r="A88" s="819"/>
      <c r="B88" s="820"/>
      <c r="C88" s="820"/>
      <c r="D88" s="820"/>
      <c r="E88" s="820"/>
      <c r="F88" s="821"/>
      <c r="G88" s="2304" t="s">
        <v>217</v>
      </c>
      <c r="H88" s="2304"/>
      <c r="I88" s="2304"/>
      <c r="J88" s="2304"/>
      <c r="K88" s="2304"/>
      <c r="L88" s="2304"/>
      <c r="M88" s="2304"/>
      <c r="N88" s="2304"/>
      <c r="O88" s="1067"/>
      <c r="P88" s="2191"/>
      <c r="Q88" s="2191"/>
      <c r="R88" s="2191"/>
      <c r="S88" s="2191"/>
      <c r="T88" s="2191"/>
      <c r="U88" s="2191"/>
      <c r="V88" s="2191"/>
      <c r="W88" s="2191"/>
      <c r="X88" s="2191"/>
      <c r="Y88" s="2191"/>
      <c r="Z88" s="2191"/>
      <c r="AA88" s="2191"/>
      <c r="AB88" s="2191"/>
      <c r="AC88" s="2191"/>
      <c r="AD88" s="2191"/>
      <c r="AE88" s="2191"/>
      <c r="AF88" s="2191"/>
      <c r="AG88" s="2191"/>
      <c r="AH88" s="2191"/>
      <c r="AI88" s="1115"/>
    </row>
    <row r="89" spans="1:35" ht="15" customHeight="1">
      <c r="A89" s="822"/>
      <c r="B89" s="823"/>
      <c r="C89" s="823"/>
      <c r="D89" s="823"/>
      <c r="E89" s="823"/>
      <c r="F89" s="824"/>
      <c r="G89" s="2304"/>
      <c r="H89" s="2304"/>
      <c r="I89" s="2304"/>
      <c r="J89" s="2304"/>
      <c r="K89" s="2304"/>
      <c r="L89" s="2304"/>
      <c r="M89" s="2304"/>
      <c r="N89" s="2304"/>
      <c r="O89" s="1029"/>
      <c r="P89" s="1582"/>
      <c r="Q89" s="1582"/>
      <c r="R89" s="1582"/>
      <c r="S89" s="1582"/>
      <c r="T89" s="1582"/>
      <c r="U89" s="1582"/>
      <c r="V89" s="1582"/>
      <c r="W89" s="1582"/>
      <c r="X89" s="1582"/>
      <c r="Y89" s="1582"/>
      <c r="Z89" s="1582"/>
      <c r="AA89" s="1582"/>
      <c r="AB89" s="1582"/>
      <c r="AC89" s="1582"/>
      <c r="AD89" s="1582"/>
      <c r="AE89" s="1582"/>
      <c r="AF89" s="1582"/>
      <c r="AG89" s="1582"/>
      <c r="AH89" s="1582"/>
      <c r="AI89" s="1116"/>
    </row>
    <row r="103" spans="1:36" ht="15" customHeight="1" thickBot="1">
      <c r="A103" s="2771">
        <v>21</v>
      </c>
      <c r="B103" s="2771"/>
      <c r="C103" s="2771"/>
      <c r="D103" s="2771"/>
      <c r="E103" s="2771"/>
      <c r="F103" s="2771"/>
      <c r="G103" s="2771"/>
      <c r="H103" s="2771"/>
      <c r="I103" s="2771"/>
      <c r="J103" s="2771"/>
      <c r="K103" s="2771"/>
      <c r="L103" s="2771"/>
      <c r="M103" s="2771"/>
      <c r="N103" s="2771"/>
      <c r="O103" s="2771"/>
      <c r="P103" s="2771"/>
      <c r="Q103" s="2771"/>
      <c r="R103" s="2771"/>
      <c r="S103" s="2771"/>
      <c r="T103" s="2771"/>
      <c r="U103" s="2771"/>
      <c r="V103" s="2771"/>
      <c r="W103" s="2771"/>
      <c r="X103" s="2771"/>
      <c r="Y103" s="2771"/>
      <c r="Z103" s="2771"/>
      <c r="AA103" s="2771"/>
      <c r="AB103" s="2771"/>
      <c r="AC103" s="2771"/>
      <c r="AD103" s="2771"/>
      <c r="AE103" s="2771"/>
      <c r="AF103" s="2771"/>
      <c r="AG103" s="2771"/>
      <c r="AH103" s="2771"/>
      <c r="AI103" s="2771"/>
    </row>
    <row r="104" spans="1:36" ht="15" customHeight="1">
      <c r="A104" s="2884" t="s">
        <v>795</v>
      </c>
      <c r="B104" s="2885"/>
      <c r="C104" s="2777" t="s">
        <v>95</v>
      </c>
      <c r="D104" s="2778"/>
      <c r="E104" s="2778"/>
      <c r="F104" s="2778"/>
      <c r="G104" s="2778"/>
      <c r="H104" s="2778"/>
      <c r="I104" s="2881"/>
      <c r="J104" s="2881"/>
      <c r="K104" s="2881"/>
      <c r="L104" s="2881"/>
      <c r="M104" s="2881"/>
      <c r="N104" s="2881"/>
      <c r="O104" s="2881"/>
      <c r="P104" s="2881"/>
      <c r="Q104" s="2832" t="s">
        <v>96</v>
      </c>
      <c r="R104" s="2832"/>
      <c r="S104" s="2832"/>
      <c r="T104" s="2832"/>
      <c r="U104" s="2832"/>
      <c r="V104" s="2832"/>
      <c r="W104" s="2876"/>
      <c r="X104" s="2876"/>
      <c r="Y104" s="2876"/>
      <c r="Z104" s="2876"/>
      <c r="AA104" s="2876"/>
      <c r="AB104" s="2876"/>
      <c r="AC104" s="2876"/>
      <c r="AD104" s="2876"/>
      <c r="AE104" s="2876"/>
      <c r="AF104" s="2876"/>
      <c r="AG104" s="2876"/>
      <c r="AH104" s="2876"/>
      <c r="AI104" s="2877"/>
    </row>
    <row r="105" spans="1:36" ht="15" customHeight="1" thickBot="1">
      <c r="A105" s="2886"/>
      <c r="B105" s="2887"/>
      <c r="C105" s="2779"/>
      <c r="D105" s="2780"/>
      <c r="E105" s="2780"/>
      <c r="F105" s="2780"/>
      <c r="G105" s="2780"/>
      <c r="H105" s="2780"/>
      <c r="I105" s="2882"/>
      <c r="J105" s="2882"/>
      <c r="K105" s="2882"/>
      <c r="L105" s="2882"/>
      <c r="M105" s="2882"/>
      <c r="N105" s="2882"/>
      <c r="O105" s="2882"/>
      <c r="P105" s="2882"/>
      <c r="Q105" s="2880"/>
      <c r="R105" s="2880"/>
      <c r="S105" s="2880"/>
      <c r="T105" s="2880"/>
      <c r="U105" s="2880"/>
      <c r="V105" s="2880"/>
      <c r="W105" s="2878"/>
      <c r="X105" s="2878"/>
      <c r="Y105" s="2878"/>
      <c r="Z105" s="2878"/>
      <c r="AA105" s="2878"/>
      <c r="AB105" s="2878"/>
      <c r="AC105" s="2878"/>
      <c r="AD105" s="2878"/>
      <c r="AE105" s="2878"/>
      <c r="AF105" s="2878"/>
      <c r="AG105" s="2878"/>
      <c r="AH105" s="2878"/>
      <c r="AI105" s="2879"/>
      <c r="AJ105" s="50"/>
    </row>
    <row r="106" spans="1:36" ht="15" customHeight="1" thickBot="1">
      <c r="A106" s="2886"/>
      <c r="B106" s="2887"/>
      <c r="C106" s="2774" t="s">
        <v>97</v>
      </c>
      <c r="D106" s="2774"/>
      <c r="E106" s="2774"/>
      <c r="F106" s="2774"/>
      <c r="G106" s="2774"/>
      <c r="H106" s="2774"/>
      <c r="I106" s="2774"/>
      <c r="J106" s="2774"/>
      <c r="K106" s="2774"/>
      <c r="L106" s="2774"/>
      <c r="M106" s="2775"/>
      <c r="N106" s="2776"/>
      <c r="O106" s="2772" t="s">
        <v>83</v>
      </c>
      <c r="P106" s="2773"/>
      <c r="Q106" s="2792" t="s">
        <v>297</v>
      </c>
      <c r="R106" s="2793"/>
      <c r="S106" s="2793"/>
      <c r="T106" s="2793"/>
      <c r="U106" s="2793"/>
      <c r="V106" s="2793"/>
      <c r="W106" s="2793"/>
      <c r="X106" s="2793"/>
      <c r="Y106" s="2793"/>
      <c r="Z106" s="2793"/>
      <c r="AA106" s="2793"/>
      <c r="AB106" s="2793"/>
      <c r="AC106" s="2793"/>
      <c r="AD106" s="2793"/>
      <c r="AE106" s="2793"/>
      <c r="AF106" s="2793"/>
      <c r="AG106" s="2793"/>
      <c r="AH106" s="2793"/>
      <c r="AI106" s="2794"/>
      <c r="AJ106" s="50"/>
    </row>
    <row r="107" spans="1:36" ht="15" customHeight="1">
      <c r="A107" s="2886"/>
      <c r="B107" s="2887"/>
      <c r="C107" s="2837" t="s">
        <v>218</v>
      </c>
      <c r="D107" s="2832" t="s">
        <v>98</v>
      </c>
      <c r="E107" s="2832"/>
      <c r="F107" s="2832"/>
      <c r="G107" s="2832"/>
      <c r="H107" s="2782" t="s">
        <v>72</v>
      </c>
      <c r="I107" s="2783"/>
      <c r="J107" s="2783">
        <f>'表紙・運営１(P1,2,3,4)'!D1</f>
        <v>5</v>
      </c>
      <c r="K107" s="2783"/>
      <c r="L107" s="92" t="s">
        <v>71</v>
      </c>
      <c r="M107" s="2783">
        <v>4</v>
      </c>
      <c r="N107" s="2783"/>
      <c r="O107" s="92" t="s">
        <v>21</v>
      </c>
      <c r="P107" s="2783">
        <v>1</v>
      </c>
      <c r="Q107" s="2783"/>
      <c r="R107" s="93" t="s">
        <v>55</v>
      </c>
      <c r="S107" s="2782" t="s">
        <v>99</v>
      </c>
      <c r="T107" s="2783"/>
      <c r="U107" s="2783"/>
      <c r="V107" s="2837"/>
      <c r="W107" s="2760" t="s">
        <v>220</v>
      </c>
      <c r="X107" s="2760"/>
      <c r="Y107" s="2760"/>
      <c r="Z107" s="2760"/>
      <c r="AA107" s="2760"/>
      <c r="AB107" s="2760"/>
      <c r="AC107" s="2760"/>
      <c r="AD107" s="2760"/>
      <c r="AE107" s="2761"/>
      <c r="AF107" s="2795" t="s">
        <v>24</v>
      </c>
      <c r="AG107" s="2760"/>
      <c r="AH107" s="2760"/>
      <c r="AI107" s="2796"/>
    </row>
    <row r="108" spans="1:36" ht="15" customHeight="1">
      <c r="A108" s="2886"/>
      <c r="B108" s="2887"/>
      <c r="C108" s="2838"/>
      <c r="D108" s="1771" t="s">
        <v>100</v>
      </c>
      <c r="E108" s="1771"/>
      <c r="F108" s="1771"/>
      <c r="G108" s="1771"/>
      <c r="H108" s="1771" t="s">
        <v>221</v>
      </c>
      <c r="I108" s="1771"/>
      <c r="J108" s="1771"/>
      <c r="K108" s="1771"/>
      <c r="L108" s="1771"/>
      <c r="M108" s="1771"/>
      <c r="N108" s="1771"/>
      <c r="O108" s="1771"/>
      <c r="P108" s="1771"/>
      <c r="Q108" s="1771"/>
      <c r="R108" s="1771"/>
      <c r="S108" s="1771"/>
      <c r="T108" s="1771"/>
      <c r="U108" s="2759" t="s">
        <v>101</v>
      </c>
      <c r="V108" s="2759"/>
      <c r="W108" s="2757">
        <v>3000000</v>
      </c>
      <c r="X108" s="2757"/>
      <c r="Y108" s="2757"/>
      <c r="Z108" s="2757"/>
      <c r="AA108" s="2757"/>
      <c r="AB108" s="2757"/>
      <c r="AC108" s="2757"/>
      <c r="AD108" s="2757"/>
      <c r="AE108" s="2758"/>
      <c r="AF108" s="2733"/>
      <c r="AG108" s="2734"/>
      <c r="AH108" s="2734"/>
      <c r="AI108" s="2735"/>
    </row>
    <row r="109" spans="1:36" ht="15" customHeight="1">
      <c r="A109" s="2886"/>
      <c r="B109" s="2887"/>
      <c r="C109" s="2838"/>
      <c r="D109" s="1771" t="s">
        <v>102</v>
      </c>
      <c r="E109" s="1771"/>
      <c r="F109" s="1771"/>
      <c r="G109" s="1771"/>
      <c r="H109" s="1771" t="s">
        <v>238</v>
      </c>
      <c r="I109" s="1771"/>
      <c r="J109" s="1771"/>
      <c r="K109" s="1771"/>
      <c r="L109" s="1771"/>
      <c r="M109" s="1771"/>
      <c r="N109" s="1771"/>
      <c r="O109" s="1771"/>
      <c r="P109" s="2759" t="s">
        <v>103</v>
      </c>
      <c r="Q109" s="2759"/>
      <c r="R109" s="2759"/>
      <c r="S109" s="2759"/>
      <c r="T109" s="2759"/>
      <c r="U109" s="1771" t="s">
        <v>239</v>
      </c>
      <c r="V109" s="1771"/>
      <c r="W109" s="1771"/>
      <c r="X109" s="1771"/>
      <c r="Y109" s="1771"/>
      <c r="Z109" s="1771"/>
      <c r="AA109" s="1771"/>
      <c r="AB109" s="1771"/>
      <c r="AC109" s="1771"/>
      <c r="AD109" s="1771"/>
      <c r="AE109" s="1881"/>
      <c r="AF109" s="2736"/>
      <c r="AG109" s="2737"/>
      <c r="AH109" s="2737"/>
      <c r="AI109" s="2738"/>
    </row>
    <row r="110" spans="1:36" ht="15" customHeight="1" thickBot="1">
      <c r="A110" s="2886"/>
      <c r="B110" s="2887"/>
      <c r="C110" s="2839"/>
      <c r="D110" s="2831" t="s">
        <v>219</v>
      </c>
      <c r="E110" s="2831"/>
      <c r="F110" s="2831"/>
      <c r="G110" s="2831"/>
      <c r="H110" s="2831"/>
      <c r="I110" s="2831"/>
      <c r="J110" s="2844" t="s">
        <v>237</v>
      </c>
      <c r="K110" s="2845"/>
      <c r="L110" s="2845"/>
      <c r="M110" s="2845"/>
      <c r="N110" s="2845"/>
      <c r="O110" s="2845"/>
      <c r="P110" s="2845"/>
      <c r="Q110" s="2845"/>
      <c r="R110" s="2845"/>
      <c r="S110" s="2845"/>
      <c r="T110" s="2845"/>
      <c r="U110" s="2845"/>
      <c r="V110" s="2845"/>
      <c r="W110" s="2845"/>
      <c r="X110" s="2845"/>
      <c r="Y110" s="2845"/>
      <c r="Z110" s="2845"/>
      <c r="AA110" s="2845"/>
      <c r="AB110" s="2845"/>
      <c r="AC110" s="2845"/>
      <c r="AD110" s="2845"/>
      <c r="AE110" s="2846"/>
      <c r="AF110" s="2739"/>
      <c r="AG110" s="2740"/>
      <c r="AH110" s="2740"/>
      <c r="AI110" s="2741"/>
    </row>
    <row r="111" spans="1:36" ht="14.85" customHeight="1">
      <c r="A111" s="2886"/>
      <c r="B111" s="2887"/>
      <c r="C111" s="2837">
        <v>1</v>
      </c>
      <c r="D111" s="2832" t="s">
        <v>98</v>
      </c>
      <c r="E111" s="2832"/>
      <c r="F111" s="2832"/>
      <c r="G111" s="2832"/>
      <c r="H111" s="1538"/>
      <c r="I111" s="1539"/>
      <c r="J111" s="2787"/>
      <c r="K111" s="1539"/>
      <c r="L111" s="813" t="s">
        <v>71</v>
      </c>
      <c r="M111" s="2582"/>
      <c r="N111" s="2582"/>
      <c r="O111" s="813" t="s">
        <v>53</v>
      </c>
      <c r="P111" s="2789"/>
      <c r="Q111" s="2789"/>
      <c r="R111" s="2781" t="s">
        <v>22</v>
      </c>
      <c r="S111" s="1810" t="s">
        <v>99</v>
      </c>
      <c r="T111" s="1810"/>
      <c r="U111" s="1810"/>
      <c r="V111" s="2784"/>
      <c r="W111" s="2833"/>
      <c r="X111" s="2833"/>
      <c r="Y111" s="2833"/>
      <c r="Z111" s="2833"/>
      <c r="AA111" s="2833"/>
      <c r="AB111" s="2833"/>
      <c r="AC111" s="2833"/>
      <c r="AD111" s="2833"/>
      <c r="AE111" s="2834"/>
      <c r="AF111" s="2742" t="s">
        <v>24</v>
      </c>
      <c r="AG111" s="2743"/>
      <c r="AH111" s="2743"/>
      <c r="AI111" s="2744"/>
    </row>
    <row r="112" spans="1:36" ht="14.85" customHeight="1">
      <c r="A112" s="2886"/>
      <c r="B112" s="2887"/>
      <c r="C112" s="2838"/>
      <c r="D112" s="1771"/>
      <c r="E112" s="1771"/>
      <c r="F112" s="1771"/>
      <c r="G112" s="1771"/>
      <c r="H112" s="1540"/>
      <c r="I112" s="1541"/>
      <c r="J112" s="2788"/>
      <c r="K112" s="1541"/>
      <c r="L112" s="872"/>
      <c r="M112" s="1618"/>
      <c r="N112" s="1618"/>
      <c r="O112" s="872"/>
      <c r="P112" s="1618"/>
      <c r="Q112" s="1618"/>
      <c r="R112" s="881"/>
      <c r="S112" s="2785"/>
      <c r="T112" s="2785"/>
      <c r="U112" s="2785"/>
      <c r="V112" s="2786"/>
      <c r="W112" s="2835"/>
      <c r="X112" s="2835"/>
      <c r="Y112" s="2835"/>
      <c r="Z112" s="2835"/>
      <c r="AA112" s="2835"/>
      <c r="AB112" s="2835"/>
      <c r="AC112" s="2835"/>
      <c r="AD112" s="2835"/>
      <c r="AE112" s="2836"/>
      <c r="AF112" s="2745"/>
      <c r="AG112" s="2746"/>
      <c r="AH112" s="2746"/>
      <c r="AI112" s="2747"/>
    </row>
    <row r="113" spans="1:35" ht="14.85" customHeight="1">
      <c r="A113" s="2886"/>
      <c r="B113" s="2887"/>
      <c r="C113" s="2838"/>
      <c r="D113" s="2759" t="s">
        <v>100</v>
      </c>
      <c r="E113" s="2759"/>
      <c r="F113" s="2759"/>
      <c r="G113" s="2759"/>
      <c r="H113" s="2790"/>
      <c r="I113" s="2790"/>
      <c r="J113" s="2790"/>
      <c r="K113" s="2790"/>
      <c r="L113" s="2790"/>
      <c r="M113" s="2790"/>
      <c r="N113" s="2790"/>
      <c r="O113" s="2790"/>
      <c r="P113" s="2790"/>
      <c r="Q113" s="2790"/>
      <c r="R113" s="2790"/>
      <c r="S113" s="2790"/>
      <c r="T113" s="2790"/>
      <c r="U113" s="2759" t="s">
        <v>101</v>
      </c>
      <c r="V113" s="2759"/>
      <c r="W113" s="2810"/>
      <c r="X113" s="2810"/>
      <c r="Y113" s="2810"/>
      <c r="Z113" s="2810"/>
      <c r="AA113" s="2810"/>
      <c r="AB113" s="2810"/>
      <c r="AC113" s="2810"/>
      <c r="AD113" s="2810"/>
      <c r="AE113" s="2811"/>
      <c r="AF113" s="2748"/>
      <c r="AG113" s="2749"/>
      <c r="AH113" s="2749"/>
      <c r="AI113" s="2750"/>
    </row>
    <row r="114" spans="1:35" ht="14.85" customHeight="1">
      <c r="A114" s="2886"/>
      <c r="B114" s="2887"/>
      <c r="C114" s="2838"/>
      <c r="D114" s="2759"/>
      <c r="E114" s="2759"/>
      <c r="F114" s="2759"/>
      <c r="G114" s="2759"/>
      <c r="H114" s="2790"/>
      <c r="I114" s="2790"/>
      <c r="J114" s="2790"/>
      <c r="K114" s="2790"/>
      <c r="L114" s="2790"/>
      <c r="M114" s="2790"/>
      <c r="N114" s="2790"/>
      <c r="O114" s="2790"/>
      <c r="P114" s="2790"/>
      <c r="Q114" s="2790"/>
      <c r="R114" s="2790"/>
      <c r="S114" s="2790"/>
      <c r="T114" s="2790"/>
      <c r="U114" s="2759"/>
      <c r="V114" s="2759"/>
      <c r="W114" s="2810"/>
      <c r="X114" s="2810"/>
      <c r="Y114" s="2810"/>
      <c r="Z114" s="2810"/>
      <c r="AA114" s="2810"/>
      <c r="AB114" s="2810"/>
      <c r="AC114" s="2810"/>
      <c r="AD114" s="2810"/>
      <c r="AE114" s="2811"/>
      <c r="AF114" s="2751"/>
      <c r="AG114" s="2752"/>
      <c r="AH114" s="2752"/>
      <c r="AI114" s="2753"/>
    </row>
    <row r="115" spans="1:35" ht="14.85" customHeight="1">
      <c r="A115" s="2886"/>
      <c r="B115" s="2887"/>
      <c r="C115" s="2838"/>
      <c r="D115" s="1771" t="s">
        <v>102</v>
      </c>
      <c r="E115" s="1771"/>
      <c r="F115" s="1771"/>
      <c r="G115" s="1771"/>
      <c r="H115" s="2809"/>
      <c r="I115" s="2809"/>
      <c r="J115" s="2809"/>
      <c r="K115" s="2809"/>
      <c r="L115" s="2809"/>
      <c r="M115" s="2809"/>
      <c r="N115" s="2809"/>
      <c r="O115" s="2809"/>
      <c r="P115" s="2759" t="s">
        <v>103</v>
      </c>
      <c r="Q115" s="2759"/>
      <c r="R115" s="2759"/>
      <c r="S115" s="2759"/>
      <c r="T115" s="2759"/>
      <c r="U115" s="2790"/>
      <c r="V115" s="2790"/>
      <c r="W115" s="2790"/>
      <c r="X115" s="2790"/>
      <c r="Y115" s="2790"/>
      <c r="Z115" s="2790"/>
      <c r="AA115" s="2790"/>
      <c r="AB115" s="2790"/>
      <c r="AC115" s="2790"/>
      <c r="AD115" s="2790"/>
      <c r="AE115" s="2791"/>
      <c r="AF115" s="2751"/>
      <c r="AG115" s="2752"/>
      <c r="AH115" s="2752"/>
      <c r="AI115" s="2753"/>
    </row>
    <row r="116" spans="1:35" ht="14.85" customHeight="1">
      <c r="A116" s="2886"/>
      <c r="B116" s="2887"/>
      <c r="C116" s="2838"/>
      <c r="D116" s="1771"/>
      <c r="E116" s="1771"/>
      <c r="F116" s="1771"/>
      <c r="G116" s="1771"/>
      <c r="H116" s="2809"/>
      <c r="I116" s="2809"/>
      <c r="J116" s="2809"/>
      <c r="K116" s="2809"/>
      <c r="L116" s="2809"/>
      <c r="M116" s="2809"/>
      <c r="N116" s="2809"/>
      <c r="O116" s="2809"/>
      <c r="P116" s="2759"/>
      <c r="Q116" s="2759"/>
      <c r="R116" s="2759"/>
      <c r="S116" s="2759"/>
      <c r="T116" s="2759"/>
      <c r="U116" s="2790"/>
      <c r="V116" s="2790"/>
      <c r="W116" s="2790"/>
      <c r="X116" s="2790"/>
      <c r="Y116" s="2790"/>
      <c r="Z116" s="2790"/>
      <c r="AA116" s="2790"/>
      <c r="AB116" s="2790"/>
      <c r="AC116" s="2790"/>
      <c r="AD116" s="2790"/>
      <c r="AE116" s="2791"/>
      <c r="AF116" s="2751"/>
      <c r="AG116" s="2752"/>
      <c r="AH116" s="2752"/>
      <c r="AI116" s="2753"/>
    </row>
    <row r="117" spans="1:35" ht="14.85" customHeight="1">
      <c r="A117" s="2886"/>
      <c r="B117" s="2887"/>
      <c r="C117" s="2838"/>
      <c r="D117" s="1771" t="s">
        <v>219</v>
      </c>
      <c r="E117" s="1771"/>
      <c r="F117" s="1771"/>
      <c r="G117" s="1771"/>
      <c r="H117" s="1771"/>
      <c r="I117" s="1771"/>
      <c r="J117" s="2827"/>
      <c r="K117" s="2828"/>
      <c r="L117" s="2828"/>
      <c r="M117" s="2828"/>
      <c r="N117" s="2828"/>
      <c r="O117" s="2828"/>
      <c r="P117" s="2828"/>
      <c r="Q117" s="2828"/>
      <c r="R117" s="2828"/>
      <c r="S117" s="2828"/>
      <c r="T117" s="2828"/>
      <c r="U117" s="2828"/>
      <c r="V117" s="2828"/>
      <c r="W117" s="2828"/>
      <c r="X117" s="2828"/>
      <c r="Y117" s="2828"/>
      <c r="Z117" s="2828"/>
      <c r="AA117" s="2828"/>
      <c r="AB117" s="2828"/>
      <c r="AC117" s="2828"/>
      <c r="AD117" s="2828"/>
      <c r="AE117" s="2828"/>
      <c r="AF117" s="2751"/>
      <c r="AG117" s="2752"/>
      <c r="AH117" s="2752"/>
      <c r="AI117" s="2753"/>
    </row>
    <row r="118" spans="1:35" ht="14.85" customHeight="1" thickBot="1">
      <c r="A118" s="2886"/>
      <c r="B118" s="2887"/>
      <c r="C118" s="2839"/>
      <c r="D118" s="2831"/>
      <c r="E118" s="2831"/>
      <c r="F118" s="2831"/>
      <c r="G118" s="2831"/>
      <c r="H118" s="2831"/>
      <c r="I118" s="2831"/>
      <c r="J118" s="2829"/>
      <c r="K118" s="2830"/>
      <c r="L118" s="2830"/>
      <c r="M118" s="2830"/>
      <c r="N118" s="2830"/>
      <c r="O118" s="2830"/>
      <c r="P118" s="2830"/>
      <c r="Q118" s="2830"/>
      <c r="R118" s="2830"/>
      <c r="S118" s="2830"/>
      <c r="T118" s="2830"/>
      <c r="U118" s="2830"/>
      <c r="V118" s="2830"/>
      <c r="W118" s="2830"/>
      <c r="X118" s="2830"/>
      <c r="Y118" s="2830"/>
      <c r="Z118" s="2830"/>
      <c r="AA118" s="2830"/>
      <c r="AB118" s="2830"/>
      <c r="AC118" s="2830"/>
      <c r="AD118" s="2830"/>
      <c r="AE118" s="2830"/>
      <c r="AF118" s="2754"/>
      <c r="AG118" s="2755"/>
      <c r="AH118" s="2755"/>
      <c r="AI118" s="2756"/>
    </row>
    <row r="119" spans="1:35" ht="14.85" customHeight="1">
      <c r="A119" s="2886"/>
      <c r="B119" s="2887"/>
      <c r="C119" s="2837">
        <v>2</v>
      </c>
      <c r="D119" s="2832" t="s">
        <v>98</v>
      </c>
      <c r="E119" s="2832"/>
      <c r="F119" s="2832"/>
      <c r="G119" s="2832"/>
      <c r="H119" s="1538"/>
      <c r="I119" s="1539"/>
      <c r="J119" s="2787"/>
      <c r="K119" s="1539"/>
      <c r="L119" s="813" t="s">
        <v>71</v>
      </c>
      <c r="M119" s="2582"/>
      <c r="N119" s="2582"/>
      <c r="O119" s="813" t="s">
        <v>53</v>
      </c>
      <c r="P119" s="2789"/>
      <c r="Q119" s="2789"/>
      <c r="R119" s="2781" t="s">
        <v>22</v>
      </c>
      <c r="S119" s="1810" t="s">
        <v>99</v>
      </c>
      <c r="T119" s="1810"/>
      <c r="U119" s="1810"/>
      <c r="V119" s="2784"/>
      <c r="W119" s="2833"/>
      <c r="X119" s="2833"/>
      <c r="Y119" s="2833"/>
      <c r="Z119" s="2833"/>
      <c r="AA119" s="2833"/>
      <c r="AB119" s="2833"/>
      <c r="AC119" s="2833"/>
      <c r="AD119" s="2833"/>
      <c r="AE119" s="2834"/>
      <c r="AF119" s="2742" t="s">
        <v>24</v>
      </c>
      <c r="AG119" s="2743"/>
      <c r="AH119" s="2743"/>
      <c r="AI119" s="2744"/>
    </row>
    <row r="120" spans="1:35" ht="14.85" customHeight="1">
      <c r="A120" s="2886"/>
      <c r="B120" s="2887"/>
      <c r="C120" s="2838"/>
      <c r="D120" s="1771"/>
      <c r="E120" s="1771"/>
      <c r="F120" s="1771"/>
      <c r="G120" s="1771"/>
      <c r="H120" s="1540"/>
      <c r="I120" s="1541"/>
      <c r="J120" s="2788"/>
      <c r="K120" s="1541"/>
      <c r="L120" s="872"/>
      <c r="M120" s="1618"/>
      <c r="N120" s="1618"/>
      <c r="O120" s="872"/>
      <c r="P120" s="1618"/>
      <c r="Q120" s="1618"/>
      <c r="R120" s="881"/>
      <c r="S120" s="2785"/>
      <c r="T120" s="2785"/>
      <c r="U120" s="2785"/>
      <c r="V120" s="2786"/>
      <c r="W120" s="2835"/>
      <c r="X120" s="2835"/>
      <c r="Y120" s="2835"/>
      <c r="Z120" s="2835"/>
      <c r="AA120" s="2835"/>
      <c r="AB120" s="2835"/>
      <c r="AC120" s="2835"/>
      <c r="AD120" s="2835"/>
      <c r="AE120" s="2836"/>
      <c r="AF120" s="2745"/>
      <c r="AG120" s="2746"/>
      <c r="AH120" s="2746"/>
      <c r="AI120" s="2747"/>
    </row>
    <row r="121" spans="1:35" ht="14.85" customHeight="1">
      <c r="A121" s="2886"/>
      <c r="B121" s="2887"/>
      <c r="C121" s="2838"/>
      <c r="D121" s="2759" t="s">
        <v>100</v>
      </c>
      <c r="E121" s="2759"/>
      <c r="F121" s="2759"/>
      <c r="G121" s="2759"/>
      <c r="H121" s="2790"/>
      <c r="I121" s="2790"/>
      <c r="J121" s="2790"/>
      <c r="K121" s="2790"/>
      <c r="L121" s="2790"/>
      <c r="M121" s="2790"/>
      <c r="N121" s="2790"/>
      <c r="O121" s="2790"/>
      <c r="P121" s="2790"/>
      <c r="Q121" s="2790"/>
      <c r="R121" s="2790"/>
      <c r="S121" s="2790"/>
      <c r="T121" s="2790"/>
      <c r="U121" s="2759" t="s">
        <v>101</v>
      </c>
      <c r="V121" s="2759"/>
      <c r="W121" s="2810"/>
      <c r="X121" s="2810"/>
      <c r="Y121" s="2810"/>
      <c r="Z121" s="2810"/>
      <c r="AA121" s="2810"/>
      <c r="AB121" s="2810"/>
      <c r="AC121" s="2810"/>
      <c r="AD121" s="2810"/>
      <c r="AE121" s="2811"/>
      <c r="AF121" s="2748"/>
      <c r="AG121" s="2749"/>
      <c r="AH121" s="2749"/>
      <c r="AI121" s="2750"/>
    </row>
    <row r="122" spans="1:35" ht="14.85" customHeight="1">
      <c r="A122" s="2886"/>
      <c r="B122" s="2887"/>
      <c r="C122" s="2838"/>
      <c r="D122" s="2759"/>
      <c r="E122" s="2759"/>
      <c r="F122" s="2759"/>
      <c r="G122" s="2759"/>
      <c r="H122" s="2790"/>
      <c r="I122" s="2790"/>
      <c r="J122" s="2790"/>
      <c r="K122" s="2790"/>
      <c r="L122" s="2790"/>
      <c r="M122" s="2790"/>
      <c r="N122" s="2790"/>
      <c r="O122" s="2790"/>
      <c r="P122" s="2790"/>
      <c r="Q122" s="2790"/>
      <c r="R122" s="2790"/>
      <c r="S122" s="2790"/>
      <c r="T122" s="2790"/>
      <c r="U122" s="2759"/>
      <c r="V122" s="2759"/>
      <c r="W122" s="2810"/>
      <c r="X122" s="2810"/>
      <c r="Y122" s="2810"/>
      <c r="Z122" s="2810"/>
      <c r="AA122" s="2810"/>
      <c r="AB122" s="2810"/>
      <c r="AC122" s="2810"/>
      <c r="AD122" s="2810"/>
      <c r="AE122" s="2811"/>
      <c r="AF122" s="2751"/>
      <c r="AG122" s="2752"/>
      <c r="AH122" s="2752"/>
      <c r="AI122" s="2753"/>
    </row>
    <row r="123" spans="1:35" ht="14.85" customHeight="1">
      <c r="A123" s="2886"/>
      <c r="B123" s="2887"/>
      <c r="C123" s="2838"/>
      <c r="D123" s="1771" t="s">
        <v>102</v>
      </c>
      <c r="E123" s="1771"/>
      <c r="F123" s="1771"/>
      <c r="G123" s="1771"/>
      <c r="H123" s="2809"/>
      <c r="I123" s="2809"/>
      <c r="J123" s="2809"/>
      <c r="K123" s="2809"/>
      <c r="L123" s="2809"/>
      <c r="M123" s="2809"/>
      <c r="N123" s="2809"/>
      <c r="O123" s="2809"/>
      <c r="P123" s="2759" t="s">
        <v>103</v>
      </c>
      <c r="Q123" s="2759"/>
      <c r="R123" s="2759"/>
      <c r="S123" s="2759"/>
      <c r="T123" s="2759"/>
      <c r="U123" s="2790"/>
      <c r="V123" s="2790"/>
      <c r="W123" s="2790"/>
      <c r="X123" s="2790"/>
      <c r="Y123" s="2790"/>
      <c r="Z123" s="2790"/>
      <c r="AA123" s="2790"/>
      <c r="AB123" s="2790"/>
      <c r="AC123" s="2790"/>
      <c r="AD123" s="2790"/>
      <c r="AE123" s="2791"/>
      <c r="AF123" s="2751"/>
      <c r="AG123" s="2752"/>
      <c r="AH123" s="2752"/>
      <c r="AI123" s="2753"/>
    </row>
    <row r="124" spans="1:35" ht="14.85" customHeight="1">
      <c r="A124" s="2886"/>
      <c r="B124" s="2887"/>
      <c r="C124" s="2838"/>
      <c r="D124" s="1771"/>
      <c r="E124" s="1771"/>
      <c r="F124" s="1771"/>
      <c r="G124" s="1771"/>
      <c r="H124" s="2809"/>
      <c r="I124" s="2809"/>
      <c r="J124" s="2809"/>
      <c r="K124" s="2809"/>
      <c r="L124" s="2809"/>
      <c r="M124" s="2809"/>
      <c r="N124" s="2809"/>
      <c r="O124" s="2809"/>
      <c r="P124" s="2759"/>
      <c r="Q124" s="2759"/>
      <c r="R124" s="2759"/>
      <c r="S124" s="2759"/>
      <c r="T124" s="2759"/>
      <c r="U124" s="2790"/>
      <c r="V124" s="2790"/>
      <c r="W124" s="2790"/>
      <c r="X124" s="2790"/>
      <c r="Y124" s="2790"/>
      <c r="Z124" s="2790"/>
      <c r="AA124" s="2790"/>
      <c r="AB124" s="2790"/>
      <c r="AC124" s="2790"/>
      <c r="AD124" s="2790"/>
      <c r="AE124" s="2791"/>
      <c r="AF124" s="2751"/>
      <c r="AG124" s="2752"/>
      <c r="AH124" s="2752"/>
      <c r="AI124" s="2753"/>
    </row>
    <row r="125" spans="1:35" ht="14.85" customHeight="1">
      <c r="A125" s="2886"/>
      <c r="B125" s="2887"/>
      <c r="C125" s="2838"/>
      <c r="D125" s="1771" t="s">
        <v>219</v>
      </c>
      <c r="E125" s="1771"/>
      <c r="F125" s="1771"/>
      <c r="G125" s="1771"/>
      <c r="H125" s="1771"/>
      <c r="I125" s="1771"/>
      <c r="J125" s="2827"/>
      <c r="K125" s="2828"/>
      <c r="L125" s="2828"/>
      <c r="M125" s="2828"/>
      <c r="N125" s="2828"/>
      <c r="O125" s="2828"/>
      <c r="P125" s="2828"/>
      <c r="Q125" s="2828"/>
      <c r="R125" s="2828"/>
      <c r="S125" s="2828"/>
      <c r="T125" s="2828"/>
      <c r="U125" s="2828"/>
      <c r="V125" s="2828"/>
      <c r="W125" s="2828"/>
      <c r="X125" s="2828"/>
      <c r="Y125" s="2828"/>
      <c r="Z125" s="2828"/>
      <c r="AA125" s="2828"/>
      <c r="AB125" s="2828"/>
      <c r="AC125" s="2828"/>
      <c r="AD125" s="2828"/>
      <c r="AE125" s="2828"/>
      <c r="AF125" s="2751"/>
      <c r="AG125" s="2752"/>
      <c r="AH125" s="2752"/>
      <c r="AI125" s="2753"/>
    </row>
    <row r="126" spans="1:35" ht="14.85" customHeight="1" thickBot="1">
      <c r="A126" s="2886"/>
      <c r="B126" s="2887"/>
      <c r="C126" s="2839"/>
      <c r="D126" s="2831"/>
      <c r="E126" s="2831"/>
      <c r="F126" s="2831"/>
      <c r="G126" s="2831"/>
      <c r="H126" s="2831"/>
      <c r="I126" s="2831"/>
      <c r="J126" s="2829"/>
      <c r="K126" s="2830"/>
      <c r="L126" s="2830"/>
      <c r="M126" s="2830"/>
      <c r="N126" s="2830"/>
      <c r="O126" s="2830"/>
      <c r="P126" s="2830"/>
      <c r="Q126" s="2830"/>
      <c r="R126" s="2830"/>
      <c r="S126" s="2830"/>
      <c r="T126" s="2830"/>
      <c r="U126" s="2830"/>
      <c r="V126" s="2830"/>
      <c r="W126" s="2830"/>
      <c r="X126" s="2830"/>
      <c r="Y126" s="2830"/>
      <c r="Z126" s="2830"/>
      <c r="AA126" s="2830"/>
      <c r="AB126" s="2830"/>
      <c r="AC126" s="2830"/>
      <c r="AD126" s="2830"/>
      <c r="AE126" s="2830"/>
      <c r="AF126" s="2754"/>
      <c r="AG126" s="2755"/>
      <c r="AH126" s="2755"/>
      <c r="AI126" s="2756"/>
    </row>
    <row r="127" spans="1:35" ht="14.85" customHeight="1">
      <c r="A127" s="2886"/>
      <c r="B127" s="2887"/>
      <c r="C127" s="2852">
        <v>3</v>
      </c>
      <c r="D127" s="2832" t="s">
        <v>98</v>
      </c>
      <c r="E127" s="2832"/>
      <c r="F127" s="2832"/>
      <c r="G127" s="2832"/>
      <c r="H127" s="1538"/>
      <c r="I127" s="1539"/>
      <c r="J127" s="2787"/>
      <c r="K127" s="1539"/>
      <c r="L127" s="813" t="s">
        <v>71</v>
      </c>
      <c r="M127" s="2582"/>
      <c r="N127" s="2582"/>
      <c r="O127" s="813" t="s">
        <v>53</v>
      </c>
      <c r="P127" s="2789"/>
      <c r="Q127" s="2789"/>
      <c r="R127" s="2781" t="s">
        <v>22</v>
      </c>
      <c r="S127" s="2743" t="s">
        <v>99</v>
      </c>
      <c r="T127" s="2743"/>
      <c r="U127" s="2743"/>
      <c r="V127" s="2819"/>
      <c r="W127" s="2815"/>
      <c r="X127" s="2815"/>
      <c r="Y127" s="2815"/>
      <c r="Z127" s="2815"/>
      <c r="AA127" s="2815"/>
      <c r="AB127" s="2815"/>
      <c r="AC127" s="2815"/>
      <c r="AD127" s="2815"/>
      <c r="AE127" s="2816"/>
      <c r="AF127" s="2742" t="s">
        <v>24</v>
      </c>
      <c r="AG127" s="2743"/>
      <c r="AH127" s="2743"/>
      <c r="AI127" s="2744"/>
    </row>
    <row r="128" spans="1:35" ht="14.85" customHeight="1">
      <c r="A128" s="2886"/>
      <c r="B128" s="2887"/>
      <c r="C128" s="2853"/>
      <c r="D128" s="1771"/>
      <c r="E128" s="1771"/>
      <c r="F128" s="1771"/>
      <c r="G128" s="1771"/>
      <c r="H128" s="1540"/>
      <c r="I128" s="1541"/>
      <c r="J128" s="2788"/>
      <c r="K128" s="1541"/>
      <c r="L128" s="872"/>
      <c r="M128" s="1618"/>
      <c r="N128" s="1618"/>
      <c r="O128" s="872"/>
      <c r="P128" s="1618"/>
      <c r="Q128" s="1618"/>
      <c r="R128" s="881"/>
      <c r="S128" s="2746"/>
      <c r="T128" s="2746"/>
      <c r="U128" s="2746"/>
      <c r="V128" s="2820"/>
      <c r="W128" s="2817"/>
      <c r="X128" s="2817"/>
      <c r="Y128" s="2817"/>
      <c r="Z128" s="2817"/>
      <c r="AA128" s="2817"/>
      <c r="AB128" s="2817"/>
      <c r="AC128" s="2817"/>
      <c r="AD128" s="2817"/>
      <c r="AE128" s="2818"/>
      <c r="AF128" s="2745"/>
      <c r="AG128" s="2746"/>
      <c r="AH128" s="2746"/>
      <c r="AI128" s="2747"/>
    </row>
    <row r="129" spans="1:35" ht="14.85" customHeight="1">
      <c r="A129" s="2886"/>
      <c r="B129" s="2887"/>
      <c r="C129" s="2853"/>
      <c r="D129" s="1771" t="s">
        <v>100</v>
      </c>
      <c r="E129" s="1771"/>
      <c r="F129" s="1771"/>
      <c r="G129" s="1771"/>
      <c r="H129" s="2840"/>
      <c r="I129" s="2840"/>
      <c r="J129" s="2840"/>
      <c r="K129" s="2840"/>
      <c r="L129" s="2840"/>
      <c r="M129" s="2840"/>
      <c r="N129" s="2840"/>
      <c r="O129" s="2840"/>
      <c r="P129" s="2840"/>
      <c r="Q129" s="2840"/>
      <c r="R129" s="2840"/>
      <c r="S129" s="2840"/>
      <c r="T129" s="2840"/>
      <c r="U129" s="1771" t="s">
        <v>101</v>
      </c>
      <c r="V129" s="1771"/>
      <c r="W129" s="2842"/>
      <c r="X129" s="2842"/>
      <c r="Y129" s="2842"/>
      <c r="Z129" s="2842"/>
      <c r="AA129" s="2842"/>
      <c r="AB129" s="2842"/>
      <c r="AC129" s="2842"/>
      <c r="AD129" s="2842"/>
      <c r="AE129" s="2843"/>
      <c r="AF129" s="2762"/>
      <c r="AG129" s="2763"/>
      <c r="AH129" s="2763"/>
      <c r="AI129" s="2764"/>
    </row>
    <row r="130" spans="1:35" ht="14.85" customHeight="1">
      <c r="A130" s="2886"/>
      <c r="B130" s="2887"/>
      <c r="C130" s="2853"/>
      <c r="D130" s="1771"/>
      <c r="E130" s="1771"/>
      <c r="F130" s="1771"/>
      <c r="G130" s="1771"/>
      <c r="H130" s="2840"/>
      <c r="I130" s="2840"/>
      <c r="J130" s="2840"/>
      <c r="K130" s="2840"/>
      <c r="L130" s="2840"/>
      <c r="M130" s="2840"/>
      <c r="N130" s="2840"/>
      <c r="O130" s="2840"/>
      <c r="P130" s="2840"/>
      <c r="Q130" s="2840"/>
      <c r="R130" s="2840"/>
      <c r="S130" s="2840"/>
      <c r="T130" s="2840"/>
      <c r="U130" s="1771"/>
      <c r="V130" s="1771"/>
      <c r="W130" s="2842"/>
      <c r="X130" s="2842"/>
      <c r="Y130" s="2842"/>
      <c r="Z130" s="2842"/>
      <c r="AA130" s="2842"/>
      <c r="AB130" s="2842"/>
      <c r="AC130" s="2842"/>
      <c r="AD130" s="2842"/>
      <c r="AE130" s="2843"/>
      <c r="AF130" s="2765"/>
      <c r="AG130" s="2766"/>
      <c r="AH130" s="2766"/>
      <c r="AI130" s="2767"/>
    </row>
    <row r="131" spans="1:35" ht="14.85" customHeight="1">
      <c r="A131" s="2886"/>
      <c r="B131" s="2887"/>
      <c r="C131" s="2853"/>
      <c r="D131" s="1771" t="s">
        <v>102</v>
      </c>
      <c r="E131" s="1771"/>
      <c r="F131" s="1771"/>
      <c r="G131" s="1771"/>
      <c r="H131" s="2847"/>
      <c r="I131" s="2847"/>
      <c r="J131" s="2847"/>
      <c r="K131" s="2847"/>
      <c r="L131" s="2847"/>
      <c r="M131" s="2847"/>
      <c r="N131" s="2847"/>
      <c r="O131" s="2847"/>
      <c r="P131" s="1771" t="s">
        <v>103</v>
      </c>
      <c r="Q131" s="1771"/>
      <c r="R131" s="1771"/>
      <c r="S131" s="1771"/>
      <c r="T131" s="1771"/>
      <c r="U131" s="2840"/>
      <c r="V131" s="2840"/>
      <c r="W131" s="2840"/>
      <c r="X131" s="2840"/>
      <c r="Y131" s="2840"/>
      <c r="Z131" s="2840"/>
      <c r="AA131" s="2840"/>
      <c r="AB131" s="2840"/>
      <c r="AC131" s="2840"/>
      <c r="AD131" s="2840"/>
      <c r="AE131" s="2841"/>
      <c r="AF131" s="2765"/>
      <c r="AG131" s="2766"/>
      <c r="AH131" s="2766"/>
      <c r="AI131" s="2767"/>
    </row>
    <row r="132" spans="1:35" ht="14.85" customHeight="1">
      <c r="A132" s="2886"/>
      <c r="B132" s="2887"/>
      <c r="C132" s="2853"/>
      <c r="D132" s="1771"/>
      <c r="E132" s="1771"/>
      <c r="F132" s="1771"/>
      <c r="G132" s="1771"/>
      <c r="H132" s="2847"/>
      <c r="I132" s="2847"/>
      <c r="J132" s="2847"/>
      <c r="K132" s="2847"/>
      <c r="L132" s="2847"/>
      <c r="M132" s="2847"/>
      <c r="N132" s="2847"/>
      <c r="O132" s="2847"/>
      <c r="P132" s="1771"/>
      <c r="Q132" s="1771"/>
      <c r="R132" s="1771"/>
      <c r="S132" s="1771"/>
      <c r="T132" s="1771"/>
      <c r="U132" s="2840"/>
      <c r="V132" s="2840"/>
      <c r="W132" s="2840"/>
      <c r="X132" s="2840"/>
      <c r="Y132" s="2840"/>
      <c r="Z132" s="2840"/>
      <c r="AA132" s="2840"/>
      <c r="AB132" s="2840"/>
      <c r="AC132" s="2840"/>
      <c r="AD132" s="2840"/>
      <c r="AE132" s="2841"/>
      <c r="AF132" s="2765"/>
      <c r="AG132" s="2766"/>
      <c r="AH132" s="2766"/>
      <c r="AI132" s="2767"/>
    </row>
    <row r="133" spans="1:35" ht="14.85" customHeight="1">
      <c r="A133" s="2886"/>
      <c r="B133" s="2887"/>
      <c r="C133" s="2853"/>
      <c r="D133" s="1771" t="s">
        <v>219</v>
      </c>
      <c r="E133" s="1771"/>
      <c r="F133" s="1771"/>
      <c r="G133" s="1771"/>
      <c r="H133" s="1771"/>
      <c r="I133" s="1771"/>
      <c r="J133" s="2848"/>
      <c r="K133" s="2849"/>
      <c r="L133" s="2849"/>
      <c r="M133" s="2849"/>
      <c r="N133" s="2849"/>
      <c r="O133" s="2849"/>
      <c r="P133" s="2849"/>
      <c r="Q133" s="2849"/>
      <c r="R133" s="2849"/>
      <c r="S133" s="2849"/>
      <c r="T133" s="2849"/>
      <c r="U133" s="2849"/>
      <c r="V133" s="2849"/>
      <c r="W133" s="2849"/>
      <c r="X133" s="2849"/>
      <c r="Y133" s="2849"/>
      <c r="Z133" s="2849"/>
      <c r="AA133" s="2849"/>
      <c r="AB133" s="2849"/>
      <c r="AC133" s="2849"/>
      <c r="AD133" s="2849"/>
      <c r="AE133" s="2849"/>
      <c r="AF133" s="2765"/>
      <c r="AG133" s="2766"/>
      <c r="AH133" s="2766"/>
      <c r="AI133" s="2767"/>
    </row>
    <row r="134" spans="1:35" ht="14.85" customHeight="1" thickBot="1">
      <c r="A134" s="2886"/>
      <c r="B134" s="2887"/>
      <c r="C134" s="2854"/>
      <c r="D134" s="2831"/>
      <c r="E134" s="2831"/>
      <c r="F134" s="2831"/>
      <c r="G134" s="2831"/>
      <c r="H134" s="2831"/>
      <c r="I134" s="2831"/>
      <c r="J134" s="2850"/>
      <c r="K134" s="2851"/>
      <c r="L134" s="2851"/>
      <c r="M134" s="2851"/>
      <c r="N134" s="2851"/>
      <c r="O134" s="2851"/>
      <c r="P134" s="2851"/>
      <c r="Q134" s="2851"/>
      <c r="R134" s="2851"/>
      <c r="S134" s="2851"/>
      <c r="T134" s="2851"/>
      <c r="U134" s="2851"/>
      <c r="V134" s="2851"/>
      <c r="W134" s="2851"/>
      <c r="X134" s="2851"/>
      <c r="Y134" s="2851"/>
      <c r="Z134" s="2851"/>
      <c r="AA134" s="2851"/>
      <c r="AB134" s="2851"/>
      <c r="AC134" s="2851"/>
      <c r="AD134" s="2851"/>
      <c r="AE134" s="2851"/>
      <c r="AF134" s="2768"/>
      <c r="AG134" s="2769"/>
      <c r="AH134" s="2769"/>
      <c r="AI134" s="2770"/>
    </row>
    <row r="135" spans="1:35" ht="14.85" customHeight="1">
      <c r="A135" s="2886"/>
      <c r="B135" s="2887"/>
      <c r="C135" s="2852">
        <v>4</v>
      </c>
      <c r="D135" s="2832" t="s">
        <v>98</v>
      </c>
      <c r="E135" s="2832"/>
      <c r="F135" s="2832"/>
      <c r="G135" s="2832"/>
      <c r="H135" s="1538"/>
      <c r="I135" s="1539"/>
      <c r="J135" s="2787"/>
      <c r="K135" s="1539"/>
      <c r="L135" s="813" t="s">
        <v>71</v>
      </c>
      <c r="M135" s="2582"/>
      <c r="N135" s="2582"/>
      <c r="O135" s="813" t="s">
        <v>53</v>
      </c>
      <c r="P135" s="2789"/>
      <c r="Q135" s="2789"/>
      <c r="R135" s="2781" t="s">
        <v>22</v>
      </c>
      <c r="S135" s="2743" t="s">
        <v>99</v>
      </c>
      <c r="T135" s="2743"/>
      <c r="U135" s="2743"/>
      <c r="V135" s="2819"/>
      <c r="W135" s="2815"/>
      <c r="X135" s="2815"/>
      <c r="Y135" s="2815"/>
      <c r="Z135" s="2815"/>
      <c r="AA135" s="2815"/>
      <c r="AB135" s="2815"/>
      <c r="AC135" s="2815"/>
      <c r="AD135" s="2815"/>
      <c r="AE135" s="2816"/>
      <c r="AF135" s="2742" t="s">
        <v>24</v>
      </c>
      <c r="AG135" s="2743"/>
      <c r="AH135" s="2743"/>
      <c r="AI135" s="2744"/>
    </row>
    <row r="136" spans="1:35" ht="14.85" customHeight="1">
      <c r="A136" s="2886"/>
      <c r="B136" s="2887"/>
      <c r="C136" s="2853"/>
      <c r="D136" s="1771"/>
      <c r="E136" s="1771"/>
      <c r="F136" s="1771"/>
      <c r="G136" s="1771"/>
      <c r="H136" s="1540"/>
      <c r="I136" s="1541"/>
      <c r="J136" s="2788"/>
      <c r="K136" s="1541"/>
      <c r="L136" s="872"/>
      <c r="M136" s="1618"/>
      <c r="N136" s="1618"/>
      <c r="O136" s="872"/>
      <c r="P136" s="1618"/>
      <c r="Q136" s="1618"/>
      <c r="R136" s="881"/>
      <c r="S136" s="2746"/>
      <c r="T136" s="2746"/>
      <c r="U136" s="2746"/>
      <c r="V136" s="2820"/>
      <c r="W136" s="2817"/>
      <c r="X136" s="2817"/>
      <c r="Y136" s="2817"/>
      <c r="Z136" s="2817"/>
      <c r="AA136" s="2817"/>
      <c r="AB136" s="2817"/>
      <c r="AC136" s="2817"/>
      <c r="AD136" s="2817"/>
      <c r="AE136" s="2818"/>
      <c r="AF136" s="2745"/>
      <c r="AG136" s="2746"/>
      <c r="AH136" s="2746"/>
      <c r="AI136" s="2747"/>
    </row>
    <row r="137" spans="1:35" ht="14.85" customHeight="1">
      <c r="A137" s="2886"/>
      <c r="B137" s="2887"/>
      <c r="C137" s="2853"/>
      <c r="D137" s="1771" t="s">
        <v>100</v>
      </c>
      <c r="E137" s="1771"/>
      <c r="F137" s="1771"/>
      <c r="G137" s="1771"/>
      <c r="H137" s="2840"/>
      <c r="I137" s="2840"/>
      <c r="J137" s="2840"/>
      <c r="K137" s="2840"/>
      <c r="L137" s="2840"/>
      <c r="M137" s="2840"/>
      <c r="N137" s="2840"/>
      <c r="O137" s="2840"/>
      <c r="P137" s="2840"/>
      <c r="Q137" s="2840"/>
      <c r="R137" s="2840"/>
      <c r="S137" s="2840"/>
      <c r="T137" s="2840"/>
      <c r="U137" s="1771" t="s">
        <v>101</v>
      </c>
      <c r="V137" s="1771"/>
      <c r="W137" s="2842"/>
      <c r="X137" s="2842"/>
      <c r="Y137" s="2842"/>
      <c r="Z137" s="2842"/>
      <c r="AA137" s="2842"/>
      <c r="AB137" s="2842"/>
      <c r="AC137" s="2842"/>
      <c r="AD137" s="2842"/>
      <c r="AE137" s="2843"/>
      <c r="AF137" s="2762"/>
      <c r="AG137" s="2763"/>
      <c r="AH137" s="2763"/>
      <c r="AI137" s="2764"/>
    </row>
    <row r="138" spans="1:35" ht="14.85" customHeight="1">
      <c r="A138" s="2886"/>
      <c r="B138" s="2887"/>
      <c r="C138" s="2853"/>
      <c r="D138" s="1771"/>
      <c r="E138" s="1771"/>
      <c r="F138" s="1771"/>
      <c r="G138" s="1771"/>
      <c r="H138" s="2840"/>
      <c r="I138" s="2840"/>
      <c r="J138" s="2840"/>
      <c r="K138" s="2840"/>
      <c r="L138" s="2840"/>
      <c r="M138" s="2840"/>
      <c r="N138" s="2840"/>
      <c r="O138" s="2840"/>
      <c r="P138" s="2840"/>
      <c r="Q138" s="2840"/>
      <c r="R138" s="2840"/>
      <c r="S138" s="2840"/>
      <c r="T138" s="2840"/>
      <c r="U138" s="1771"/>
      <c r="V138" s="1771"/>
      <c r="W138" s="2842"/>
      <c r="X138" s="2842"/>
      <c r="Y138" s="2842"/>
      <c r="Z138" s="2842"/>
      <c r="AA138" s="2842"/>
      <c r="AB138" s="2842"/>
      <c r="AC138" s="2842"/>
      <c r="AD138" s="2842"/>
      <c r="AE138" s="2843"/>
      <c r="AF138" s="2765"/>
      <c r="AG138" s="2766"/>
      <c r="AH138" s="2766"/>
      <c r="AI138" s="2767"/>
    </row>
    <row r="139" spans="1:35" ht="14.85" customHeight="1">
      <c r="A139" s="2886"/>
      <c r="B139" s="2887"/>
      <c r="C139" s="2853"/>
      <c r="D139" s="1771" t="s">
        <v>102</v>
      </c>
      <c r="E139" s="1771"/>
      <c r="F139" s="1771"/>
      <c r="G139" s="1771"/>
      <c r="H139" s="2847"/>
      <c r="I139" s="2847"/>
      <c r="J139" s="2847"/>
      <c r="K139" s="2847"/>
      <c r="L139" s="2847"/>
      <c r="M139" s="2847"/>
      <c r="N139" s="2847"/>
      <c r="O139" s="2847"/>
      <c r="P139" s="1771" t="s">
        <v>103</v>
      </c>
      <c r="Q139" s="1771"/>
      <c r="R139" s="1771"/>
      <c r="S139" s="1771"/>
      <c r="T139" s="1771"/>
      <c r="U139" s="2840"/>
      <c r="V139" s="2840"/>
      <c r="W139" s="2840"/>
      <c r="X139" s="2840"/>
      <c r="Y139" s="2840"/>
      <c r="Z139" s="2840"/>
      <c r="AA139" s="2840"/>
      <c r="AB139" s="2840"/>
      <c r="AC139" s="2840"/>
      <c r="AD139" s="2840"/>
      <c r="AE139" s="2841"/>
      <c r="AF139" s="2765"/>
      <c r="AG139" s="2766"/>
      <c r="AH139" s="2766"/>
      <c r="AI139" s="2767"/>
    </row>
    <row r="140" spans="1:35" ht="14.85" customHeight="1">
      <c r="A140" s="2886"/>
      <c r="B140" s="2887"/>
      <c r="C140" s="2853"/>
      <c r="D140" s="1771"/>
      <c r="E140" s="1771"/>
      <c r="F140" s="1771"/>
      <c r="G140" s="1771"/>
      <c r="H140" s="2847"/>
      <c r="I140" s="2847"/>
      <c r="J140" s="2847"/>
      <c r="K140" s="2847"/>
      <c r="L140" s="2847"/>
      <c r="M140" s="2847"/>
      <c r="N140" s="2847"/>
      <c r="O140" s="2847"/>
      <c r="P140" s="1771"/>
      <c r="Q140" s="1771"/>
      <c r="R140" s="1771"/>
      <c r="S140" s="1771"/>
      <c r="T140" s="1771"/>
      <c r="U140" s="2840"/>
      <c r="V140" s="2840"/>
      <c r="W140" s="2840"/>
      <c r="X140" s="2840"/>
      <c r="Y140" s="2840"/>
      <c r="Z140" s="2840"/>
      <c r="AA140" s="2840"/>
      <c r="AB140" s="2840"/>
      <c r="AC140" s="2840"/>
      <c r="AD140" s="2840"/>
      <c r="AE140" s="2841"/>
      <c r="AF140" s="2765"/>
      <c r="AG140" s="2766"/>
      <c r="AH140" s="2766"/>
      <c r="AI140" s="2767"/>
    </row>
    <row r="141" spans="1:35" ht="14.85" customHeight="1">
      <c r="A141" s="2886"/>
      <c r="B141" s="2887"/>
      <c r="C141" s="2853"/>
      <c r="D141" s="1771" t="s">
        <v>219</v>
      </c>
      <c r="E141" s="1771"/>
      <c r="F141" s="1771"/>
      <c r="G141" s="1771"/>
      <c r="H141" s="1771"/>
      <c r="I141" s="1771"/>
      <c r="J141" s="2848"/>
      <c r="K141" s="2849"/>
      <c r="L141" s="2849"/>
      <c r="M141" s="2849"/>
      <c r="N141" s="2849"/>
      <c r="O141" s="2849"/>
      <c r="P141" s="2849"/>
      <c r="Q141" s="2849"/>
      <c r="R141" s="2849"/>
      <c r="S141" s="2849"/>
      <c r="T141" s="2849"/>
      <c r="U141" s="2849"/>
      <c r="V141" s="2849"/>
      <c r="W141" s="2849"/>
      <c r="X141" s="2849"/>
      <c r="Y141" s="2849"/>
      <c r="Z141" s="2849"/>
      <c r="AA141" s="2849"/>
      <c r="AB141" s="2849"/>
      <c r="AC141" s="2849"/>
      <c r="AD141" s="2849"/>
      <c r="AE141" s="2849"/>
      <c r="AF141" s="2765"/>
      <c r="AG141" s="2766"/>
      <c r="AH141" s="2766"/>
      <c r="AI141" s="2767"/>
    </row>
    <row r="142" spans="1:35" ht="14.85" customHeight="1" thickBot="1">
      <c r="A142" s="2886"/>
      <c r="B142" s="2887"/>
      <c r="C142" s="2854"/>
      <c r="D142" s="2831"/>
      <c r="E142" s="2831"/>
      <c r="F142" s="2831"/>
      <c r="G142" s="2831"/>
      <c r="H142" s="2831"/>
      <c r="I142" s="2831"/>
      <c r="J142" s="2850"/>
      <c r="K142" s="2851"/>
      <c r="L142" s="2851"/>
      <c r="M142" s="2851"/>
      <c r="N142" s="2851"/>
      <c r="O142" s="2851"/>
      <c r="P142" s="2851"/>
      <c r="Q142" s="2851"/>
      <c r="R142" s="2851"/>
      <c r="S142" s="2851"/>
      <c r="T142" s="2851"/>
      <c r="U142" s="2851"/>
      <c r="V142" s="2851"/>
      <c r="W142" s="2851"/>
      <c r="X142" s="2851"/>
      <c r="Y142" s="2851"/>
      <c r="Z142" s="2851"/>
      <c r="AA142" s="2851"/>
      <c r="AB142" s="2851"/>
      <c r="AC142" s="2851"/>
      <c r="AD142" s="2851"/>
      <c r="AE142" s="2851"/>
      <c r="AF142" s="2768"/>
      <c r="AG142" s="2769"/>
      <c r="AH142" s="2769"/>
      <c r="AI142" s="2770"/>
    </row>
    <row r="143" spans="1:35" ht="14.85" customHeight="1">
      <c r="A143" s="2886"/>
      <c r="B143" s="2887"/>
      <c r="C143" s="2852">
        <v>5</v>
      </c>
      <c r="D143" s="2832" t="s">
        <v>98</v>
      </c>
      <c r="E143" s="2832"/>
      <c r="F143" s="2832"/>
      <c r="G143" s="2832"/>
      <c r="H143" s="1538"/>
      <c r="I143" s="1539"/>
      <c r="J143" s="2787"/>
      <c r="K143" s="1539"/>
      <c r="L143" s="813" t="s">
        <v>71</v>
      </c>
      <c r="M143" s="2582"/>
      <c r="N143" s="2582"/>
      <c r="O143" s="813" t="s">
        <v>53</v>
      </c>
      <c r="P143" s="2789"/>
      <c r="Q143" s="2789"/>
      <c r="R143" s="2781" t="s">
        <v>22</v>
      </c>
      <c r="S143" s="2743" t="s">
        <v>99</v>
      </c>
      <c r="T143" s="2743"/>
      <c r="U143" s="2743"/>
      <c r="V143" s="2819"/>
      <c r="W143" s="2815"/>
      <c r="X143" s="2815"/>
      <c r="Y143" s="2815"/>
      <c r="Z143" s="2815"/>
      <c r="AA143" s="2815"/>
      <c r="AB143" s="2815"/>
      <c r="AC143" s="2815"/>
      <c r="AD143" s="2815"/>
      <c r="AE143" s="2816"/>
      <c r="AF143" s="2742" t="s">
        <v>24</v>
      </c>
      <c r="AG143" s="2743"/>
      <c r="AH143" s="2743"/>
      <c r="AI143" s="2744"/>
    </row>
    <row r="144" spans="1:35" ht="14.85" customHeight="1">
      <c r="A144" s="2886"/>
      <c r="B144" s="2887"/>
      <c r="C144" s="2853"/>
      <c r="D144" s="1771"/>
      <c r="E144" s="1771"/>
      <c r="F144" s="1771"/>
      <c r="G144" s="1771"/>
      <c r="H144" s="1540"/>
      <c r="I144" s="1541"/>
      <c r="J144" s="2788"/>
      <c r="K144" s="1541"/>
      <c r="L144" s="872"/>
      <c r="M144" s="1618"/>
      <c r="N144" s="1618"/>
      <c r="O144" s="872"/>
      <c r="P144" s="1618"/>
      <c r="Q144" s="1618"/>
      <c r="R144" s="881"/>
      <c r="S144" s="2746"/>
      <c r="T144" s="2746"/>
      <c r="U144" s="2746"/>
      <c r="V144" s="2820"/>
      <c r="W144" s="2817"/>
      <c r="X144" s="2817"/>
      <c r="Y144" s="2817"/>
      <c r="Z144" s="2817"/>
      <c r="AA144" s="2817"/>
      <c r="AB144" s="2817"/>
      <c r="AC144" s="2817"/>
      <c r="AD144" s="2817"/>
      <c r="AE144" s="2818"/>
      <c r="AF144" s="2745"/>
      <c r="AG144" s="2746"/>
      <c r="AH144" s="2746"/>
      <c r="AI144" s="2747"/>
    </row>
    <row r="145" spans="1:35" ht="14.85" customHeight="1">
      <c r="A145" s="2886"/>
      <c r="B145" s="2887"/>
      <c r="C145" s="2853"/>
      <c r="D145" s="1771" t="s">
        <v>100</v>
      </c>
      <c r="E145" s="1771"/>
      <c r="F145" s="1771"/>
      <c r="G145" s="1771"/>
      <c r="H145" s="2840"/>
      <c r="I145" s="2840"/>
      <c r="J145" s="2840"/>
      <c r="K145" s="2840"/>
      <c r="L145" s="2840"/>
      <c r="M145" s="2840"/>
      <c r="N145" s="2840"/>
      <c r="O145" s="2840"/>
      <c r="P145" s="2840"/>
      <c r="Q145" s="2840"/>
      <c r="R145" s="2840"/>
      <c r="S145" s="2840"/>
      <c r="T145" s="2840"/>
      <c r="U145" s="1771" t="s">
        <v>101</v>
      </c>
      <c r="V145" s="1771"/>
      <c r="W145" s="2842"/>
      <c r="X145" s="2842"/>
      <c r="Y145" s="2842"/>
      <c r="Z145" s="2842"/>
      <c r="AA145" s="2842"/>
      <c r="AB145" s="2842"/>
      <c r="AC145" s="2842"/>
      <c r="AD145" s="2842"/>
      <c r="AE145" s="2843"/>
      <c r="AF145" s="2762"/>
      <c r="AG145" s="2763"/>
      <c r="AH145" s="2763"/>
      <c r="AI145" s="2764"/>
    </row>
    <row r="146" spans="1:35" ht="14.85" customHeight="1">
      <c r="A146" s="2886"/>
      <c r="B146" s="2887"/>
      <c r="C146" s="2853"/>
      <c r="D146" s="1771"/>
      <c r="E146" s="1771"/>
      <c r="F146" s="1771"/>
      <c r="G146" s="1771"/>
      <c r="H146" s="2840"/>
      <c r="I146" s="2840"/>
      <c r="J146" s="2840"/>
      <c r="K146" s="2840"/>
      <c r="L146" s="2840"/>
      <c r="M146" s="2840"/>
      <c r="N146" s="2840"/>
      <c r="O146" s="2840"/>
      <c r="P146" s="2840"/>
      <c r="Q146" s="2840"/>
      <c r="R146" s="2840"/>
      <c r="S146" s="2840"/>
      <c r="T146" s="2840"/>
      <c r="U146" s="1771"/>
      <c r="V146" s="1771"/>
      <c r="W146" s="2842"/>
      <c r="X146" s="2842"/>
      <c r="Y146" s="2842"/>
      <c r="Z146" s="2842"/>
      <c r="AA146" s="2842"/>
      <c r="AB146" s="2842"/>
      <c r="AC146" s="2842"/>
      <c r="AD146" s="2842"/>
      <c r="AE146" s="2843"/>
      <c r="AF146" s="2765"/>
      <c r="AG146" s="2766"/>
      <c r="AH146" s="2766"/>
      <c r="AI146" s="2767"/>
    </row>
    <row r="147" spans="1:35" ht="14.85" customHeight="1">
      <c r="A147" s="2886"/>
      <c r="B147" s="2887"/>
      <c r="C147" s="2853"/>
      <c r="D147" s="1771" t="s">
        <v>102</v>
      </c>
      <c r="E147" s="1771"/>
      <c r="F147" s="1771"/>
      <c r="G147" s="1771"/>
      <c r="H147" s="2847"/>
      <c r="I147" s="2847"/>
      <c r="J147" s="2847"/>
      <c r="K147" s="2847"/>
      <c r="L147" s="2847"/>
      <c r="M147" s="2847"/>
      <c r="N147" s="2847"/>
      <c r="O147" s="2847"/>
      <c r="P147" s="1771" t="s">
        <v>103</v>
      </c>
      <c r="Q147" s="1771"/>
      <c r="R147" s="1771"/>
      <c r="S147" s="1771"/>
      <c r="T147" s="1771"/>
      <c r="U147" s="2840"/>
      <c r="V147" s="2840"/>
      <c r="W147" s="2840"/>
      <c r="X147" s="2840"/>
      <c r="Y147" s="2840"/>
      <c r="Z147" s="2840"/>
      <c r="AA147" s="2840"/>
      <c r="AB147" s="2840"/>
      <c r="AC147" s="2840"/>
      <c r="AD147" s="2840"/>
      <c r="AE147" s="2841"/>
      <c r="AF147" s="2765"/>
      <c r="AG147" s="2766"/>
      <c r="AH147" s="2766"/>
      <c r="AI147" s="2767"/>
    </row>
    <row r="148" spans="1:35" ht="14.85" customHeight="1">
      <c r="A148" s="2886"/>
      <c r="B148" s="2887"/>
      <c r="C148" s="2853"/>
      <c r="D148" s="1771"/>
      <c r="E148" s="1771"/>
      <c r="F148" s="1771"/>
      <c r="G148" s="1771"/>
      <c r="H148" s="2847"/>
      <c r="I148" s="2847"/>
      <c r="J148" s="2847"/>
      <c r="K148" s="2847"/>
      <c r="L148" s="2847"/>
      <c r="M148" s="2847"/>
      <c r="N148" s="2847"/>
      <c r="O148" s="2847"/>
      <c r="P148" s="1771"/>
      <c r="Q148" s="1771"/>
      <c r="R148" s="1771"/>
      <c r="S148" s="1771"/>
      <c r="T148" s="1771"/>
      <c r="U148" s="2840"/>
      <c r="V148" s="2840"/>
      <c r="W148" s="2840"/>
      <c r="X148" s="2840"/>
      <c r="Y148" s="2840"/>
      <c r="Z148" s="2840"/>
      <c r="AA148" s="2840"/>
      <c r="AB148" s="2840"/>
      <c r="AC148" s="2840"/>
      <c r="AD148" s="2840"/>
      <c r="AE148" s="2841"/>
      <c r="AF148" s="2765"/>
      <c r="AG148" s="2766"/>
      <c r="AH148" s="2766"/>
      <c r="AI148" s="2767"/>
    </row>
    <row r="149" spans="1:35" ht="14.85" customHeight="1">
      <c r="A149" s="2886"/>
      <c r="B149" s="2887"/>
      <c r="C149" s="2853"/>
      <c r="D149" s="1771" t="s">
        <v>219</v>
      </c>
      <c r="E149" s="1771"/>
      <c r="F149" s="1771"/>
      <c r="G149" s="1771"/>
      <c r="H149" s="1771"/>
      <c r="I149" s="1771"/>
      <c r="J149" s="2848"/>
      <c r="K149" s="2849"/>
      <c r="L149" s="2849"/>
      <c r="M149" s="2849"/>
      <c r="N149" s="2849"/>
      <c r="O149" s="2849"/>
      <c r="P149" s="2849"/>
      <c r="Q149" s="2849"/>
      <c r="R149" s="2849"/>
      <c r="S149" s="2849"/>
      <c r="T149" s="2849"/>
      <c r="U149" s="2849"/>
      <c r="V149" s="2849"/>
      <c r="W149" s="2849"/>
      <c r="X149" s="2849"/>
      <c r="Y149" s="2849"/>
      <c r="Z149" s="2849"/>
      <c r="AA149" s="2849"/>
      <c r="AB149" s="2849"/>
      <c r="AC149" s="2849"/>
      <c r="AD149" s="2849"/>
      <c r="AE149" s="2849"/>
      <c r="AF149" s="2765"/>
      <c r="AG149" s="2766"/>
      <c r="AH149" s="2766"/>
      <c r="AI149" s="2767"/>
    </row>
    <row r="150" spans="1:35" ht="14.85" customHeight="1" thickBot="1">
      <c r="A150" s="2888"/>
      <c r="B150" s="2889"/>
      <c r="C150" s="2854"/>
      <c r="D150" s="2831"/>
      <c r="E150" s="2831"/>
      <c r="F150" s="2831"/>
      <c r="G150" s="2831"/>
      <c r="H150" s="2831"/>
      <c r="I150" s="2831"/>
      <c r="J150" s="2850"/>
      <c r="K150" s="2851"/>
      <c r="L150" s="2851"/>
      <c r="M150" s="2851"/>
      <c r="N150" s="2851"/>
      <c r="O150" s="2851"/>
      <c r="P150" s="2851"/>
      <c r="Q150" s="2851"/>
      <c r="R150" s="2851"/>
      <c r="S150" s="2851"/>
      <c r="T150" s="2851"/>
      <c r="U150" s="2851"/>
      <c r="V150" s="2851"/>
      <c r="W150" s="2851"/>
      <c r="X150" s="2851"/>
      <c r="Y150" s="2851"/>
      <c r="Z150" s="2851"/>
      <c r="AA150" s="2851"/>
      <c r="AB150" s="2851"/>
      <c r="AC150" s="2851"/>
      <c r="AD150" s="2851"/>
      <c r="AE150" s="2851"/>
      <c r="AF150" s="2768"/>
      <c r="AG150" s="2769"/>
      <c r="AH150" s="2769"/>
      <c r="AI150" s="2770"/>
    </row>
    <row r="151" spans="1:35" ht="15" customHeight="1">
      <c r="A151" s="2862" t="s">
        <v>330</v>
      </c>
      <c r="B151" s="2863"/>
      <c r="C151" s="2863"/>
      <c r="D151" s="2863"/>
      <c r="E151" s="2863"/>
      <c r="F151" s="2863"/>
      <c r="G151" s="2863"/>
      <c r="H151" s="2863"/>
      <c r="I151" s="2863"/>
      <c r="J151" s="2863"/>
      <c r="K151" s="2863"/>
      <c r="L151" s="2863"/>
      <c r="M151" s="2863"/>
      <c r="N151" s="2863"/>
      <c r="O151" s="2863"/>
      <c r="P151" s="2863"/>
      <c r="Q151" s="2863"/>
      <c r="R151" s="2863"/>
      <c r="S151" s="2863"/>
      <c r="T151" s="2863"/>
      <c r="U151" s="2863"/>
      <c r="V151" s="2863"/>
      <c r="W151" s="2863"/>
      <c r="X151" s="2863"/>
      <c r="Y151" s="2863"/>
      <c r="Z151" s="2863"/>
      <c r="AA151" s="2863"/>
      <c r="AB151" s="2863"/>
      <c r="AC151" s="2863"/>
      <c r="AD151" s="2863"/>
      <c r="AE151" s="2863"/>
      <c r="AF151" s="2863"/>
      <c r="AG151" s="2863"/>
      <c r="AH151" s="2863"/>
      <c r="AI151" s="2864"/>
    </row>
    <row r="152" spans="1:35" ht="14.65" customHeight="1">
      <c r="A152" s="2865"/>
      <c r="B152" s="2866"/>
      <c r="C152" s="2866"/>
      <c r="D152" s="2866"/>
      <c r="E152" s="2866"/>
      <c r="F152" s="2866"/>
      <c r="G152" s="2866"/>
      <c r="H152" s="2866"/>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66"/>
      <c r="AD152" s="2866"/>
      <c r="AE152" s="2866"/>
      <c r="AF152" s="2866"/>
      <c r="AG152" s="2866"/>
      <c r="AH152" s="2866"/>
      <c r="AI152" s="2867"/>
    </row>
    <row r="153" spans="1:35" ht="14.65" customHeight="1">
      <c r="A153" s="2868"/>
      <c r="B153" s="2869"/>
      <c r="C153" s="2869"/>
      <c r="D153" s="2869"/>
      <c r="E153" s="2869"/>
      <c r="F153" s="2869"/>
      <c r="G153" s="2869"/>
      <c r="H153" s="2869"/>
      <c r="I153" s="2869"/>
      <c r="J153" s="2869"/>
      <c r="K153" s="2869"/>
      <c r="L153" s="2869"/>
      <c r="M153" s="2869"/>
      <c r="N153" s="2869"/>
      <c r="O153" s="2869"/>
      <c r="P153" s="2869"/>
      <c r="Q153" s="2869"/>
      <c r="R153" s="2869"/>
      <c r="S153" s="2869"/>
      <c r="T153" s="2869"/>
      <c r="U153" s="2869"/>
      <c r="V153" s="2869"/>
      <c r="W153" s="2869"/>
      <c r="X153" s="2869"/>
      <c r="Y153" s="2869"/>
      <c r="Z153" s="2869"/>
      <c r="AA153" s="2869"/>
      <c r="AB153" s="2869"/>
      <c r="AC153" s="2869"/>
      <c r="AD153" s="2869"/>
      <c r="AE153" s="2869"/>
      <c r="AF153" s="2869"/>
      <c r="AG153" s="2869"/>
      <c r="AH153" s="2869"/>
      <c r="AI153" s="2870"/>
    </row>
    <row r="154" spans="1:35" ht="14.65" customHeight="1">
      <c r="A154" s="2868"/>
      <c r="B154" s="2869"/>
      <c r="C154" s="2869"/>
      <c r="D154" s="2869"/>
      <c r="E154" s="2869"/>
      <c r="F154" s="2869"/>
      <c r="G154" s="2869"/>
      <c r="H154" s="2869"/>
      <c r="I154" s="2869"/>
      <c r="J154" s="2869"/>
      <c r="K154" s="2869"/>
      <c r="L154" s="2869"/>
      <c r="M154" s="2869"/>
      <c r="N154" s="2869"/>
      <c r="O154" s="2869"/>
      <c r="P154" s="2869"/>
      <c r="Q154" s="2869"/>
      <c r="R154" s="2869"/>
      <c r="S154" s="2869"/>
      <c r="T154" s="2869"/>
      <c r="U154" s="2869"/>
      <c r="V154" s="2869"/>
      <c r="W154" s="2869"/>
      <c r="X154" s="2869"/>
      <c r="Y154" s="2869"/>
      <c r="Z154" s="2869"/>
      <c r="AA154" s="2869"/>
      <c r="AB154" s="2869"/>
      <c r="AC154" s="2869"/>
      <c r="AD154" s="2869"/>
      <c r="AE154" s="2869"/>
      <c r="AF154" s="2869"/>
      <c r="AG154" s="2869"/>
      <c r="AH154" s="2869"/>
      <c r="AI154" s="2870"/>
    </row>
    <row r="155" spans="1:35" ht="14.65" customHeight="1">
      <c r="A155" s="2868"/>
      <c r="B155" s="2869"/>
      <c r="C155" s="2869"/>
      <c r="D155" s="2869"/>
      <c r="E155" s="2869"/>
      <c r="F155" s="2869"/>
      <c r="G155" s="2869"/>
      <c r="H155" s="2869"/>
      <c r="I155" s="2869"/>
      <c r="J155" s="2869"/>
      <c r="K155" s="2869"/>
      <c r="L155" s="2869"/>
      <c r="M155" s="2869"/>
      <c r="N155" s="2869"/>
      <c r="O155" s="2869"/>
      <c r="P155" s="2869"/>
      <c r="Q155" s="2869"/>
      <c r="R155" s="2869"/>
      <c r="S155" s="2869"/>
      <c r="T155" s="2869"/>
      <c r="U155" s="2869"/>
      <c r="V155" s="2869"/>
      <c r="W155" s="2869"/>
      <c r="X155" s="2869"/>
      <c r="Y155" s="2869"/>
      <c r="Z155" s="2869"/>
      <c r="AA155" s="2869"/>
      <c r="AB155" s="2869"/>
      <c r="AC155" s="2869"/>
      <c r="AD155" s="2869"/>
      <c r="AE155" s="2869"/>
      <c r="AF155" s="2869"/>
      <c r="AG155" s="2869"/>
      <c r="AH155" s="2869"/>
      <c r="AI155" s="2870"/>
    </row>
    <row r="156" spans="1:35" ht="14.65" customHeight="1" thickBot="1">
      <c r="A156" s="2871"/>
      <c r="B156" s="2872"/>
      <c r="C156" s="2872"/>
      <c r="D156" s="2872"/>
      <c r="E156" s="2872"/>
      <c r="F156" s="2872"/>
      <c r="G156" s="2872"/>
      <c r="H156" s="2872"/>
      <c r="I156" s="2872"/>
      <c r="J156" s="2872"/>
      <c r="K156" s="2872"/>
      <c r="L156" s="2872"/>
      <c r="M156" s="2872"/>
      <c r="N156" s="2872"/>
      <c r="O156" s="2872"/>
      <c r="P156" s="2872"/>
      <c r="Q156" s="2872"/>
      <c r="R156" s="2872"/>
      <c r="S156" s="2872"/>
      <c r="T156" s="2872"/>
      <c r="U156" s="2872"/>
      <c r="V156" s="2872"/>
      <c r="W156" s="2872"/>
      <c r="X156" s="2872"/>
      <c r="Y156" s="2872"/>
      <c r="Z156" s="2872"/>
      <c r="AA156" s="2872"/>
      <c r="AB156" s="2872"/>
      <c r="AC156" s="2872"/>
      <c r="AD156" s="2872"/>
      <c r="AE156" s="2872"/>
      <c r="AF156" s="2872"/>
      <c r="AG156" s="2872"/>
      <c r="AH156" s="2872"/>
      <c r="AI156" s="2873"/>
    </row>
    <row r="157" spans="1:35" s="373" customFormat="1" ht="15.75" customHeight="1">
      <c r="A157" s="2883">
        <v>22</v>
      </c>
      <c r="B157" s="2883"/>
      <c r="C157" s="2883"/>
      <c r="D157" s="2883"/>
      <c r="E157" s="2883"/>
      <c r="F157" s="2883"/>
      <c r="G157" s="2883"/>
      <c r="H157" s="2883"/>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83"/>
      <c r="AD157" s="2883"/>
      <c r="AE157" s="2883"/>
      <c r="AF157" s="2883"/>
      <c r="AG157" s="2883"/>
      <c r="AH157" s="2883"/>
      <c r="AI157" s="2883"/>
    </row>
    <row r="158" spans="1:35" ht="15" customHeight="1">
      <c r="A158" s="53"/>
      <c r="B158" s="2861"/>
      <c r="C158" s="2861"/>
      <c r="D158" s="2861"/>
      <c r="E158" s="2861"/>
      <c r="F158" s="2861"/>
      <c r="G158" s="2861"/>
      <c r="H158" s="2861"/>
      <c r="I158" s="2861"/>
      <c r="J158" s="2861"/>
      <c r="K158" s="2861"/>
      <c r="L158" s="2861"/>
      <c r="M158" s="2861"/>
      <c r="N158" s="2861"/>
      <c r="O158" s="2861"/>
      <c r="P158" s="2861"/>
      <c r="Q158" s="53"/>
      <c r="R158" s="53"/>
      <c r="S158" s="53"/>
      <c r="T158" s="53"/>
      <c r="U158" s="53"/>
      <c r="V158" s="53"/>
      <c r="W158" s="53"/>
      <c r="X158" s="53"/>
      <c r="Y158" s="53"/>
      <c r="Z158" s="53"/>
      <c r="AA158" s="53"/>
      <c r="AB158" s="53"/>
      <c r="AC158" s="53"/>
      <c r="AD158" s="53"/>
      <c r="AE158" s="53"/>
      <c r="AF158" s="53"/>
      <c r="AG158" s="53"/>
      <c r="AH158" s="53"/>
      <c r="AI158" s="53"/>
    </row>
    <row r="159" spans="1:35" ht="15" customHeight="1">
      <c r="D159" s="837" t="s">
        <v>240</v>
      </c>
      <c r="E159" s="837"/>
      <c r="F159" s="837"/>
      <c r="G159" s="837"/>
      <c r="H159" s="837"/>
      <c r="I159" s="837"/>
      <c r="J159" s="837"/>
      <c r="K159" s="837"/>
      <c r="L159" s="837"/>
      <c r="M159" s="837"/>
    </row>
    <row r="160" spans="1:35" ht="15" customHeight="1">
      <c r="D160" s="837"/>
      <c r="E160" s="837"/>
      <c r="F160" s="837"/>
      <c r="G160" s="837"/>
      <c r="H160" s="837"/>
      <c r="I160" s="837"/>
      <c r="J160" s="837"/>
      <c r="K160" s="837"/>
      <c r="L160" s="837"/>
      <c r="M160" s="837"/>
    </row>
  </sheetData>
  <sheetProtection sheet="1" formatCells="0" selectLockedCells="1"/>
  <dataConsolidate/>
  <mergeCells count="299">
    <mergeCell ref="A104:B150"/>
    <mergeCell ref="O84:O85"/>
    <mergeCell ref="AI84:AI85"/>
    <mergeCell ref="P84:AH85"/>
    <mergeCell ref="P86:AH87"/>
    <mergeCell ref="C12:F25"/>
    <mergeCell ref="E58:N59"/>
    <mergeCell ref="C52:D59"/>
    <mergeCell ref="E52:N53"/>
    <mergeCell ref="E54:N55"/>
    <mergeCell ref="E56:N57"/>
    <mergeCell ref="C60:D71"/>
    <mergeCell ref="E60:N61"/>
    <mergeCell ref="E62:N63"/>
    <mergeCell ref="E64:N65"/>
    <mergeCell ref="E66:N67"/>
    <mergeCell ref="E68:N69"/>
    <mergeCell ref="E70:N71"/>
    <mergeCell ref="U26:V27"/>
    <mergeCell ref="W26:AI27"/>
    <mergeCell ref="C42:N45"/>
    <mergeCell ref="O44:Q45"/>
    <mergeCell ref="AI44:AI45"/>
    <mergeCell ref="C46:N47"/>
    <mergeCell ref="A157:AI157"/>
    <mergeCell ref="O82:AI83"/>
    <mergeCell ref="A80:F83"/>
    <mergeCell ref="G86:N87"/>
    <mergeCell ref="W145:AE146"/>
    <mergeCell ref="R44:R45"/>
    <mergeCell ref="D145:G146"/>
    <mergeCell ref="H145:T146"/>
    <mergeCell ref="R143:R144"/>
    <mergeCell ref="S143:V144"/>
    <mergeCell ref="U145:V146"/>
    <mergeCell ref="J135:K136"/>
    <mergeCell ref="C48:N49"/>
    <mergeCell ref="O80:AI81"/>
    <mergeCell ref="G82:N83"/>
    <mergeCell ref="U139:AE140"/>
    <mergeCell ref="H137:T138"/>
    <mergeCell ref="U137:V138"/>
    <mergeCell ref="D149:I150"/>
    <mergeCell ref="D141:I142"/>
    <mergeCell ref="J141:AE142"/>
    <mergeCell ref="O143:O144"/>
    <mergeCell ref="J149:AE150"/>
    <mergeCell ref="P143:Q144"/>
    <mergeCell ref="B158:P158"/>
    <mergeCell ref="A151:AI151"/>
    <mergeCell ref="A152:AI156"/>
    <mergeCell ref="A3:AI3"/>
    <mergeCell ref="W104:AI105"/>
    <mergeCell ref="Q104:V105"/>
    <mergeCell ref="I104:P105"/>
    <mergeCell ref="O70:AI71"/>
    <mergeCell ref="O76:AI77"/>
    <mergeCell ref="G88:N89"/>
    <mergeCell ref="AI88:AI89"/>
    <mergeCell ref="P88:AH89"/>
    <mergeCell ref="Z72:AI73"/>
    <mergeCell ref="O64:AI65"/>
    <mergeCell ref="G12:N15"/>
    <mergeCell ref="G16:N19"/>
    <mergeCell ref="G78:N79"/>
    <mergeCell ref="AA16:AB17"/>
    <mergeCell ref="A84:F89"/>
    <mergeCell ref="G80:N81"/>
    <mergeCell ref="O56:AI57"/>
    <mergeCell ref="W30:AI31"/>
    <mergeCell ref="O28:AI29"/>
    <mergeCell ref="O52:AI53"/>
    <mergeCell ref="G84:N85"/>
    <mergeCell ref="C26:F29"/>
    <mergeCell ref="G26:N27"/>
    <mergeCell ref="O26:T27"/>
    <mergeCell ref="G28:N29"/>
    <mergeCell ref="D147:G148"/>
    <mergeCell ref="H147:O148"/>
    <mergeCell ref="U147:AE148"/>
    <mergeCell ref="O36:O37"/>
    <mergeCell ref="AC36:AI37"/>
    <mergeCell ref="C34:F35"/>
    <mergeCell ref="C36:F41"/>
    <mergeCell ref="O38:O39"/>
    <mergeCell ref="C30:F33"/>
    <mergeCell ref="G30:N31"/>
    <mergeCell ref="W137:AE138"/>
    <mergeCell ref="D137:G138"/>
    <mergeCell ref="P147:T148"/>
    <mergeCell ref="C143:C150"/>
    <mergeCell ref="D143:G144"/>
    <mergeCell ref="H143:I144"/>
    <mergeCell ref="J143:K144"/>
    <mergeCell ref="L143:L144"/>
    <mergeCell ref="G38:N39"/>
    <mergeCell ref="G40:I41"/>
    <mergeCell ref="N40:N41"/>
    <mergeCell ref="J40:M41"/>
    <mergeCell ref="G34:N35"/>
    <mergeCell ref="O32:AI33"/>
    <mergeCell ref="G36:N37"/>
    <mergeCell ref="P34:AB35"/>
    <mergeCell ref="AC34:AI35"/>
    <mergeCell ref="AC38:AI39"/>
    <mergeCell ref="G32:N33"/>
    <mergeCell ref="P38:AB39"/>
    <mergeCell ref="O40:O41"/>
    <mergeCell ref="P40:AB41"/>
    <mergeCell ref="W143:AE144"/>
    <mergeCell ref="D139:G140"/>
    <mergeCell ref="H139:O140"/>
    <mergeCell ref="M143:N144"/>
    <mergeCell ref="D133:I134"/>
    <mergeCell ref="J133:AE134"/>
    <mergeCell ref="P139:T140"/>
    <mergeCell ref="H131:O132"/>
    <mergeCell ref="C119:C126"/>
    <mergeCell ref="L119:L120"/>
    <mergeCell ref="P135:Q136"/>
    <mergeCell ref="D125:I126"/>
    <mergeCell ref="J125:AE126"/>
    <mergeCell ref="C127:C134"/>
    <mergeCell ref="L127:L128"/>
    <mergeCell ref="M127:N128"/>
    <mergeCell ref="O127:O128"/>
    <mergeCell ref="P131:T132"/>
    <mergeCell ref="H129:T130"/>
    <mergeCell ref="H127:I128"/>
    <mergeCell ref="C135:C142"/>
    <mergeCell ref="L135:L136"/>
    <mergeCell ref="M135:N136"/>
    <mergeCell ref="O135:O136"/>
    <mergeCell ref="R135:R136"/>
    <mergeCell ref="S135:V136"/>
    <mergeCell ref="D135:G136"/>
    <mergeCell ref="H135:I136"/>
    <mergeCell ref="C107:C110"/>
    <mergeCell ref="W135:AE136"/>
    <mergeCell ref="R127:R128"/>
    <mergeCell ref="U131:AE132"/>
    <mergeCell ref="D113:G114"/>
    <mergeCell ref="H113:T114"/>
    <mergeCell ref="U113:V114"/>
    <mergeCell ref="W113:AE114"/>
    <mergeCell ref="D127:G128"/>
    <mergeCell ref="D129:G130"/>
    <mergeCell ref="W129:AE130"/>
    <mergeCell ref="O119:O120"/>
    <mergeCell ref="D131:G132"/>
    <mergeCell ref="M107:N107"/>
    <mergeCell ref="J110:AE110"/>
    <mergeCell ref="D121:G122"/>
    <mergeCell ref="H121:T122"/>
    <mergeCell ref="S119:V120"/>
    <mergeCell ref="C111:C118"/>
    <mergeCell ref="D117:I118"/>
    <mergeCell ref="D123:G124"/>
    <mergeCell ref="J117:AE118"/>
    <mergeCell ref="D110:I110"/>
    <mergeCell ref="D107:G107"/>
    <mergeCell ref="D119:G120"/>
    <mergeCell ref="H119:I120"/>
    <mergeCell ref="J119:K120"/>
    <mergeCell ref="U121:V122"/>
    <mergeCell ref="D109:G109"/>
    <mergeCell ref="D115:G116"/>
    <mergeCell ref="H115:O116"/>
    <mergeCell ref="D111:G112"/>
    <mergeCell ref="H111:I112"/>
    <mergeCell ref="O111:O112"/>
    <mergeCell ref="W111:AE112"/>
    <mergeCell ref="P107:Q107"/>
    <mergeCell ref="J107:K107"/>
    <mergeCell ref="P111:Q112"/>
    <mergeCell ref="S107:V107"/>
    <mergeCell ref="W119:AE120"/>
    <mergeCell ref="M119:N120"/>
    <mergeCell ref="U108:V108"/>
    <mergeCell ref="W127:AE128"/>
    <mergeCell ref="J127:K128"/>
    <mergeCell ref="P127:Q128"/>
    <mergeCell ref="P123:T124"/>
    <mergeCell ref="U123:AE124"/>
    <mergeCell ref="S127:V128"/>
    <mergeCell ref="L111:L112"/>
    <mergeCell ref="M111:N112"/>
    <mergeCell ref="O6:P7"/>
    <mergeCell ref="W6:X7"/>
    <mergeCell ref="O74:AI75"/>
    <mergeCell ref="O78:AI79"/>
    <mergeCell ref="Q14:S15"/>
    <mergeCell ref="T14:AH15"/>
    <mergeCell ref="S44:AH45"/>
    <mergeCell ref="O46:AI47"/>
    <mergeCell ref="O48:AI49"/>
    <mergeCell ref="AC40:AI41"/>
    <mergeCell ref="O34:O35"/>
    <mergeCell ref="P36:AB37"/>
    <mergeCell ref="O30:Q31"/>
    <mergeCell ref="R30:V31"/>
    <mergeCell ref="O54:AI55"/>
    <mergeCell ref="O42:Y43"/>
    <mergeCell ref="T6:U7"/>
    <mergeCell ref="A1:AI2"/>
    <mergeCell ref="G22:N23"/>
    <mergeCell ref="O22:AI23"/>
    <mergeCell ref="H123:O124"/>
    <mergeCell ref="W121:AE122"/>
    <mergeCell ref="Q72:R73"/>
    <mergeCell ref="G6:N7"/>
    <mergeCell ref="U16:V17"/>
    <mergeCell ref="AI14:AI15"/>
    <mergeCell ref="O12:AI13"/>
    <mergeCell ref="G10:N11"/>
    <mergeCell ref="G8:N9"/>
    <mergeCell ref="Q6:R7"/>
    <mergeCell ref="AD10:AI11"/>
    <mergeCell ref="V72:V73"/>
    <mergeCell ref="G74:N75"/>
    <mergeCell ref="G4:N5"/>
    <mergeCell ref="O66:AI67"/>
    <mergeCell ref="G76:N77"/>
    <mergeCell ref="G20:N21"/>
    <mergeCell ref="T72:U73"/>
    <mergeCell ref="O62:AI63"/>
    <mergeCell ref="O16:P17"/>
    <mergeCell ref="AF107:AI107"/>
    <mergeCell ref="A4:F11"/>
    <mergeCell ref="A72:F75"/>
    <mergeCell ref="A76:F79"/>
    <mergeCell ref="O58:O59"/>
    <mergeCell ref="AI58:AI59"/>
    <mergeCell ref="P58:AH59"/>
    <mergeCell ref="G72:N73"/>
    <mergeCell ref="O72:P73"/>
    <mergeCell ref="O8:AI9"/>
    <mergeCell ref="T16:T17"/>
    <mergeCell ref="Y72:Y73"/>
    <mergeCell ref="V6:V7"/>
    <mergeCell ref="W72:X73"/>
    <mergeCell ref="S72:S73"/>
    <mergeCell ref="Z6:AI7"/>
    <mergeCell ref="O14:P15"/>
    <mergeCell ref="A12:B49"/>
    <mergeCell ref="A51:AI51"/>
    <mergeCell ref="A52:B71"/>
    <mergeCell ref="O4:AI5"/>
    <mergeCell ref="O10:AC11"/>
    <mergeCell ref="S6:S7"/>
    <mergeCell ref="Y6:Y7"/>
    <mergeCell ref="Q16:S17"/>
    <mergeCell ref="AF121:AI126"/>
    <mergeCell ref="AF127:AI128"/>
    <mergeCell ref="AF129:AI134"/>
    <mergeCell ref="AF135:AI136"/>
    <mergeCell ref="AF143:AI144"/>
    <mergeCell ref="AF137:AI142"/>
    <mergeCell ref="AF145:AI150"/>
    <mergeCell ref="A103:AI103"/>
    <mergeCell ref="O106:P106"/>
    <mergeCell ref="C106:L106"/>
    <mergeCell ref="M106:N106"/>
    <mergeCell ref="C104:H105"/>
    <mergeCell ref="U109:AE109"/>
    <mergeCell ref="R111:R112"/>
    <mergeCell ref="H108:T108"/>
    <mergeCell ref="H107:I107"/>
    <mergeCell ref="S111:V112"/>
    <mergeCell ref="J111:K112"/>
    <mergeCell ref="P119:Q120"/>
    <mergeCell ref="R119:R120"/>
    <mergeCell ref="U115:AE116"/>
    <mergeCell ref="P115:T116"/>
    <mergeCell ref="Q106:AI106"/>
    <mergeCell ref="U129:V130"/>
    <mergeCell ref="D159:M160"/>
    <mergeCell ref="AF108:AI110"/>
    <mergeCell ref="AF111:AI112"/>
    <mergeCell ref="AF119:AI120"/>
    <mergeCell ref="AF113:AI118"/>
    <mergeCell ref="O20:AI21"/>
    <mergeCell ref="AC16:AI17"/>
    <mergeCell ref="O24:AI25"/>
    <mergeCell ref="O68:AI69"/>
    <mergeCell ref="G24:N25"/>
    <mergeCell ref="Z16:Z17"/>
    <mergeCell ref="W16:Y17"/>
    <mergeCell ref="O60:AI61"/>
    <mergeCell ref="O18:P19"/>
    <mergeCell ref="Q18:S19"/>
    <mergeCell ref="AI18:AI19"/>
    <mergeCell ref="T18:AH19"/>
    <mergeCell ref="D108:G108"/>
    <mergeCell ref="W108:AE108"/>
    <mergeCell ref="P109:T109"/>
    <mergeCell ref="O88:O89"/>
    <mergeCell ref="H109:O109"/>
    <mergeCell ref="W107:AE107"/>
  </mergeCells>
  <phoneticPr fontId="2"/>
  <conditionalFormatting sqref="A1:XFD3 O58 C42 O42:IV43 O44 R44:S44 AI44:IV44 AJ45:IV45 AJ58:IV59 A4 G4:XFD5 A72 A76 G74:XFD79 A84:A85 G84 O87 O84:P84 G86 O86:P86 C12 C52 E58 C60 C26:XFD41 A12 E52 E54 E56 O52:XFD57 E60 E62 E64 E66 E68 O60:IV71 E70 G12:IV13 G16:IV17 G14:O14 G15:N15 Q14 AJ15:IV15 T14 AI14:IV14 G20:IV25 G18:O18 G19:N19 Q18 AJ19:IV19 T18 AI18:IV18 A104 C114:AE118 C106:Q106 C107:AF108 C109:AE110 C111:G112 C138:AE142 C119:G120 C113:AF113 C121:AF121 C127:G128 C129:AF129 C130:AE134 C135:G136 C146:AE150 C143:G144 C137:AF137 C145:AF145 G88:AI89 AI84 AI86:AI87 C122:AE126 G80:IV83 A103:AI103 C104:AI105 AJ84:XFD89 AJ103:XFD150 A158:XFD158 A151:XFD156 G8:XFD11 G6:N7 Z6:XFD7 G72:N73 Z72:XFD73 S112:AE112 S111:AF111 S120:AE120 S119:AF119 R128:AE128 R127:AF127 R136:AE136 R135:AF135 R144:AE144 R143:AF143 A161:XFD65478 A159:C160 N159:XFD160 C46:XFD50 A90:XFD102">
    <cfRule type="notContainsBlanks" dxfId="79" priority="30" stopIfTrue="1">
      <formula>LEN(TRIM(A1))&gt;0</formula>
    </cfRule>
  </conditionalFormatting>
  <conditionalFormatting sqref="A157 AJ157:IV157">
    <cfRule type="notContainsBlanks" dxfId="78" priority="20" stopIfTrue="1">
      <formula>LEN(TRIM(A157))&gt;0</formula>
    </cfRule>
  </conditionalFormatting>
  <conditionalFormatting sqref="A80">
    <cfRule type="notContainsBlanks" dxfId="77" priority="19" stopIfTrue="1">
      <formula>LEN(TRIM(A80))&gt;0</formula>
    </cfRule>
  </conditionalFormatting>
  <conditionalFormatting sqref="A51 AJ51:XFD51">
    <cfRule type="notContainsBlanks" dxfId="76" priority="18" stopIfTrue="1">
      <formula>LEN(TRIM(A51))&gt;0</formula>
    </cfRule>
  </conditionalFormatting>
  <conditionalFormatting sqref="O6:V7">
    <cfRule type="notContainsBlanks" dxfId="75" priority="15">
      <formula>LEN(TRIM(O6))&gt;0</formula>
    </cfRule>
  </conditionalFormatting>
  <conditionalFormatting sqref="O72:V73">
    <cfRule type="notContainsBlanks" dxfId="74" priority="14">
      <formula>LEN(TRIM(O72))&gt;0</formula>
    </cfRule>
  </conditionalFormatting>
  <conditionalFormatting sqref="H112:O112 H111:P111">
    <cfRule type="notContainsBlanks" dxfId="73" priority="13">
      <formula>LEN(TRIM(H111))&gt;0</formula>
    </cfRule>
  </conditionalFormatting>
  <conditionalFormatting sqref="R111:R112">
    <cfRule type="notContainsBlanks" dxfId="72" priority="12" stopIfTrue="1">
      <formula>LEN(TRIM(R111))&gt;0</formula>
    </cfRule>
  </conditionalFormatting>
  <conditionalFormatting sqref="H120:O120 H119:P119">
    <cfRule type="notContainsBlanks" dxfId="71" priority="11">
      <formula>LEN(TRIM(H119))&gt;0</formula>
    </cfRule>
  </conditionalFormatting>
  <conditionalFormatting sqref="R119:R120">
    <cfRule type="notContainsBlanks" dxfId="70" priority="10" stopIfTrue="1">
      <formula>LEN(TRIM(R119))&gt;0</formula>
    </cfRule>
  </conditionalFormatting>
  <conditionalFormatting sqref="H128:O128 H127:P127">
    <cfRule type="notContainsBlanks" dxfId="69" priority="9">
      <formula>LEN(TRIM(H127))&gt;0</formula>
    </cfRule>
  </conditionalFormatting>
  <conditionalFormatting sqref="H136:O136 H135:P135">
    <cfRule type="notContainsBlanks" dxfId="68" priority="8">
      <formula>LEN(TRIM(H135))&gt;0</formula>
    </cfRule>
  </conditionalFormatting>
  <conditionalFormatting sqref="H144:O144 H143:P143">
    <cfRule type="notContainsBlanks" dxfId="67" priority="7">
      <formula>LEN(TRIM(H143))&gt;0</formula>
    </cfRule>
  </conditionalFormatting>
  <conditionalFormatting sqref="W72">
    <cfRule type="notContainsBlanks" dxfId="66" priority="6">
      <formula>LEN(TRIM(W72))&gt;0</formula>
    </cfRule>
  </conditionalFormatting>
  <conditionalFormatting sqref="Y72:Y73">
    <cfRule type="notContainsBlanks" dxfId="65" priority="5" stopIfTrue="1">
      <formula>LEN(TRIM(Y72))&gt;0</formula>
    </cfRule>
  </conditionalFormatting>
  <conditionalFormatting sqref="W6">
    <cfRule type="notContainsBlanks" dxfId="64" priority="4">
      <formula>LEN(TRIM(W6))&gt;0</formula>
    </cfRule>
  </conditionalFormatting>
  <conditionalFormatting sqref="Y6:Y7">
    <cfRule type="notContainsBlanks" dxfId="63" priority="3" stopIfTrue="1">
      <formula>LEN(TRIM(Y6))&gt;0</formula>
    </cfRule>
  </conditionalFormatting>
  <conditionalFormatting sqref="D159:M160">
    <cfRule type="notContainsBlanks" dxfId="62" priority="1">
      <formula>LEN(TRIM(D159))&gt;0</formula>
    </cfRule>
  </conditionalFormatting>
  <dataValidations count="12">
    <dataValidation type="list" allowBlank="1" showInputMessage="1" showErrorMessage="1" sqref="W107">
      <formula1>"工事又は製造の請負,食料品・物品等の買入れ,その他"</formula1>
    </dataValidation>
    <dataValidation type="list" allowBlank="1" showInputMessage="1" showErrorMessage="1" sqref="H131:O132 H115:O116 H109:O109 H123:O124 H139:O140 H147:O148">
      <formula1>"一般競争入札,指名競争入札,随意契約,単独随意契約,プロポーザル"</formula1>
    </dataValidation>
    <dataValidation type="list" allowBlank="1" showInputMessage="1" showErrorMessage="1" sqref="W111:AE112 W143:AE144 W135:AE136 W127:AE128 W119:AE120">
      <formula1>"工事又は製造の請負,食料品・物品の買い入れ,その他"</formula1>
    </dataValidation>
    <dataValidation allowBlank="1" showErrorMessage="1" promptTitle="入力例" prompt="_x000a_" sqref="P88:AH89"/>
    <dataValidation allowBlank="1" showInputMessage="1" showErrorMessage="1" promptTitle="入力方法" prompt="該当が無ければ空欄としてください。" sqref="J40:M41"/>
    <dataValidation type="list" errorStyle="warning" allowBlank="1" promptTitle="入力方法について" sqref="W104:AI105">
      <formula1>"任命辞令,口頭命令"</formula1>
    </dataValidation>
    <dataValidation allowBlank="1" showInputMessage="1" showErrorMessage="1" promptTitle="＜入力例＞" prompt="・光熱水費について、合築する各施設の利用者数で按分し支出している。_x000a_・法人本部の経費について、施設利用者数で按分し負担している。" sqref="P84 P86"/>
    <dataValidation allowBlank="1" showErrorMessage="1" promptTitle="入力方法" sqref="P40:AB41"/>
    <dataValidation type="list" allowBlank="1" showInputMessage="1" showErrorMessage="1" sqref="P135 P143 P111 P119 P127">
      <formula1>"1,2,3,4,5,6,7,8,9,10,11,12,13,14,15,16,17,18,19,20,21,22,23,24,25,26,27,28,29,30,31"</formula1>
    </dataValidation>
    <dataValidation type="list" allowBlank="1" showInputMessage="1" showErrorMessage="1" sqref="M143 M135 M111 M119 M127">
      <formula1>"4,5,6,7,8,9,10,11,12,1,2,3"</formula1>
    </dataValidation>
    <dataValidation type="list" allowBlank="1" showInputMessage="1" showErrorMessage="1" sqref="J143:K144 J135:K136 J111:K112 J119:K120 J127:K128">
      <formula1>"2,元,31,30,29,28,27,26,25,24,23,22,21,20,19,18,17,16,15,14,13,12,11,10,9,8,7,6,5,4,3,2,元"</formula1>
    </dataValidation>
    <dataValidation type="list" allowBlank="1" showInputMessage="1" showErrorMessage="1" sqref="O6:P7 O72:P73 H111:I112 H119:I120 H127:I128 H135:I136 H143:I144">
      <formula1>"令和,平成,昭和"</formula1>
    </dataValidation>
  </dataValidations>
  <pageMargins left="0.70866141732283472" right="0.70866141732283472" top="0.74803149606299213" bottom="0.74803149606299213" header="0.31496062992125984" footer="0.31496062992125984"/>
  <pageSetup paperSize="9" orientation="portrait" r:id="rId1"/>
  <rowBreaks count="2" manualBreakCount="2">
    <brk id="51" max="16383" man="1"/>
    <brk id="103"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71</xdr:row>
                    <xdr:rowOff>85725</xdr:rowOff>
                  </from>
                  <to>
                    <xdr:col>29</xdr:col>
                    <xdr:colOff>28575</xdr:colOff>
                    <xdr:row>72</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71</xdr:row>
                    <xdr:rowOff>85725</xdr:rowOff>
                  </from>
                  <to>
                    <xdr:col>33</xdr:col>
                    <xdr:colOff>114300</xdr:colOff>
                    <xdr:row>72</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73</xdr:row>
                    <xdr:rowOff>114300</xdr:rowOff>
                  </from>
                  <to>
                    <xdr:col>20</xdr:col>
                    <xdr:colOff>123825</xdr:colOff>
                    <xdr:row>74</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73</xdr:row>
                    <xdr:rowOff>114300</xdr:rowOff>
                  </from>
                  <to>
                    <xdr:col>27</xdr:col>
                    <xdr:colOff>47625</xdr:colOff>
                    <xdr:row>74</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7</xdr:row>
                    <xdr:rowOff>114300</xdr:rowOff>
                  </from>
                  <to>
                    <xdr:col>18</xdr:col>
                    <xdr:colOff>0</xdr:colOff>
                    <xdr:row>8</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7</xdr:row>
                    <xdr:rowOff>114300</xdr:rowOff>
                  </from>
                  <to>
                    <xdr:col>21</xdr:col>
                    <xdr:colOff>123825</xdr:colOff>
                    <xdr:row>8</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9</xdr:row>
                    <xdr:rowOff>9525</xdr:rowOff>
                  </from>
                  <to>
                    <xdr:col>34</xdr:col>
                    <xdr:colOff>9525</xdr:colOff>
                    <xdr:row>10</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9</xdr:row>
                    <xdr:rowOff>171450</xdr:rowOff>
                  </from>
                  <to>
                    <xdr:col>33</xdr:col>
                    <xdr:colOff>114300</xdr:colOff>
                    <xdr:row>11</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73</xdr:row>
                    <xdr:rowOff>114300</xdr:rowOff>
                  </from>
                  <to>
                    <xdr:col>32</xdr:col>
                    <xdr:colOff>142875</xdr:colOff>
                    <xdr:row>74</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11</xdr:row>
                    <xdr:rowOff>85725</xdr:rowOff>
                  </from>
                  <to>
                    <xdr:col>19</xdr:col>
                    <xdr:colOff>9525</xdr:colOff>
                    <xdr:row>12</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11</xdr:row>
                    <xdr:rowOff>85725</xdr:rowOff>
                  </from>
                  <to>
                    <xdr:col>33</xdr:col>
                    <xdr:colOff>123825</xdr:colOff>
                    <xdr:row>12</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19</xdr:row>
                    <xdr:rowOff>85725</xdr:rowOff>
                  </from>
                  <to>
                    <xdr:col>18</xdr:col>
                    <xdr:colOff>123825</xdr:colOff>
                    <xdr:row>20</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19</xdr:row>
                    <xdr:rowOff>85725</xdr:rowOff>
                  </from>
                  <to>
                    <xdr:col>29</xdr:col>
                    <xdr:colOff>104775</xdr:colOff>
                    <xdr:row>20</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15</xdr:row>
                    <xdr:rowOff>95250</xdr:rowOff>
                  </from>
                  <to>
                    <xdr:col>16</xdr:col>
                    <xdr:colOff>76200</xdr:colOff>
                    <xdr:row>16</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15</xdr:row>
                    <xdr:rowOff>95250</xdr:rowOff>
                  </from>
                  <to>
                    <xdr:col>22</xdr:col>
                    <xdr:colOff>85725</xdr:colOff>
                    <xdr:row>16</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15</xdr:row>
                    <xdr:rowOff>95250</xdr:rowOff>
                  </from>
                  <to>
                    <xdr:col>28</xdr:col>
                    <xdr:colOff>95250</xdr:colOff>
                    <xdr:row>16</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133350</xdr:colOff>
                    <xdr:row>17</xdr:row>
                    <xdr:rowOff>66675</xdr:rowOff>
                  </from>
                  <to>
                    <xdr:col>16</xdr:col>
                    <xdr:colOff>66675</xdr:colOff>
                    <xdr:row>18</xdr:row>
                    <xdr:rowOff>85725</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13</xdr:row>
                    <xdr:rowOff>76200</xdr:rowOff>
                  </from>
                  <to>
                    <xdr:col>16</xdr:col>
                    <xdr:colOff>57150</xdr:colOff>
                    <xdr:row>14</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59</xdr:row>
                    <xdr:rowOff>114300</xdr:rowOff>
                  </from>
                  <to>
                    <xdr:col>18</xdr:col>
                    <xdr:colOff>123825</xdr:colOff>
                    <xdr:row>60</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59</xdr:row>
                    <xdr:rowOff>114300</xdr:rowOff>
                  </from>
                  <to>
                    <xdr:col>29</xdr:col>
                    <xdr:colOff>47625</xdr:colOff>
                    <xdr:row>60</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61</xdr:row>
                    <xdr:rowOff>114300</xdr:rowOff>
                  </from>
                  <to>
                    <xdr:col>18</xdr:col>
                    <xdr:colOff>123825</xdr:colOff>
                    <xdr:row>62</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61</xdr:row>
                    <xdr:rowOff>114300</xdr:rowOff>
                  </from>
                  <to>
                    <xdr:col>29</xdr:col>
                    <xdr:colOff>47625</xdr:colOff>
                    <xdr:row>62</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63</xdr:row>
                    <xdr:rowOff>95250</xdr:rowOff>
                  </from>
                  <to>
                    <xdr:col>18</xdr:col>
                    <xdr:colOff>123825</xdr:colOff>
                    <xdr:row>64</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63</xdr:row>
                    <xdr:rowOff>95250</xdr:rowOff>
                  </from>
                  <to>
                    <xdr:col>29</xdr:col>
                    <xdr:colOff>47625</xdr:colOff>
                    <xdr:row>64</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65</xdr:row>
                    <xdr:rowOff>114300</xdr:rowOff>
                  </from>
                  <to>
                    <xdr:col>18</xdr:col>
                    <xdr:colOff>123825</xdr:colOff>
                    <xdr:row>66</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65</xdr:row>
                    <xdr:rowOff>114300</xdr:rowOff>
                  </from>
                  <to>
                    <xdr:col>29</xdr:col>
                    <xdr:colOff>47625</xdr:colOff>
                    <xdr:row>66</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67</xdr:row>
                    <xdr:rowOff>95250</xdr:rowOff>
                  </from>
                  <to>
                    <xdr:col>18</xdr:col>
                    <xdr:colOff>123825</xdr:colOff>
                    <xdr:row>68</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67</xdr:row>
                    <xdr:rowOff>95250</xdr:rowOff>
                  </from>
                  <to>
                    <xdr:col>29</xdr:col>
                    <xdr:colOff>47625</xdr:colOff>
                    <xdr:row>68</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69</xdr:row>
                    <xdr:rowOff>85725</xdr:rowOff>
                  </from>
                  <to>
                    <xdr:col>21</xdr:col>
                    <xdr:colOff>47625</xdr:colOff>
                    <xdr:row>70</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69</xdr:row>
                    <xdr:rowOff>85725</xdr:rowOff>
                  </from>
                  <to>
                    <xdr:col>34</xdr:col>
                    <xdr:colOff>85725</xdr:colOff>
                    <xdr:row>70</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75</xdr:row>
                    <xdr:rowOff>95250</xdr:rowOff>
                  </from>
                  <to>
                    <xdr:col>19</xdr:col>
                    <xdr:colOff>66675</xdr:colOff>
                    <xdr:row>76</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75</xdr:row>
                    <xdr:rowOff>95250</xdr:rowOff>
                  </from>
                  <to>
                    <xdr:col>32</xdr:col>
                    <xdr:colOff>47625</xdr:colOff>
                    <xdr:row>76</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77</xdr:row>
                    <xdr:rowOff>66675</xdr:rowOff>
                  </from>
                  <to>
                    <xdr:col>19</xdr:col>
                    <xdr:colOff>76200</xdr:colOff>
                    <xdr:row>78</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77</xdr:row>
                    <xdr:rowOff>66675</xdr:rowOff>
                  </from>
                  <to>
                    <xdr:col>30</xdr:col>
                    <xdr:colOff>0</xdr:colOff>
                    <xdr:row>78</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27</xdr:row>
                    <xdr:rowOff>85725</xdr:rowOff>
                  </from>
                  <to>
                    <xdr:col>21</xdr:col>
                    <xdr:colOff>161925</xdr:colOff>
                    <xdr:row>28</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27</xdr:row>
                    <xdr:rowOff>85725</xdr:rowOff>
                  </from>
                  <to>
                    <xdr:col>30</xdr:col>
                    <xdr:colOff>161925</xdr:colOff>
                    <xdr:row>28</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31</xdr:row>
                    <xdr:rowOff>76200</xdr:rowOff>
                  </from>
                  <to>
                    <xdr:col>20</xdr:col>
                    <xdr:colOff>95250</xdr:colOff>
                    <xdr:row>32</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31</xdr:row>
                    <xdr:rowOff>76200</xdr:rowOff>
                  </from>
                  <to>
                    <xdr:col>34</xdr:col>
                    <xdr:colOff>95250</xdr:colOff>
                    <xdr:row>32</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41</xdr:row>
                    <xdr:rowOff>85725</xdr:rowOff>
                  </from>
                  <to>
                    <xdr:col>17</xdr:col>
                    <xdr:colOff>28575</xdr:colOff>
                    <xdr:row>42</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41</xdr:row>
                    <xdr:rowOff>57150</xdr:rowOff>
                  </from>
                  <to>
                    <xdr:col>29</xdr:col>
                    <xdr:colOff>28575</xdr:colOff>
                    <xdr:row>42</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47</xdr:row>
                    <xdr:rowOff>76200</xdr:rowOff>
                  </from>
                  <to>
                    <xdr:col>18</xdr:col>
                    <xdr:colOff>152400</xdr:colOff>
                    <xdr:row>48</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47</xdr:row>
                    <xdr:rowOff>76200</xdr:rowOff>
                  </from>
                  <to>
                    <xdr:col>30</xdr:col>
                    <xdr:colOff>47625</xdr:colOff>
                    <xdr:row>48</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51</xdr:row>
                    <xdr:rowOff>76200</xdr:rowOff>
                  </from>
                  <to>
                    <xdr:col>18</xdr:col>
                    <xdr:colOff>152400</xdr:colOff>
                    <xdr:row>52</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51</xdr:row>
                    <xdr:rowOff>76200</xdr:rowOff>
                  </from>
                  <to>
                    <xdr:col>30</xdr:col>
                    <xdr:colOff>47625</xdr:colOff>
                    <xdr:row>52</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53</xdr:row>
                    <xdr:rowOff>76200</xdr:rowOff>
                  </from>
                  <to>
                    <xdr:col>30</xdr:col>
                    <xdr:colOff>47625</xdr:colOff>
                    <xdr:row>54</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55</xdr:row>
                    <xdr:rowOff>76200</xdr:rowOff>
                  </from>
                  <to>
                    <xdr:col>30</xdr:col>
                    <xdr:colOff>47625</xdr:colOff>
                    <xdr:row>56</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69</xdr:row>
                    <xdr:rowOff>85725</xdr:rowOff>
                  </from>
                  <to>
                    <xdr:col>29</xdr:col>
                    <xdr:colOff>47625</xdr:colOff>
                    <xdr:row>70</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59</xdr:row>
                    <xdr:rowOff>114300</xdr:rowOff>
                  </from>
                  <to>
                    <xdr:col>33</xdr:col>
                    <xdr:colOff>161925</xdr:colOff>
                    <xdr:row>60</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61</xdr:row>
                    <xdr:rowOff>114300</xdr:rowOff>
                  </from>
                  <to>
                    <xdr:col>33</xdr:col>
                    <xdr:colOff>161925</xdr:colOff>
                    <xdr:row>62</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63</xdr:row>
                    <xdr:rowOff>95250</xdr:rowOff>
                  </from>
                  <to>
                    <xdr:col>33</xdr:col>
                    <xdr:colOff>161925</xdr:colOff>
                    <xdr:row>64</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65</xdr:row>
                    <xdr:rowOff>114300</xdr:rowOff>
                  </from>
                  <to>
                    <xdr:col>33</xdr:col>
                    <xdr:colOff>161925</xdr:colOff>
                    <xdr:row>66</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67</xdr:row>
                    <xdr:rowOff>95250</xdr:rowOff>
                  </from>
                  <to>
                    <xdr:col>33</xdr:col>
                    <xdr:colOff>161925</xdr:colOff>
                    <xdr:row>68</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45</xdr:row>
                    <xdr:rowOff>85725</xdr:rowOff>
                  </from>
                  <to>
                    <xdr:col>21</xdr:col>
                    <xdr:colOff>0</xdr:colOff>
                    <xdr:row>46</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45</xdr:row>
                    <xdr:rowOff>85725</xdr:rowOff>
                  </from>
                  <to>
                    <xdr:col>24</xdr:col>
                    <xdr:colOff>0</xdr:colOff>
                    <xdr:row>46</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45</xdr:row>
                    <xdr:rowOff>85725</xdr:rowOff>
                  </from>
                  <to>
                    <xdr:col>30</xdr:col>
                    <xdr:colOff>104775</xdr:colOff>
                    <xdr:row>46</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45</xdr:row>
                    <xdr:rowOff>85725</xdr:rowOff>
                  </from>
                  <to>
                    <xdr:col>34</xdr:col>
                    <xdr:colOff>85725</xdr:colOff>
                    <xdr:row>46</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45</xdr:row>
                    <xdr:rowOff>85725</xdr:rowOff>
                  </from>
                  <to>
                    <xdr:col>27</xdr:col>
                    <xdr:colOff>47625</xdr:colOff>
                    <xdr:row>46</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75</xdr:row>
                    <xdr:rowOff>95250</xdr:rowOff>
                  </from>
                  <to>
                    <xdr:col>34</xdr:col>
                    <xdr:colOff>152400</xdr:colOff>
                    <xdr:row>76</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77</xdr:row>
                    <xdr:rowOff>66675</xdr:rowOff>
                  </from>
                  <to>
                    <xdr:col>34</xdr:col>
                    <xdr:colOff>152400</xdr:colOff>
                    <xdr:row>78</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25</xdr:row>
                    <xdr:rowOff>85725</xdr:rowOff>
                  </from>
                  <to>
                    <xdr:col>32</xdr:col>
                    <xdr:colOff>66675</xdr:colOff>
                    <xdr:row>26</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27</xdr:row>
                    <xdr:rowOff>76200</xdr:rowOff>
                  </from>
                  <to>
                    <xdr:col>34</xdr:col>
                    <xdr:colOff>123825</xdr:colOff>
                    <xdr:row>28</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11</xdr:row>
                    <xdr:rowOff>85725</xdr:rowOff>
                  </from>
                  <to>
                    <xdr:col>26</xdr:col>
                    <xdr:colOff>66675</xdr:colOff>
                    <xdr:row>12</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79</xdr:row>
                    <xdr:rowOff>114300</xdr:rowOff>
                  </from>
                  <to>
                    <xdr:col>18</xdr:col>
                    <xdr:colOff>123825</xdr:colOff>
                    <xdr:row>80</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79</xdr:row>
                    <xdr:rowOff>114300</xdr:rowOff>
                  </from>
                  <to>
                    <xdr:col>29</xdr:col>
                    <xdr:colOff>47625</xdr:colOff>
                    <xdr:row>80</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81</xdr:row>
                    <xdr:rowOff>114300</xdr:rowOff>
                  </from>
                  <to>
                    <xdr:col>18</xdr:col>
                    <xdr:colOff>123825</xdr:colOff>
                    <xdr:row>82</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81</xdr:row>
                    <xdr:rowOff>114300</xdr:rowOff>
                  </from>
                  <to>
                    <xdr:col>29</xdr:col>
                    <xdr:colOff>47625</xdr:colOff>
                    <xdr:row>82</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08"/>
  <sheetViews>
    <sheetView view="pageBreakPreview" zoomScaleNormal="100" zoomScaleSheetLayoutView="100" workbookViewId="0">
      <selection activeCell="A88" sqref="A88"/>
    </sheetView>
  </sheetViews>
  <sheetFormatPr defaultColWidth="2.5" defaultRowHeight="15" customHeight="1"/>
  <cols>
    <col min="1" max="1" width="2.5" style="140"/>
    <col min="2" max="2" width="2.875" style="140" customWidth="1"/>
    <col min="3" max="32" width="2.5" style="140"/>
    <col min="33" max="33" width="2.375" style="140" customWidth="1"/>
    <col min="34" max="35" width="2.5" style="149"/>
    <col min="36" max="288" width="2.5" style="140"/>
    <col min="289" max="289" width="2.375" style="140" customWidth="1"/>
    <col min="290" max="544" width="2.5" style="140"/>
    <col min="545" max="545" width="2.375" style="140" customWidth="1"/>
    <col min="546" max="800" width="2.5" style="140"/>
    <col min="801" max="801" width="2.375" style="140" customWidth="1"/>
    <col min="802" max="1056" width="2.5" style="140"/>
    <col min="1057" max="1057" width="2.375" style="140" customWidth="1"/>
    <col min="1058" max="1312" width="2.5" style="140"/>
    <col min="1313" max="1313" width="2.375" style="140" customWidth="1"/>
    <col min="1314" max="1568" width="2.5" style="140"/>
    <col min="1569" max="1569" width="2.375" style="140" customWidth="1"/>
    <col min="1570" max="1824" width="2.5" style="140"/>
    <col min="1825" max="1825" width="2.375" style="140" customWidth="1"/>
    <col min="1826" max="2080" width="2.5" style="140"/>
    <col min="2081" max="2081" width="2.375" style="140" customWidth="1"/>
    <col min="2082" max="2336" width="2.5" style="140"/>
    <col min="2337" max="2337" width="2.375" style="140" customWidth="1"/>
    <col min="2338" max="2592" width="2.5" style="140"/>
    <col min="2593" max="2593" width="2.375" style="140" customWidth="1"/>
    <col min="2594" max="2848" width="2.5" style="140"/>
    <col min="2849" max="2849" width="2.375" style="140" customWidth="1"/>
    <col min="2850" max="3104" width="2.5" style="140"/>
    <col min="3105" max="3105" width="2.375" style="140" customWidth="1"/>
    <col min="3106" max="3360" width="2.5" style="140"/>
    <col min="3361" max="3361" width="2.375" style="140" customWidth="1"/>
    <col min="3362" max="3616" width="2.5" style="140"/>
    <col min="3617" max="3617" width="2.375" style="140" customWidth="1"/>
    <col min="3618" max="3872" width="2.5" style="140"/>
    <col min="3873" max="3873" width="2.375" style="140" customWidth="1"/>
    <col min="3874" max="4128" width="2.5" style="140"/>
    <col min="4129" max="4129" width="2.375" style="140" customWidth="1"/>
    <col min="4130" max="4384" width="2.5" style="140"/>
    <col min="4385" max="4385" width="2.375" style="140" customWidth="1"/>
    <col min="4386" max="4640" width="2.5" style="140"/>
    <col min="4641" max="4641" width="2.375" style="140" customWidth="1"/>
    <col min="4642" max="4896" width="2.5" style="140"/>
    <col min="4897" max="4897" width="2.375" style="140" customWidth="1"/>
    <col min="4898" max="5152" width="2.5" style="140"/>
    <col min="5153" max="5153" width="2.375" style="140" customWidth="1"/>
    <col min="5154" max="5408" width="2.5" style="140"/>
    <col min="5409" max="5409" width="2.375" style="140" customWidth="1"/>
    <col min="5410" max="5664" width="2.5" style="140"/>
    <col min="5665" max="5665" width="2.375" style="140" customWidth="1"/>
    <col min="5666" max="5920" width="2.5" style="140"/>
    <col min="5921" max="5921" width="2.375" style="140" customWidth="1"/>
    <col min="5922" max="6176" width="2.5" style="140"/>
    <col min="6177" max="6177" width="2.375" style="140" customWidth="1"/>
    <col min="6178" max="6432" width="2.5" style="140"/>
    <col min="6433" max="6433" width="2.375" style="140" customWidth="1"/>
    <col min="6434" max="6688" width="2.5" style="140"/>
    <col min="6689" max="6689" width="2.375" style="140" customWidth="1"/>
    <col min="6690" max="6944" width="2.5" style="140"/>
    <col min="6945" max="6945" width="2.375" style="140" customWidth="1"/>
    <col min="6946" max="7200" width="2.5" style="140"/>
    <col min="7201" max="7201" width="2.375" style="140" customWidth="1"/>
    <col min="7202" max="7456" width="2.5" style="140"/>
    <col min="7457" max="7457" width="2.375" style="140" customWidth="1"/>
    <col min="7458" max="7712" width="2.5" style="140"/>
    <col min="7713" max="7713" width="2.375" style="140" customWidth="1"/>
    <col min="7714" max="7968" width="2.5" style="140"/>
    <col min="7969" max="7969" width="2.375" style="140" customWidth="1"/>
    <col min="7970" max="8224" width="2.5" style="140"/>
    <col min="8225" max="8225" width="2.375" style="140" customWidth="1"/>
    <col min="8226" max="8480" width="2.5" style="140"/>
    <col min="8481" max="8481" width="2.375" style="140" customWidth="1"/>
    <col min="8482" max="8736" width="2.5" style="140"/>
    <col min="8737" max="8737" width="2.375" style="140" customWidth="1"/>
    <col min="8738" max="8992" width="2.5" style="140"/>
    <col min="8993" max="8993" width="2.375" style="140" customWidth="1"/>
    <col min="8994" max="9248" width="2.5" style="140"/>
    <col min="9249" max="9249" width="2.375" style="140" customWidth="1"/>
    <col min="9250" max="9504" width="2.5" style="140"/>
    <col min="9505" max="9505" width="2.375" style="140" customWidth="1"/>
    <col min="9506" max="9760" width="2.5" style="140"/>
    <col min="9761" max="9761" width="2.375" style="140" customWidth="1"/>
    <col min="9762" max="10016" width="2.5" style="140"/>
    <col min="10017" max="10017" width="2.375" style="140" customWidth="1"/>
    <col min="10018" max="10272" width="2.5" style="140"/>
    <col min="10273" max="10273" width="2.375" style="140" customWidth="1"/>
    <col min="10274" max="10528" width="2.5" style="140"/>
    <col min="10529" max="10529" width="2.375" style="140" customWidth="1"/>
    <col min="10530" max="10784" width="2.5" style="140"/>
    <col min="10785" max="10785" width="2.375" style="140" customWidth="1"/>
    <col min="10786" max="11040" width="2.5" style="140"/>
    <col min="11041" max="11041" width="2.375" style="140" customWidth="1"/>
    <col min="11042" max="11296" width="2.5" style="140"/>
    <col min="11297" max="11297" width="2.375" style="140" customWidth="1"/>
    <col min="11298" max="11552" width="2.5" style="140"/>
    <col min="11553" max="11553" width="2.375" style="140" customWidth="1"/>
    <col min="11554" max="11808" width="2.5" style="140"/>
    <col min="11809" max="11809" width="2.375" style="140" customWidth="1"/>
    <col min="11810" max="12064" width="2.5" style="140"/>
    <col min="12065" max="12065" width="2.375" style="140" customWidth="1"/>
    <col min="12066" max="12320" width="2.5" style="140"/>
    <col min="12321" max="12321" width="2.375" style="140" customWidth="1"/>
    <col min="12322" max="12576" width="2.5" style="140"/>
    <col min="12577" max="12577" width="2.375" style="140" customWidth="1"/>
    <col min="12578" max="12832" width="2.5" style="140"/>
    <col min="12833" max="12833" width="2.375" style="140" customWidth="1"/>
    <col min="12834" max="13088" width="2.5" style="140"/>
    <col min="13089" max="13089" width="2.375" style="140" customWidth="1"/>
    <col min="13090" max="13344" width="2.5" style="140"/>
    <col min="13345" max="13345" width="2.375" style="140" customWidth="1"/>
    <col min="13346" max="13600" width="2.5" style="140"/>
    <col min="13601" max="13601" width="2.375" style="140" customWidth="1"/>
    <col min="13602" max="13856" width="2.5" style="140"/>
    <col min="13857" max="13857" width="2.375" style="140" customWidth="1"/>
    <col min="13858" max="14112" width="2.5" style="140"/>
    <col min="14113" max="14113" width="2.375" style="140" customWidth="1"/>
    <col min="14114" max="14368" width="2.5" style="140"/>
    <col min="14369" max="14369" width="2.375" style="140" customWidth="1"/>
    <col min="14370" max="14624" width="2.5" style="140"/>
    <col min="14625" max="14625" width="2.375" style="140" customWidth="1"/>
    <col min="14626" max="14880" width="2.5" style="140"/>
    <col min="14881" max="14881" width="2.375" style="140" customWidth="1"/>
    <col min="14882" max="15136" width="2.5" style="140"/>
    <col min="15137" max="15137" width="2.375" style="140" customWidth="1"/>
    <col min="15138" max="15392" width="2.5" style="140"/>
    <col min="15393" max="15393" width="2.375" style="140" customWidth="1"/>
    <col min="15394" max="15648" width="2.5" style="140"/>
    <col min="15649" max="15649" width="2.375" style="140" customWidth="1"/>
    <col min="15650" max="15904" width="2.5" style="140"/>
    <col min="15905" max="15905" width="2.375" style="140" customWidth="1"/>
    <col min="15906" max="16160" width="2.5" style="140"/>
    <col min="16161" max="16161" width="2.375" style="140" customWidth="1"/>
    <col min="16162" max="16384" width="2.5" style="140"/>
  </cols>
  <sheetData>
    <row r="1" spans="1:63" ht="17.25">
      <c r="A1" s="2928" t="s">
        <v>774</v>
      </c>
      <c r="B1" s="2928"/>
      <c r="C1" s="2928"/>
      <c r="D1" s="2928"/>
      <c r="E1" s="2928"/>
      <c r="F1" s="2928"/>
      <c r="G1" s="2928"/>
      <c r="H1" s="2928"/>
      <c r="I1" s="2928"/>
      <c r="J1" s="2928"/>
      <c r="K1" s="2928"/>
      <c r="L1" s="2928"/>
      <c r="M1" s="2928"/>
      <c r="N1" s="2928"/>
      <c r="O1" s="2928"/>
      <c r="P1" s="2928"/>
      <c r="Q1" s="2928"/>
      <c r="R1" s="2928"/>
      <c r="S1" s="2928"/>
      <c r="T1" s="2928"/>
      <c r="U1" s="2928"/>
      <c r="V1" s="2928"/>
      <c r="W1" s="2928"/>
      <c r="X1" s="2928"/>
      <c r="Y1" s="2928"/>
      <c r="Z1" s="2928"/>
      <c r="AA1" s="2928"/>
      <c r="AB1" s="2928"/>
      <c r="AC1" s="2928"/>
      <c r="AD1" s="2928"/>
      <c r="AE1" s="2928"/>
      <c r="AF1" s="2928"/>
      <c r="AG1" s="2928"/>
      <c r="AH1" s="2928"/>
      <c r="AI1" s="2928"/>
    </row>
    <row r="2" spans="1:63" ht="13.5">
      <c r="A2" s="2929" t="s">
        <v>547</v>
      </c>
      <c r="B2" s="2929"/>
      <c r="C2" s="2929"/>
      <c r="D2" s="2929"/>
      <c r="E2" s="2929"/>
      <c r="F2" s="2929"/>
      <c r="G2" s="2929"/>
      <c r="H2" s="2929"/>
      <c r="I2" s="2929"/>
      <c r="J2" s="2929"/>
      <c r="K2" s="2929"/>
      <c r="L2" s="2929"/>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29"/>
    </row>
    <row r="3" spans="1:63" ht="18.75" customHeight="1">
      <c r="A3" s="2998" t="s">
        <v>921</v>
      </c>
      <c r="B3" s="2998"/>
      <c r="C3" s="2998"/>
      <c r="D3" s="2998"/>
      <c r="E3" s="2998"/>
      <c r="F3" s="2998"/>
      <c r="G3" s="2998"/>
      <c r="H3" s="2998"/>
      <c r="I3" s="2998"/>
      <c r="J3" s="2998"/>
      <c r="K3" s="2998"/>
      <c r="L3" s="2998"/>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row>
    <row r="4" spans="1:63" ht="15" customHeight="1">
      <c r="A4" s="2930" t="s">
        <v>398</v>
      </c>
      <c r="B4" s="2930"/>
      <c r="C4" s="2930" t="s">
        <v>543</v>
      </c>
      <c r="D4" s="2930"/>
      <c r="E4" s="2930"/>
      <c r="F4" s="2930"/>
      <c r="G4" s="2930"/>
      <c r="H4" s="2930"/>
      <c r="I4" s="2930"/>
      <c r="J4" s="2930"/>
      <c r="K4" s="2930"/>
      <c r="L4" s="2930"/>
      <c r="M4" s="2930"/>
      <c r="N4" s="2930"/>
      <c r="O4" s="2930"/>
      <c r="P4" s="2930"/>
      <c r="Q4" s="2930"/>
      <c r="R4" s="2930"/>
      <c r="S4" s="2930"/>
      <c r="T4" s="2930"/>
      <c r="U4" s="2930"/>
      <c r="V4" s="2930"/>
      <c r="W4" s="2930"/>
      <c r="X4" s="2930"/>
      <c r="Y4" s="2930"/>
      <c r="Z4" s="2930"/>
      <c r="AA4" s="2930"/>
      <c r="AB4" s="2930"/>
      <c r="AC4" s="2930"/>
      <c r="AD4" s="2930"/>
      <c r="AE4" s="2930"/>
      <c r="AF4" s="2930"/>
      <c r="AG4" s="2930"/>
      <c r="AH4" s="2930" t="s">
        <v>399</v>
      </c>
      <c r="AI4" s="2930"/>
    </row>
    <row r="5" spans="1:63" ht="15" customHeight="1">
      <c r="A5" s="2931" t="s">
        <v>922</v>
      </c>
      <c r="B5" s="2931"/>
      <c r="C5" s="2932" t="s">
        <v>546</v>
      </c>
      <c r="D5" s="2932"/>
      <c r="E5" s="2932"/>
      <c r="F5" s="2932"/>
      <c r="G5" s="2932"/>
      <c r="H5" s="2932"/>
      <c r="I5" s="2932"/>
      <c r="J5" s="2932"/>
      <c r="K5" s="2932"/>
      <c r="L5" s="2932"/>
      <c r="M5" s="2932"/>
      <c r="N5" s="2932"/>
      <c r="O5" s="2932"/>
      <c r="P5" s="2932"/>
      <c r="Q5" s="2932"/>
      <c r="R5" s="2932"/>
      <c r="S5" s="2932"/>
      <c r="T5" s="2932"/>
      <c r="U5" s="2932"/>
      <c r="V5" s="2932"/>
      <c r="W5" s="2932"/>
      <c r="X5" s="2932"/>
      <c r="Y5" s="2932"/>
      <c r="Z5" s="2932"/>
      <c r="AA5" s="2932"/>
      <c r="AB5" s="2932"/>
      <c r="AC5" s="2932"/>
      <c r="AD5" s="2932"/>
      <c r="AE5" s="2932"/>
      <c r="AF5" s="2932"/>
      <c r="AG5" s="2932"/>
      <c r="AH5" s="2933"/>
      <c r="AI5" s="2933"/>
    </row>
    <row r="6" spans="1:63" ht="15" customHeight="1">
      <c r="A6" s="2931"/>
      <c r="B6" s="2931"/>
      <c r="C6" s="2932"/>
      <c r="D6" s="2932"/>
      <c r="E6" s="2932"/>
      <c r="F6" s="2932"/>
      <c r="G6" s="2932"/>
      <c r="H6" s="2932"/>
      <c r="I6" s="2932"/>
      <c r="J6" s="2932"/>
      <c r="K6" s="2932"/>
      <c r="L6" s="2932"/>
      <c r="M6" s="2932"/>
      <c r="N6" s="2932"/>
      <c r="O6" s="2932"/>
      <c r="P6" s="2932"/>
      <c r="Q6" s="2932"/>
      <c r="R6" s="2932"/>
      <c r="S6" s="2932"/>
      <c r="T6" s="2932"/>
      <c r="U6" s="2932"/>
      <c r="V6" s="2932"/>
      <c r="W6" s="2932"/>
      <c r="X6" s="2932"/>
      <c r="Y6" s="2932"/>
      <c r="Z6" s="2932"/>
      <c r="AA6" s="2932"/>
      <c r="AB6" s="2932"/>
      <c r="AC6" s="2932"/>
      <c r="AD6" s="2932"/>
      <c r="AE6" s="2932"/>
      <c r="AF6" s="2932"/>
      <c r="AG6" s="2932"/>
      <c r="AH6" s="2933"/>
      <c r="AI6" s="2933"/>
    </row>
    <row r="7" spans="1:63" ht="15" customHeight="1">
      <c r="A7" s="2931" t="s">
        <v>923</v>
      </c>
      <c r="B7" s="2931"/>
      <c r="C7" s="2932" t="s">
        <v>887</v>
      </c>
      <c r="D7" s="2932"/>
      <c r="E7" s="2932"/>
      <c r="F7" s="2932"/>
      <c r="G7" s="2932"/>
      <c r="H7" s="2932"/>
      <c r="I7" s="2932"/>
      <c r="J7" s="2932"/>
      <c r="K7" s="2932"/>
      <c r="L7" s="2932"/>
      <c r="M7" s="2932"/>
      <c r="N7" s="2932"/>
      <c r="O7" s="2932"/>
      <c r="P7" s="2932"/>
      <c r="Q7" s="2932"/>
      <c r="R7" s="2932"/>
      <c r="S7" s="2932"/>
      <c r="T7" s="2932"/>
      <c r="U7" s="2932"/>
      <c r="V7" s="2932"/>
      <c r="W7" s="2932"/>
      <c r="X7" s="2932"/>
      <c r="Y7" s="2932"/>
      <c r="Z7" s="2932"/>
      <c r="AA7" s="2932"/>
      <c r="AB7" s="2932"/>
      <c r="AC7" s="2932"/>
      <c r="AD7" s="2932"/>
      <c r="AE7" s="2932"/>
      <c r="AF7" s="2932"/>
      <c r="AG7" s="2932"/>
      <c r="AH7" s="2935"/>
      <c r="AI7" s="2936"/>
      <c r="AL7" s="374"/>
    </row>
    <row r="8" spans="1:63" ht="15" customHeight="1">
      <c r="A8" s="2931"/>
      <c r="B8" s="2931"/>
      <c r="C8" s="2932"/>
      <c r="D8" s="2932"/>
      <c r="E8" s="2932"/>
      <c r="F8" s="2932"/>
      <c r="G8" s="2932"/>
      <c r="H8" s="2932"/>
      <c r="I8" s="2932"/>
      <c r="J8" s="2932"/>
      <c r="K8" s="2932"/>
      <c r="L8" s="2932"/>
      <c r="M8" s="2932"/>
      <c r="N8" s="2932"/>
      <c r="O8" s="2932"/>
      <c r="P8" s="2932"/>
      <c r="Q8" s="2932"/>
      <c r="R8" s="2932"/>
      <c r="S8" s="2932"/>
      <c r="T8" s="2932"/>
      <c r="U8" s="2932"/>
      <c r="V8" s="2932"/>
      <c r="W8" s="2932"/>
      <c r="X8" s="2932"/>
      <c r="Y8" s="2932"/>
      <c r="Z8" s="2932"/>
      <c r="AA8" s="2932"/>
      <c r="AB8" s="2932"/>
      <c r="AC8" s="2932"/>
      <c r="AD8" s="2932"/>
      <c r="AE8" s="2932"/>
      <c r="AF8" s="2932"/>
      <c r="AG8" s="2932"/>
      <c r="AH8" s="2937"/>
      <c r="AI8" s="2938"/>
    </row>
    <row r="9" spans="1:63" ht="15" customHeight="1">
      <c r="A9" s="2931"/>
      <c r="B9" s="2931"/>
      <c r="C9" s="2932"/>
      <c r="D9" s="2932"/>
      <c r="E9" s="2932"/>
      <c r="F9" s="2932"/>
      <c r="G9" s="2932"/>
      <c r="H9" s="2932"/>
      <c r="I9" s="2932"/>
      <c r="J9" s="2932"/>
      <c r="K9" s="2932"/>
      <c r="L9" s="2932"/>
      <c r="M9" s="2932"/>
      <c r="N9" s="2932"/>
      <c r="O9" s="2932"/>
      <c r="P9" s="2932"/>
      <c r="Q9" s="2932"/>
      <c r="R9" s="2932"/>
      <c r="S9" s="2932"/>
      <c r="T9" s="2932"/>
      <c r="U9" s="2932"/>
      <c r="V9" s="2932"/>
      <c r="W9" s="2932"/>
      <c r="X9" s="2932"/>
      <c r="Y9" s="2932"/>
      <c r="Z9" s="2932"/>
      <c r="AA9" s="2932"/>
      <c r="AB9" s="2932"/>
      <c r="AC9" s="2932"/>
      <c r="AD9" s="2932"/>
      <c r="AE9" s="2932"/>
      <c r="AF9" s="2934"/>
      <c r="AG9" s="2934"/>
      <c r="AH9" s="2939"/>
      <c r="AI9" s="2940"/>
    </row>
    <row r="10" spans="1:63" s="94" customFormat="1" ht="15" customHeight="1">
      <c r="A10" s="2941" t="s">
        <v>924</v>
      </c>
      <c r="B10" s="2942"/>
      <c r="C10" s="2943" t="s">
        <v>576</v>
      </c>
      <c r="D10" s="2944"/>
      <c r="E10" s="2944"/>
      <c r="F10" s="2944"/>
      <c r="G10" s="2944"/>
      <c r="H10" s="2944"/>
      <c r="I10" s="2944"/>
      <c r="J10" s="2944"/>
      <c r="K10" s="2944"/>
      <c r="L10" s="2944"/>
      <c r="M10" s="2944"/>
      <c r="N10" s="2944"/>
      <c r="O10" s="2944"/>
      <c r="P10" s="2944"/>
      <c r="Q10" s="2944"/>
      <c r="R10" s="2944"/>
      <c r="S10" s="2944"/>
      <c r="T10" s="2944"/>
      <c r="U10" s="2944"/>
      <c r="V10" s="2944"/>
      <c r="W10" s="2944"/>
      <c r="X10" s="2944"/>
      <c r="Y10" s="2944"/>
      <c r="Z10" s="2944"/>
      <c r="AA10" s="2944"/>
      <c r="AB10" s="2944"/>
      <c r="AC10" s="2944"/>
      <c r="AD10" s="2944"/>
      <c r="AE10" s="2944"/>
      <c r="AF10" s="2945"/>
      <c r="AG10" s="2946"/>
      <c r="AH10" s="2953"/>
      <c r="AI10" s="2954"/>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row>
    <row r="11" spans="1:63" s="94" customFormat="1" ht="24.6" customHeight="1">
      <c r="A11" s="2942"/>
      <c r="B11" s="2942"/>
      <c r="C11" s="2955" t="s">
        <v>888</v>
      </c>
      <c r="D11" s="2956"/>
      <c r="E11" s="2904" t="s">
        <v>1014</v>
      </c>
      <c r="F11" s="2904"/>
      <c r="G11" s="2904"/>
      <c r="H11" s="2904"/>
      <c r="I11" s="2904"/>
      <c r="J11" s="2904"/>
      <c r="K11" s="2904"/>
      <c r="L11" s="2904"/>
      <c r="M11" s="2904"/>
      <c r="N11" s="2904"/>
      <c r="O11" s="2904"/>
      <c r="P11" s="2904"/>
      <c r="Q11" s="2904"/>
      <c r="R11" s="2904"/>
      <c r="S11" s="2904"/>
      <c r="T11" s="2904"/>
      <c r="U11" s="2904"/>
      <c r="V11" s="2904"/>
      <c r="W11" s="2904"/>
      <c r="X11" s="2904"/>
      <c r="Y11" s="2904"/>
      <c r="Z11" s="2904"/>
      <c r="AA11" s="2904"/>
      <c r="AB11" s="2904"/>
      <c r="AC11" s="2904"/>
      <c r="AD11" s="2904"/>
      <c r="AE11" s="2904"/>
      <c r="AF11" s="2967"/>
      <c r="AG11" s="2968"/>
      <c r="AH11" s="2906"/>
      <c r="AI11" s="2969"/>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row>
    <row r="12" spans="1:63" s="94" customFormat="1" ht="15" customHeight="1">
      <c r="A12" s="2942"/>
      <c r="B12" s="2942"/>
      <c r="C12" s="2955" t="s">
        <v>889</v>
      </c>
      <c r="D12" s="2956"/>
      <c r="E12" s="2904" t="s">
        <v>410</v>
      </c>
      <c r="F12" s="2904"/>
      <c r="G12" s="2904"/>
      <c r="H12" s="2904"/>
      <c r="I12" s="2904"/>
      <c r="J12" s="2904"/>
      <c r="K12" s="2904"/>
      <c r="L12" s="2904"/>
      <c r="M12" s="2904"/>
      <c r="N12" s="2904"/>
      <c r="O12" s="2904"/>
      <c r="P12" s="2904"/>
      <c r="Q12" s="2904"/>
      <c r="R12" s="2904"/>
      <c r="S12" s="2904"/>
      <c r="T12" s="2904"/>
      <c r="U12" s="2904"/>
      <c r="V12" s="2904"/>
      <c r="W12" s="2904"/>
      <c r="X12" s="2904"/>
      <c r="Y12" s="2904"/>
      <c r="Z12" s="2904"/>
      <c r="AA12" s="2904"/>
      <c r="AB12" s="2904"/>
      <c r="AC12" s="2904"/>
      <c r="AD12" s="2904"/>
      <c r="AE12" s="2904"/>
      <c r="AF12" s="2967"/>
      <c r="AG12" s="2968"/>
      <c r="AH12" s="2963"/>
      <c r="AI12" s="2920"/>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row>
    <row r="13" spans="1:63" s="94" customFormat="1" ht="15" customHeight="1">
      <c r="A13" s="2942"/>
      <c r="B13" s="2942"/>
      <c r="C13" s="2955" t="s">
        <v>890</v>
      </c>
      <c r="D13" s="2956"/>
      <c r="E13" s="2904" t="s">
        <v>545</v>
      </c>
      <c r="F13" s="2904"/>
      <c r="G13" s="2904"/>
      <c r="H13" s="2904"/>
      <c r="I13" s="2904"/>
      <c r="J13" s="2904"/>
      <c r="K13" s="2904"/>
      <c r="L13" s="2904"/>
      <c r="M13" s="2904"/>
      <c r="N13" s="2904"/>
      <c r="O13" s="2904"/>
      <c r="P13" s="2904"/>
      <c r="Q13" s="2904"/>
      <c r="R13" s="2904"/>
      <c r="S13" s="2904"/>
      <c r="T13" s="2904"/>
      <c r="U13" s="2904"/>
      <c r="V13" s="2904"/>
      <c r="W13" s="2904"/>
      <c r="X13" s="2904"/>
      <c r="Y13" s="2904"/>
      <c r="Z13" s="2904"/>
      <c r="AA13" s="2904"/>
      <c r="AB13" s="2904"/>
      <c r="AC13" s="2904"/>
      <c r="AD13" s="2904"/>
      <c r="AE13" s="2904"/>
      <c r="AF13" s="2967"/>
      <c r="AG13" s="2968"/>
      <c r="AH13" s="2963"/>
      <c r="AI13" s="2920"/>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row>
    <row r="14" spans="1:63" s="94" customFormat="1" ht="14.25" customHeight="1">
      <c r="A14" s="2942"/>
      <c r="B14" s="2942"/>
      <c r="C14" s="2902" t="s">
        <v>891</v>
      </c>
      <c r="D14" s="2903"/>
      <c r="E14" s="2904" t="s">
        <v>1015</v>
      </c>
      <c r="F14" s="2904"/>
      <c r="G14" s="2904"/>
      <c r="H14" s="2904"/>
      <c r="I14" s="2904"/>
      <c r="J14" s="2904"/>
      <c r="K14" s="2904"/>
      <c r="L14" s="2904"/>
      <c r="M14" s="2904"/>
      <c r="N14" s="2904"/>
      <c r="O14" s="2904"/>
      <c r="P14" s="2904"/>
      <c r="Q14" s="2904"/>
      <c r="R14" s="2904"/>
      <c r="S14" s="2904"/>
      <c r="T14" s="2904"/>
      <c r="U14" s="2904"/>
      <c r="V14" s="2904"/>
      <c r="W14" s="2904"/>
      <c r="X14" s="2904"/>
      <c r="Y14" s="2904"/>
      <c r="Z14" s="2904"/>
      <c r="AA14" s="2904"/>
      <c r="AB14" s="2904"/>
      <c r="AC14" s="2904"/>
      <c r="AD14" s="2904"/>
      <c r="AE14" s="2904"/>
      <c r="AF14" s="2967"/>
      <c r="AG14" s="2968"/>
      <c r="AH14" s="2963"/>
      <c r="AI14" s="2920"/>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row>
    <row r="15" spans="1:63" s="94" customFormat="1" ht="14.25" customHeight="1">
      <c r="A15" s="2942"/>
      <c r="B15" s="2942"/>
      <c r="C15" s="2902" t="s">
        <v>892</v>
      </c>
      <c r="D15" s="2903"/>
      <c r="E15" s="2904" t="s">
        <v>1017</v>
      </c>
      <c r="F15" s="2904"/>
      <c r="G15" s="2904"/>
      <c r="H15" s="2904"/>
      <c r="I15" s="2904"/>
      <c r="J15" s="2904"/>
      <c r="K15" s="2904"/>
      <c r="L15" s="2904"/>
      <c r="M15" s="2904"/>
      <c r="N15" s="2904"/>
      <c r="O15" s="2904"/>
      <c r="P15" s="2904"/>
      <c r="Q15" s="2904"/>
      <c r="R15" s="2904"/>
      <c r="S15" s="2904"/>
      <c r="T15" s="2904"/>
      <c r="U15" s="2904"/>
      <c r="V15" s="2904"/>
      <c r="W15" s="2904"/>
      <c r="X15" s="2904"/>
      <c r="Y15" s="2904"/>
      <c r="Z15" s="2904"/>
      <c r="AA15" s="2904"/>
      <c r="AB15" s="2904"/>
      <c r="AC15" s="2904"/>
      <c r="AD15" s="2904"/>
      <c r="AE15" s="2904"/>
      <c r="AF15" s="2904"/>
      <c r="AG15" s="2905"/>
      <c r="AH15" s="2906"/>
      <c r="AI15" s="2907"/>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row>
    <row r="16" spans="1:63" s="94" customFormat="1" ht="27" customHeight="1">
      <c r="A16" s="2942"/>
      <c r="B16" s="2942"/>
      <c r="C16" s="3001" t="s">
        <v>1016</v>
      </c>
      <c r="D16" s="3002"/>
      <c r="E16" s="3003" t="s">
        <v>1018</v>
      </c>
      <c r="F16" s="3003"/>
      <c r="G16" s="3003"/>
      <c r="H16" s="3003"/>
      <c r="I16" s="3003"/>
      <c r="J16" s="3003"/>
      <c r="K16" s="3003"/>
      <c r="L16" s="3003"/>
      <c r="M16" s="3003"/>
      <c r="N16" s="3003"/>
      <c r="O16" s="3003"/>
      <c r="P16" s="3003"/>
      <c r="Q16" s="3003"/>
      <c r="R16" s="3003"/>
      <c r="S16" s="3003"/>
      <c r="T16" s="3003"/>
      <c r="U16" s="3003"/>
      <c r="V16" s="3003"/>
      <c r="W16" s="3003"/>
      <c r="X16" s="3003"/>
      <c r="Y16" s="3003"/>
      <c r="Z16" s="3003"/>
      <c r="AA16" s="3003"/>
      <c r="AB16" s="3003"/>
      <c r="AC16" s="3003"/>
      <c r="AD16" s="3003"/>
      <c r="AE16" s="3003"/>
      <c r="AF16" s="3004"/>
      <c r="AG16" s="3005"/>
      <c r="AH16" s="2963"/>
      <c r="AI16" s="2920"/>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row>
    <row r="17" spans="1:64" ht="15" customHeight="1">
      <c r="A17" s="2912" t="s">
        <v>1273</v>
      </c>
      <c r="B17" s="2913"/>
      <c r="C17" s="2916" t="s">
        <v>985</v>
      </c>
      <c r="D17" s="2917"/>
      <c r="E17" s="2917"/>
      <c r="F17" s="2917"/>
      <c r="G17" s="2917"/>
      <c r="H17" s="2917"/>
      <c r="I17" s="2917"/>
      <c r="J17" s="2917"/>
      <c r="K17" s="2917"/>
      <c r="L17" s="291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8"/>
      <c r="AH17" s="2919"/>
      <c r="AI17" s="2920"/>
    </row>
    <row r="18" spans="1:64" ht="15" customHeight="1">
      <c r="A18" s="2914"/>
      <c r="B18" s="2915"/>
      <c r="C18" s="2975"/>
      <c r="D18" s="2923"/>
      <c r="E18" s="2923"/>
      <c r="F18" s="2923"/>
      <c r="G18" s="2923"/>
      <c r="H18" s="2923"/>
      <c r="I18" s="2923"/>
      <c r="J18" s="2923"/>
      <c r="K18" s="2923"/>
      <c r="L18" s="2923"/>
      <c r="M18" s="2923"/>
      <c r="N18" s="2923"/>
      <c r="O18" s="2923"/>
      <c r="P18" s="2923"/>
      <c r="Q18" s="2923"/>
      <c r="R18" s="2923"/>
      <c r="S18" s="2923"/>
      <c r="T18" s="2923"/>
      <c r="U18" s="2923"/>
      <c r="V18" s="2923"/>
      <c r="W18" s="2923"/>
      <c r="X18" s="2923"/>
      <c r="Y18" s="2923"/>
      <c r="Z18" s="2923"/>
      <c r="AA18" s="2923"/>
      <c r="AB18" s="2923"/>
      <c r="AC18" s="2923"/>
      <c r="AD18" s="2923"/>
      <c r="AE18" s="2923"/>
      <c r="AF18" s="2923"/>
      <c r="AG18" s="2924"/>
      <c r="AH18" s="2921"/>
      <c r="AI18" s="2922"/>
    </row>
    <row r="19" spans="1:64" ht="15" customHeight="1">
      <c r="A19" s="2914"/>
      <c r="B19" s="2915"/>
      <c r="C19" s="2908" t="s">
        <v>986</v>
      </c>
      <c r="D19" s="2909"/>
      <c r="E19" s="2923" t="s">
        <v>987</v>
      </c>
      <c r="F19" s="2923"/>
      <c r="G19" s="2923"/>
      <c r="H19" s="2923"/>
      <c r="I19" s="2923"/>
      <c r="J19" s="2923"/>
      <c r="K19" s="2923"/>
      <c r="L19" s="2923"/>
      <c r="M19" s="2923"/>
      <c r="N19" s="2923"/>
      <c r="O19" s="2923"/>
      <c r="P19" s="2923"/>
      <c r="Q19" s="2923"/>
      <c r="R19" s="2923"/>
      <c r="S19" s="2923"/>
      <c r="T19" s="2923"/>
      <c r="U19" s="2923"/>
      <c r="V19" s="2923"/>
      <c r="W19" s="2923"/>
      <c r="X19" s="2923"/>
      <c r="Y19" s="2923"/>
      <c r="Z19" s="2923"/>
      <c r="AA19" s="2923"/>
      <c r="AB19" s="2923"/>
      <c r="AC19" s="2923"/>
      <c r="AD19" s="2923"/>
      <c r="AE19" s="2923"/>
      <c r="AF19" s="2923"/>
      <c r="AG19" s="2924"/>
      <c r="AH19" s="2921"/>
      <c r="AI19" s="2922"/>
    </row>
    <row r="20" spans="1:64" ht="15" customHeight="1">
      <c r="A20" s="2914"/>
      <c r="B20" s="2915"/>
      <c r="C20" s="2908" t="s">
        <v>988</v>
      </c>
      <c r="D20" s="2909"/>
      <c r="E20" s="2923" t="s">
        <v>1242</v>
      </c>
      <c r="F20" s="2923"/>
      <c r="G20" s="2923"/>
      <c r="H20" s="2923"/>
      <c r="I20" s="2923"/>
      <c r="J20" s="2923"/>
      <c r="K20" s="2923"/>
      <c r="L20" s="2923"/>
      <c r="M20" s="2923"/>
      <c r="N20" s="2923"/>
      <c r="O20" s="2923"/>
      <c r="P20" s="2923"/>
      <c r="Q20" s="2923"/>
      <c r="R20" s="2923"/>
      <c r="S20" s="2923"/>
      <c r="T20" s="2923"/>
      <c r="U20" s="2923"/>
      <c r="V20" s="2923"/>
      <c r="W20" s="2923"/>
      <c r="X20" s="2923"/>
      <c r="Y20" s="2923"/>
      <c r="Z20" s="2923"/>
      <c r="AA20" s="2923"/>
      <c r="AB20" s="2923"/>
      <c r="AC20" s="2923"/>
      <c r="AD20" s="2923"/>
      <c r="AE20" s="2923"/>
      <c r="AF20" s="2923"/>
      <c r="AG20" s="2924"/>
      <c r="AH20" s="2921"/>
      <c r="AI20" s="2922"/>
    </row>
    <row r="21" spans="1:64" ht="15" customHeight="1">
      <c r="A21" s="2914"/>
      <c r="B21" s="2915"/>
      <c r="C21" s="2908"/>
      <c r="D21" s="2909"/>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3"/>
      <c r="AA21" s="2923"/>
      <c r="AB21" s="2923"/>
      <c r="AC21" s="2923"/>
      <c r="AD21" s="2923"/>
      <c r="AE21" s="2923"/>
      <c r="AF21" s="2923"/>
      <c r="AG21" s="2924"/>
      <c r="AH21" s="2921"/>
      <c r="AI21" s="2922"/>
    </row>
    <row r="22" spans="1:64" ht="15" customHeight="1">
      <c r="A22" s="2914"/>
      <c r="B22" s="2915"/>
      <c r="C22" s="2908"/>
      <c r="D22" s="2909"/>
      <c r="E22" s="2923"/>
      <c r="F22" s="2923"/>
      <c r="G22" s="2923"/>
      <c r="H22" s="2923"/>
      <c r="I22" s="2923"/>
      <c r="J22" s="2923"/>
      <c r="K22" s="2923"/>
      <c r="L22" s="2923"/>
      <c r="M22" s="2923"/>
      <c r="N22" s="2923"/>
      <c r="O22" s="2923"/>
      <c r="P22" s="2923"/>
      <c r="Q22" s="2923"/>
      <c r="R22" s="2923"/>
      <c r="S22" s="2923"/>
      <c r="T22" s="2923"/>
      <c r="U22" s="2923"/>
      <c r="V22" s="2923"/>
      <c r="W22" s="2923"/>
      <c r="X22" s="2923"/>
      <c r="Y22" s="2923"/>
      <c r="Z22" s="2923"/>
      <c r="AA22" s="2923"/>
      <c r="AB22" s="2923"/>
      <c r="AC22" s="2923"/>
      <c r="AD22" s="2923"/>
      <c r="AE22" s="2923"/>
      <c r="AF22" s="2923"/>
      <c r="AG22" s="2924"/>
      <c r="AH22" s="2921"/>
      <c r="AI22" s="2922"/>
    </row>
    <row r="23" spans="1:64" ht="15" customHeight="1">
      <c r="A23" s="2914"/>
      <c r="B23" s="2915"/>
      <c r="C23" s="2908" t="s">
        <v>989</v>
      </c>
      <c r="D23" s="2909"/>
      <c r="E23" s="2923" t="s">
        <v>990</v>
      </c>
      <c r="F23" s="2923"/>
      <c r="G23" s="2923"/>
      <c r="H23" s="2923"/>
      <c r="I23" s="2923"/>
      <c r="J23" s="2923"/>
      <c r="K23" s="2923"/>
      <c r="L23" s="2923"/>
      <c r="M23" s="2923"/>
      <c r="N23" s="2923"/>
      <c r="O23" s="2923"/>
      <c r="P23" s="2923"/>
      <c r="Q23" s="2923"/>
      <c r="R23" s="2923"/>
      <c r="S23" s="2923"/>
      <c r="T23" s="2923"/>
      <c r="U23" s="2923"/>
      <c r="V23" s="2923"/>
      <c r="W23" s="2923"/>
      <c r="X23" s="2923"/>
      <c r="Y23" s="2923"/>
      <c r="Z23" s="2923"/>
      <c r="AA23" s="2923"/>
      <c r="AB23" s="2923"/>
      <c r="AC23" s="2923"/>
      <c r="AD23" s="2923"/>
      <c r="AE23" s="2923"/>
      <c r="AF23" s="2923"/>
      <c r="AG23" s="2924"/>
      <c r="AH23" s="2921"/>
      <c r="AI23" s="2922"/>
    </row>
    <row r="24" spans="1:64" ht="15" customHeight="1">
      <c r="A24" s="2914"/>
      <c r="B24" s="2915"/>
      <c r="C24" s="2908"/>
      <c r="D24" s="2909"/>
      <c r="E24" s="2923"/>
      <c r="F24" s="2923"/>
      <c r="G24" s="2923"/>
      <c r="H24" s="2923"/>
      <c r="I24" s="2923"/>
      <c r="J24" s="2923"/>
      <c r="K24" s="2923"/>
      <c r="L24" s="2923"/>
      <c r="M24" s="2923"/>
      <c r="N24" s="2923"/>
      <c r="O24" s="2923"/>
      <c r="P24" s="2923"/>
      <c r="Q24" s="2923"/>
      <c r="R24" s="2923"/>
      <c r="S24" s="2923"/>
      <c r="T24" s="2923"/>
      <c r="U24" s="2923"/>
      <c r="V24" s="2923"/>
      <c r="W24" s="2923"/>
      <c r="X24" s="2923"/>
      <c r="Y24" s="2923"/>
      <c r="Z24" s="2923"/>
      <c r="AA24" s="2923"/>
      <c r="AB24" s="2923"/>
      <c r="AC24" s="2923"/>
      <c r="AD24" s="2923"/>
      <c r="AE24" s="2923"/>
      <c r="AF24" s="2923"/>
      <c r="AG24" s="2924"/>
      <c r="AH24" s="2921"/>
      <c r="AI24" s="2922"/>
    </row>
    <row r="25" spans="1:64" ht="15" customHeight="1">
      <c r="A25" s="2914"/>
      <c r="B25" s="2915"/>
      <c r="C25" s="2908" t="s">
        <v>991</v>
      </c>
      <c r="D25" s="2909"/>
      <c r="E25" s="2923" t="s">
        <v>1068</v>
      </c>
      <c r="F25" s="2923"/>
      <c r="G25" s="2923"/>
      <c r="H25" s="2923"/>
      <c r="I25" s="2923"/>
      <c r="J25" s="2923"/>
      <c r="K25" s="2923"/>
      <c r="L25" s="2923"/>
      <c r="M25" s="2923"/>
      <c r="N25" s="2923"/>
      <c r="O25" s="2923"/>
      <c r="P25" s="2923"/>
      <c r="Q25" s="2923"/>
      <c r="R25" s="2923"/>
      <c r="S25" s="2923"/>
      <c r="T25" s="2923"/>
      <c r="U25" s="2923"/>
      <c r="V25" s="2923"/>
      <c r="W25" s="2923"/>
      <c r="X25" s="2923"/>
      <c r="Y25" s="2923"/>
      <c r="Z25" s="2923"/>
      <c r="AA25" s="2923"/>
      <c r="AB25" s="2923"/>
      <c r="AC25" s="2923"/>
      <c r="AD25" s="2923"/>
      <c r="AE25" s="2923"/>
      <c r="AF25" s="2923"/>
      <c r="AG25" s="2924"/>
      <c r="AH25" s="2921"/>
      <c r="AI25" s="2922"/>
    </row>
    <row r="26" spans="1:64" ht="15" customHeight="1">
      <c r="A26" s="2914"/>
      <c r="B26" s="2915"/>
      <c r="C26" s="2908"/>
      <c r="D26" s="2909"/>
      <c r="E26" s="2923"/>
      <c r="F26" s="2923"/>
      <c r="G26" s="2923"/>
      <c r="H26" s="2923"/>
      <c r="I26" s="2923"/>
      <c r="J26" s="2923"/>
      <c r="K26" s="2923"/>
      <c r="L26" s="2923"/>
      <c r="M26" s="2923"/>
      <c r="N26" s="2923"/>
      <c r="O26" s="2923"/>
      <c r="P26" s="2923"/>
      <c r="Q26" s="2923"/>
      <c r="R26" s="2923"/>
      <c r="S26" s="2923"/>
      <c r="T26" s="2923"/>
      <c r="U26" s="2923"/>
      <c r="V26" s="2923"/>
      <c r="W26" s="2923"/>
      <c r="X26" s="2923"/>
      <c r="Y26" s="2923"/>
      <c r="Z26" s="2923"/>
      <c r="AA26" s="2923"/>
      <c r="AB26" s="2923"/>
      <c r="AC26" s="2923"/>
      <c r="AD26" s="2923"/>
      <c r="AE26" s="2923"/>
      <c r="AF26" s="2923"/>
      <c r="AG26" s="2924"/>
      <c r="AH26" s="2921"/>
      <c r="AI26" s="2922"/>
    </row>
    <row r="27" spans="1:64" ht="15" customHeight="1">
      <c r="A27" s="2914"/>
      <c r="B27" s="2915"/>
      <c r="C27" s="2908"/>
      <c r="D27" s="2909"/>
      <c r="E27" s="2923"/>
      <c r="F27" s="2923"/>
      <c r="G27" s="2923"/>
      <c r="H27" s="2923"/>
      <c r="I27" s="2923"/>
      <c r="J27" s="2923"/>
      <c r="K27" s="2923"/>
      <c r="L27" s="2923"/>
      <c r="M27" s="2923"/>
      <c r="N27" s="2923"/>
      <c r="O27" s="2923"/>
      <c r="P27" s="2923"/>
      <c r="Q27" s="2923"/>
      <c r="R27" s="2923"/>
      <c r="S27" s="2923"/>
      <c r="T27" s="2923"/>
      <c r="U27" s="2923"/>
      <c r="V27" s="2923"/>
      <c r="W27" s="2923"/>
      <c r="X27" s="2923"/>
      <c r="Y27" s="2923"/>
      <c r="Z27" s="2923"/>
      <c r="AA27" s="2923"/>
      <c r="AB27" s="2923"/>
      <c r="AC27" s="2923"/>
      <c r="AD27" s="2923"/>
      <c r="AE27" s="2923"/>
      <c r="AF27" s="2923"/>
      <c r="AG27" s="2924"/>
      <c r="AH27" s="2921"/>
      <c r="AI27" s="2922"/>
    </row>
    <row r="28" spans="1:64" ht="15" customHeight="1">
      <c r="A28" s="2914"/>
      <c r="B28" s="2915"/>
      <c r="C28" s="2908" t="s">
        <v>992</v>
      </c>
      <c r="D28" s="2909"/>
      <c r="E28" s="2923" t="s">
        <v>993</v>
      </c>
      <c r="F28" s="2923"/>
      <c r="G28" s="2923"/>
      <c r="H28" s="2923"/>
      <c r="I28" s="2923"/>
      <c r="J28" s="2923"/>
      <c r="K28" s="2923"/>
      <c r="L28" s="2923"/>
      <c r="M28" s="2923"/>
      <c r="N28" s="2923"/>
      <c r="O28" s="2923"/>
      <c r="P28" s="2923"/>
      <c r="Q28" s="2923"/>
      <c r="R28" s="2923"/>
      <c r="S28" s="2923"/>
      <c r="T28" s="2923"/>
      <c r="U28" s="2923"/>
      <c r="V28" s="2923"/>
      <c r="W28" s="2923"/>
      <c r="X28" s="2923"/>
      <c r="Y28" s="2923"/>
      <c r="Z28" s="2923"/>
      <c r="AA28" s="2923"/>
      <c r="AB28" s="2923"/>
      <c r="AC28" s="2923"/>
      <c r="AD28" s="2923"/>
      <c r="AE28" s="2923"/>
      <c r="AF28" s="2923"/>
      <c r="AG28" s="2924"/>
      <c r="AH28" s="2921"/>
      <c r="AI28" s="2922"/>
    </row>
    <row r="29" spans="1:64" ht="15" customHeight="1">
      <c r="A29" s="2914"/>
      <c r="B29" s="2915"/>
      <c r="C29" s="2908"/>
      <c r="D29" s="2909"/>
      <c r="E29" s="2923"/>
      <c r="F29" s="2923"/>
      <c r="G29" s="2923"/>
      <c r="H29" s="2923"/>
      <c r="I29" s="2923"/>
      <c r="J29" s="2923"/>
      <c r="K29" s="2923"/>
      <c r="L29" s="2923"/>
      <c r="M29" s="2923"/>
      <c r="N29" s="2923"/>
      <c r="O29" s="2923"/>
      <c r="P29" s="2923"/>
      <c r="Q29" s="2923"/>
      <c r="R29" s="2923"/>
      <c r="S29" s="2923"/>
      <c r="T29" s="2923"/>
      <c r="U29" s="2923"/>
      <c r="V29" s="2923"/>
      <c r="W29" s="2923"/>
      <c r="X29" s="2923"/>
      <c r="Y29" s="2923"/>
      <c r="Z29" s="2923"/>
      <c r="AA29" s="2923"/>
      <c r="AB29" s="2923"/>
      <c r="AC29" s="2923"/>
      <c r="AD29" s="2923"/>
      <c r="AE29" s="2923"/>
      <c r="AF29" s="2923"/>
      <c r="AG29" s="2924"/>
      <c r="AH29" s="2921"/>
      <c r="AI29" s="2922"/>
    </row>
    <row r="30" spans="1:64" ht="15" customHeight="1">
      <c r="A30" s="2977"/>
      <c r="B30" s="2978"/>
      <c r="C30" s="2910"/>
      <c r="D30" s="2911"/>
      <c r="E30" s="2925"/>
      <c r="F30" s="2925"/>
      <c r="G30" s="2925"/>
      <c r="H30" s="2925"/>
      <c r="I30" s="2925"/>
      <c r="J30" s="2925"/>
      <c r="K30" s="2925"/>
      <c r="L30" s="2925"/>
      <c r="M30" s="2925"/>
      <c r="N30" s="2925"/>
      <c r="O30" s="2925"/>
      <c r="P30" s="2925"/>
      <c r="Q30" s="2925"/>
      <c r="R30" s="2925"/>
      <c r="S30" s="2925"/>
      <c r="T30" s="2925"/>
      <c r="U30" s="2925"/>
      <c r="V30" s="2925"/>
      <c r="W30" s="2925"/>
      <c r="X30" s="2925"/>
      <c r="Y30" s="2925"/>
      <c r="Z30" s="2925"/>
      <c r="AA30" s="2925"/>
      <c r="AB30" s="2925"/>
      <c r="AC30" s="2925"/>
      <c r="AD30" s="2925"/>
      <c r="AE30" s="2925"/>
      <c r="AF30" s="2925"/>
      <c r="AG30" s="2926"/>
      <c r="AH30" s="2979"/>
      <c r="AI30" s="2980"/>
    </row>
    <row r="31" spans="1:64" ht="15" customHeight="1">
      <c r="A31" s="2912" t="s">
        <v>1006</v>
      </c>
      <c r="B31" s="2913"/>
      <c r="C31" s="2916" t="s">
        <v>984</v>
      </c>
      <c r="D31" s="2917"/>
      <c r="E31" s="2917"/>
      <c r="F31" s="2917"/>
      <c r="G31" s="2917"/>
      <c r="H31" s="2917"/>
      <c r="I31" s="2917"/>
      <c r="J31" s="2917"/>
      <c r="K31" s="2917"/>
      <c r="L31" s="291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8"/>
      <c r="AH31" s="2919"/>
      <c r="AI31" s="2920"/>
      <c r="AK31" s="385" t="s">
        <v>893</v>
      </c>
      <c r="AL31" s="2970" t="s">
        <v>544</v>
      </c>
      <c r="AM31" s="2970"/>
      <c r="AN31" s="2970"/>
      <c r="AO31" s="2970"/>
      <c r="AP31" s="2970"/>
      <c r="AQ31" s="2970"/>
      <c r="AR31" s="2970"/>
      <c r="AS31" s="2970"/>
      <c r="AT31" s="2970"/>
      <c r="AU31" s="2970"/>
      <c r="AV31" s="2970"/>
      <c r="AW31" s="2970"/>
      <c r="AX31" s="2970"/>
      <c r="AY31" s="2970"/>
      <c r="AZ31" s="2970"/>
      <c r="BA31" s="2970"/>
      <c r="BB31" s="2970"/>
      <c r="BC31" s="2970"/>
      <c r="BD31" s="2970"/>
      <c r="BE31" s="2970"/>
      <c r="BF31" s="2970"/>
      <c r="BG31" s="2970"/>
      <c r="BH31" s="2970"/>
      <c r="BI31" s="2970"/>
      <c r="BJ31" s="2970"/>
      <c r="BK31" s="2970"/>
      <c r="BL31" s="2971"/>
    </row>
    <row r="32" spans="1:64" ht="15" customHeight="1">
      <c r="A32" s="2977"/>
      <c r="B32" s="2978"/>
      <c r="C32" s="2976"/>
      <c r="D32" s="2925"/>
      <c r="E32" s="2925"/>
      <c r="F32" s="2925"/>
      <c r="G32" s="2925"/>
      <c r="H32" s="2925"/>
      <c r="I32" s="2925"/>
      <c r="J32" s="2925"/>
      <c r="K32" s="2925"/>
      <c r="L32" s="2925"/>
      <c r="M32" s="2925"/>
      <c r="N32" s="2925"/>
      <c r="O32" s="2925"/>
      <c r="P32" s="2925"/>
      <c r="Q32" s="2925"/>
      <c r="R32" s="2925"/>
      <c r="S32" s="2925"/>
      <c r="T32" s="2925"/>
      <c r="U32" s="2925"/>
      <c r="V32" s="2925"/>
      <c r="W32" s="2925"/>
      <c r="X32" s="2925"/>
      <c r="Y32" s="2925"/>
      <c r="Z32" s="2925"/>
      <c r="AA32" s="2925"/>
      <c r="AB32" s="2925"/>
      <c r="AC32" s="2925"/>
      <c r="AD32" s="2925"/>
      <c r="AE32" s="2925"/>
      <c r="AF32" s="2925"/>
      <c r="AG32" s="2926"/>
      <c r="AH32" s="2979"/>
      <c r="AI32" s="2980"/>
      <c r="AK32" s="143"/>
      <c r="AL32" s="2972"/>
      <c r="AM32" s="2972"/>
      <c r="AN32" s="2972"/>
      <c r="AO32" s="2972"/>
      <c r="AP32" s="2972"/>
      <c r="AQ32" s="2972"/>
      <c r="AR32" s="2972"/>
      <c r="AS32" s="2972"/>
      <c r="AT32" s="2972"/>
      <c r="AU32" s="2972"/>
      <c r="AV32" s="2972"/>
      <c r="AW32" s="2972"/>
      <c r="AX32" s="2972"/>
      <c r="AY32" s="2972"/>
      <c r="AZ32" s="2972"/>
      <c r="BA32" s="2972"/>
      <c r="BB32" s="2972"/>
      <c r="BC32" s="2972"/>
      <c r="BD32" s="2972"/>
      <c r="BE32" s="2972"/>
      <c r="BF32" s="2972"/>
      <c r="BG32" s="2972"/>
      <c r="BH32" s="2972"/>
      <c r="BI32" s="2972"/>
      <c r="BJ32" s="2972"/>
      <c r="BK32" s="2972"/>
      <c r="BL32" s="2973"/>
    </row>
    <row r="33" spans="1:35" ht="15" customHeight="1">
      <c r="A33" s="2912" t="s">
        <v>1274</v>
      </c>
      <c r="B33" s="2913"/>
      <c r="C33" s="2916" t="s">
        <v>994</v>
      </c>
      <c r="D33" s="2917"/>
      <c r="E33" s="2917"/>
      <c r="F33" s="2917"/>
      <c r="G33" s="2917"/>
      <c r="H33" s="2917"/>
      <c r="I33" s="2917"/>
      <c r="J33" s="2917"/>
      <c r="K33" s="2917"/>
      <c r="L33" s="291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8"/>
      <c r="AH33" s="2919"/>
      <c r="AI33" s="2920"/>
    </row>
    <row r="34" spans="1:35" ht="15" customHeight="1">
      <c r="A34" s="2914"/>
      <c r="B34" s="2915"/>
      <c r="C34" s="2908" t="s">
        <v>888</v>
      </c>
      <c r="D34" s="2909"/>
      <c r="E34" s="2923" t="s">
        <v>1004</v>
      </c>
      <c r="F34" s="2923"/>
      <c r="G34" s="2923"/>
      <c r="H34" s="2923"/>
      <c r="I34" s="2923"/>
      <c r="J34" s="2923"/>
      <c r="K34" s="2923"/>
      <c r="L34" s="2923"/>
      <c r="M34" s="2923"/>
      <c r="N34" s="2923"/>
      <c r="O34" s="2923"/>
      <c r="P34" s="2923"/>
      <c r="Q34" s="2923"/>
      <c r="R34" s="2923"/>
      <c r="S34" s="2923"/>
      <c r="T34" s="2923"/>
      <c r="U34" s="2923"/>
      <c r="V34" s="2923"/>
      <c r="W34" s="2923"/>
      <c r="X34" s="2923"/>
      <c r="Y34" s="2923"/>
      <c r="Z34" s="2923"/>
      <c r="AA34" s="2923"/>
      <c r="AB34" s="2923"/>
      <c r="AC34" s="2923"/>
      <c r="AD34" s="2923"/>
      <c r="AE34" s="2923"/>
      <c r="AF34" s="2923"/>
      <c r="AG34" s="2924"/>
      <c r="AH34" s="2921"/>
      <c r="AI34" s="2922"/>
    </row>
    <row r="35" spans="1:35" ht="15" customHeight="1">
      <c r="A35" s="2914"/>
      <c r="B35" s="2915"/>
      <c r="C35" s="2908" t="s">
        <v>889</v>
      </c>
      <c r="D35" s="2909"/>
      <c r="E35" s="2923" t="s">
        <v>995</v>
      </c>
      <c r="F35" s="2923"/>
      <c r="G35" s="2923"/>
      <c r="H35" s="2923"/>
      <c r="I35" s="2923"/>
      <c r="J35" s="2923"/>
      <c r="K35" s="2923"/>
      <c r="L35" s="2923"/>
      <c r="M35" s="2923"/>
      <c r="N35" s="2923"/>
      <c r="O35" s="2923"/>
      <c r="P35" s="2923"/>
      <c r="Q35" s="2923"/>
      <c r="R35" s="2923"/>
      <c r="S35" s="2923"/>
      <c r="T35" s="2923"/>
      <c r="U35" s="2923"/>
      <c r="V35" s="2923"/>
      <c r="W35" s="2923"/>
      <c r="X35" s="2923"/>
      <c r="Y35" s="2923"/>
      <c r="Z35" s="2923"/>
      <c r="AA35" s="2923"/>
      <c r="AB35" s="2923"/>
      <c r="AC35" s="2923"/>
      <c r="AD35" s="2923"/>
      <c r="AE35" s="2923"/>
      <c r="AF35" s="2923"/>
      <c r="AG35" s="2924"/>
      <c r="AH35" s="2921"/>
      <c r="AI35" s="2922"/>
    </row>
    <row r="36" spans="1:35" ht="15" customHeight="1">
      <c r="A36" s="2914"/>
      <c r="B36" s="2915"/>
      <c r="C36" s="2908" t="s">
        <v>890</v>
      </c>
      <c r="D36" s="2909"/>
      <c r="E36" s="2923" t="s">
        <v>996</v>
      </c>
      <c r="F36" s="2923"/>
      <c r="G36" s="2923"/>
      <c r="H36" s="2923"/>
      <c r="I36" s="2923"/>
      <c r="J36" s="2923"/>
      <c r="K36" s="2923"/>
      <c r="L36" s="292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4"/>
      <c r="AH36" s="2921"/>
      <c r="AI36" s="2922"/>
    </row>
    <row r="37" spans="1:35" ht="15" customHeight="1">
      <c r="A37" s="2914"/>
      <c r="B37" s="2915"/>
      <c r="C37" s="2908"/>
      <c r="D37" s="2909"/>
      <c r="E37" s="2923"/>
      <c r="F37" s="2923"/>
      <c r="G37" s="2923"/>
      <c r="H37" s="2923"/>
      <c r="I37" s="2923"/>
      <c r="J37" s="2923"/>
      <c r="K37" s="2923"/>
      <c r="L37" s="2923"/>
      <c r="M37" s="2923"/>
      <c r="N37" s="2923"/>
      <c r="O37" s="2923"/>
      <c r="P37" s="2923"/>
      <c r="Q37" s="2923"/>
      <c r="R37" s="2923"/>
      <c r="S37" s="2923"/>
      <c r="T37" s="2923"/>
      <c r="U37" s="2923"/>
      <c r="V37" s="2923"/>
      <c r="W37" s="2923"/>
      <c r="X37" s="2923"/>
      <c r="Y37" s="2923"/>
      <c r="Z37" s="2923"/>
      <c r="AA37" s="2923"/>
      <c r="AB37" s="2923"/>
      <c r="AC37" s="2923"/>
      <c r="AD37" s="2923"/>
      <c r="AE37" s="2923"/>
      <c r="AF37" s="2923"/>
      <c r="AG37" s="2924"/>
      <c r="AH37" s="2921"/>
      <c r="AI37" s="2922"/>
    </row>
    <row r="38" spans="1:35" ht="15" customHeight="1">
      <c r="A38" s="2977"/>
      <c r="B38" s="2978"/>
      <c r="C38" s="2910" t="s">
        <v>891</v>
      </c>
      <c r="D38" s="2911"/>
      <c r="E38" s="2981" t="s">
        <v>997</v>
      </c>
      <c r="F38" s="2981"/>
      <c r="G38" s="2981"/>
      <c r="H38" s="2981"/>
      <c r="I38" s="2981"/>
      <c r="J38" s="2981"/>
      <c r="K38" s="2981"/>
      <c r="L38" s="2981"/>
      <c r="M38" s="2981"/>
      <c r="N38" s="2981"/>
      <c r="O38" s="2981"/>
      <c r="P38" s="2981"/>
      <c r="Q38" s="2981"/>
      <c r="R38" s="2981"/>
      <c r="S38" s="2981"/>
      <c r="T38" s="2981"/>
      <c r="U38" s="2981"/>
      <c r="V38" s="2981"/>
      <c r="W38" s="2981"/>
      <c r="X38" s="2981"/>
      <c r="Y38" s="2981"/>
      <c r="Z38" s="2981"/>
      <c r="AA38" s="2981"/>
      <c r="AB38" s="2981"/>
      <c r="AC38" s="2981"/>
      <c r="AD38" s="2981"/>
      <c r="AE38" s="2981"/>
      <c r="AF38" s="2981"/>
      <c r="AG38" s="2982"/>
      <c r="AH38" s="2979"/>
      <c r="AI38" s="2980"/>
    </row>
    <row r="39" spans="1:35" ht="15" customHeight="1">
      <c r="A39" s="2912" t="s">
        <v>925</v>
      </c>
      <c r="B39" s="2913"/>
      <c r="C39" s="2916" t="s">
        <v>998</v>
      </c>
      <c r="D39" s="2917"/>
      <c r="E39" s="2917"/>
      <c r="F39" s="2917"/>
      <c r="G39" s="2917"/>
      <c r="H39" s="2917"/>
      <c r="I39" s="2917"/>
      <c r="J39" s="2917"/>
      <c r="K39" s="2917"/>
      <c r="L39" s="291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8"/>
      <c r="AH39" s="2919"/>
      <c r="AI39" s="2920"/>
    </row>
    <row r="40" spans="1:35" ht="15" customHeight="1">
      <c r="A40" s="2914"/>
      <c r="B40" s="2915"/>
      <c r="C40" s="2908" t="s">
        <v>888</v>
      </c>
      <c r="D40" s="2909"/>
      <c r="E40" s="2923" t="s">
        <v>1003</v>
      </c>
      <c r="F40" s="2923"/>
      <c r="G40" s="2923"/>
      <c r="H40" s="2923"/>
      <c r="I40" s="2923"/>
      <c r="J40" s="2923"/>
      <c r="K40" s="2923"/>
      <c r="L40" s="2923"/>
      <c r="M40" s="2923"/>
      <c r="N40" s="2923"/>
      <c r="O40" s="2923"/>
      <c r="P40" s="2923"/>
      <c r="Q40" s="2923"/>
      <c r="R40" s="2923"/>
      <c r="S40" s="2923"/>
      <c r="T40" s="2923"/>
      <c r="U40" s="2923"/>
      <c r="V40" s="2923"/>
      <c r="W40" s="2923"/>
      <c r="X40" s="2923"/>
      <c r="Y40" s="2923"/>
      <c r="Z40" s="2923"/>
      <c r="AA40" s="2923"/>
      <c r="AB40" s="2923"/>
      <c r="AC40" s="2923"/>
      <c r="AD40" s="2923"/>
      <c r="AE40" s="2923"/>
      <c r="AF40" s="2923"/>
      <c r="AG40" s="2924"/>
      <c r="AH40" s="2921"/>
      <c r="AI40" s="2922"/>
    </row>
    <row r="41" spans="1:35" ht="15" customHeight="1">
      <c r="A41" s="2914"/>
      <c r="B41" s="2915"/>
      <c r="C41" s="2908" t="s">
        <v>889</v>
      </c>
      <c r="D41" s="2909"/>
      <c r="E41" s="2923" t="s">
        <v>999</v>
      </c>
      <c r="F41" s="2923"/>
      <c r="G41" s="2923"/>
      <c r="H41" s="2923"/>
      <c r="I41" s="2923"/>
      <c r="J41" s="2923"/>
      <c r="K41" s="2923"/>
      <c r="L41" s="2923"/>
      <c r="M41" s="2923"/>
      <c r="N41" s="2923"/>
      <c r="O41" s="2923"/>
      <c r="P41" s="2923"/>
      <c r="Q41" s="2923"/>
      <c r="R41" s="2923"/>
      <c r="S41" s="2923"/>
      <c r="T41" s="2923"/>
      <c r="U41" s="2923"/>
      <c r="V41" s="2923"/>
      <c r="W41" s="2923"/>
      <c r="X41" s="2923"/>
      <c r="Y41" s="2923"/>
      <c r="Z41" s="2923"/>
      <c r="AA41" s="2923"/>
      <c r="AB41" s="2923"/>
      <c r="AC41" s="2923"/>
      <c r="AD41" s="2923"/>
      <c r="AE41" s="2923"/>
      <c r="AF41" s="2923"/>
      <c r="AG41" s="2924"/>
      <c r="AH41" s="2921"/>
      <c r="AI41" s="2922"/>
    </row>
    <row r="42" spans="1:35" ht="15" customHeight="1">
      <c r="A42" s="2914"/>
      <c r="B42" s="2915"/>
      <c r="C42" s="2908" t="s">
        <v>890</v>
      </c>
      <c r="D42" s="2909"/>
      <c r="E42" s="2923" t="s">
        <v>1000</v>
      </c>
      <c r="F42" s="2923"/>
      <c r="G42" s="2923"/>
      <c r="H42" s="2923"/>
      <c r="I42" s="2923"/>
      <c r="J42" s="2923"/>
      <c r="K42" s="2923"/>
      <c r="L42" s="2923"/>
      <c r="M42" s="2923"/>
      <c r="N42" s="2923"/>
      <c r="O42" s="2923"/>
      <c r="P42" s="2923"/>
      <c r="Q42" s="2923"/>
      <c r="R42" s="2923"/>
      <c r="S42" s="2923"/>
      <c r="T42" s="2923"/>
      <c r="U42" s="2923"/>
      <c r="V42" s="2923"/>
      <c r="W42" s="2923"/>
      <c r="X42" s="2923"/>
      <c r="Y42" s="2923"/>
      <c r="Z42" s="2923"/>
      <c r="AA42" s="2923"/>
      <c r="AB42" s="2923"/>
      <c r="AC42" s="2923"/>
      <c r="AD42" s="2923"/>
      <c r="AE42" s="2923"/>
      <c r="AF42" s="2923"/>
      <c r="AG42" s="2924"/>
      <c r="AH42" s="2921"/>
      <c r="AI42" s="2922"/>
    </row>
    <row r="43" spans="1:35" ht="15" customHeight="1">
      <c r="A43" s="2914"/>
      <c r="B43" s="2915"/>
      <c r="C43" s="2908" t="s">
        <v>891</v>
      </c>
      <c r="D43" s="2909"/>
      <c r="E43" s="2923" t="s">
        <v>1001</v>
      </c>
      <c r="F43" s="2923"/>
      <c r="G43" s="2923"/>
      <c r="H43" s="2923"/>
      <c r="I43" s="2923"/>
      <c r="J43" s="2923"/>
      <c r="K43" s="2923"/>
      <c r="L43" s="2923"/>
      <c r="M43" s="2923"/>
      <c r="N43" s="2923"/>
      <c r="O43" s="2923"/>
      <c r="P43" s="2923"/>
      <c r="Q43" s="2923"/>
      <c r="R43" s="2923"/>
      <c r="S43" s="2923"/>
      <c r="T43" s="2923"/>
      <c r="U43" s="2923"/>
      <c r="V43" s="2923"/>
      <c r="W43" s="2923"/>
      <c r="X43" s="2923"/>
      <c r="Y43" s="2923"/>
      <c r="Z43" s="2923"/>
      <c r="AA43" s="2923"/>
      <c r="AB43" s="2923"/>
      <c r="AC43" s="2923"/>
      <c r="AD43" s="2923"/>
      <c r="AE43" s="2923"/>
      <c r="AF43" s="2923"/>
      <c r="AG43" s="2924"/>
      <c r="AH43" s="2921"/>
      <c r="AI43" s="2922"/>
    </row>
    <row r="44" spans="1:35" ht="15" customHeight="1">
      <c r="A44" s="2054"/>
      <c r="B44" s="2054"/>
      <c r="C44" s="2054"/>
      <c r="D44" s="2054"/>
      <c r="E44" s="2054"/>
      <c r="F44" s="2054"/>
      <c r="G44" s="2054"/>
      <c r="H44" s="2054"/>
      <c r="I44" s="2054"/>
      <c r="J44" s="2054"/>
      <c r="K44" s="2054"/>
      <c r="L44" s="2054"/>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row>
    <row r="45" spans="1:35" ht="15" customHeight="1">
      <c r="A45" s="2057">
        <v>23</v>
      </c>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row>
    <row r="46" spans="1:35" ht="15" customHeight="1">
      <c r="A46" s="2974"/>
      <c r="B46" s="2974"/>
      <c r="C46" s="2974"/>
      <c r="D46" s="2974"/>
      <c r="E46" s="2974"/>
      <c r="F46" s="2974"/>
      <c r="G46" s="2974"/>
      <c r="H46" s="2974"/>
      <c r="I46" s="2974"/>
      <c r="J46" s="2974"/>
      <c r="K46" s="2974"/>
      <c r="L46" s="2974"/>
      <c r="M46" s="2974"/>
      <c r="N46" s="2974"/>
      <c r="O46" s="2974"/>
      <c r="P46" s="2974"/>
      <c r="Q46" s="2974"/>
      <c r="R46" s="2974"/>
      <c r="S46" s="2974"/>
      <c r="T46" s="2974"/>
      <c r="U46" s="2974"/>
      <c r="V46" s="2974"/>
      <c r="W46" s="2974"/>
      <c r="X46" s="2974"/>
      <c r="Y46" s="2974"/>
      <c r="Z46" s="2974"/>
      <c r="AA46" s="2974"/>
      <c r="AB46" s="2974"/>
      <c r="AC46" s="2974"/>
      <c r="AD46" s="2974"/>
      <c r="AE46" s="2974"/>
      <c r="AF46" s="2974"/>
      <c r="AG46" s="2974"/>
      <c r="AH46" s="2974"/>
      <c r="AI46" s="2974"/>
    </row>
    <row r="47" spans="1:35" ht="15" customHeight="1">
      <c r="A47" s="2912" t="s">
        <v>926</v>
      </c>
      <c r="B47" s="2913"/>
      <c r="C47" s="2916" t="s">
        <v>1002</v>
      </c>
      <c r="D47" s="2917"/>
      <c r="E47" s="2917"/>
      <c r="F47" s="2917"/>
      <c r="G47" s="2917"/>
      <c r="H47" s="2917"/>
      <c r="I47" s="2917"/>
      <c r="J47" s="2917"/>
      <c r="K47" s="2917"/>
      <c r="L47" s="291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8"/>
      <c r="AH47" s="2919"/>
      <c r="AI47" s="2920"/>
    </row>
    <row r="48" spans="1:35" ht="15" customHeight="1">
      <c r="A48" s="2977"/>
      <c r="B48" s="2978"/>
      <c r="C48" s="2976"/>
      <c r="D48" s="2925"/>
      <c r="E48" s="2925"/>
      <c r="F48" s="2925"/>
      <c r="G48" s="2925"/>
      <c r="H48" s="2925"/>
      <c r="I48" s="2925"/>
      <c r="J48" s="2925"/>
      <c r="K48" s="2925"/>
      <c r="L48" s="2925"/>
      <c r="M48" s="2925"/>
      <c r="N48" s="2925"/>
      <c r="O48" s="2925"/>
      <c r="P48" s="2925"/>
      <c r="Q48" s="2925"/>
      <c r="R48" s="2925"/>
      <c r="S48" s="2925"/>
      <c r="T48" s="2925"/>
      <c r="U48" s="2925"/>
      <c r="V48" s="2925"/>
      <c r="W48" s="2925"/>
      <c r="X48" s="2925"/>
      <c r="Y48" s="2925"/>
      <c r="Z48" s="2925"/>
      <c r="AA48" s="2925"/>
      <c r="AB48" s="2925"/>
      <c r="AC48" s="2925"/>
      <c r="AD48" s="2925"/>
      <c r="AE48" s="2925"/>
      <c r="AF48" s="2925"/>
      <c r="AG48" s="2926"/>
      <c r="AH48" s="3006"/>
      <c r="AI48" s="3007"/>
    </row>
    <row r="49" spans="1:65" ht="15" customHeight="1">
      <c r="A49" s="2914" t="s">
        <v>1007</v>
      </c>
      <c r="B49" s="2915"/>
      <c r="C49" s="2975" t="s">
        <v>1013</v>
      </c>
      <c r="D49" s="2923"/>
      <c r="E49" s="2923"/>
      <c r="F49" s="2923"/>
      <c r="G49" s="2923"/>
      <c r="H49" s="2923"/>
      <c r="I49" s="2923"/>
      <c r="J49" s="2923"/>
      <c r="K49" s="2923"/>
      <c r="L49" s="2923"/>
      <c r="M49" s="2923"/>
      <c r="N49" s="2923"/>
      <c r="O49" s="2923"/>
      <c r="P49" s="2923"/>
      <c r="Q49" s="2923"/>
      <c r="R49" s="2923"/>
      <c r="S49" s="2923"/>
      <c r="T49" s="2923"/>
      <c r="U49" s="2923"/>
      <c r="V49" s="2923"/>
      <c r="W49" s="2923"/>
      <c r="X49" s="2923"/>
      <c r="Y49" s="2923"/>
      <c r="Z49" s="2923"/>
      <c r="AA49" s="2923"/>
      <c r="AB49" s="2923"/>
      <c r="AC49" s="2923"/>
      <c r="AD49" s="2923"/>
      <c r="AE49" s="2923"/>
      <c r="AF49" s="2923"/>
      <c r="AG49" s="2924"/>
      <c r="AH49" s="2921"/>
      <c r="AI49" s="2922"/>
    </row>
    <row r="50" spans="1:65" ht="15" customHeight="1">
      <c r="A50" s="2914"/>
      <c r="B50" s="2915"/>
      <c r="C50" s="2975"/>
      <c r="D50" s="2923"/>
      <c r="E50" s="2923"/>
      <c r="F50" s="2923"/>
      <c r="G50" s="2923"/>
      <c r="H50" s="2923"/>
      <c r="I50" s="2923"/>
      <c r="J50" s="2923"/>
      <c r="K50" s="2923"/>
      <c r="L50" s="2923"/>
      <c r="M50" s="2923"/>
      <c r="N50" s="2923"/>
      <c r="O50" s="2923"/>
      <c r="P50" s="2923"/>
      <c r="Q50" s="2923"/>
      <c r="R50" s="2923"/>
      <c r="S50" s="2923"/>
      <c r="T50" s="2923"/>
      <c r="U50" s="2923"/>
      <c r="V50" s="2923"/>
      <c r="W50" s="2923"/>
      <c r="X50" s="2923"/>
      <c r="Y50" s="2923"/>
      <c r="Z50" s="2923"/>
      <c r="AA50" s="2923"/>
      <c r="AB50" s="2923"/>
      <c r="AC50" s="2923"/>
      <c r="AD50" s="2923"/>
      <c r="AE50" s="2923"/>
      <c r="AF50" s="2923"/>
      <c r="AG50" s="2924"/>
      <c r="AH50" s="2921"/>
      <c r="AI50" s="2922"/>
    </row>
    <row r="51" spans="1:65" ht="15" customHeight="1">
      <c r="A51" s="2912" t="s">
        <v>1008</v>
      </c>
      <c r="B51" s="2913"/>
      <c r="C51" s="2916" t="s">
        <v>1005</v>
      </c>
      <c r="D51" s="2917"/>
      <c r="E51" s="2917"/>
      <c r="F51" s="2917"/>
      <c r="G51" s="2917"/>
      <c r="H51" s="2917"/>
      <c r="I51" s="2917"/>
      <c r="J51" s="2917"/>
      <c r="K51" s="2917"/>
      <c r="L51" s="291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8"/>
      <c r="AH51" s="2919"/>
      <c r="AI51" s="2920"/>
    </row>
    <row r="52" spans="1:65" ht="15" customHeight="1">
      <c r="A52" s="2977"/>
      <c r="B52" s="2978"/>
      <c r="C52" s="2976"/>
      <c r="D52" s="2925"/>
      <c r="E52" s="2925"/>
      <c r="F52" s="2925"/>
      <c r="G52" s="2925"/>
      <c r="H52" s="2925"/>
      <c r="I52" s="2925"/>
      <c r="J52" s="2925"/>
      <c r="K52" s="2925"/>
      <c r="L52" s="2925"/>
      <c r="M52" s="2925"/>
      <c r="N52" s="2925"/>
      <c r="O52" s="2925"/>
      <c r="P52" s="2925"/>
      <c r="Q52" s="2925"/>
      <c r="R52" s="2925"/>
      <c r="S52" s="2925"/>
      <c r="T52" s="2925"/>
      <c r="U52" s="2925"/>
      <c r="V52" s="2925"/>
      <c r="W52" s="2925"/>
      <c r="X52" s="2925"/>
      <c r="Y52" s="2925"/>
      <c r="Z52" s="2925"/>
      <c r="AA52" s="2925"/>
      <c r="AB52" s="2925"/>
      <c r="AC52" s="2925"/>
      <c r="AD52" s="2925"/>
      <c r="AE52" s="2925"/>
      <c r="AF52" s="2925"/>
      <c r="AG52" s="2926"/>
      <c r="AH52" s="2979"/>
      <c r="AI52" s="2980"/>
    </row>
    <row r="53" spans="1:65" ht="15" customHeight="1">
      <c r="A53" s="2912" t="s">
        <v>927</v>
      </c>
      <c r="B53" s="2913"/>
      <c r="C53" s="2984" t="s">
        <v>542</v>
      </c>
      <c r="D53" s="2984"/>
      <c r="E53" s="2984"/>
      <c r="F53" s="2984"/>
      <c r="G53" s="2984"/>
      <c r="H53" s="2984"/>
      <c r="I53" s="2984"/>
      <c r="J53" s="2984"/>
      <c r="K53" s="2984"/>
      <c r="L53" s="2984"/>
      <c r="M53" s="2984"/>
      <c r="N53" s="2984"/>
      <c r="O53" s="2984"/>
      <c r="P53" s="2984"/>
      <c r="Q53" s="2984"/>
      <c r="R53" s="2984"/>
      <c r="S53" s="2984"/>
      <c r="T53" s="2984"/>
      <c r="U53" s="2984"/>
      <c r="V53" s="2984"/>
      <c r="W53" s="2984"/>
      <c r="X53" s="2984"/>
      <c r="Y53" s="2984"/>
      <c r="Z53" s="2984"/>
      <c r="AA53" s="2984"/>
      <c r="AB53" s="2984"/>
      <c r="AC53" s="2984"/>
      <c r="AD53" s="2984"/>
      <c r="AE53" s="2984"/>
      <c r="AF53" s="2984"/>
      <c r="AG53" s="2984"/>
      <c r="AH53" s="2919"/>
      <c r="AI53" s="2920"/>
      <c r="AK53" s="2983" t="s">
        <v>400</v>
      </c>
      <c r="AL53" s="2984"/>
      <c r="AM53" s="2984"/>
      <c r="AN53" s="2984"/>
      <c r="AO53" s="2984"/>
      <c r="AP53" s="2984"/>
      <c r="AQ53" s="2984"/>
      <c r="AR53" s="2984"/>
      <c r="AS53" s="2984"/>
      <c r="AT53" s="2984"/>
      <c r="AU53" s="2984"/>
      <c r="AV53" s="2984"/>
      <c r="AW53" s="2984"/>
      <c r="AX53" s="2984"/>
      <c r="AY53" s="2984"/>
      <c r="AZ53" s="2984"/>
      <c r="BA53" s="2984"/>
      <c r="BB53" s="2984"/>
      <c r="BC53" s="2984"/>
      <c r="BD53" s="2984"/>
      <c r="BE53" s="2984"/>
      <c r="BF53" s="2984"/>
      <c r="BG53" s="2984"/>
      <c r="BH53" s="2984"/>
      <c r="BI53" s="2984"/>
      <c r="BJ53" s="2984"/>
      <c r="BK53" s="2984"/>
      <c r="BL53" s="2984"/>
      <c r="BM53" s="2985"/>
    </row>
    <row r="54" spans="1:65" ht="15" customHeight="1">
      <c r="A54" s="2914"/>
      <c r="B54" s="2915"/>
      <c r="C54" s="2987"/>
      <c r="D54" s="2987"/>
      <c r="E54" s="2987"/>
      <c r="F54" s="2987"/>
      <c r="G54" s="2987"/>
      <c r="H54" s="2987"/>
      <c r="I54" s="2987"/>
      <c r="J54" s="2987"/>
      <c r="K54" s="2987"/>
      <c r="L54" s="2987"/>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21"/>
      <c r="AI54" s="2922"/>
      <c r="AK54" s="2986"/>
      <c r="AL54" s="2987"/>
      <c r="AM54" s="2987"/>
      <c r="AN54" s="2987"/>
      <c r="AO54" s="2987"/>
      <c r="AP54" s="2987"/>
      <c r="AQ54" s="2987"/>
      <c r="AR54" s="2987"/>
      <c r="AS54" s="2987"/>
      <c r="AT54" s="2987"/>
      <c r="AU54" s="2987"/>
      <c r="AV54" s="2987"/>
      <c r="AW54" s="2987"/>
      <c r="AX54" s="2987"/>
      <c r="AY54" s="2987"/>
      <c r="AZ54" s="2987"/>
      <c r="BA54" s="2987"/>
      <c r="BB54" s="2987"/>
      <c r="BC54" s="2987"/>
      <c r="BD54" s="2987"/>
      <c r="BE54" s="2987"/>
      <c r="BF54" s="2987"/>
      <c r="BG54" s="2987"/>
      <c r="BH54" s="2987"/>
      <c r="BI54" s="2987"/>
      <c r="BJ54" s="2987"/>
      <c r="BK54" s="2987"/>
      <c r="BL54" s="2987"/>
      <c r="BM54" s="2988"/>
    </row>
    <row r="55" spans="1:65" ht="15" customHeight="1">
      <c r="A55" s="2914"/>
      <c r="B55" s="2915"/>
      <c r="C55" s="2987"/>
      <c r="D55" s="2987"/>
      <c r="E55" s="2987"/>
      <c r="F55" s="2987"/>
      <c r="G55" s="2987"/>
      <c r="H55" s="2987"/>
      <c r="I55" s="2987"/>
      <c r="J55" s="2987"/>
      <c r="K55" s="2987"/>
      <c r="L55" s="2987"/>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21"/>
      <c r="AI55" s="2922"/>
      <c r="AK55" s="2986"/>
      <c r="AL55" s="2987"/>
      <c r="AM55" s="2987"/>
      <c r="AN55" s="2987"/>
      <c r="AO55" s="2987"/>
      <c r="AP55" s="2987"/>
      <c r="AQ55" s="2987"/>
      <c r="AR55" s="2987"/>
      <c r="AS55" s="2987"/>
      <c r="AT55" s="2987"/>
      <c r="AU55" s="2987"/>
      <c r="AV55" s="2987"/>
      <c r="AW55" s="2987"/>
      <c r="AX55" s="2987"/>
      <c r="AY55" s="2987"/>
      <c r="AZ55" s="2987"/>
      <c r="BA55" s="2987"/>
      <c r="BB55" s="2987"/>
      <c r="BC55" s="2987"/>
      <c r="BD55" s="2987"/>
      <c r="BE55" s="2987"/>
      <c r="BF55" s="2987"/>
      <c r="BG55" s="2987"/>
      <c r="BH55" s="2987"/>
      <c r="BI55" s="2987"/>
      <c r="BJ55" s="2987"/>
      <c r="BK55" s="2987"/>
      <c r="BL55" s="2987"/>
      <c r="BM55" s="2988"/>
    </row>
    <row r="56" spans="1:65" ht="15" customHeight="1">
      <c r="A56" s="2914"/>
      <c r="B56" s="2915"/>
      <c r="C56" s="2987"/>
      <c r="D56" s="2987"/>
      <c r="E56" s="2987"/>
      <c r="F56" s="2987"/>
      <c r="G56" s="2987"/>
      <c r="H56" s="2987"/>
      <c r="I56" s="2987"/>
      <c r="J56" s="2987"/>
      <c r="K56" s="2987"/>
      <c r="L56" s="2987"/>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21"/>
      <c r="AI56" s="2922"/>
      <c r="AK56" s="2986"/>
      <c r="AL56" s="2987"/>
      <c r="AM56" s="2987"/>
      <c r="AN56" s="2987"/>
      <c r="AO56" s="2987"/>
      <c r="AP56" s="2987"/>
      <c r="AQ56" s="2987"/>
      <c r="AR56" s="2987"/>
      <c r="AS56" s="2987"/>
      <c r="AT56" s="2987"/>
      <c r="AU56" s="2987"/>
      <c r="AV56" s="2987"/>
      <c r="AW56" s="2987"/>
      <c r="AX56" s="2987"/>
      <c r="AY56" s="2987"/>
      <c r="AZ56" s="2987"/>
      <c r="BA56" s="2987"/>
      <c r="BB56" s="2987"/>
      <c r="BC56" s="2987"/>
      <c r="BD56" s="2987"/>
      <c r="BE56" s="2987"/>
      <c r="BF56" s="2987"/>
      <c r="BG56" s="2987"/>
      <c r="BH56" s="2987"/>
      <c r="BI56" s="2987"/>
      <c r="BJ56" s="2987"/>
      <c r="BK56" s="2987"/>
      <c r="BL56" s="2987"/>
      <c r="BM56" s="2988"/>
    </row>
    <row r="57" spans="1:65" ht="15" customHeight="1">
      <c r="A57" s="2914"/>
      <c r="B57" s="2915"/>
      <c r="C57" s="2992" t="s">
        <v>894</v>
      </c>
      <c r="D57" s="2992"/>
      <c r="E57" s="2993" t="s">
        <v>395</v>
      </c>
      <c r="F57" s="2993"/>
      <c r="G57" s="2993"/>
      <c r="H57" s="2993"/>
      <c r="I57" s="2993"/>
      <c r="J57" s="2993"/>
      <c r="K57" s="2993"/>
      <c r="L57" s="2993"/>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21"/>
      <c r="AI57" s="2922"/>
      <c r="AK57" s="2989"/>
      <c r="AL57" s="2990"/>
      <c r="AM57" s="2990"/>
      <c r="AN57" s="2990"/>
      <c r="AO57" s="2990"/>
      <c r="AP57" s="2990"/>
      <c r="AQ57" s="2990"/>
      <c r="AR57" s="2990"/>
      <c r="AS57" s="2990"/>
      <c r="AT57" s="2990"/>
      <c r="AU57" s="2990"/>
      <c r="AV57" s="2990"/>
      <c r="AW57" s="2990"/>
      <c r="AX57" s="2990"/>
      <c r="AY57" s="2990"/>
      <c r="AZ57" s="2990"/>
      <c r="BA57" s="2990"/>
      <c r="BB57" s="2990"/>
      <c r="BC57" s="2990"/>
      <c r="BD57" s="2990"/>
      <c r="BE57" s="2990"/>
      <c r="BF57" s="2990"/>
      <c r="BG57" s="2990"/>
      <c r="BH57" s="2990"/>
      <c r="BI57" s="2990"/>
      <c r="BJ57" s="2990"/>
      <c r="BK57" s="2990"/>
      <c r="BL57" s="2990"/>
      <c r="BM57" s="2991"/>
    </row>
    <row r="58" spans="1:65" ht="15" customHeight="1">
      <c r="A58" s="2914"/>
      <c r="B58" s="2915"/>
      <c r="C58" s="2992" t="s">
        <v>889</v>
      </c>
      <c r="D58" s="2992"/>
      <c r="E58" s="2993" t="s">
        <v>396</v>
      </c>
      <c r="F58" s="2993"/>
      <c r="G58" s="2993"/>
      <c r="H58" s="2993"/>
      <c r="I58" s="2993"/>
      <c r="J58" s="2993"/>
      <c r="K58" s="2993"/>
      <c r="L58" s="2993"/>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21"/>
      <c r="AI58" s="2922"/>
    </row>
    <row r="59" spans="1:65" ht="15" customHeight="1">
      <c r="A59" s="2914"/>
      <c r="B59" s="2915"/>
      <c r="C59" s="2992" t="s">
        <v>895</v>
      </c>
      <c r="D59" s="2992"/>
      <c r="E59" s="2993" t="s">
        <v>397</v>
      </c>
      <c r="F59" s="2993"/>
      <c r="G59" s="2993"/>
      <c r="H59" s="2993"/>
      <c r="I59" s="2993"/>
      <c r="J59" s="2993"/>
      <c r="K59" s="2993"/>
      <c r="L59" s="2993"/>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21"/>
      <c r="AI59" s="2922"/>
    </row>
    <row r="60" spans="1:65" ht="15" customHeight="1">
      <c r="A60" s="2914"/>
      <c r="B60" s="2915"/>
      <c r="C60" s="2992" t="s">
        <v>896</v>
      </c>
      <c r="D60" s="2992"/>
      <c r="E60" s="2993" t="s">
        <v>574</v>
      </c>
      <c r="F60" s="2993"/>
      <c r="G60" s="2993"/>
      <c r="H60" s="2993"/>
      <c r="I60" s="2993"/>
      <c r="J60" s="2993"/>
      <c r="K60" s="2993"/>
      <c r="L60" s="2993"/>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21"/>
      <c r="AI60" s="2922"/>
    </row>
    <row r="61" spans="1:65" ht="15" customHeight="1">
      <c r="A61" s="2914"/>
      <c r="B61" s="2915"/>
      <c r="C61" s="2997"/>
      <c r="D61" s="2997"/>
      <c r="E61" s="2993"/>
      <c r="F61" s="2993"/>
      <c r="G61" s="2993"/>
      <c r="H61" s="2993"/>
      <c r="I61" s="2993"/>
      <c r="J61" s="2993"/>
      <c r="K61" s="2993"/>
      <c r="L61" s="2993"/>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21"/>
      <c r="AI61" s="2922"/>
    </row>
    <row r="62" spans="1:65" ht="15" customHeight="1">
      <c r="A62" s="2914"/>
      <c r="B62" s="2915"/>
      <c r="C62" s="2992" t="s">
        <v>892</v>
      </c>
      <c r="D62" s="2992"/>
      <c r="E62" s="2993" t="s">
        <v>575</v>
      </c>
      <c r="F62" s="2993"/>
      <c r="G62" s="2993"/>
      <c r="H62" s="2993"/>
      <c r="I62" s="2993"/>
      <c r="J62" s="2993"/>
      <c r="K62" s="2993"/>
      <c r="L62" s="2993"/>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21"/>
      <c r="AI62" s="2922"/>
    </row>
    <row r="63" spans="1:65" ht="15" customHeight="1">
      <c r="A63" s="2977"/>
      <c r="B63" s="2978"/>
      <c r="C63" s="2996"/>
      <c r="D63" s="2996"/>
      <c r="E63" s="2995"/>
      <c r="F63" s="2995"/>
      <c r="G63" s="2995"/>
      <c r="H63" s="2995"/>
      <c r="I63" s="2995"/>
      <c r="J63" s="2995"/>
      <c r="K63" s="2995"/>
      <c r="L63" s="2995"/>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79"/>
      <c r="AI63" s="2980"/>
    </row>
    <row r="64" spans="1:65" ht="15" customHeight="1">
      <c r="A64" s="2914" t="s">
        <v>1009</v>
      </c>
      <c r="B64" s="2915"/>
      <c r="C64" s="2987" t="s">
        <v>897</v>
      </c>
      <c r="D64" s="2987"/>
      <c r="E64" s="2987"/>
      <c r="F64" s="2987"/>
      <c r="G64" s="2987"/>
      <c r="H64" s="2987"/>
      <c r="I64" s="2987"/>
      <c r="J64" s="2987"/>
      <c r="K64" s="2987"/>
      <c r="L64" s="2987"/>
      <c r="M64" s="2987"/>
      <c r="N64" s="2987"/>
      <c r="O64" s="2987"/>
      <c r="P64" s="2987"/>
      <c r="Q64" s="2987"/>
      <c r="R64" s="2987"/>
      <c r="S64" s="2987"/>
      <c r="T64" s="2987"/>
      <c r="U64" s="2987"/>
      <c r="V64" s="2987"/>
      <c r="W64" s="2987"/>
      <c r="X64" s="2987"/>
      <c r="Y64" s="2987"/>
      <c r="Z64" s="2987"/>
      <c r="AA64" s="2987"/>
      <c r="AB64" s="2987"/>
      <c r="AC64" s="2987"/>
      <c r="AD64" s="2987"/>
      <c r="AE64" s="2987"/>
      <c r="AF64" s="2987"/>
      <c r="AG64" s="2987"/>
      <c r="AH64" s="2921"/>
      <c r="AI64" s="2922"/>
    </row>
    <row r="65" spans="1:36" ht="15" customHeight="1">
      <c r="A65" s="2914"/>
      <c r="B65" s="2915"/>
      <c r="C65" s="2987"/>
      <c r="D65" s="2987"/>
      <c r="E65" s="2987"/>
      <c r="F65" s="2987"/>
      <c r="G65" s="2987"/>
      <c r="H65" s="2987"/>
      <c r="I65" s="2987"/>
      <c r="J65" s="2987"/>
      <c r="K65" s="2987"/>
      <c r="L65" s="2987"/>
      <c r="M65" s="2987"/>
      <c r="N65" s="2987"/>
      <c r="O65" s="2987"/>
      <c r="P65" s="2987"/>
      <c r="Q65" s="2987"/>
      <c r="R65" s="2987"/>
      <c r="S65" s="2987"/>
      <c r="T65" s="2987"/>
      <c r="U65" s="2987"/>
      <c r="V65" s="2987"/>
      <c r="W65" s="2987"/>
      <c r="X65" s="2987"/>
      <c r="Y65" s="2987"/>
      <c r="Z65" s="2987"/>
      <c r="AA65" s="2987"/>
      <c r="AB65" s="2987"/>
      <c r="AC65" s="2987"/>
      <c r="AD65" s="2987"/>
      <c r="AE65" s="2987"/>
      <c r="AF65" s="2987"/>
      <c r="AG65" s="2987"/>
      <c r="AH65" s="2921"/>
      <c r="AI65" s="2922"/>
    </row>
    <row r="66" spans="1:36" ht="15" customHeight="1">
      <c r="A66" s="2912" t="s">
        <v>1010</v>
      </c>
      <c r="B66" s="2913"/>
      <c r="C66" s="2994" t="s">
        <v>541</v>
      </c>
      <c r="D66" s="2994"/>
      <c r="E66" s="2994"/>
      <c r="F66" s="2994"/>
      <c r="G66" s="2994"/>
      <c r="H66" s="2994"/>
      <c r="I66" s="2994"/>
      <c r="J66" s="2994"/>
      <c r="K66" s="2994"/>
      <c r="L66" s="2994"/>
      <c r="M66" s="2994"/>
      <c r="N66" s="2994"/>
      <c r="O66" s="2994"/>
      <c r="P66" s="2994"/>
      <c r="Q66" s="2994"/>
      <c r="R66" s="2994"/>
      <c r="S66" s="2994"/>
      <c r="T66" s="2994"/>
      <c r="U66" s="2994"/>
      <c r="V66" s="2994"/>
      <c r="W66" s="2994"/>
      <c r="X66" s="2994"/>
      <c r="Y66" s="2994"/>
      <c r="Z66" s="2994"/>
      <c r="AA66" s="2994"/>
      <c r="AB66" s="2994"/>
      <c r="AC66" s="2994"/>
      <c r="AD66" s="2994"/>
      <c r="AE66" s="2994"/>
      <c r="AF66" s="2994"/>
      <c r="AG66" s="2994"/>
      <c r="AH66" s="2919"/>
      <c r="AI66" s="2920"/>
    </row>
    <row r="67" spans="1:36" ht="15" customHeight="1">
      <c r="A67" s="2977"/>
      <c r="B67" s="2978"/>
      <c r="C67" s="2995"/>
      <c r="D67" s="2995"/>
      <c r="E67" s="2995"/>
      <c r="F67" s="2995"/>
      <c r="G67" s="2995"/>
      <c r="H67" s="2995"/>
      <c r="I67" s="2995"/>
      <c r="J67" s="2995"/>
      <c r="K67" s="2995"/>
      <c r="L67" s="2995"/>
      <c r="M67" s="2995"/>
      <c r="N67" s="2995"/>
      <c r="O67" s="2995"/>
      <c r="P67" s="2995"/>
      <c r="Q67" s="2995"/>
      <c r="R67" s="2995"/>
      <c r="S67" s="2995"/>
      <c r="T67" s="2995"/>
      <c r="U67" s="2995"/>
      <c r="V67" s="2995"/>
      <c r="W67" s="2995"/>
      <c r="X67" s="2995"/>
      <c r="Y67" s="2995"/>
      <c r="Z67" s="2995"/>
      <c r="AA67" s="2995"/>
      <c r="AB67" s="2995"/>
      <c r="AC67" s="2995"/>
      <c r="AD67" s="2995"/>
      <c r="AE67" s="2995"/>
      <c r="AF67" s="2995"/>
      <c r="AG67" s="2995"/>
      <c r="AH67" s="2979"/>
      <c r="AI67" s="2980"/>
    </row>
    <row r="68" spans="1:36" ht="15" customHeight="1">
      <c r="A68" s="2914" t="s">
        <v>1011</v>
      </c>
      <c r="B68" s="2915"/>
      <c r="C68" s="2987" t="s">
        <v>394</v>
      </c>
      <c r="D68" s="2987"/>
      <c r="E68" s="2987"/>
      <c r="F68" s="2987"/>
      <c r="G68" s="2987"/>
      <c r="H68" s="2987"/>
      <c r="I68" s="2987"/>
      <c r="J68" s="2987"/>
      <c r="K68" s="2987"/>
      <c r="L68" s="2987"/>
      <c r="M68" s="2987"/>
      <c r="N68" s="2987"/>
      <c r="O68" s="2987"/>
      <c r="P68" s="2987"/>
      <c r="Q68" s="2987"/>
      <c r="R68" s="2987"/>
      <c r="S68" s="2987"/>
      <c r="T68" s="2987"/>
      <c r="U68" s="2987"/>
      <c r="V68" s="2987"/>
      <c r="W68" s="2987"/>
      <c r="X68" s="2987"/>
      <c r="Y68" s="2987"/>
      <c r="Z68" s="2987"/>
      <c r="AA68" s="2987"/>
      <c r="AB68" s="2987"/>
      <c r="AC68" s="2987"/>
      <c r="AD68" s="2987"/>
      <c r="AE68" s="2987"/>
      <c r="AF68" s="2987"/>
      <c r="AG68" s="2987"/>
      <c r="AH68" s="2921"/>
      <c r="AI68" s="2922"/>
    </row>
    <row r="69" spans="1:36" ht="15" customHeight="1">
      <c r="A69" s="2914"/>
      <c r="B69" s="2915"/>
      <c r="C69" s="2987"/>
      <c r="D69" s="2987"/>
      <c r="E69" s="2987"/>
      <c r="F69" s="2987"/>
      <c r="G69" s="2987"/>
      <c r="H69" s="2987"/>
      <c r="I69" s="2987"/>
      <c r="J69" s="2987"/>
      <c r="K69" s="2987"/>
      <c r="L69" s="2987"/>
      <c r="M69" s="2987"/>
      <c r="N69" s="2987"/>
      <c r="O69" s="2987"/>
      <c r="P69" s="2987"/>
      <c r="Q69" s="2987"/>
      <c r="R69" s="2987"/>
      <c r="S69" s="2987"/>
      <c r="T69" s="2987"/>
      <c r="U69" s="2987"/>
      <c r="V69" s="2987"/>
      <c r="W69" s="2987"/>
      <c r="X69" s="2987"/>
      <c r="Y69" s="2987"/>
      <c r="Z69" s="2987"/>
      <c r="AA69" s="2987"/>
      <c r="AB69" s="2987"/>
      <c r="AC69" s="2987"/>
      <c r="AD69" s="2987"/>
      <c r="AE69" s="2987"/>
      <c r="AF69" s="2987"/>
      <c r="AG69" s="2987"/>
      <c r="AH69" s="2921"/>
      <c r="AI69" s="2922"/>
    </row>
    <row r="70" spans="1:36" ht="15" customHeight="1">
      <c r="A70" s="2912" t="s">
        <v>1012</v>
      </c>
      <c r="B70" s="2913"/>
      <c r="C70" s="2984" t="s">
        <v>1069</v>
      </c>
      <c r="D70" s="2984"/>
      <c r="E70" s="2984"/>
      <c r="F70" s="2984"/>
      <c r="G70" s="2984"/>
      <c r="H70" s="2984"/>
      <c r="I70" s="2984"/>
      <c r="J70" s="2984"/>
      <c r="K70" s="2984"/>
      <c r="L70" s="2984"/>
      <c r="M70" s="2984"/>
      <c r="N70" s="2984"/>
      <c r="O70" s="2984"/>
      <c r="P70" s="2984"/>
      <c r="Q70" s="2984"/>
      <c r="R70" s="2984"/>
      <c r="S70" s="2984"/>
      <c r="T70" s="2984"/>
      <c r="U70" s="2984"/>
      <c r="V70" s="2984"/>
      <c r="W70" s="2984"/>
      <c r="X70" s="2984"/>
      <c r="Y70" s="2984"/>
      <c r="Z70" s="2984"/>
      <c r="AA70" s="2984"/>
      <c r="AB70" s="2984"/>
      <c r="AC70" s="2984"/>
      <c r="AD70" s="2984"/>
      <c r="AE70" s="2984"/>
      <c r="AF70" s="2984"/>
      <c r="AG70" s="2984"/>
      <c r="AH70" s="2919"/>
      <c r="AI70" s="2920"/>
    </row>
    <row r="71" spans="1:36" ht="15" customHeight="1">
      <c r="A71" s="2914"/>
      <c r="B71" s="2915"/>
      <c r="C71" s="2987"/>
      <c r="D71" s="2987"/>
      <c r="E71" s="2987"/>
      <c r="F71" s="2987"/>
      <c r="G71" s="2987"/>
      <c r="H71" s="2987"/>
      <c r="I71" s="2987"/>
      <c r="J71" s="2987"/>
      <c r="K71" s="2987"/>
      <c r="L71" s="2987"/>
      <c r="M71" s="2987"/>
      <c r="N71" s="2987"/>
      <c r="O71" s="2987"/>
      <c r="P71" s="2987"/>
      <c r="Q71" s="2987"/>
      <c r="R71" s="2987"/>
      <c r="S71" s="2987"/>
      <c r="T71" s="2987"/>
      <c r="U71" s="2987"/>
      <c r="V71" s="2987"/>
      <c r="W71" s="2987"/>
      <c r="X71" s="2987"/>
      <c r="Y71" s="2987"/>
      <c r="Z71" s="2987"/>
      <c r="AA71" s="2987"/>
      <c r="AB71" s="2987"/>
      <c r="AC71" s="2987"/>
      <c r="AD71" s="2987"/>
      <c r="AE71" s="2987"/>
      <c r="AF71" s="2987"/>
      <c r="AG71" s="2987"/>
      <c r="AH71" s="2921"/>
      <c r="AI71" s="2922"/>
    </row>
    <row r="72" spans="1:36" ht="15" customHeight="1">
      <c r="A72" s="2914"/>
      <c r="B72" s="2915"/>
      <c r="C72" s="2987"/>
      <c r="D72" s="2987"/>
      <c r="E72" s="2987"/>
      <c r="F72" s="2987"/>
      <c r="G72" s="2987"/>
      <c r="H72" s="2987"/>
      <c r="I72" s="2987"/>
      <c r="J72" s="2987"/>
      <c r="K72" s="2987"/>
      <c r="L72" s="2987"/>
      <c r="M72" s="2987"/>
      <c r="N72" s="2987"/>
      <c r="O72" s="2987"/>
      <c r="P72" s="2987"/>
      <c r="Q72" s="2987"/>
      <c r="R72" s="2987"/>
      <c r="S72" s="2987"/>
      <c r="T72" s="2987"/>
      <c r="U72" s="2987"/>
      <c r="V72" s="2987"/>
      <c r="W72" s="2987"/>
      <c r="X72" s="2987"/>
      <c r="Y72" s="2987"/>
      <c r="Z72" s="2987"/>
      <c r="AA72" s="2987"/>
      <c r="AB72" s="2987"/>
      <c r="AC72" s="2987"/>
      <c r="AD72" s="2987"/>
      <c r="AE72" s="2987"/>
      <c r="AF72" s="2987"/>
      <c r="AG72" s="2987"/>
      <c r="AH72" s="2921"/>
      <c r="AI72" s="2922"/>
    </row>
    <row r="73" spans="1:36" ht="15" customHeight="1">
      <c r="A73" s="2977"/>
      <c r="B73" s="2978"/>
      <c r="C73" s="2990"/>
      <c r="D73" s="2990"/>
      <c r="E73" s="2990"/>
      <c r="F73" s="2990"/>
      <c r="G73" s="2990"/>
      <c r="H73" s="2990"/>
      <c r="I73" s="2990"/>
      <c r="J73" s="2990"/>
      <c r="K73" s="2990"/>
      <c r="L73" s="2990"/>
      <c r="M73" s="2990"/>
      <c r="N73" s="2990"/>
      <c r="O73" s="2990"/>
      <c r="P73" s="2990"/>
      <c r="Q73" s="2990"/>
      <c r="R73" s="2990"/>
      <c r="S73" s="2990"/>
      <c r="T73" s="2990"/>
      <c r="U73" s="2990"/>
      <c r="V73" s="2990"/>
      <c r="W73" s="2990"/>
      <c r="X73" s="2990"/>
      <c r="Y73" s="2990"/>
      <c r="Z73" s="2990"/>
      <c r="AA73" s="2990"/>
      <c r="AB73" s="2990"/>
      <c r="AC73" s="2990"/>
      <c r="AD73" s="2990"/>
      <c r="AE73" s="2990"/>
      <c r="AF73" s="2990"/>
      <c r="AG73" s="2990"/>
      <c r="AH73" s="2979"/>
      <c r="AI73" s="2980"/>
    </row>
    <row r="74" spans="1:36" ht="15" customHeight="1">
      <c r="A74" s="2999" t="s">
        <v>402</v>
      </c>
      <c r="B74" s="2999"/>
      <c r="C74" s="2999"/>
      <c r="D74" s="2999"/>
      <c r="E74" s="2999"/>
      <c r="F74" s="2999"/>
      <c r="G74" s="2999"/>
      <c r="H74" s="2999"/>
      <c r="I74" s="2999"/>
      <c r="J74" s="2999"/>
      <c r="K74" s="2999"/>
      <c r="L74" s="2999"/>
      <c r="M74" s="2999"/>
      <c r="N74" s="2999"/>
      <c r="O74" s="2999"/>
      <c r="P74" s="2999"/>
      <c r="Q74" s="2999"/>
      <c r="R74" s="2999"/>
      <c r="S74" s="2999"/>
      <c r="T74" s="2999"/>
      <c r="U74" s="2999"/>
      <c r="V74" s="2999"/>
      <c r="W74" s="2999"/>
      <c r="X74" s="2999"/>
      <c r="Y74" s="2999"/>
      <c r="Z74" s="2999"/>
      <c r="AA74" s="2999"/>
      <c r="AB74" s="2999"/>
      <c r="AC74" s="2999"/>
      <c r="AD74" s="2999"/>
      <c r="AE74" s="2999"/>
      <c r="AF74" s="2999"/>
      <c r="AG74" s="2999"/>
      <c r="AH74" s="2999"/>
      <c r="AI74" s="2999"/>
      <c r="AJ74" s="144"/>
    </row>
    <row r="75" spans="1:36" ht="15" customHeight="1">
      <c r="A75" s="3000"/>
      <c r="B75" s="3000"/>
      <c r="C75" s="3000"/>
      <c r="D75" s="3000"/>
      <c r="E75" s="3000"/>
      <c r="F75" s="3000"/>
      <c r="G75" s="3000"/>
      <c r="H75" s="3000"/>
      <c r="I75" s="3000"/>
      <c r="J75" s="3000"/>
      <c r="K75" s="3000"/>
      <c r="L75" s="3000"/>
      <c r="M75" s="3000"/>
      <c r="N75" s="3000"/>
      <c r="O75" s="3000"/>
      <c r="P75" s="3000"/>
      <c r="Q75" s="3000"/>
      <c r="R75" s="3000"/>
      <c r="S75" s="3000"/>
      <c r="T75" s="3000"/>
      <c r="U75" s="3000"/>
      <c r="V75" s="3000"/>
      <c r="W75" s="3000"/>
      <c r="X75" s="3000"/>
      <c r="Y75" s="3000"/>
      <c r="Z75" s="3000"/>
      <c r="AA75" s="3000"/>
      <c r="AB75" s="3000"/>
      <c r="AC75" s="3000"/>
      <c r="AD75" s="3000"/>
      <c r="AE75" s="3000"/>
      <c r="AF75" s="3000"/>
      <c r="AG75" s="3000"/>
      <c r="AH75" s="3000"/>
      <c r="AI75" s="3000"/>
      <c r="AJ75" s="145"/>
    </row>
    <row r="76" spans="1:36" ht="15" customHeight="1">
      <c r="A76" s="2947" t="s">
        <v>928</v>
      </c>
      <c r="B76" s="2948"/>
      <c r="C76" s="2957" t="s">
        <v>540</v>
      </c>
      <c r="D76" s="2958"/>
      <c r="E76" s="2958"/>
      <c r="F76" s="2958"/>
      <c r="G76" s="2958"/>
      <c r="H76" s="2958"/>
      <c r="I76" s="2958"/>
      <c r="J76" s="2958"/>
      <c r="K76" s="2958"/>
      <c r="L76" s="2958"/>
      <c r="M76" s="2958"/>
      <c r="N76" s="2958"/>
      <c r="O76" s="2958"/>
      <c r="P76" s="2958"/>
      <c r="Q76" s="2958"/>
      <c r="R76" s="2958"/>
      <c r="S76" s="2958"/>
      <c r="T76" s="2958"/>
      <c r="U76" s="2958"/>
      <c r="V76" s="2958"/>
      <c r="W76" s="2958"/>
      <c r="X76" s="2958"/>
      <c r="Y76" s="2958"/>
      <c r="Z76" s="2958"/>
      <c r="AA76" s="2958"/>
      <c r="AB76" s="2958"/>
      <c r="AC76" s="2958"/>
      <c r="AD76" s="2958"/>
      <c r="AE76" s="2958"/>
      <c r="AF76" s="2958"/>
      <c r="AG76" s="2959"/>
      <c r="AH76" s="2963"/>
      <c r="AI76" s="2964"/>
      <c r="AJ76" s="145"/>
    </row>
    <row r="77" spans="1:36" ht="15" customHeight="1">
      <c r="A77" s="2951"/>
      <c r="B77" s="2952"/>
      <c r="C77" s="2960"/>
      <c r="D77" s="2961"/>
      <c r="E77" s="2961"/>
      <c r="F77" s="2961"/>
      <c r="G77" s="2961"/>
      <c r="H77" s="2961"/>
      <c r="I77" s="2961"/>
      <c r="J77" s="2961"/>
      <c r="K77" s="2961"/>
      <c r="L77" s="2961"/>
      <c r="M77" s="2961"/>
      <c r="N77" s="2961"/>
      <c r="O77" s="2961"/>
      <c r="P77" s="2961"/>
      <c r="Q77" s="2961"/>
      <c r="R77" s="2961"/>
      <c r="S77" s="2961"/>
      <c r="T77" s="2961"/>
      <c r="U77" s="2961"/>
      <c r="V77" s="2961"/>
      <c r="W77" s="2961"/>
      <c r="X77" s="2961"/>
      <c r="Y77" s="2961"/>
      <c r="Z77" s="2961"/>
      <c r="AA77" s="2961"/>
      <c r="AB77" s="2961"/>
      <c r="AC77" s="2961"/>
      <c r="AD77" s="2961"/>
      <c r="AE77" s="2961"/>
      <c r="AF77" s="2961"/>
      <c r="AG77" s="2962"/>
      <c r="AH77" s="2965"/>
      <c r="AI77" s="2966"/>
      <c r="AJ77" s="145"/>
    </row>
    <row r="78" spans="1:36" ht="15" customHeight="1">
      <c r="A78" s="2947" t="s">
        <v>929</v>
      </c>
      <c r="B78" s="2948"/>
      <c r="C78" s="2957" t="s">
        <v>539</v>
      </c>
      <c r="D78" s="2958"/>
      <c r="E78" s="2958"/>
      <c r="F78" s="2958"/>
      <c r="G78" s="2958"/>
      <c r="H78" s="2958"/>
      <c r="I78" s="2958"/>
      <c r="J78" s="2958"/>
      <c r="K78" s="2958"/>
      <c r="L78" s="2958"/>
      <c r="M78" s="2958"/>
      <c r="N78" s="2958"/>
      <c r="O78" s="2958"/>
      <c r="P78" s="2958"/>
      <c r="Q78" s="2958"/>
      <c r="R78" s="2958"/>
      <c r="S78" s="2958"/>
      <c r="T78" s="2958"/>
      <c r="U78" s="2958"/>
      <c r="V78" s="2958"/>
      <c r="W78" s="2958"/>
      <c r="X78" s="2958"/>
      <c r="Y78" s="2958"/>
      <c r="Z78" s="2958"/>
      <c r="AA78" s="2958"/>
      <c r="AB78" s="2958"/>
      <c r="AC78" s="2958"/>
      <c r="AD78" s="2958"/>
      <c r="AE78" s="2958"/>
      <c r="AF78" s="2958"/>
      <c r="AG78" s="2959"/>
      <c r="AH78" s="2963"/>
      <c r="AI78" s="2964"/>
      <c r="AJ78" s="144"/>
    </row>
    <row r="79" spans="1:36" ht="15" customHeight="1">
      <c r="A79" s="2951"/>
      <c r="B79" s="2952"/>
      <c r="C79" s="2960"/>
      <c r="D79" s="2961"/>
      <c r="E79" s="2961"/>
      <c r="F79" s="2961"/>
      <c r="G79" s="2961"/>
      <c r="H79" s="2961"/>
      <c r="I79" s="2961"/>
      <c r="J79" s="2961"/>
      <c r="K79" s="2961"/>
      <c r="L79" s="2961"/>
      <c r="M79" s="2961"/>
      <c r="N79" s="2961"/>
      <c r="O79" s="2961"/>
      <c r="P79" s="2961"/>
      <c r="Q79" s="2961"/>
      <c r="R79" s="2961"/>
      <c r="S79" s="2961"/>
      <c r="T79" s="2961"/>
      <c r="U79" s="2961"/>
      <c r="V79" s="2961"/>
      <c r="W79" s="2961"/>
      <c r="X79" s="2961"/>
      <c r="Y79" s="2961"/>
      <c r="Z79" s="2961"/>
      <c r="AA79" s="2961"/>
      <c r="AB79" s="2961"/>
      <c r="AC79" s="2961"/>
      <c r="AD79" s="2961"/>
      <c r="AE79" s="2961"/>
      <c r="AF79" s="2961"/>
      <c r="AG79" s="2962"/>
      <c r="AH79" s="2965"/>
      <c r="AI79" s="2966"/>
      <c r="AJ79" s="144"/>
    </row>
    <row r="80" spans="1:36" ht="15" customHeight="1">
      <c r="A80" s="2947" t="s">
        <v>930</v>
      </c>
      <c r="B80" s="2948"/>
      <c r="C80" s="2957" t="s">
        <v>403</v>
      </c>
      <c r="D80" s="2958"/>
      <c r="E80" s="2958"/>
      <c r="F80" s="2958"/>
      <c r="G80" s="2958"/>
      <c r="H80" s="2958"/>
      <c r="I80" s="2958"/>
      <c r="J80" s="2958"/>
      <c r="K80" s="2958"/>
      <c r="L80" s="2958"/>
      <c r="M80" s="2958"/>
      <c r="N80" s="2958"/>
      <c r="O80" s="2958"/>
      <c r="P80" s="2958"/>
      <c r="Q80" s="2958"/>
      <c r="R80" s="2958"/>
      <c r="S80" s="2958"/>
      <c r="T80" s="2958"/>
      <c r="U80" s="2958"/>
      <c r="V80" s="2958"/>
      <c r="W80" s="2958"/>
      <c r="X80" s="2958"/>
      <c r="Y80" s="2958"/>
      <c r="Z80" s="2958"/>
      <c r="AA80" s="2958"/>
      <c r="AB80" s="2958"/>
      <c r="AC80" s="2958"/>
      <c r="AD80" s="2958"/>
      <c r="AE80" s="2958"/>
      <c r="AF80" s="2958"/>
      <c r="AG80" s="2959"/>
      <c r="AH80" s="2963"/>
      <c r="AI80" s="2964"/>
      <c r="AJ80" s="144"/>
    </row>
    <row r="81" spans="1:65" ht="15" customHeight="1">
      <c r="A81" s="2949"/>
      <c r="B81" s="2950"/>
      <c r="C81" s="3009"/>
      <c r="D81" s="3010"/>
      <c r="E81" s="3010"/>
      <c r="F81" s="3010"/>
      <c r="G81" s="3010"/>
      <c r="H81" s="3010"/>
      <c r="I81" s="3010"/>
      <c r="J81" s="3010"/>
      <c r="K81" s="3010"/>
      <c r="L81" s="3010"/>
      <c r="M81" s="3010"/>
      <c r="N81" s="3010"/>
      <c r="O81" s="3010"/>
      <c r="P81" s="3010"/>
      <c r="Q81" s="3010"/>
      <c r="R81" s="3010"/>
      <c r="S81" s="3010"/>
      <c r="T81" s="3010"/>
      <c r="U81" s="3010"/>
      <c r="V81" s="3010"/>
      <c r="W81" s="3010"/>
      <c r="X81" s="3010"/>
      <c r="Y81" s="3010"/>
      <c r="Z81" s="3010"/>
      <c r="AA81" s="3010"/>
      <c r="AB81" s="3010"/>
      <c r="AC81" s="3010"/>
      <c r="AD81" s="3010"/>
      <c r="AE81" s="3010"/>
      <c r="AF81" s="3010"/>
      <c r="AG81" s="3011"/>
      <c r="AH81" s="3012"/>
      <c r="AI81" s="3013"/>
      <c r="AJ81" s="144"/>
    </row>
    <row r="82" spans="1:65" ht="15" customHeight="1">
      <c r="A82" s="2951"/>
      <c r="B82" s="2952"/>
      <c r="C82" s="2960"/>
      <c r="D82" s="2961"/>
      <c r="E82" s="2961"/>
      <c r="F82" s="2961"/>
      <c r="G82" s="2961"/>
      <c r="H82" s="2961"/>
      <c r="I82" s="2961"/>
      <c r="J82" s="2961"/>
      <c r="K82" s="2961"/>
      <c r="L82" s="2961"/>
      <c r="M82" s="2961"/>
      <c r="N82" s="2961"/>
      <c r="O82" s="2961"/>
      <c r="P82" s="2961"/>
      <c r="Q82" s="2961"/>
      <c r="R82" s="2961"/>
      <c r="S82" s="2961"/>
      <c r="T82" s="2961"/>
      <c r="U82" s="2961"/>
      <c r="V82" s="2961"/>
      <c r="W82" s="2961"/>
      <c r="X82" s="2961"/>
      <c r="Y82" s="2961"/>
      <c r="Z82" s="2961"/>
      <c r="AA82" s="2961"/>
      <c r="AB82" s="2961"/>
      <c r="AC82" s="2961"/>
      <c r="AD82" s="2961"/>
      <c r="AE82" s="2961"/>
      <c r="AF82" s="2961"/>
      <c r="AG82" s="2962"/>
      <c r="AH82" s="2965"/>
      <c r="AI82" s="2966"/>
      <c r="AJ82" s="144"/>
    </row>
    <row r="83" spans="1:65" ht="15" customHeight="1">
      <c r="A83" s="2947" t="s">
        <v>931</v>
      </c>
      <c r="B83" s="2948"/>
      <c r="C83" s="2957" t="s">
        <v>404</v>
      </c>
      <c r="D83" s="2958"/>
      <c r="E83" s="2958"/>
      <c r="F83" s="2958"/>
      <c r="G83" s="2958"/>
      <c r="H83" s="2958"/>
      <c r="I83" s="2958"/>
      <c r="J83" s="2958"/>
      <c r="K83" s="2958"/>
      <c r="L83" s="2958"/>
      <c r="M83" s="2958"/>
      <c r="N83" s="2958"/>
      <c r="O83" s="2958"/>
      <c r="P83" s="2958"/>
      <c r="Q83" s="2958"/>
      <c r="R83" s="2958"/>
      <c r="S83" s="2958"/>
      <c r="T83" s="2958"/>
      <c r="U83" s="2958"/>
      <c r="V83" s="2958"/>
      <c r="W83" s="2958"/>
      <c r="X83" s="2958"/>
      <c r="Y83" s="2958"/>
      <c r="Z83" s="2958"/>
      <c r="AA83" s="2958"/>
      <c r="AB83" s="2958"/>
      <c r="AC83" s="2958"/>
      <c r="AD83" s="2958"/>
      <c r="AE83" s="2958"/>
      <c r="AF83" s="2958"/>
      <c r="AG83" s="2959"/>
      <c r="AH83" s="2963"/>
      <c r="AI83" s="2964"/>
      <c r="AJ83" s="144"/>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row>
    <row r="84" spans="1:65" ht="15" customHeight="1">
      <c r="A84" s="2949"/>
      <c r="B84" s="2950"/>
      <c r="C84" s="3009"/>
      <c r="D84" s="3010"/>
      <c r="E84" s="3010"/>
      <c r="F84" s="3010"/>
      <c r="G84" s="3010"/>
      <c r="H84" s="3010"/>
      <c r="I84" s="3010"/>
      <c r="J84" s="3010"/>
      <c r="K84" s="3010"/>
      <c r="L84" s="3010"/>
      <c r="M84" s="3010"/>
      <c r="N84" s="3010"/>
      <c r="O84" s="3010"/>
      <c r="P84" s="3010"/>
      <c r="Q84" s="3010"/>
      <c r="R84" s="3010"/>
      <c r="S84" s="3010"/>
      <c r="T84" s="3010"/>
      <c r="U84" s="3010"/>
      <c r="V84" s="3010"/>
      <c r="W84" s="3010"/>
      <c r="X84" s="3010"/>
      <c r="Y84" s="3010"/>
      <c r="Z84" s="3010"/>
      <c r="AA84" s="3010"/>
      <c r="AB84" s="3010"/>
      <c r="AC84" s="3010"/>
      <c r="AD84" s="3010"/>
      <c r="AE84" s="3010"/>
      <c r="AF84" s="3010"/>
      <c r="AG84" s="3011"/>
      <c r="AH84" s="3012"/>
      <c r="AI84" s="3013"/>
      <c r="AJ84" s="144"/>
      <c r="AK84" s="381"/>
      <c r="AL84" s="381"/>
      <c r="AM84" s="381"/>
      <c r="AN84" s="381"/>
      <c r="AO84" s="381"/>
      <c r="AP84" s="381"/>
      <c r="AQ84" s="381"/>
      <c r="AR84" s="381"/>
      <c r="AS84" s="381"/>
      <c r="AT84" s="381"/>
      <c r="AU84" s="381"/>
      <c r="AV84" s="381"/>
      <c r="AW84" s="381"/>
      <c r="AX84" s="381"/>
      <c r="AY84" s="381"/>
      <c r="AZ84" s="381"/>
      <c r="BA84" s="381"/>
      <c r="BB84" s="381"/>
      <c r="BC84" s="381"/>
      <c r="BD84" s="381"/>
      <c r="BE84" s="381"/>
      <c r="BF84" s="381"/>
      <c r="BG84" s="381"/>
      <c r="BH84" s="381"/>
      <c r="BI84" s="381"/>
      <c r="BJ84" s="381"/>
      <c r="BK84" s="381"/>
      <c r="BL84" s="381"/>
      <c r="BM84" s="381"/>
    </row>
    <row r="85" spans="1:65" ht="15" customHeight="1">
      <c r="A85" s="2951"/>
      <c r="B85" s="2952"/>
      <c r="C85" s="2960"/>
      <c r="D85" s="2961"/>
      <c r="E85" s="2961"/>
      <c r="F85" s="2961"/>
      <c r="G85" s="2961"/>
      <c r="H85" s="2961"/>
      <c r="I85" s="2961"/>
      <c r="J85" s="2961"/>
      <c r="K85" s="2961"/>
      <c r="L85" s="2961"/>
      <c r="M85" s="2961"/>
      <c r="N85" s="2961"/>
      <c r="O85" s="2961"/>
      <c r="P85" s="2961"/>
      <c r="Q85" s="2961"/>
      <c r="R85" s="2961"/>
      <c r="S85" s="2961"/>
      <c r="T85" s="2961"/>
      <c r="U85" s="2961"/>
      <c r="V85" s="2961"/>
      <c r="W85" s="2961"/>
      <c r="X85" s="2961"/>
      <c r="Y85" s="2961"/>
      <c r="Z85" s="2961"/>
      <c r="AA85" s="2961"/>
      <c r="AB85" s="2961"/>
      <c r="AC85" s="2961"/>
      <c r="AD85" s="2961"/>
      <c r="AE85" s="2961"/>
      <c r="AF85" s="2961"/>
      <c r="AG85" s="2962"/>
      <c r="AH85" s="2965"/>
      <c r="AI85" s="2966"/>
      <c r="AJ85" s="144"/>
      <c r="AK85" s="144"/>
      <c r="AL85" s="384"/>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row>
    <row r="86" spans="1:65" ht="15" customHeight="1">
      <c r="A86" s="2927"/>
      <c r="B86" s="2927"/>
      <c r="C86" s="2927"/>
      <c r="D86" s="2927"/>
      <c r="E86" s="2927"/>
      <c r="F86" s="2927"/>
      <c r="G86" s="2927"/>
      <c r="H86" s="2927"/>
      <c r="I86" s="2927"/>
      <c r="J86" s="2927"/>
      <c r="K86" s="2927"/>
      <c r="L86" s="2927"/>
      <c r="M86" s="2927"/>
      <c r="N86" s="2927"/>
      <c r="O86" s="2927"/>
      <c r="P86" s="2927"/>
      <c r="Q86" s="2927"/>
      <c r="R86" s="2927"/>
      <c r="S86" s="2927"/>
      <c r="T86" s="2927"/>
      <c r="U86" s="2927"/>
      <c r="V86" s="2927"/>
      <c r="W86" s="2927"/>
      <c r="X86" s="2927"/>
      <c r="Y86" s="2927"/>
      <c r="Z86" s="2927"/>
      <c r="AA86" s="2927"/>
      <c r="AB86" s="2927"/>
      <c r="AC86" s="2927"/>
      <c r="AD86" s="2927"/>
      <c r="AE86" s="2927"/>
      <c r="AF86" s="2927"/>
      <c r="AG86" s="2927"/>
      <c r="AH86" s="2927"/>
      <c r="AI86" s="2927"/>
      <c r="AJ86" s="144"/>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row>
    <row r="87" spans="1:65" s="94" customFormat="1" ht="22.5" customHeight="1">
      <c r="A87" s="3008">
        <v>24</v>
      </c>
      <c r="B87" s="3008"/>
      <c r="C87" s="3008"/>
      <c r="D87" s="3008"/>
      <c r="E87" s="3008"/>
      <c r="F87" s="3008"/>
      <c r="G87" s="3008"/>
      <c r="H87" s="3008"/>
      <c r="I87" s="3008"/>
      <c r="J87" s="3008"/>
      <c r="K87" s="3008"/>
      <c r="L87" s="3008"/>
      <c r="M87" s="3008"/>
      <c r="N87" s="3008"/>
      <c r="O87" s="3008"/>
      <c r="P87" s="3008"/>
      <c r="Q87" s="3008"/>
      <c r="R87" s="3008"/>
      <c r="S87" s="3008"/>
      <c r="T87" s="3008"/>
      <c r="U87" s="3008"/>
      <c r="V87" s="3008"/>
      <c r="W87" s="3008"/>
      <c r="X87" s="3008"/>
      <c r="Y87" s="3008"/>
      <c r="Z87" s="3008"/>
      <c r="AA87" s="3008"/>
      <c r="AB87" s="3008"/>
      <c r="AC87" s="3008"/>
      <c r="AD87" s="3008"/>
      <c r="AE87" s="3008"/>
      <c r="AF87" s="3008"/>
      <c r="AG87" s="3008"/>
      <c r="AH87" s="3008"/>
      <c r="AI87" s="3008"/>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row>
    <row r="88" spans="1:65" s="94" customFormat="1" ht="14.25" customHeight="1">
      <c r="A88" s="146"/>
      <c r="B88" s="146"/>
      <c r="C88" s="379"/>
      <c r="D88" s="379"/>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279"/>
      <c r="AG88" s="279"/>
      <c r="AH88" s="147"/>
      <c r="AI88" s="139"/>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row>
    <row r="89" spans="1:65" s="94" customFormat="1" ht="15" customHeight="1">
      <c r="A89" s="146"/>
      <c r="B89" s="146"/>
      <c r="C89" s="379"/>
      <c r="D89" s="379"/>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279"/>
      <c r="AG89" s="279"/>
      <c r="AH89" s="147"/>
      <c r="AI89" s="139"/>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row>
    <row r="90" spans="1:65" s="144" customFormat="1" ht="15" customHeight="1">
      <c r="A90" s="140"/>
      <c r="B90" s="2861" t="s">
        <v>241</v>
      </c>
      <c r="C90" s="2861"/>
      <c r="D90" s="2861"/>
      <c r="E90" s="2861"/>
      <c r="F90" s="2861"/>
      <c r="G90" s="2861"/>
      <c r="H90" s="2861"/>
      <c r="I90" s="2861"/>
      <c r="J90" s="2861"/>
      <c r="K90" s="2861"/>
      <c r="L90" s="2861"/>
      <c r="M90" s="2861"/>
      <c r="N90" s="2861"/>
      <c r="O90" s="2861"/>
      <c r="P90" s="2861"/>
      <c r="Q90" s="140"/>
      <c r="R90" s="140"/>
      <c r="S90" s="140"/>
      <c r="T90" s="140"/>
      <c r="U90" s="140"/>
      <c r="V90" s="140"/>
      <c r="W90" s="140"/>
      <c r="X90" s="140"/>
      <c r="Y90" s="140"/>
      <c r="Z90" s="140"/>
      <c r="AA90" s="140"/>
      <c r="AB90" s="140"/>
      <c r="AC90" s="140"/>
      <c r="AD90" s="140"/>
      <c r="AE90" s="140"/>
      <c r="AF90" s="140"/>
      <c r="AG90" s="140"/>
      <c r="AH90" s="149"/>
      <c r="AI90" s="149"/>
    </row>
    <row r="91" spans="1:65" s="144" customFormat="1" ht="15" customHeight="1">
      <c r="A91" s="140"/>
      <c r="B91" s="2861"/>
      <c r="C91" s="2861"/>
      <c r="D91" s="2861"/>
      <c r="E91" s="2861"/>
      <c r="F91" s="2861"/>
      <c r="G91" s="2861"/>
      <c r="H91" s="2861"/>
      <c r="I91" s="2861"/>
      <c r="J91" s="2861"/>
      <c r="K91" s="2861"/>
      <c r="L91" s="2861"/>
      <c r="M91" s="2861"/>
      <c r="N91" s="2861"/>
      <c r="O91" s="2861"/>
      <c r="P91" s="2861"/>
      <c r="Q91" s="140"/>
      <c r="R91" s="140"/>
      <c r="S91" s="140"/>
      <c r="T91" s="140"/>
      <c r="U91" s="140"/>
      <c r="V91" s="140"/>
      <c r="W91" s="140"/>
      <c r="X91" s="140"/>
      <c r="Y91" s="140"/>
      <c r="Z91" s="140"/>
      <c r="AA91" s="140"/>
      <c r="AB91" s="140"/>
      <c r="AC91" s="140"/>
      <c r="AD91" s="140"/>
      <c r="AE91" s="140"/>
      <c r="AF91" s="140"/>
      <c r="AG91" s="140"/>
      <c r="AH91" s="149"/>
      <c r="AI91" s="149"/>
    </row>
    <row r="92" spans="1:65" ht="15" customHeight="1">
      <c r="A92" s="148"/>
      <c r="B92" s="148"/>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139"/>
      <c r="AI92" s="139"/>
      <c r="AJ92" s="144"/>
      <c r="AK92" s="14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row>
    <row r="93" spans="1:65" ht="15" customHeight="1">
      <c r="A93" s="2927"/>
      <c r="B93" s="2927"/>
      <c r="C93" s="2927"/>
      <c r="D93" s="2927"/>
      <c r="E93" s="2927"/>
      <c r="F93" s="2927"/>
      <c r="G93" s="2927"/>
      <c r="H93" s="2927"/>
      <c r="I93" s="2927"/>
      <c r="J93" s="2927"/>
      <c r="K93" s="2927"/>
      <c r="L93" s="2927"/>
      <c r="M93" s="2927"/>
      <c r="N93" s="2927"/>
      <c r="O93" s="2927"/>
      <c r="P93" s="2927"/>
      <c r="Q93" s="2927"/>
      <c r="R93" s="2927"/>
      <c r="S93" s="2927"/>
      <c r="T93" s="2927"/>
      <c r="U93" s="2927"/>
      <c r="V93" s="2927"/>
      <c r="W93" s="2927"/>
      <c r="X93" s="2927"/>
      <c r="Y93" s="2927"/>
      <c r="Z93" s="2927"/>
      <c r="AA93" s="2927"/>
      <c r="AB93" s="2927"/>
      <c r="AC93" s="2927"/>
      <c r="AD93" s="2927"/>
      <c r="AE93" s="2927"/>
      <c r="AF93" s="2927"/>
      <c r="AG93" s="2927"/>
      <c r="AH93" s="2927"/>
      <c r="AI93" s="2927"/>
      <c r="AJ93" s="144"/>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c r="BG93" s="381"/>
      <c r="BH93" s="381"/>
      <c r="BI93" s="381"/>
      <c r="BJ93" s="381"/>
      <c r="BK93" s="381"/>
      <c r="BL93" s="381"/>
      <c r="BM93" s="381"/>
    </row>
    <row r="94" spans="1:65" ht="15" customHeight="1">
      <c r="AK94" s="14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row>
    <row r="95" spans="1:65" ht="15" customHeight="1">
      <c r="B95" s="2861"/>
      <c r="C95" s="2861"/>
      <c r="D95" s="2861"/>
      <c r="E95" s="2861"/>
      <c r="F95" s="2861"/>
      <c r="G95" s="2861"/>
      <c r="H95" s="2861"/>
      <c r="I95" s="2861"/>
      <c r="J95" s="2861"/>
      <c r="K95" s="2861"/>
      <c r="L95" s="2861"/>
      <c r="M95" s="2861"/>
      <c r="N95" s="2861"/>
      <c r="O95" s="2861"/>
      <c r="P95" s="2861"/>
      <c r="AK95" s="14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row>
    <row r="96" spans="1:65" ht="15" customHeight="1">
      <c r="B96" s="2861"/>
      <c r="C96" s="2861"/>
      <c r="D96" s="2861"/>
      <c r="E96" s="2861"/>
      <c r="F96" s="2861"/>
      <c r="G96" s="2861"/>
      <c r="H96" s="2861"/>
      <c r="I96" s="2861"/>
      <c r="J96" s="2861"/>
      <c r="K96" s="2861"/>
      <c r="L96" s="2861"/>
      <c r="M96" s="2861"/>
      <c r="N96" s="2861"/>
      <c r="O96" s="2861"/>
      <c r="P96" s="2861"/>
      <c r="AK96" s="383"/>
      <c r="AL96" s="383"/>
      <c r="AM96" s="383"/>
      <c r="AN96" s="383"/>
      <c r="AO96" s="383"/>
      <c r="AP96" s="383"/>
      <c r="AQ96" s="383"/>
      <c r="AR96" s="383"/>
      <c r="AS96" s="383"/>
      <c r="AT96" s="383"/>
      <c r="AU96" s="383"/>
      <c r="AV96" s="383"/>
      <c r="AW96" s="383"/>
      <c r="AX96" s="383"/>
      <c r="AY96" s="383"/>
      <c r="AZ96" s="383"/>
      <c r="BA96" s="383"/>
      <c r="BB96" s="383"/>
      <c r="BC96" s="383"/>
      <c r="BD96" s="383"/>
      <c r="BE96" s="383"/>
      <c r="BF96" s="383"/>
      <c r="BG96" s="383"/>
      <c r="BH96" s="383"/>
      <c r="BI96" s="383"/>
      <c r="BJ96" s="383"/>
      <c r="BK96" s="383"/>
      <c r="BL96" s="383"/>
      <c r="BM96" s="383"/>
    </row>
    <row r="97" spans="37:65" ht="15" customHeight="1">
      <c r="AK97" s="145"/>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row>
    <row r="98" spans="37:65" ht="15" customHeight="1">
      <c r="AK98" s="383"/>
      <c r="AL98" s="383"/>
      <c r="AM98" s="383"/>
      <c r="AN98" s="383"/>
      <c r="AO98" s="383"/>
      <c r="AP98" s="383"/>
      <c r="AQ98" s="383"/>
      <c r="AR98" s="383"/>
      <c r="AS98" s="383"/>
      <c r="AT98" s="383"/>
      <c r="AU98" s="383"/>
      <c r="AV98" s="383"/>
      <c r="AW98" s="383"/>
      <c r="AX98" s="383"/>
      <c r="AY98" s="383"/>
      <c r="AZ98" s="383"/>
      <c r="BA98" s="383"/>
      <c r="BB98" s="383"/>
      <c r="BC98" s="383"/>
      <c r="BD98" s="383"/>
      <c r="BE98" s="383"/>
      <c r="BF98" s="383"/>
      <c r="BG98" s="383"/>
      <c r="BH98" s="383"/>
      <c r="BI98" s="383"/>
      <c r="BJ98" s="383"/>
      <c r="BK98" s="383"/>
      <c r="BL98" s="383"/>
      <c r="BM98" s="383"/>
    </row>
    <row r="99" spans="37:65" ht="15" customHeight="1">
      <c r="AK99" s="14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row>
    <row r="100" spans="37:65" ht="15" customHeight="1">
      <c r="AK100" s="14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row>
    <row r="101" spans="37:65" ht="15" customHeight="1">
      <c r="AK101" s="381"/>
      <c r="AL101" s="38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row>
    <row r="102" spans="37:65" ht="15" customHeight="1">
      <c r="AK102" s="14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row>
    <row r="103" spans="37:65" ht="15" customHeight="1">
      <c r="AK103" s="14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row>
    <row r="104" spans="37:65" ht="15" customHeight="1">
      <c r="AK104" s="144"/>
    </row>
    <row r="105" spans="37:65" ht="15" customHeight="1">
      <c r="AK105" s="144"/>
    </row>
    <row r="106" spans="37:65" ht="15" customHeight="1">
      <c r="AK106" s="144"/>
    </row>
    <row r="107" spans="37:65" ht="15" customHeight="1">
      <c r="AK107" s="144"/>
    </row>
    <row r="108" spans="37:65" ht="15" customHeight="1">
      <c r="AK108" s="144"/>
    </row>
  </sheetData>
  <sheetProtection sheet="1" objects="1" scenarios="1"/>
  <mergeCells count="137">
    <mergeCell ref="A70:B73"/>
    <mergeCell ref="C70:AG73"/>
    <mergeCell ref="AH70:AI73"/>
    <mergeCell ref="A87:AI87"/>
    <mergeCell ref="B90:P91"/>
    <mergeCell ref="A78:B79"/>
    <mergeCell ref="C78:AG79"/>
    <mergeCell ref="AH78:AI79"/>
    <mergeCell ref="A86:AI86"/>
    <mergeCell ref="C80:AG82"/>
    <mergeCell ref="AH80:AI82"/>
    <mergeCell ref="A83:B85"/>
    <mergeCell ref="C83:AG85"/>
    <mergeCell ref="AH83:AI85"/>
    <mergeCell ref="A3:AI3"/>
    <mergeCell ref="A74:AI75"/>
    <mergeCell ref="A76:B77"/>
    <mergeCell ref="E13:AG13"/>
    <mergeCell ref="AH13:AI13"/>
    <mergeCell ref="C14:D14"/>
    <mergeCell ref="E14:AG14"/>
    <mergeCell ref="AH14:AI14"/>
    <mergeCell ref="AH17:AI30"/>
    <mergeCell ref="A17:B30"/>
    <mergeCell ref="C17:AG18"/>
    <mergeCell ref="E19:AG19"/>
    <mergeCell ref="E20:AG22"/>
    <mergeCell ref="C16:D16"/>
    <mergeCell ref="E16:AG16"/>
    <mergeCell ref="AH16:AI16"/>
    <mergeCell ref="E12:AG12"/>
    <mergeCell ref="AH12:AI12"/>
    <mergeCell ref="C13:D13"/>
    <mergeCell ref="E41:AG41"/>
    <mergeCell ref="C42:D42"/>
    <mergeCell ref="AH47:AI48"/>
    <mergeCell ref="C68:AG69"/>
    <mergeCell ref="AH68:AI69"/>
    <mergeCell ref="A64:B65"/>
    <mergeCell ref="C64:AG65"/>
    <mergeCell ref="AH64:AI65"/>
    <mergeCell ref="A66:B67"/>
    <mergeCell ref="C66:AG67"/>
    <mergeCell ref="AH66:AI67"/>
    <mergeCell ref="A53:B63"/>
    <mergeCell ref="C53:AG56"/>
    <mergeCell ref="AH53:AI63"/>
    <mergeCell ref="C59:D59"/>
    <mergeCell ref="E59:AG59"/>
    <mergeCell ref="C60:D60"/>
    <mergeCell ref="C62:D62"/>
    <mergeCell ref="C63:D63"/>
    <mergeCell ref="E60:AG61"/>
    <mergeCell ref="C61:D61"/>
    <mergeCell ref="E62:AG63"/>
    <mergeCell ref="A51:B52"/>
    <mergeCell ref="C51:AG52"/>
    <mergeCell ref="AH51:AI52"/>
    <mergeCell ref="A45:AI45"/>
    <mergeCell ref="C41:D41"/>
    <mergeCell ref="AK53:BM57"/>
    <mergeCell ref="C57:D57"/>
    <mergeCell ref="E57:AG57"/>
    <mergeCell ref="C58:D58"/>
    <mergeCell ref="E58:AG58"/>
    <mergeCell ref="AL31:BL32"/>
    <mergeCell ref="A44:AI44"/>
    <mergeCell ref="A46:AI46"/>
    <mergeCell ref="C49:AG50"/>
    <mergeCell ref="A49:B50"/>
    <mergeCell ref="AH49:AI50"/>
    <mergeCell ref="C47:AG48"/>
    <mergeCell ref="A47:B48"/>
    <mergeCell ref="A31:B32"/>
    <mergeCell ref="C31:AG32"/>
    <mergeCell ref="AH31:AI32"/>
    <mergeCell ref="C43:D43"/>
    <mergeCell ref="E43:AG43"/>
    <mergeCell ref="A33:B38"/>
    <mergeCell ref="C33:AG33"/>
    <mergeCell ref="AH33:AI38"/>
    <mergeCell ref="C34:D34"/>
    <mergeCell ref="E34:AG34"/>
    <mergeCell ref="C35:D35"/>
    <mergeCell ref="E35:AG35"/>
    <mergeCell ref="C36:D37"/>
    <mergeCell ref="E36:AG37"/>
    <mergeCell ref="C38:D38"/>
    <mergeCell ref="E38:AG38"/>
    <mergeCell ref="A93:AI93"/>
    <mergeCell ref="B95:P96"/>
    <mergeCell ref="A1:AI1"/>
    <mergeCell ref="A2:AI2"/>
    <mergeCell ref="A4:B4"/>
    <mergeCell ref="C4:AG4"/>
    <mergeCell ref="AH4:AI4"/>
    <mergeCell ref="A5:B6"/>
    <mergeCell ref="C5:AG6"/>
    <mergeCell ref="AH5:AI6"/>
    <mergeCell ref="A7:B9"/>
    <mergeCell ref="C7:AG9"/>
    <mergeCell ref="AH7:AI9"/>
    <mergeCell ref="A10:B16"/>
    <mergeCell ref="C10:AG10"/>
    <mergeCell ref="A80:B82"/>
    <mergeCell ref="AH10:AI10"/>
    <mergeCell ref="C11:D11"/>
    <mergeCell ref="C76:AG77"/>
    <mergeCell ref="AH76:AI77"/>
    <mergeCell ref="A68:B69"/>
    <mergeCell ref="E11:AG11"/>
    <mergeCell ref="AH11:AI11"/>
    <mergeCell ref="C12:D12"/>
    <mergeCell ref="C15:D15"/>
    <mergeCell ref="E15:AG15"/>
    <mergeCell ref="AH15:AI15"/>
    <mergeCell ref="C19:D19"/>
    <mergeCell ref="C29:D29"/>
    <mergeCell ref="C30:D30"/>
    <mergeCell ref="A39:B43"/>
    <mergeCell ref="C39:AG39"/>
    <mergeCell ref="AH39:AI43"/>
    <mergeCell ref="C40:D40"/>
    <mergeCell ref="E40:AG40"/>
    <mergeCell ref="C20:D20"/>
    <mergeCell ref="C21:D21"/>
    <mergeCell ref="C22:D22"/>
    <mergeCell ref="C23:D23"/>
    <mergeCell ref="C24:D24"/>
    <mergeCell ref="C25:D25"/>
    <mergeCell ref="C26:D26"/>
    <mergeCell ref="C27:D27"/>
    <mergeCell ref="C28:D28"/>
    <mergeCell ref="E23:AG24"/>
    <mergeCell ref="E25:AG27"/>
    <mergeCell ref="E28:AG30"/>
    <mergeCell ref="E42:AG42"/>
  </mergeCells>
  <phoneticPr fontId="2"/>
  <conditionalFormatting sqref="AK53 A10:AE10">
    <cfRule type="cellIs" dxfId="61" priority="30" stopIfTrue="1" operator="equal">
      <formula>"不適"</formula>
    </cfRule>
    <cfRule type="notContainsBlanks" dxfId="60" priority="31" stopIfTrue="1">
      <formula>LEN(TRIM(A10))&gt;0</formula>
    </cfRule>
  </conditionalFormatting>
  <conditionalFormatting sqref="B95:P96">
    <cfRule type="notContainsBlanks" dxfId="59" priority="28" stopIfTrue="1">
      <formula>LEN(TRIM(B95))&gt;0</formula>
    </cfRule>
  </conditionalFormatting>
  <conditionalFormatting sqref="A80 A74 C78 AH80:AH81 AH78 A83 AH83">
    <cfRule type="cellIs" dxfId="58" priority="26" stopIfTrue="1" operator="equal">
      <formula>"不適"</formula>
    </cfRule>
    <cfRule type="notContainsBlanks" dxfId="57" priority="27" stopIfTrue="1">
      <formula>LEN(TRIM(A74))&gt;0</formula>
    </cfRule>
  </conditionalFormatting>
  <conditionalFormatting sqref="A11:B16 C11:AE12 BL10:IV16 C16:AE16 C13:D14 C15">
    <cfRule type="cellIs" dxfId="56" priority="24" stopIfTrue="1" operator="equal">
      <formula>"不適"</formula>
    </cfRule>
    <cfRule type="notContainsBlanks" dxfId="55" priority="25" stopIfTrue="1">
      <formula>LEN(TRIM(A10))&gt;0</formula>
    </cfRule>
  </conditionalFormatting>
  <conditionalFormatting sqref="E13:AE14 E15">
    <cfRule type="cellIs" dxfId="54" priority="22" stopIfTrue="1" operator="equal">
      <formula>"不適"</formula>
    </cfRule>
    <cfRule type="notContainsBlanks" dxfId="53" priority="23" stopIfTrue="1">
      <formula>LEN(TRIM(E13))&gt;0</formula>
    </cfRule>
  </conditionalFormatting>
  <conditionalFormatting sqref="AH11">
    <cfRule type="cellIs" dxfId="52" priority="20" stopIfTrue="1" operator="equal">
      <formula>"不適"</formula>
    </cfRule>
    <cfRule type="notContainsBlanks" dxfId="51" priority="21" stopIfTrue="1">
      <formula>LEN(TRIM(AH11))&gt;0</formula>
    </cfRule>
  </conditionalFormatting>
  <conditionalFormatting sqref="AH12:AH16">
    <cfRule type="cellIs" dxfId="50" priority="18" stopIfTrue="1" operator="equal">
      <formula>"不適"</formula>
    </cfRule>
    <cfRule type="notContainsBlanks" dxfId="49" priority="19" stopIfTrue="1">
      <formula>LEN(TRIM(AH12))&gt;0</formula>
    </cfRule>
  </conditionalFormatting>
  <conditionalFormatting sqref="A87">
    <cfRule type="cellIs" dxfId="48" priority="15" stopIfTrue="1" operator="equal">
      <formula>"不適"</formula>
    </cfRule>
    <cfRule type="notContainsBlanks" dxfId="47" priority="16" stopIfTrue="1">
      <formula>LEN(TRIM(A87))&gt;0</formula>
    </cfRule>
  </conditionalFormatting>
  <conditionalFormatting sqref="A88:AE89 BL87:IV89">
    <cfRule type="cellIs" dxfId="46" priority="12" stopIfTrue="1" operator="equal">
      <formula>"不適"</formula>
    </cfRule>
    <cfRule type="notContainsBlanks" dxfId="45" priority="13" stopIfTrue="1">
      <formula>LEN(TRIM(A87))&gt;0</formula>
    </cfRule>
  </conditionalFormatting>
  <conditionalFormatting sqref="AH88">
    <cfRule type="cellIs" dxfId="44" priority="8" stopIfTrue="1" operator="equal">
      <formula>"不適"</formula>
    </cfRule>
    <cfRule type="notContainsBlanks" dxfId="43" priority="9" stopIfTrue="1">
      <formula>LEN(TRIM(AH88))&gt;0</formula>
    </cfRule>
  </conditionalFormatting>
  <conditionalFormatting sqref="AH89">
    <cfRule type="cellIs" dxfId="42" priority="6" stopIfTrue="1" operator="equal">
      <formula>"不適"</formula>
    </cfRule>
    <cfRule type="notContainsBlanks" dxfId="41" priority="7" stopIfTrue="1">
      <formula>LEN(TRIM(AH89))&gt;0</formula>
    </cfRule>
  </conditionalFormatting>
  <conditionalFormatting sqref="B90:P91">
    <cfRule type="notContainsBlanks" dxfId="40" priority="3" stopIfTrue="1">
      <formula>LEN(TRIM(B90))&gt;0</formula>
    </cfRule>
  </conditionalFormatting>
  <conditionalFormatting sqref="AH33">
    <cfRule type="notContainsBlanks" dxfId="39" priority="2">
      <formula>LEN(TRIM(AH33))&gt;0</formula>
    </cfRule>
  </conditionalFormatting>
  <conditionalFormatting sqref="AH39:AI43 AH47 AH49">
    <cfRule type="notContainsBlanks" dxfId="38" priority="1">
      <formula>LEN(TRIM(AH39))&gt;0</formula>
    </cfRule>
  </conditionalFormatting>
  <dataValidations count="2">
    <dataValidation type="list" allowBlank="1" showInputMessage="1" sqref="AH76:AI77 KD76:KE77 TZ76:UA77 ADV76:ADW77 ANR76:ANS77 AXN76:AXO77 BHJ76:BHK77 BRF76:BRG77 CBB76:CBC77 CKX76:CKY77 CUT76:CUU77 DEP76:DEQ77 DOL76:DOM77 DYH76:DYI77 EID76:EIE77 ERZ76:ESA77 FBV76:FBW77 FLR76:FLS77 FVN76:FVO77 GFJ76:GFK77 GPF76:GPG77 GZB76:GZC77 HIX76:HIY77 HST76:HSU77 ICP76:ICQ77 IML76:IMM77 IWH76:IWI77 JGD76:JGE77 JPZ76:JQA77 JZV76:JZW77 KJR76:KJS77 KTN76:KTO77 LDJ76:LDK77 LNF76:LNG77 LXB76:LXC77 MGX76:MGY77 MQT76:MQU77 NAP76:NAQ77 NKL76:NKM77 NUH76:NUI77 OED76:OEE77 ONZ76:OOA77 OXV76:OXW77 PHR76:PHS77 PRN76:PRO77 QBJ76:QBK77 QLF76:QLG77 QVB76:QVC77 REX76:REY77 ROT76:ROU77 RYP76:RYQ77 SIL76:SIM77 SSH76:SSI77 TCD76:TCE77 TLZ76:TMA77 TVV76:TVW77 UFR76:UFS77 UPN76:UPO77 UZJ76:UZK77 VJF76:VJG77 VTB76:VTC77 WCX76:WCY77 WMT76:WMU77 WWP76:WWQ77 AH65580:AI65581 KD65580:KE65581 TZ65580:UA65581 ADV65580:ADW65581 ANR65580:ANS65581 AXN65580:AXO65581 BHJ65580:BHK65581 BRF65580:BRG65581 CBB65580:CBC65581 CKX65580:CKY65581 CUT65580:CUU65581 DEP65580:DEQ65581 DOL65580:DOM65581 DYH65580:DYI65581 EID65580:EIE65581 ERZ65580:ESA65581 FBV65580:FBW65581 FLR65580:FLS65581 FVN65580:FVO65581 GFJ65580:GFK65581 GPF65580:GPG65581 GZB65580:GZC65581 HIX65580:HIY65581 HST65580:HSU65581 ICP65580:ICQ65581 IML65580:IMM65581 IWH65580:IWI65581 JGD65580:JGE65581 JPZ65580:JQA65581 JZV65580:JZW65581 KJR65580:KJS65581 KTN65580:KTO65581 LDJ65580:LDK65581 LNF65580:LNG65581 LXB65580:LXC65581 MGX65580:MGY65581 MQT65580:MQU65581 NAP65580:NAQ65581 NKL65580:NKM65581 NUH65580:NUI65581 OED65580:OEE65581 ONZ65580:OOA65581 OXV65580:OXW65581 PHR65580:PHS65581 PRN65580:PRO65581 QBJ65580:QBK65581 QLF65580:QLG65581 QVB65580:QVC65581 REX65580:REY65581 ROT65580:ROU65581 RYP65580:RYQ65581 SIL65580:SIM65581 SSH65580:SSI65581 TCD65580:TCE65581 TLZ65580:TMA65581 TVV65580:TVW65581 UFR65580:UFS65581 UPN65580:UPO65581 UZJ65580:UZK65581 VJF65580:VJG65581 VTB65580:VTC65581 WCX65580:WCY65581 WMT65580:WMU65581 WWP65580:WWQ65581 AH131116:AI131117 KD131116:KE131117 TZ131116:UA131117 ADV131116:ADW131117 ANR131116:ANS131117 AXN131116:AXO131117 BHJ131116:BHK131117 BRF131116:BRG131117 CBB131116:CBC131117 CKX131116:CKY131117 CUT131116:CUU131117 DEP131116:DEQ131117 DOL131116:DOM131117 DYH131116:DYI131117 EID131116:EIE131117 ERZ131116:ESA131117 FBV131116:FBW131117 FLR131116:FLS131117 FVN131116:FVO131117 GFJ131116:GFK131117 GPF131116:GPG131117 GZB131116:GZC131117 HIX131116:HIY131117 HST131116:HSU131117 ICP131116:ICQ131117 IML131116:IMM131117 IWH131116:IWI131117 JGD131116:JGE131117 JPZ131116:JQA131117 JZV131116:JZW131117 KJR131116:KJS131117 KTN131116:KTO131117 LDJ131116:LDK131117 LNF131116:LNG131117 LXB131116:LXC131117 MGX131116:MGY131117 MQT131116:MQU131117 NAP131116:NAQ131117 NKL131116:NKM131117 NUH131116:NUI131117 OED131116:OEE131117 ONZ131116:OOA131117 OXV131116:OXW131117 PHR131116:PHS131117 PRN131116:PRO131117 QBJ131116:QBK131117 QLF131116:QLG131117 QVB131116:QVC131117 REX131116:REY131117 ROT131116:ROU131117 RYP131116:RYQ131117 SIL131116:SIM131117 SSH131116:SSI131117 TCD131116:TCE131117 TLZ131116:TMA131117 TVV131116:TVW131117 UFR131116:UFS131117 UPN131116:UPO131117 UZJ131116:UZK131117 VJF131116:VJG131117 VTB131116:VTC131117 WCX131116:WCY131117 WMT131116:WMU131117 WWP131116:WWQ131117 AH196652:AI196653 KD196652:KE196653 TZ196652:UA196653 ADV196652:ADW196653 ANR196652:ANS196653 AXN196652:AXO196653 BHJ196652:BHK196653 BRF196652:BRG196653 CBB196652:CBC196653 CKX196652:CKY196653 CUT196652:CUU196653 DEP196652:DEQ196653 DOL196652:DOM196653 DYH196652:DYI196653 EID196652:EIE196653 ERZ196652:ESA196653 FBV196652:FBW196653 FLR196652:FLS196653 FVN196652:FVO196653 GFJ196652:GFK196653 GPF196652:GPG196653 GZB196652:GZC196653 HIX196652:HIY196653 HST196652:HSU196653 ICP196652:ICQ196653 IML196652:IMM196653 IWH196652:IWI196653 JGD196652:JGE196653 JPZ196652:JQA196653 JZV196652:JZW196653 KJR196652:KJS196653 KTN196652:KTO196653 LDJ196652:LDK196653 LNF196652:LNG196653 LXB196652:LXC196653 MGX196652:MGY196653 MQT196652:MQU196653 NAP196652:NAQ196653 NKL196652:NKM196653 NUH196652:NUI196653 OED196652:OEE196653 ONZ196652:OOA196653 OXV196652:OXW196653 PHR196652:PHS196653 PRN196652:PRO196653 QBJ196652:QBK196653 QLF196652:QLG196653 QVB196652:QVC196653 REX196652:REY196653 ROT196652:ROU196653 RYP196652:RYQ196653 SIL196652:SIM196653 SSH196652:SSI196653 TCD196652:TCE196653 TLZ196652:TMA196653 TVV196652:TVW196653 UFR196652:UFS196653 UPN196652:UPO196653 UZJ196652:UZK196653 VJF196652:VJG196653 VTB196652:VTC196653 WCX196652:WCY196653 WMT196652:WMU196653 WWP196652:WWQ196653 AH262188:AI262189 KD262188:KE262189 TZ262188:UA262189 ADV262188:ADW262189 ANR262188:ANS262189 AXN262188:AXO262189 BHJ262188:BHK262189 BRF262188:BRG262189 CBB262188:CBC262189 CKX262188:CKY262189 CUT262188:CUU262189 DEP262188:DEQ262189 DOL262188:DOM262189 DYH262188:DYI262189 EID262188:EIE262189 ERZ262188:ESA262189 FBV262188:FBW262189 FLR262188:FLS262189 FVN262188:FVO262189 GFJ262188:GFK262189 GPF262188:GPG262189 GZB262188:GZC262189 HIX262188:HIY262189 HST262188:HSU262189 ICP262188:ICQ262189 IML262188:IMM262189 IWH262188:IWI262189 JGD262188:JGE262189 JPZ262188:JQA262189 JZV262188:JZW262189 KJR262188:KJS262189 KTN262188:KTO262189 LDJ262188:LDK262189 LNF262188:LNG262189 LXB262188:LXC262189 MGX262188:MGY262189 MQT262188:MQU262189 NAP262188:NAQ262189 NKL262188:NKM262189 NUH262188:NUI262189 OED262188:OEE262189 ONZ262188:OOA262189 OXV262188:OXW262189 PHR262188:PHS262189 PRN262188:PRO262189 QBJ262188:QBK262189 QLF262188:QLG262189 QVB262188:QVC262189 REX262188:REY262189 ROT262188:ROU262189 RYP262188:RYQ262189 SIL262188:SIM262189 SSH262188:SSI262189 TCD262188:TCE262189 TLZ262188:TMA262189 TVV262188:TVW262189 UFR262188:UFS262189 UPN262188:UPO262189 UZJ262188:UZK262189 VJF262188:VJG262189 VTB262188:VTC262189 WCX262188:WCY262189 WMT262188:WMU262189 WWP262188:WWQ262189 AH327724:AI327725 KD327724:KE327725 TZ327724:UA327725 ADV327724:ADW327725 ANR327724:ANS327725 AXN327724:AXO327725 BHJ327724:BHK327725 BRF327724:BRG327725 CBB327724:CBC327725 CKX327724:CKY327725 CUT327724:CUU327725 DEP327724:DEQ327725 DOL327724:DOM327725 DYH327724:DYI327725 EID327724:EIE327725 ERZ327724:ESA327725 FBV327724:FBW327725 FLR327724:FLS327725 FVN327724:FVO327725 GFJ327724:GFK327725 GPF327724:GPG327725 GZB327724:GZC327725 HIX327724:HIY327725 HST327724:HSU327725 ICP327724:ICQ327725 IML327724:IMM327725 IWH327724:IWI327725 JGD327724:JGE327725 JPZ327724:JQA327725 JZV327724:JZW327725 KJR327724:KJS327725 KTN327724:KTO327725 LDJ327724:LDK327725 LNF327724:LNG327725 LXB327724:LXC327725 MGX327724:MGY327725 MQT327724:MQU327725 NAP327724:NAQ327725 NKL327724:NKM327725 NUH327724:NUI327725 OED327724:OEE327725 ONZ327724:OOA327725 OXV327724:OXW327725 PHR327724:PHS327725 PRN327724:PRO327725 QBJ327724:QBK327725 QLF327724:QLG327725 QVB327724:QVC327725 REX327724:REY327725 ROT327724:ROU327725 RYP327724:RYQ327725 SIL327724:SIM327725 SSH327724:SSI327725 TCD327724:TCE327725 TLZ327724:TMA327725 TVV327724:TVW327725 UFR327724:UFS327725 UPN327724:UPO327725 UZJ327724:UZK327725 VJF327724:VJG327725 VTB327724:VTC327725 WCX327724:WCY327725 WMT327724:WMU327725 WWP327724:WWQ327725 AH393260:AI393261 KD393260:KE393261 TZ393260:UA393261 ADV393260:ADW393261 ANR393260:ANS393261 AXN393260:AXO393261 BHJ393260:BHK393261 BRF393260:BRG393261 CBB393260:CBC393261 CKX393260:CKY393261 CUT393260:CUU393261 DEP393260:DEQ393261 DOL393260:DOM393261 DYH393260:DYI393261 EID393260:EIE393261 ERZ393260:ESA393261 FBV393260:FBW393261 FLR393260:FLS393261 FVN393260:FVO393261 GFJ393260:GFK393261 GPF393260:GPG393261 GZB393260:GZC393261 HIX393260:HIY393261 HST393260:HSU393261 ICP393260:ICQ393261 IML393260:IMM393261 IWH393260:IWI393261 JGD393260:JGE393261 JPZ393260:JQA393261 JZV393260:JZW393261 KJR393260:KJS393261 KTN393260:KTO393261 LDJ393260:LDK393261 LNF393260:LNG393261 LXB393260:LXC393261 MGX393260:MGY393261 MQT393260:MQU393261 NAP393260:NAQ393261 NKL393260:NKM393261 NUH393260:NUI393261 OED393260:OEE393261 ONZ393260:OOA393261 OXV393260:OXW393261 PHR393260:PHS393261 PRN393260:PRO393261 QBJ393260:QBK393261 QLF393260:QLG393261 QVB393260:QVC393261 REX393260:REY393261 ROT393260:ROU393261 RYP393260:RYQ393261 SIL393260:SIM393261 SSH393260:SSI393261 TCD393260:TCE393261 TLZ393260:TMA393261 TVV393260:TVW393261 UFR393260:UFS393261 UPN393260:UPO393261 UZJ393260:UZK393261 VJF393260:VJG393261 VTB393260:VTC393261 WCX393260:WCY393261 WMT393260:WMU393261 WWP393260:WWQ393261 AH458796:AI458797 KD458796:KE458797 TZ458796:UA458797 ADV458796:ADW458797 ANR458796:ANS458797 AXN458796:AXO458797 BHJ458796:BHK458797 BRF458796:BRG458797 CBB458796:CBC458797 CKX458796:CKY458797 CUT458796:CUU458797 DEP458796:DEQ458797 DOL458796:DOM458797 DYH458796:DYI458797 EID458796:EIE458797 ERZ458796:ESA458797 FBV458796:FBW458797 FLR458796:FLS458797 FVN458796:FVO458797 GFJ458796:GFK458797 GPF458796:GPG458797 GZB458796:GZC458797 HIX458796:HIY458797 HST458796:HSU458797 ICP458796:ICQ458797 IML458796:IMM458797 IWH458796:IWI458797 JGD458796:JGE458797 JPZ458796:JQA458797 JZV458796:JZW458797 KJR458796:KJS458797 KTN458796:KTO458797 LDJ458796:LDK458797 LNF458796:LNG458797 LXB458796:LXC458797 MGX458796:MGY458797 MQT458796:MQU458797 NAP458796:NAQ458797 NKL458796:NKM458797 NUH458796:NUI458797 OED458796:OEE458797 ONZ458796:OOA458797 OXV458796:OXW458797 PHR458796:PHS458797 PRN458796:PRO458797 QBJ458796:QBK458797 QLF458796:QLG458797 QVB458796:QVC458797 REX458796:REY458797 ROT458796:ROU458797 RYP458796:RYQ458797 SIL458796:SIM458797 SSH458796:SSI458797 TCD458796:TCE458797 TLZ458796:TMA458797 TVV458796:TVW458797 UFR458796:UFS458797 UPN458796:UPO458797 UZJ458796:UZK458797 VJF458796:VJG458797 VTB458796:VTC458797 WCX458796:WCY458797 WMT458796:WMU458797 WWP458796:WWQ458797 AH524332:AI524333 KD524332:KE524333 TZ524332:UA524333 ADV524332:ADW524333 ANR524332:ANS524333 AXN524332:AXO524333 BHJ524332:BHK524333 BRF524332:BRG524333 CBB524332:CBC524333 CKX524332:CKY524333 CUT524332:CUU524333 DEP524332:DEQ524333 DOL524332:DOM524333 DYH524332:DYI524333 EID524332:EIE524333 ERZ524332:ESA524333 FBV524332:FBW524333 FLR524332:FLS524333 FVN524332:FVO524333 GFJ524332:GFK524333 GPF524332:GPG524333 GZB524332:GZC524333 HIX524332:HIY524333 HST524332:HSU524333 ICP524332:ICQ524333 IML524332:IMM524333 IWH524332:IWI524333 JGD524332:JGE524333 JPZ524332:JQA524333 JZV524332:JZW524333 KJR524332:KJS524333 KTN524332:KTO524333 LDJ524332:LDK524333 LNF524332:LNG524333 LXB524332:LXC524333 MGX524332:MGY524333 MQT524332:MQU524333 NAP524332:NAQ524333 NKL524332:NKM524333 NUH524332:NUI524333 OED524332:OEE524333 ONZ524332:OOA524333 OXV524332:OXW524333 PHR524332:PHS524333 PRN524332:PRO524333 QBJ524332:QBK524333 QLF524332:QLG524333 QVB524332:QVC524333 REX524332:REY524333 ROT524332:ROU524333 RYP524332:RYQ524333 SIL524332:SIM524333 SSH524332:SSI524333 TCD524332:TCE524333 TLZ524332:TMA524333 TVV524332:TVW524333 UFR524332:UFS524333 UPN524332:UPO524333 UZJ524332:UZK524333 VJF524332:VJG524333 VTB524332:VTC524333 WCX524332:WCY524333 WMT524332:WMU524333 WWP524332:WWQ524333 AH589868:AI589869 KD589868:KE589869 TZ589868:UA589869 ADV589868:ADW589869 ANR589868:ANS589869 AXN589868:AXO589869 BHJ589868:BHK589869 BRF589868:BRG589869 CBB589868:CBC589869 CKX589868:CKY589869 CUT589868:CUU589869 DEP589868:DEQ589869 DOL589868:DOM589869 DYH589868:DYI589869 EID589868:EIE589869 ERZ589868:ESA589869 FBV589868:FBW589869 FLR589868:FLS589869 FVN589868:FVO589869 GFJ589868:GFK589869 GPF589868:GPG589869 GZB589868:GZC589869 HIX589868:HIY589869 HST589868:HSU589869 ICP589868:ICQ589869 IML589868:IMM589869 IWH589868:IWI589869 JGD589868:JGE589869 JPZ589868:JQA589869 JZV589868:JZW589869 KJR589868:KJS589869 KTN589868:KTO589869 LDJ589868:LDK589869 LNF589868:LNG589869 LXB589868:LXC589869 MGX589868:MGY589869 MQT589868:MQU589869 NAP589868:NAQ589869 NKL589868:NKM589869 NUH589868:NUI589869 OED589868:OEE589869 ONZ589868:OOA589869 OXV589868:OXW589869 PHR589868:PHS589869 PRN589868:PRO589869 QBJ589868:QBK589869 QLF589868:QLG589869 QVB589868:QVC589869 REX589868:REY589869 ROT589868:ROU589869 RYP589868:RYQ589869 SIL589868:SIM589869 SSH589868:SSI589869 TCD589868:TCE589869 TLZ589868:TMA589869 TVV589868:TVW589869 UFR589868:UFS589869 UPN589868:UPO589869 UZJ589868:UZK589869 VJF589868:VJG589869 VTB589868:VTC589869 WCX589868:WCY589869 WMT589868:WMU589869 WWP589868:WWQ589869 AH655404:AI655405 KD655404:KE655405 TZ655404:UA655405 ADV655404:ADW655405 ANR655404:ANS655405 AXN655404:AXO655405 BHJ655404:BHK655405 BRF655404:BRG655405 CBB655404:CBC655405 CKX655404:CKY655405 CUT655404:CUU655405 DEP655404:DEQ655405 DOL655404:DOM655405 DYH655404:DYI655405 EID655404:EIE655405 ERZ655404:ESA655405 FBV655404:FBW655405 FLR655404:FLS655405 FVN655404:FVO655405 GFJ655404:GFK655405 GPF655404:GPG655405 GZB655404:GZC655405 HIX655404:HIY655405 HST655404:HSU655405 ICP655404:ICQ655405 IML655404:IMM655405 IWH655404:IWI655405 JGD655404:JGE655405 JPZ655404:JQA655405 JZV655404:JZW655405 KJR655404:KJS655405 KTN655404:KTO655405 LDJ655404:LDK655405 LNF655404:LNG655405 LXB655404:LXC655405 MGX655404:MGY655405 MQT655404:MQU655405 NAP655404:NAQ655405 NKL655404:NKM655405 NUH655404:NUI655405 OED655404:OEE655405 ONZ655404:OOA655405 OXV655404:OXW655405 PHR655404:PHS655405 PRN655404:PRO655405 QBJ655404:QBK655405 QLF655404:QLG655405 QVB655404:QVC655405 REX655404:REY655405 ROT655404:ROU655405 RYP655404:RYQ655405 SIL655404:SIM655405 SSH655404:SSI655405 TCD655404:TCE655405 TLZ655404:TMA655405 TVV655404:TVW655405 UFR655404:UFS655405 UPN655404:UPO655405 UZJ655404:UZK655405 VJF655404:VJG655405 VTB655404:VTC655405 WCX655404:WCY655405 WMT655404:WMU655405 WWP655404:WWQ655405 AH720940:AI720941 KD720940:KE720941 TZ720940:UA720941 ADV720940:ADW720941 ANR720940:ANS720941 AXN720940:AXO720941 BHJ720940:BHK720941 BRF720940:BRG720941 CBB720940:CBC720941 CKX720940:CKY720941 CUT720940:CUU720941 DEP720940:DEQ720941 DOL720940:DOM720941 DYH720940:DYI720941 EID720940:EIE720941 ERZ720940:ESA720941 FBV720940:FBW720941 FLR720940:FLS720941 FVN720940:FVO720941 GFJ720940:GFK720941 GPF720940:GPG720941 GZB720940:GZC720941 HIX720940:HIY720941 HST720940:HSU720941 ICP720940:ICQ720941 IML720940:IMM720941 IWH720940:IWI720941 JGD720940:JGE720941 JPZ720940:JQA720941 JZV720940:JZW720941 KJR720940:KJS720941 KTN720940:KTO720941 LDJ720940:LDK720941 LNF720940:LNG720941 LXB720940:LXC720941 MGX720940:MGY720941 MQT720940:MQU720941 NAP720940:NAQ720941 NKL720940:NKM720941 NUH720940:NUI720941 OED720940:OEE720941 ONZ720940:OOA720941 OXV720940:OXW720941 PHR720940:PHS720941 PRN720940:PRO720941 QBJ720940:QBK720941 QLF720940:QLG720941 QVB720940:QVC720941 REX720940:REY720941 ROT720940:ROU720941 RYP720940:RYQ720941 SIL720940:SIM720941 SSH720940:SSI720941 TCD720940:TCE720941 TLZ720940:TMA720941 TVV720940:TVW720941 UFR720940:UFS720941 UPN720940:UPO720941 UZJ720940:UZK720941 VJF720940:VJG720941 VTB720940:VTC720941 WCX720940:WCY720941 WMT720940:WMU720941 WWP720940:WWQ720941 AH786476:AI786477 KD786476:KE786477 TZ786476:UA786477 ADV786476:ADW786477 ANR786476:ANS786477 AXN786476:AXO786477 BHJ786476:BHK786477 BRF786476:BRG786477 CBB786476:CBC786477 CKX786476:CKY786477 CUT786476:CUU786477 DEP786476:DEQ786477 DOL786476:DOM786477 DYH786476:DYI786477 EID786476:EIE786477 ERZ786476:ESA786477 FBV786476:FBW786477 FLR786476:FLS786477 FVN786476:FVO786477 GFJ786476:GFK786477 GPF786476:GPG786477 GZB786476:GZC786477 HIX786476:HIY786477 HST786476:HSU786477 ICP786476:ICQ786477 IML786476:IMM786477 IWH786476:IWI786477 JGD786476:JGE786477 JPZ786476:JQA786477 JZV786476:JZW786477 KJR786476:KJS786477 KTN786476:KTO786477 LDJ786476:LDK786477 LNF786476:LNG786477 LXB786476:LXC786477 MGX786476:MGY786477 MQT786476:MQU786477 NAP786476:NAQ786477 NKL786476:NKM786477 NUH786476:NUI786477 OED786476:OEE786477 ONZ786476:OOA786477 OXV786476:OXW786477 PHR786476:PHS786477 PRN786476:PRO786477 QBJ786476:QBK786477 QLF786476:QLG786477 QVB786476:QVC786477 REX786476:REY786477 ROT786476:ROU786477 RYP786476:RYQ786477 SIL786476:SIM786477 SSH786476:SSI786477 TCD786476:TCE786477 TLZ786476:TMA786477 TVV786476:TVW786477 UFR786476:UFS786477 UPN786476:UPO786477 UZJ786476:UZK786477 VJF786476:VJG786477 VTB786476:VTC786477 WCX786476:WCY786477 WMT786476:WMU786477 WWP786476:WWQ786477 AH852012:AI852013 KD852012:KE852013 TZ852012:UA852013 ADV852012:ADW852013 ANR852012:ANS852013 AXN852012:AXO852013 BHJ852012:BHK852013 BRF852012:BRG852013 CBB852012:CBC852013 CKX852012:CKY852013 CUT852012:CUU852013 DEP852012:DEQ852013 DOL852012:DOM852013 DYH852012:DYI852013 EID852012:EIE852013 ERZ852012:ESA852013 FBV852012:FBW852013 FLR852012:FLS852013 FVN852012:FVO852013 GFJ852012:GFK852013 GPF852012:GPG852013 GZB852012:GZC852013 HIX852012:HIY852013 HST852012:HSU852013 ICP852012:ICQ852013 IML852012:IMM852013 IWH852012:IWI852013 JGD852012:JGE852013 JPZ852012:JQA852013 JZV852012:JZW852013 KJR852012:KJS852013 KTN852012:KTO852013 LDJ852012:LDK852013 LNF852012:LNG852013 LXB852012:LXC852013 MGX852012:MGY852013 MQT852012:MQU852013 NAP852012:NAQ852013 NKL852012:NKM852013 NUH852012:NUI852013 OED852012:OEE852013 ONZ852012:OOA852013 OXV852012:OXW852013 PHR852012:PHS852013 PRN852012:PRO852013 QBJ852012:QBK852013 QLF852012:QLG852013 QVB852012:QVC852013 REX852012:REY852013 ROT852012:ROU852013 RYP852012:RYQ852013 SIL852012:SIM852013 SSH852012:SSI852013 TCD852012:TCE852013 TLZ852012:TMA852013 TVV852012:TVW852013 UFR852012:UFS852013 UPN852012:UPO852013 UZJ852012:UZK852013 VJF852012:VJG852013 VTB852012:VTC852013 WCX852012:WCY852013 WMT852012:WMU852013 WWP852012:WWQ852013 AH917548:AI917549 KD917548:KE917549 TZ917548:UA917549 ADV917548:ADW917549 ANR917548:ANS917549 AXN917548:AXO917549 BHJ917548:BHK917549 BRF917548:BRG917549 CBB917548:CBC917549 CKX917548:CKY917549 CUT917548:CUU917549 DEP917548:DEQ917549 DOL917548:DOM917549 DYH917548:DYI917549 EID917548:EIE917549 ERZ917548:ESA917549 FBV917548:FBW917549 FLR917548:FLS917549 FVN917548:FVO917549 GFJ917548:GFK917549 GPF917548:GPG917549 GZB917548:GZC917549 HIX917548:HIY917549 HST917548:HSU917549 ICP917548:ICQ917549 IML917548:IMM917549 IWH917548:IWI917549 JGD917548:JGE917549 JPZ917548:JQA917549 JZV917548:JZW917549 KJR917548:KJS917549 KTN917548:KTO917549 LDJ917548:LDK917549 LNF917548:LNG917549 LXB917548:LXC917549 MGX917548:MGY917549 MQT917548:MQU917549 NAP917548:NAQ917549 NKL917548:NKM917549 NUH917548:NUI917549 OED917548:OEE917549 ONZ917548:OOA917549 OXV917548:OXW917549 PHR917548:PHS917549 PRN917548:PRO917549 QBJ917548:QBK917549 QLF917548:QLG917549 QVB917548:QVC917549 REX917548:REY917549 ROT917548:ROU917549 RYP917548:RYQ917549 SIL917548:SIM917549 SSH917548:SSI917549 TCD917548:TCE917549 TLZ917548:TMA917549 TVV917548:TVW917549 UFR917548:UFS917549 UPN917548:UPO917549 UZJ917548:UZK917549 VJF917548:VJG917549 VTB917548:VTC917549 WCX917548:WCY917549 WMT917548:WMU917549 WWP917548:WWQ917549 AH983084:AI983085 KD983084:KE983085 TZ983084:UA983085 ADV983084:ADW983085 ANR983084:ANS983085 AXN983084:AXO983085 BHJ983084:BHK983085 BRF983084:BRG983085 CBB983084:CBC983085 CKX983084:CKY983085 CUT983084:CUU983085 DEP983084:DEQ983085 DOL983084:DOM983085 DYH983084:DYI983085 EID983084:EIE983085 ERZ983084:ESA983085 FBV983084:FBW983085 FLR983084:FLS983085 FVN983084:FVO983085 GFJ983084:GFK983085 GPF983084:GPG983085 GZB983084:GZC983085 HIX983084:HIY983085 HST983084:HSU983085 ICP983084:ICQ983085 IML983084:IMM983085 IWH983084:IWI983085 JGD983084:JGE983085 JPZ983084:JQA983085 JZV983084:JZW983085 KJR983084:KJS983085 KTN983084:KTO983085 LDJ983084:LDK983085 LNF983084:LNG983085 LXB983084:LXC983085 MGX983084:MGY983085 MQT983084:MQU983085 NAP983084:NAQ983085 NKL983084:NKM983085 NUH983084:NUI983085 OED983084:OEE983085 ONZ983084:OOA983085 OXV983084:OXW983085 PHR983084:PHS983085 PRN983084:PRO983085 QBJ983084:QBK983085 QLF983084:QLG983085 QVB983084:QVC983085 REX983084:REY983085 ROT983084:ROU983085 RYP983084:RYQ983085 SIL983084:SIM983085 SSH983084:SSI983085 TCD983084:TCE983085 TLZ983084:TMA983085 TVV983084:TVW983085 UFR983084:UFS983085 UPN983084:UPO983085 UZJ983084:UZK983085 VJF983084:VJG983085 VTB983084:VTC983085 WCX983084:WCY983085 WMT983084:WMU983085 WWP983084:WWQ983085">
      <formula1>"適,不適,非該当"</formula1>
    </dataValidation>
    <dataValidation type="list" allowBlank="1" showInputMessage="1" showErrorMessage="1" sqref="AH65553:AI65554 KD65553:KE65554 TZ65553:UA65554 ADV65553:ADW65554 ANR65553:ANS65554 AXN65553:AXO65554 BHJ65553:BHK65554 BRF65553:BRG65554 CBB65553:CBC65554 CKX65553:CKY65554 CUT65553:CUU65554 DEP65553:DEQ65554 DOL65553:DOM65554 DYH65553:DYI65554 EID65553:EIE65554 ERZ65553:ESA65554 FBV65553:FBW65554 FLR65553:FLS65554 FVN65553:FVO65554 GFJ65553:GFK65554 GPF65553:GPG65554 GZB65553:GZC65554 HIX65553:HIY65554 HST65553:HSU65554 ICP65553:ICQ65554 IML65553:IMM65554 IWH65553:IWI65554 JGD65553:JGE65554 JPZ65553:JQA65554 JZV65553:JZW65554 KJR65553:KJS65554 KTN65553:KTO65554 LDJ65553:LDK65554 LNF65553:LNG65554 LXB65553:LXC65554 MGX65553:MGY65554 MQT65553:MQU65554 NAP65553:NAQ65554 NKL65553:NKM65554 NUH65553:NUI65554 OED65553:OEE65554 ONZ65553:OOA65554 OXV65553:OXW65554 PHR65553:PHS65554 PRN65553:PRO65554 QBJ65553:QBK65554 QLF65553:QLG65554 QVB65553:QVC65554 REX65553:REY65554 ROT65553:ROU65554 RYP65553:RYQ65554 SIL65553:SIM65554 SSH65553:SSI65554 TCD65553:TCE65554 TLZ65553:TMA65554 TVV65553:TVW65554 UFR65553:UFS65554 UPN65553:UPO65554 UZJ65553:UZK65554 VJF65553:VJG65554 VTB65553:VTC65554 WCX65553:WCY65554 WMT65553:WMU65554 WWP65553:WWQ65554 AH131089:AI131090 KD131089:KE131090 TZ131089:UA131090 ADV131089:ADW131090 ANR131089:ANS131090 AXN131089:AXO131090 BHJ131089:BHK131090 BRF131089:BRG131090 CBB131089:CBC131090 CKX131089:CKY131090 CUT131089:CUU131090 DEP131089:DEQ131090 DOL131089:DOM131090 DYH131089:DYI131090 EID131089:EIE131090 ERZ131089:ESA131090 FBV131089:FBW131090 FLR131089:FLS131090 FVN131089:FVO131090 GFJ131089:GFK131090 GPF131089:GPG131090 GZB131089:GZC131090 HIX131089:HIY131090 HST131089:HSU131090 ICP131089:ICQ131090 IML131089:IMM131090 IWH131089:IWI131090 JGD131089:JGE131090 JPZ131089:JQA131090 JZV131089:JZW131090 KJR131089:KJS131090 KTN131089:KTO131090 LDJ131089:LDK131090 LNF131089:LNG131090 LXB131089:LXC131090 MGX131089:MGY131090 MQT131089:MQU131090 NAP131089:NAQ131090 NKL131089:NKM131090 NUH131089:NUI131090 OED131089:OEE131090 ONZ131089:OOA131090 OXV131089:OXW131090 PHR131089:PHS131090 PRN131089:PRO131090 QBJ131089:QBK131090 QLF131089:QLG131090 QVB131089:QVC131090 REX131089:REY131090 ROT131089:ROU131090 RYP131089:RYQ131090 SIL131089:SIM131090 SSH131089:SSI131090 TCD131089:TCE131090 TLZ131089:TMA131090 TVV131089:TVW131090 UFR131089:UFS131090 UPN131089:UPO131090 UZJ131089:UZK131090 VJF131089:VJG131090 VTB131089:VTC131090 WCX131089:WCY131090 WMT131089:WMU131090 WWP131089:WWQ131090 AH196625:AI196626 KD196625:KE196626 TZ196625:UA196626 ADV196625:ADW196626 ANR196625:ANS196626 AXN196625:AXO196626 BHJ196625:BHK196626 BRF196625:BRG196626 CBB196625:CBC196626 CKX196625:CKY196626 CUT196625:CUU196626 DEP196625:DEQ196626 DOL196625:DOM196626 DYH196625:DYI196626 EID196625:EIE196626 ERZ196625:ESA196626 FBV196625:FBW196626 FLR196625:FLS196626 FVN196625:FVO196626 GFJ196625:GFK196626 GPF196625:GPG196626 GZB196625:GZC196626 HIX196625:HIY196626 HST196625:HSU196626 ICP196625:ICQ196626 IML196625:IMM196626 IWH196625:IWI196626 JGD196625:JGE196626 JPZ196625:JQA196626 JZV196625:JZW196626 KJR196625:KJS196626 KTN196625:KTO196626 LDJ196625:LDK196626 LNF196625:LNG196626 LXB196625:LXC196626 MGX196625:MGY196626 MQT196625:MQU196626 NAP196625:NAQ196626 NKL196625:NKM196626 NUH196625:NUI196626 OED196625:OEE196626 ONZ196625:OOA196626 OXV196625:OXW196626 PHR196625:PHS196626 PRN196625:PRO196626 QBJ196625:QBK196626 QLF196625:QLG196626 QVB196625:QVC196626 REX196625:REY196626 ROT196625:ROU196626 RYP196625:RYQ196626 SIL196625:SIM196626 SSH196625:SSI196626 TCD196625:TCE196626 TLZ196625:TMA196626 TVV196625:TVW196626 UFR196625:UFS196626 UPN196625:UPO196626 UZJ196625:UZK196626 VJF196625:VJG196626 VTB196625:VTC196626 WCX196625:WCY196626 WMT196625:WMU196626 WWP196625:WWQ196626 AH262161:AI262162 KD262161:KE262162 TZ262161:UA262162 ADV262161:ADW262162 ANR262161:ANS262162 AXN262161:AXO262162 BHJ262161:BHK262162 BRF262161:BRG262162 CBB262161:CBC262162 CKX262161:CKY262162 CUT262161:CUU262162 DEP262161:DEQ262162 DOL262161:DOM262162 DYH262161:DYI262162 EID262161:EIE262162 ERZ262161:ESA262162 FBV262161:FBW262162 FLR262161:FLS262162 FVN262161:FVO262162 GFJ262161:GFK262162 GPF262161:GPG262162 GZB262161:GZC262162 HIX262161:HIY262162 HST262161:HSU262162 ICP262161:ICQ262162 IML262161:IMM262162 IWH262161:IWI262162 JGD262161:JGE262162 JPZ262161:JQA262162 JZV262161:JZW262162 KJR262161:KJS262162 KTN262161:KTO262162 LDJ262161:LDK262162 LNF262161:LNG262162 LXB262161:LXC262162 MGX262161:MGY262162 MQT262161:MQU262162 NAP262161:NAQ262162 NKL262161:NKM262162 NUH262161:NUI262162 OED262161:OEE262162 ONZ262161:OOA262162 OXV262161:OXW262162 PHR262161:PHS262162 PRN262161:PRO262162 QBJ262161:QBK262162 QLF262161:QLG262162 QVB262161:QVC262162 REX262161:REY262162 ROT262161:ROU262162 RYP262161:RYQ262162 SIL262161:SIM262162 SSH262161:SSI262162 TCD262161:TCE262162 TLZ262161:TMA262162 TVV262161:TVW262162 UFR262161:UFS262162 UPN262161:UPO262162 UZJ262161:UZK262162 VJF262161:VJG262162 VTB262161:VTC262162 WCX262161:WCY262162 WMT262161:WMU262162 WWP262161:WWQ262162 AH327697:AI327698 KD327697:KE327698 TZ327697:UA327698 ADV327697:ADW327698 ANR327697:ANS327698 AXN327697:AXO327698 BHJ327697:BHK327698 BRF327697:BRG327698 CBB327697:CBC327698 CKX327697:CKY327698 CUT327697:CUU327698 DEP327697:DEQ327698 DOL327697:DOM327698 DYH327697:DYI327698 EID327697:EIE327698 ERZ327697:ESA327698 FBV327697:FBW327698 FLR327697:FLS327698 FVN327697:FVO327698 GFJ327697:GFK327698 GPF327697:GPG327698 GZB327697:GZC327698 HIX327697:HIY327698 HST327697:HSU327698 ICP327697:ICQ327698 IML327697:IMM327698 IWH327697:IWI327698 JGD327697:JGE327698 JPZ327697:JQA327698 JZV327697:JZW327698 KJR327697:KJS327698 KTN327697:KTO327698 LDJ327697:LDK327698 LNF327697:LNG327698 LXB327697:LXC327698 MGX327697:MGY327698 MQT327697:MQU327698 NAP327697:NAQ327698 NKL327697:NKM327698 NUH327697:NUI327698 OED327697:OEE327698 ONZ327697:OOA327698 OXV327697:OXW327698 PHR327697:PHS327698 PRN327697:PRO327698 QBJ327697:QBK327698 QLF327697:QLG327698 QVB327697:QVC327698 REX327697:REY327698 ROT327697:ROU327698 RYP327697:RYQ327698 SIL327697:SIM327698 SSH327697:SSI327698 TCD327697:TCE327698 TLZ327697:TMA327698 TVV327697:TVW327698 UFR327697:UFS327698 UPN327697:UPO327698 UZJ327697:UZK327698 VJF327697:VJG327698 VTB327697:VTC327698 WCX327697:WCY327698 WMT327697:WMU327698 WWP327697:WWQ327698 AH393233:AI393234 KD393233:KE393234 TZ393233:UA393234 ADV393233:ADW393234 ANR393233:ANS393234 AXN393233:AXO393234 BHJ393233:BHK393234 BRF393233:BRG393234 CBB393233:CBC393234 CKX393233:CKY393234 CUT393233:CUU393234 DEP393233:DEQ393234 DOL393233:DOM393234 DYH393233:DYI393234 EID393233:EIE393234 ERZ393233:ESA393234 FBV393233:FBW393234 FLR393233:FLS393234 FVN393233:FVO393234 GFJ393233:GFK393234 GPF393233:GPG393234 GZB393233:GZC393234 HIX393233:HIY393234 HST393233:HSU393234 ICP393233:ICQ393234 IML393233:IMM393234 IWH393233:IWI393234 JGD393233:JGE393234 JPZ393233:JQA393234 JZV393233:JZW393234 KJR393233:KJS393234 KTN393233:KTO393234 LDJ393233:LDK393234 LNF393233:LNG393234 LXB393233:LXC393234 MGX393233:MGY393234 MQT393233:MQU393234 NAP393233:NAQ393234 NKL393233:NKM393234 NUH393233:NUI393234 OED393233:OEE393234 ONZ393233:OOA393234 OXV393233:OXW393234 PHR393233:PHS393234 PRN393233:PRO393234 QBJ393233:QBK393234 QLF393233:QLG393234 QVB393233:QVC393234 REX393233:REY393234 ROT393233:ROU393234 RYP393233:RYQ393234 SIL393233:SIM393234 SSH393233:SSI393234 TCD393233:TCE393234 TLZ393233:TMA393234 TVV393233:TVW393234 UFR393233:UFS393234 UPN393233:UPO393234 UZJ393233:UZK393234 VJF393233:VJG393234 VTB393233:VTC393234 WCX393233:WCY393234 WMT393233:WMU393234 WWP393233:WWQ393234 AH458769:AI458770 KD458769:KE458770 TZ458769:UA458770 ADV458769:ADW458770 ANR458769:ANS458770 AXN458769:AXO458770 BHJ458769:BHK458770 BRF458769:BRG458770 CBB458769:CBC458770 CKX458769:CKY458770 CUT458769:CUU458770 DEP458769:DEQ458770 DOL458769:DOM458770 DYH458769:DYI458770 EID458769:EIE458770 ERZ458769:ESA458770 FBV458769:FBW458770 FLR458769:FLS458770 FVN458769:FVO458770 GFJ458769:GFK458770 GPF458769:GPG458770 GZB458769:GZC458770 HIX458769:HIY458770 HST458769:HSU458770 ICP458769:ICQ458770 IML458769:IMM458770 IWH458769:IWI458770 JGD458769:JGE458770 JPZ458769:JQA458770 JZV458769:JZW458770 KJR458769:KJS458770 KTN458769:KTO458770 LDJ458769:LDK458770 LNF458769:LNG458770 LXB458769:LXC458770 MGX458769:MGY458770 MQT458769:MQU458770 NAP458769:NAQ458770 NKL458769:NKM458770 NUH458769:NUI458770 OED458769:OEE458770 ONZ458769:OOA458770 OXV458769:OXW458770 PHR458769:PHS458770 PRN458769:PRO458770 QBJ458769:QBK458770 QLF458769:QLG458770 QVB458769:QVC458770 REX458769:REY458770 ROT458769:ROU458770 RYP458769:RYQ458770 SIL458769:SIM458770 SSH458769:SSI458770 TCD458769:TCE458770 TLZ458769:TMA458770 TVV458769:TVW458770 UFR458769:UFS458770 UPN458769:UPO458770 UZJ458769:UZK458770 VJF458769:VJG458770 VTB458769:VTC458770 WCX458769:WCY458770 WMT458769:WMU458770 WWP458769:WWQ458770 AH524305:AI524306 KD524305:KE524306 TZ524305:UA524306 ADV524305:ADW524306 ANR524305:ANS524306 AXN524305:AXO524306 BHJ524305:BHK524306 BRF524305:BRG524306 CBB524305:CBC524306 CKX524305:CKY524306 CUT524305:CUU524306 DEP524305:DEQ524306 DOL524305:DOM524306 DYH524305:DYI524306 EID524305:EIE524306 ERZ524305:ESA524306 FBV524305:FBW524306 FLR524305:FLS524306 FVN524305:FVO524306 GFJ524305:GFK524306 GPF524305:GPG524306 GZB524305:GZC524306 HIX524305:HIY524306 HST524305:HSU524306 ICP524305:ICQ524306 IML524305:IMM524306 IWH524305:IWI524306 JGD524305:JGE524306 JPZ524305:JQA524306 JZV524305:JZW524306 KJR524305:KJS524306 KTN524305:KTO524306 LDJ524305:LDK524306 LNF524305:LNG524306 LXB524305:LXC524306 MGX524305:MGY524306 MQT524305:MQU524306 NAP524305:NAQ524306 NKL524305:NKM524306 NUH524305:NUI524306 OED524305:OEE524306 ONZ524305:OOA524306 OXV524305:OXW524306 PHR524305:PHS524306 PRN524305:PRO524306 QBJ524305:QBK524306 QLF524305:QLG524306 QVB524305:QVC524306 REX524305:REY524306 ROT524305:ROU524306 RYP524305:RYQ524306 SIL524305:SIM524306 SSH524305:SSI524306 TCD524305:TCE524306 TLZ524305:TMA524306 TVV524305:TVW524306 UFR524305:UFS524306 UPN524305:UPO524306 UZJ524305:UZK524306 VJF524305:VJG524306 VTB524305:VTC524306 WCX524305:WCY524306 WMT524305:WMU524306 WWP524305:WWQ524306 AH589841:AI589842 KD589841:KE589842 TZ589841:UA589842 ADV589841:ADW589842 ANR589841:ANS589842 AXN589841:AXO589842 BHJ589841:BHK589842 BRF589841:BRG589842 CBB589841:CBC589842 CKX589841:CKY589842 CUT589841:CUU589842 DEP589841:DEQ589842 DOL589841:DOM589842 DYH589841:DYI589842 EID589841:EIE589842 ERZ589841:ESA589842 FBV589841:FBW589842 FLR589841:FLS589842 FVN589841:FVO589842 GFJ589841:GFK589842 GPF589841:GPG589842 GZB589841:GZC589842 HIX589841:HIY589842 HST589841:HSU589842 ICP589841:ICQ589842 IML589841:IMM589842 IWH589841:IWI589842 JGD589841:JGE589842 JPZ589841:JQA589842 JZV589841:JZW589842 KJR589841:KJS589842 KTN589841:KTO589842 LDJ589841:LDK589842 LNF589841:LNG589842 LXB589841:LXC589842 MGX589841:MGY589842 MQT589841:MQU589842 NAP589841:NAQ589842 NKL589841:NKM589842 NUH589841:NUI589842 OED589841:OEE589842 ONZ589841:OOA589842 OXV589841:OXW589842 PHR589841:PHS589842 PRN589841:PRO589842 QBJ589841:QBK589842 QLF589841:QLG589842 QVB589841:QVC589842 REX589841:REY589842 ROT589841:ROU589842 RYP589841:RYQ589842 SIL589841:SIM589842 SSH589841:SSI589842 TCD589841:TCE589842 TLZ589841:TMA589842 TVV589841:TVW589842 UFR589841:UFS589842 UPN589841:UPO589842 UZJ589841:UZK589842 VJF589841:VJG589842 VTB589841:VTC589842 WCX589841:WCY589842 WMT589841:WMU589842 WWP589841:WWQ589842 AH655377:AI655378 KD655377:KE655378 TZ655377:UA655378 ADV655377:ADW655378 ANR655377:ANS655378 AXN655377:AXO655378 BHJ655377:BHK655378 BRF655377:BRG655378 CBB655377:CBC655378 CKX655377:CKY655378 CUT655377:CUU655378 DEP655377:DEQ655378 DOL655377:DOM655378 DYH655377:DYI655378 EID655377:EIE655378 ERZ655377:ESA655378 FBV655377:FBW655378 FLR655377:FLS655378 FVN655377:FVO655378 GFJ655377:GFK655378 GPF655377:GPG655378 GZB655377:GZC655378 HIX655377:HIY655378 HST655377:HSU655378 ICP655377:ICQ655378 IML655377:IMM655378 IWH655377:IWI655378 JGD655377:JGE655378 JPZ655377:JQA655378 JZV655377:JZW655378 KJR655377:KJS655378 KTN655377:KTO655378 LDJ655377:LDK655378 LNF655377:LNG655378 LXB655377:LXC655378 MGX655377:MGY655378 MQT655377:MQU655378 NAP655377:NAQ655378 NKL655377:NKM655378 NUH655377:NUI655378 OED655377:OEE655378 ONZ655377:OOA655378 OXV655377:OXW655378 PHR655377:PHS655378 PRN655377:PRO655378 QBJ655377:QBK655378 QLF655377:QLG655378 QVB655377:QVC655378 REX655377:REY655378 ROT655377:ROU655378 RYP655377:RYQ655378 SIL655377:SIM655378 SSH655377:SSI655378 TCD655377:TCE655378 TLZ655377:TMA655378 TVV655377:TVW655378 UFR655377:UFS655378 UPN655377:UPO655378 UZJ655377:UZK655378 VJF655377:VJG655378 VTB655377:VTC655378 WCX655377:WCY655378 WMT655377:WMU655378 WWP655377:WWQ655378 AH720913:AI720914 KD720913:KE720914 TZ720913:UA720914 ADV720913:ADW720914 ANR720913:ANS720914 AXN720913:AXO720914 BHJ720913:BHK720914 BRF720913:BRG720914 CBB720913:CBC720914 CKX720913:CKY720914 CUT720913:CUU720914 DEP720913:DEQ720914 DOL720913:DOM720914 DYH720913:DYI720914 EID720913:EIE720914 ERZ720913:ESA720914 FBV720913:FBW720914 FLR720913:FLS720914 FVN720913:FVO720914 GFJ720913:GFK720914 GPF720913:GPG720914 GZB720913:GZC720914 HIX720913:HIY720914 HST720913:HSU720914 ICP720913:ICQ720914 IML720913:IMM720914 IWH720913:IWI720914 JGD720913:JGE720914 JPZ720913:JQA720914 JZV720913:JZW720914 KJR720913:KJS720914 KTN720913:KTO720914 LDJ720913:LDK720914 LNF720913:LNG720914 LXB720913:LXC720914 MGX720913:MGY720914 MQT720913:MQU720914 NAP720913:NAQ720914 NKL720913:NKM720914 NUH720913:NUI720914 OED720913:OEE720914 ONZ720913:OOA720914 OXV720913:OXW720914 PHR720913:PHS720914 PRN720913:PRO720914 QBJ720913:QBK720914 QLF720913:QLG720914 QVB720913:QVC720914 REX720913:REY720914 ROT720913:ROU720914 RYP720913:RYQ720914 SIL720913:SIM720914 SSH720913:SSI720914 TCD720913:TCE720914 TLZ720913:TMA720914 TVV720913:TVW720914 UFR720913:UFS720914 UPN720913:UPO720914 UZJ720913:UZK720914 VJF720913:VJG720914 VTB720913:VTC720914 WCX720913:WCY720914 WMT720913:WMU720914 WWP720913:WWQ720914 AH786449:AI786450 KD786449:KE786450 TZ786449:UA786450 ADV786449:ADW786450 ANR786449:ANS786450 AXN786449:AXO786450 BHJ786449:BHK786450 BRF786449:BRG786450 CBB786449:CBC786450 CKX786449:CKY786450 CUT786449:CUU786450 DEP786449:DEQ786450 DOL786449:DOM786450 DYH786449:DYI786450 EID786449:EIE786450 ERZ786449:ESA786450 FBV786449:FBW786450 FLR786449:FLS786450 FVN786449:FVO786450 GFJ786449:GFK786450 GPF786449:GPG786450 GZB786449:GZC786450 HIX786449:HIY786450 HST786449:HSU786450 ICP786449:ICQ786450 IML786449:IMM786450 IWH786449:IWI786450 JGD786449:JGE786450 JPZ786449:JQA786450 JZV786449:JZW786450 KJR786449:KJS786450 KTN786449:KTO786450 LDJ786449:LDK786450 LNF786449:LNG786450 LXB786449:LXC786450 MGX786449:MGY786450 MQT786449:MQU786450 NAP786449:NAQ786450 NKL786449:NKM786450 NUH786449:NUI786450 OED786449:OEE786450 ONZ786449:OOA786450 OXV786449:OXW786450 PHR786449:PHS786450 PRN786449:PRO786450 QBJ786449:QBK786450 QLF786449:QLG786450 QVB786449:QVC786450 REX786449:REY786450 ROT786449:ROU786450 RYP786449:RYQ786450 SIL786449:SIM786450 SSH786449:SSI786450 TCD786449:TCE786450 TLZ786449:TMA786450 TVV786449:TVW786450 UFR786449:UFS786450 UPN786449:UPO786450 UZJ786449:UZK786450 VJF786449:VJG786450 VTB786449:VTC786450 WCX786449:WCY786450 WMT786449:WMU786450 WWP786449:WWQ786450 AH851985:AI851986 KD851985:KE851986 TZ851985:UA851986 ADV851985:ADW851986 ANR851985:ANS851986 AXN851985:AXO851986 BHJ851985:BHK851986 BRF851985:BRG851986 CBB851985:CBC851986 CKX851985:CKY851986 CUT851985:CUU851986 DEP851985:DEQ851986 DOL851985:DOM851986 DYH851985:DYI851986 EID851985:EIE851986 ERZ851985:ESA851986 FBV851985:FBW851986 FLR851985:FLS851986 FVN851985:FVO851986 GFJ851985:GFK851986 GPF851985:GPG851986 GZB851985:GZC851986 HIX851985:HIY851986 HST851985:HSU851986 ICP851985:ICQ851986 IML851985:IMM851986 IWH851985:IWI851986 JGD851985:JGE851986 JPZ851985:JQA851986 JZV851985:JZW851986 KJR851985:KJS851986 KTN851985:KTO851986 LDJ851985:LDK851986 LNF851985:LNG851986 LXB851985:LXC851986 MGX851985:MGY851986 MQT851985:MQU851986 NAP851985:NAQ851986 NKL851985:NKM851986 NUH851985:NUI851986 OED851985:OEE851986 ONZ851985:OOA851986 OXV851985:OXW851986 PHR851985:PHS851986 PRN851985:PRO851986 QBJ851985:QBK851986 QLF851985:QLG851986 QVB851985:QVC851986 REX851985:REY851986 ROT851985:ROU851986 RYP851985:RYQ851986 SIL851985:SIM851986 SSH851985:SSI851986 TCD851985:TCE851986 TLZ851985:TMA851986 TVV851985:TVW851986 UFR851985:UFS851986 UPN851985:UPO851986 UZJ851985:UZK851986 VJF851985:VJG851986 VTB851985:VTC851986 WCX851985:WCY851986 WMT851985:WMU851986 WWP851985:WWQ851986 AH917521:AI917522 KD917521:KE917522 TZ917521:UA917522 ADV917521:ADW917522 ANR917521:ANS917522 AXN917521:AXO917522 BHJ917521:BHK917522 BRF917521:BRG917522 CBB917521:CBC917522 CKX917521:CKY917522 CUT917521:CUU917522 DEP917521:DEQ917522 DOL917521:DOM917522 DYH917521:DYI917522 EID917521:EIE917522 ERZ917521:ESA917522 FBV917521:FBW917522 FLR917521:FLS917522 FVN917521:FVO917522 GFJ917521:GFK917522 GPF917521:GPG917522 GZB917521:GZC917522 HIX917521:HIY917522 HST917521:HSU917522 ICP917521:ICQ917522 IML917521:IMM917522 IWH917521:IWI917522 JGD917521:JGE917522 JPZ917521:JQA917522 JZV917521:JZW917522 KJR917521:KJS917522 KTN917521:KTO917522 LDJ917521:LDK917522 LNF917521:LNG917522 LXB917521:LXC917522 MGX917521:MGY917522 MQT917521:MQU917522 NAP917521:NAQ917522 NKL917521:NKM917522 NUH917521:NUI917522 OED917521:OEE917522 ONZ917521:OOA917522 OXV917521:OXW917522 PHR917521:PHS917522 PRN917521:PRO917522 QBJ917521:QBK917522 QLF917521:QLG917522 QVB917521:QVC917522 REX917521:REY917522 ROT917521:ROU917522 RYP917521:RYQ917522 SIL917521:SIM917522 SSH917521:SSI917522 TCD917521:TCE917522 TLZ917521:TMA917522 TVV917521:TVW917522 UFR917521:UFS917522 UPN917521:UPO917522 UZJ917521:UZK917522 VJF917521:VJG917522 VTB917521:VTC917522 WCX917521:WCY917522 WMT917521:WMU917522 WWP917521:WWQ917522 AH983057:AI983058 KD983057:KE983058 TZ983057:UA983058 ADV983057:ADW983058 ANR983057:ANS983058 AXN983057:AXO983058 BHJ983057:BHK983058 BRF983057:BRG983058 CBB983057:CBC983058 CKX983057:CKY983058 CUT983057:CUU983058 DEP983057:DEQ983058 DOL983057:DOM983058 DYH983057:DYI983058 EID983057:EIE983058 ERZ983057:ESA983058 FBV983057:FBW983058 FLR983057:FLS983058 FVN983057:FVO983058 GFJ983057:GFK983058 GPF983057:GPG983058 GZB983057:GZC983058 HIX983057:HIY983058 HST983057:HSU983058 ICP983057:ICQ983058 IML983057:IMM983058 IWH983057:IWI983058 JGD983057:JGE983058 JPZ983057:JQA983058 JZV983057:JZW983058 KJR983057:KJS983058 KTN983057:KTO983058 LDJ983057:LDK983058 LNF983057:LNG983058 LXB983057:LXC983058 MGX983057:MGY983058 MQT983057:MQU983058 NAP983057:NAQ983058 NKL983057:NKM983058 NUH983057:NUI983058 OED983057:OEE983058 ONZ983057:OOA983058 OXV983057:OXW983058 PHR983057:PHS983058 PRN983057:PRO983058 QBJ983057:QBK983058 QLF983057:QLG983058 QVB983057:QVC983058 REX983057:REY983058 ROT983057:ROU983058 RYP983057:RYQ983058 SIL983057:SIM983058 SSH983057:SSI983058 TCD983057:TCE983058 TLZ983057:TMA983058 TVV983057:TVW983058 UFR983057:UFS983058 UPN983057:UPO983058 UZJ983057:UZK983058 VJF983057:VJG983058 VTB983057:VTC983058 WCX983057:WCY983058 WMT983057:WMU983058 WWP983057:WWQ983058 AH65615:AI65616 KD65615:KE65616 TZ65615:UA65616 ADV65615:ADW65616 ANR65615:ANS65616 AXN65615:AXO65616 BHJ65615:BHK65616 BRF65615:BRG65616 CBB65615:CBC65616 CKX65615:CKY65616 CUT65615:CUU65616 DEP65615:DEQ65616 DOL65615:DOM65616 DYH65615:DYI65616 EID65615:EIE65616 ERZ65615:ESA65616 FBV65615:FBW65616 FLR65615:FLS65616 FVN65615:FVO65616 GFJ65615:GFK65616 GPF65615:GPG65616 GZB65615:GZC65616 HIX65615:HIY65616 HST65615:HSU65616 ICP65615:ICQ65616 IML65615:IMM65616 IWH65615:IWI65616 JGD65615:JGE65616 JPZ65615:JQA65616 JZV65615:JZW65616 KJR65615:KJS65616 KTN65615:KTO65616 LDJ65615:LDK65616 LNF65615:LNG65616 LXB65615:LXC65616 MGX65615:MGY65616 MQT65615:MQU65616 NAP65615:NAQ65616 NKL65615:NKM65616 NUH65615:NUI65616 OED65615:OEE65616 ONZ65615:OOA65616 OXV65615:OXW65616 PHR65615:PHS65616 PRN65615:PRO65616 QBJ65615:QBK65616 QLF65615:QLG65616 QVB65615:QVC65616 REX65615:REY65616 ROT65615:ROU65616 RYP65615:RYQ65616 SIL65615:SIM65616 SSH65615:SSI65616 TCD65615:TCE65616 TLZ65615:TMA65616 TVV65615:TVW65616 UFR65615:UFS65616 UPN65615:UPO65616 UZJ65615:UZK65616 VJF65615:VJG65616 VTB65615:VTC65616 WCX65615:WCY65616 WMT65615:WMU65616 WWP65615:WWQ65616 AH131151:AI131152 KD131151:KE131152 TZ131151:UA131152 ADV131151:ADW131152 ANR131151:ANS131152 AXN131151:AXO131152 BHJ131151:BHK131152 BRF131151:BRG131152 CBB131151:CBC131152 CKX131151:CKY131152 CUT131151:CUU131152 DEP131151:DEQ131152 DOL131151:DOM131152 DYH131151:DYI131152 EID131151:EIE131152 ERZ131151:ESA131152 FBV131151:FBW131152 FLR131151:FLS131152 FVN131151:FVO131152 GFJ131151:GFK131152 GPF131151:GPG131152 GZB131151:GZC131152 HIX131151:HIY131152 HST131151:HSU131152 ICP131151:ICQ131152 IML131151:IMM131152 IWH131151:IWI131152 JGD131151:JGE131152 JPZ131151:JQA131152 JZV131151:JZW131152 KJR131151:KJS131152 KTN131151:KTO131152 LDJ131151:LDK131152 LNF131151:LNG131152 LXB131151:LXC131152 MGX131151:MGY131152 MQT131151:MQU131152 NAP131151:NAQ131152 NKL131151:NKM131152 NUH131151:NUI131152 OED131151:OEE131152 ONZ131151:OOA131152 OXV131151:OXW131152 PHR131151:PHS131152 PRN131151:PRO131152 QBJ131151:QBK131152 QLF131151:QLG131152 QVB131151:QVC131152 REX131151:REY131152 ROT131151:ROU131152 RYP131151:RYQ131152 SIL131151:SIM131152 SSH131151:SSI131152 TCD131151:TCE131152 TLZ131151:TMA131152 TVV131151:TVW131152 UFR131151:UFS131152 UPN131151:UPO131152 UZJ131151:UZK131152 VJF131151:VJG131152 VTB131151:VTC131152 WCX131151:WCY131152 WMT131151:WMU131152 WWP131151:WWQ131152 AH196687:AI196688 KD196687:KE196688 TZ196687:UA196688 ADV196687:ADW196688 ANR196687:ANS196688 AXN196687:AXO196688 BHJ196687:BHK196688 BRF196687:BRG196688 CBB196687:CBC196688 CKX196687:CKY196688 CUT196687:CUU196688 DEP196687:DEQ196688 DOL196687:DOM196688 DYH196687:DYI196688 EID196687:EIE196688 ERZ196687:ESA196688 FBV196687:FBW196688 FLR196687:FLS196688 FVN196687:FVO196688 GFJ196687:GFK196688 GPF196687:GPG196688 GZB196687:GZC196688 HIX196687:HIY196688 HST196687:HSU196688 ICP196687:ICQ196688 IML196687:IMM196688 IWH196687:IWI196688 JGD196687:JGE196688 JPZ196687:JQA196688 JZV196687:JZW196688 KJR196687:KJS196688 KTN196687:KTO196688 LDJ196687:LDK196688 LNF196687:LNG196688 LXB196687:LXC196688 MGX196687:MGY196688 MQT196687:MQU196688 NAP196687:NAQ196688 NKL196687:NKM196688 NUH196687:NUI196688 OED196687:OEE196688 ONZ196687:OOA196688 OXV196687:OXW196688 PHR196687:PHS196688 PRN196687:PRO196688 QBJ196687:QBK196688 QLF196687:QLG196688 QVB196687:QVC196688 REX196687:REY196688 ROT196687:ROU196688 RYP196687:RYQ196688 SIL196687:SIM196688 SSH196687:SSI196688 TCD196687:TCE196688 TLZ196687:TMA196688 TVV196687:TVW196688 UFR196687:UFS196688 UPN196687:UPO196688 UZJ196687:UZK196688 VJF196687:VJG196688 VTB196687:VTC196688 WCX196687:WCY196688 WMT196687:WMU196688 WWP196687:WWQ196688 AH262223:AI262224 KD262223:KE262224 TZ262223:UA262224 ADV262223:ADW262224 ANR262223:ANS262224 AXN262223:AXO262224 BHJ262223:BHK262224 BRF262223:BRG262224 CBB262223:CBC262224 CKX262223:CKY262224 CUT262223:CUU262224 DEP262223:DEQ262224 DOL262223:DOM262224 DYH262223:DYI262224 EID262223:EIE262224 ERZ262223:ESA262224 FBV262223:FBW262224 FLR262223:FLS262224 FVN262223:FVO262224 GFJ262223:GFK262224 GPF262223:GPG262224 GZB262223:GZC262224 HIX262223:HIY262224 HST262223:HSU262224 ICP262223:ICQ262224 IML262223:IMM262224 IWH262223:IWI262224 JGD262223:JGE262224 JPZ262223:JQA262224 JZV262223:JZW262224 KJR262223:KJS262224 KTN262223:KTO262224 LDJ262223:LDK262224 LNF262223:LNG262224 LXB262223:LXC262224 MGX262223:MGY262224 MQT262223:MQU262224 NAP262223:NAQ262224 NKL262223:NKM262224 NUH262223:NUI262224 OED262223:OEE262224 ONZ262223:OOA262224 OXV262223:OXW262224 PHR262223:PHS262224 PRN262223:PRO262224 QBJ262223:QBK262224 QLF262223:QLG262224 QVB262223:QVC262224 REX262223:REY262224 ROT262223:ROU262224 RYP262223:RYQ262224 SIL262223:SIM262224 SSH262223:SSI262224 TCD262223:TCE262224 TLZ262223:TMA262224 TVV262223:TVW262224 UFR262223:UFS262224 UPN262223:UPO262224 UZJ262223:UZK262224 VJF262223:VJG262224 VTB262223:VTC262224 WCX262223:WCY262224 WMT262223:WMU262224 WWP262223:WWQ262224 AH327759:AI327760 KD327759:KE327760 TZ327759:UA327760 ADV327759:ADW327760 ANR327759:ANS327760 AXN327759:AXO327760 BHJ327759:BHK327760 BRF327759:BRG327760 CBB327759:CBC327760 CKX327759:CKY327760 CUT327759:CUU327760 DEP327759:DEQ327760 DOL327759:DOM327760 DYH327759:DYI327760 EID327759:EIE327760 ERZ327759:ESA327760 FBV327759:FBW327760 FLR327759:FLS327760 FVN327759:FVO327760 GFJ327759:GFK327760 GPF327759:GPG327760 GZB327759:GZC327760 HIX327759:HIY327760 HST327759:HSU327760 ICP327759:ICQ327760 IML327759:IMM327760 IWH327759:IWI327760 JGD327759:JGE327760 JPZ327759:JQA327760 JZV327759:JZW327760 KJR327759:KJS327760 KTN327759:KTO327760 LDJ327759:LDK327760 LNF327759:LNG327760 LXB327759:LXC327760 MGX327759:MGY327760 MQT327759:MQU327760 NAP327759:NAQ327760 NKL327759:NKM327760 NUH327759:NUI327760 OED327759:OEE327760 ONZ327759:OOA327760 OXV327759:OXW327760 PHR327759:PHS327760 PRN327759:PRO327760 QBJ327759:QBK327760 QLF327759:QLG327760 QVB327759:QVC327760 REX327759:REY327760 ROT327759:ROU327760 RYP327759:RYQ327760 SIL327759:SIM327760 SSH327759:SSI327760 TCD327759:TCE327760 TLZ327759:TMA327760 TVV327759:TVW327760 UFR327759:UFS327760 UPN327759:UPO327760 UZJ327759:UZK327760 VJF327759:VJG327760 VTB327759:VTC327760 WCX327759:WCY327760 WMT327759:WMU327760 WWP327759:WWQ327760 AH393295:AI393296 KD393295:KE393296 TZ393295:UA393296 ADV393295:ADW393296 ANR393295:ANS393296 AXN393295:AXO393296 BHJ393295:BHK393296 BRF393295:BRG393296 CBB393295:CBC393296 CKX393295:CKY393296 CUT393295:CUU393296 DEP393295:DEQ393296 DOL393295:DOM393296 DYH393295:DYI393296 EID393295:EIE393296 ERZ393295:ESA393296 FBV393295:FBW393296 FLR393295:FLS393296 FVN393295:FVO393296 GFJ393295:GFK393296 GPF393295:GPG393296 GZB393295:GZC393296 HIX393295:HIY393296 HST393295:HSU393296 ICP393295:ICQ393296 IML393295:IMM393296 IWH393295:IWI393296 JGD393295:JGE393296 JPZ393295:JQA393296 JZV393295:JZW393296 KJR393295:KJS393296 KTN393295:KTO393296 LDJ393295:LDK393296 LNF393295:LNG393296 LXB393295:LXC393296 MGX393295:MGY393296 MQT393295:MQU393296 NAP393295:NAQ393296 NKL393295:NKM393296 NUH393295:NUI393296 OED393295:OEE393296 ONZ393295:OOA393296 OXV393295:OXW393296 PHR393295:PHS393296 PRN393295:PRO393296 QBJ393295:QBK393296 QLF393295:QLG393296 QVB393295:QVC393296 REX393295:REY393296 ROT393295:ROU393296 RYP393295:RYQ393296 SIL393295:SIM393296 SSH393295:SSI393296 TCD393295:TCE393296 TLZ393295:TMA393296 TVV393295:TVW393296 UFR393295:UFS393296 UPN393295:UPO393296 UZJ393295:UZK393296 VJF393295:VJG393296 VTB393295:VTC393296 WCX393295:WCY393296 WMT393295:WMU393296 WWP393295:WWQ393296 AH458831:AI458832 KD458831:KE458832 TZ458831:UA458832 ADV458831:ADW458832 ANR458831:ANS458832 AXN458831:AXO458832 BHJ458831:BHK458832 BRF458831:BRG458832 CBB458831:CBC458832 CKX458831:CKY458832 CUT458831:CUU458832 DEP458831:DEQ458832 DOL458831:DOM458832 DYH458831:DYI458832 EID458831:EIE458832 ERZ458831:ESA458832 FBV458831:FBW458832 FLR458831:FLS458832 FVN458831:FVO458832 GFJ458831:GFK458832 GPF458831:GPG458832 GZB458831:GZC458832 HIX458831:HIY458832 HST458831:HSU458832 ICP458831:ICQ458832 IML458831:IMM458832 IWH458831:IWI458832 JGD458831:JGE458832 JPZ458831:JQA458832 JZV458831:JZW458832 KJR458831:KJS458832 KTN458831:KTO458832 LDJ458831:LDK458832 LNF458831:LNG458832 LXB458831:LXC458832 MGX458831:MGY458832 MQT458831:MQU458832 NAP458831:NAQ458832 NKL458831:NKM458832 NUH458831:NUI458832 OED458831:OEE458832 ONZ458831:OOA458832 OXV458831:OXW458832 PHR458831:PHS458832 PRN458831:PRO458832 QBJ458831:QBK458832 QLF458831:QLG458832 QVB458831:QVC458832 REX458831:REY458832 ROT458831:ROU458832 RYP458831:RYQ458832 SIL458831:SIM458832 SSH458831:SSI458832 TCD458831:TCE458832 TLZ458831:TMA458832 TVV458831:TVW458832 UFR458831:UFS458832 UPN458831:UPO458832 UZJ458831:UZK458832 VJF458831:VJG458832 VTB458831:VTC458832 WCX458831:WCY458832 WMT458831:WMU458832 WWP458831:WWQ458832 AH524367:AI524368 KD524367:KE524368 TZ524367:UA524368 ADV524367:ADW524368 ANR524367:ANS524368 AXN524367:AXO524368 BHJ524367:BHK524368 BRF524367:BRG524368 CBB524367:CBC524368 CKX524367:CKY524368 CUT524367:CUU524368 DEP524367:DEQ524368 DOL524367:DOM524368 DYH524367:DYI524368 EID524367:EIE524368 ERZ524367:ESA524368 FBV524367:FBW524368 FLR524367:FLS524368 FVN524367:FVO524368 GFJ524367:GFK524368 GPF524367:GPG524368 GZB524367:GZC524368 HIX524367:HIY524368 HST524367:HSU524368 ICP524367:ICQ524368 IML524367:IMM524368 IWH524367:IWI524368 JGD524367:JGE524368 JPZ524367:JQA524368 JZV524367:JZW524368 KJR524367:KJS524368 KTN524367:KTO524368 LDJ524367:LDK524368 LNF524367:LNG524368 LXB524367:LXC524368 MGX524367:MGY524368 MQT524367:MQU524368 NAP524367:NAQ524368 NKL524367:NKM524368 NUH524367:NUI524368 OED524367:OEE524368 ONZ524367:OOA524368 OXV524367:OXW524368 PHR524367:PHS524368 PRN524367:PRO524368 QBJ524367:QBK524368 QLF524367:QLG524368 QVB524367:QVC524368 REX524367:REY524368 ROT524367:ROU524368 RYP524367:RYQ524368 SIL524367:SIM524368 SSH524367:SSI524368 TCD524367:TCE524368 TLZ524367:TMA524368 TVV524367:TVW524368 UFR524367:UFS524368 UPN524367:UPO524368 UZJ524367:UZK524368 VJF524367:VJG524368 VTB524367:VTC524368 WCX524367:WCY524368 WMT524367:WMU524368 WWP524367:WWQ524368 AH589903:AI589904 KD589903:KE589904 TZ589903:UA589904 ADV589903:ADW589904 ANR589903:ANS589904 AXN589903:AXO589904 BHJ589903:BHK589904 BRF589903:BRG589904 CBB589903:CBC589904 CKX589903:CKY589904 CUT589903:CUU589904 DEP589903:DEQ589904 DOL589903:DOM589904 DYH589903:DYI589904 EID589903:EIE589904 ERZ589903:ESA589904 FBV589903:FBW589904 FLR589903:FLS589904 FVN589903:FVO589904 GFJ589903:GFK589904 GPF589903:GPG589904 GZB589903:GZC589904 HIX589903:HIY589904 HST589903:HSU589904 ICP589903:ICQ589904 IML589903:IMM589904 IWH589903:IWI589904 JGD589903:JGE589904 JPZ589903:JQA589904 JZV589903:JZW589904 KJR589903:KJS589904 KTN589903:KTO589904 LDJ589903:LDK589904 LNF589903:LNG589904 LXB589903:LXC589904 MGX589903:MGY589904 MQT589903:MQU589904 NAP589903:NAQ589904 NKL589903:NKM589904 NUH589903:NUI589904 OED589903:OEE589904 ONZ589903:OOA589904 OXV589903:OXW589904 PHR589903:PHS589904 PRN589903:PRO589904 QBJ589903:QBK589904 QLF589903:QLG589904 QVB589903:QVC589904 REX589903:REY589904 ROT589903:ROU589904 RYP589903:RYQ589904 SIL589903:SIM589904 SSH589903:SSI589904 TCD589903:TCE589904 TLZ589903:TMA589904 TVV589903:TVW589904 UFR589903:UFS589904 UPN589903:UPO589904 UZJ589903:UZK589904 VJF589903:VJG589904 VTB589903:VTC589904 WCX589903:WCY589904 WMT589903:WMU589904 WWP589903:WWQ589904 AH655439:AI655440 KD655439:KE655440 TZ655439:UA655440 ADV655439:ADW655440 ANR655439:ANS655440 AXN655439:AXO655440 BHJ655439:BHK655440 BRF655439:BRG655440 CBB655439:CBC655440 CKX655439:CKY655440 CUT655439:CUU655440 DEP655439:DEQ655440 DOL655439:DOM655440 DYH655439:DYI655440 EID655439:EIE655440 ERZ655439:ESA655440 FBV655439:FBW655440 FLR655439:FLS655440 FVN655439:FVO655440 GFJ655439:GFK655440 GPF655439:GPG655440 GZB655439:GZC655440 HIX655439:HIY655440 HST655439:HSU655440 ICP655439:ICQ655440 IML655439:IMM655440 IWH655439:IWI655440 JGD655439:JGE655440 JPZ655439:JQA655440 JZV655439:JZW655440 KJR655439:KJS655440 KTN655439:KTO655440 LDJ655439:LDK655440 LNF655439:LNG655440 LXB655439:LXC655440 MGX655439:MGY655440 MQT655439:MQU655440 NAP655439:NAQ655440 NKL655439:NKM655440 NUH655439:NUI655440 OED655439:OEE655440 ONZ655439:OOA655440 OXV655439:OXW655440 PHR655439:PHS655440 PRN655439:PRO655440 QBJ655439:QBK655440 QLF655439:QLG655440 QVB655439:QVC655440 REX655439:REY655440 ROT655439:ROU655440 RYP655439:RYQ655440 SIL655439:SIM655440 SSH655439:SSI655440 TCD655439:TCE655440 TLZ655439:TMA655440 TVV655439:TVW655440 UFR655439:UFS655440 UPN655439:UPO655440 UZJ655439:UZK655440 VJF655439:VJG655440 VTB655439:VTC655440 WCX655439:WCY655440 WMT655439:WMU655440 WWP655439:WWQ655440 AH720975:AI720976 KD720975:KE720976 TZ720975:UA720976 ADV720975:ADW720976 ANR720975:ANS720976 AXN720975:AXO720976 BHJ720975:BHK720976 BRF720975:BRG720976 CBB720975:CBC720976 CKX720975:CKY720976 CUT720975:CUU720976 DEP720975:DEQ720976 DOL720975:DOM720976 DYH720975:DYI720976 EID720975:EIE720976 ERZ720975:ESA720976 FBV720975:FBW720976 FLR720975:FLS720976 FVN720975:FVO720976 GFJ720975:GFK720976 GPF720975:GPG720976 GZB720975:GZC720976 HIX720975:HIY720976 HST720975:HSU720976 ICP720975:ICQ720976 IML720975:IMM720976 IWH720975:IWI720976 JGD720975:JGE720976 JPZ720975:JQA720976 JZV720975:JZW720976 KJR720975:KJS720976 KTN720975:KTO720976 LDJ720975:LDK720976 LNF720975:LNG720976 LXB720975:LXC720976 MGX720975:MGY720976 MQT720975:MQU720976 NAP720975:NAQ720976 NKL720975:NKM720976 NUH720975:NUI720976 OED720975:OEE720976 ONZ720975:OOA720976 OXV720975:OXW720976 PHR720975:PHS720976 PRN720975:PRO720976 QBJ720975:QBK720976 QLF720975:QLG720976 QVB720975:QVC720976 REX720975:REY720976 ROT720975:ROU720976 RYP720975:RYQ720976 SIL720975:SIM720976 SSH720975:SSI720976 TCD720975:TCE720976 TLZ720975:TMA720976 TVV720975:TVW720976 UFR720975:UFS720976 UPN720975:UPO720976 UZJ720975:UZK720976 VJF720975:VJG720976 VTB720975:VTC720976 WCX720975:WCY720976 WMT720975:WMU720976 WWP720975:WWQ720976 AH786511:AI786512 KD786511:KE786512 TZ786511:UA786512 ADV786511:ADW786512 ANR786511:ANS786512 AXN786511:AXO786512 BHJ786511:BHK786512 BRF786511:BRG786512 CBB786511:CBC786512 CKX786511:CKY786512 CUT786511:CUU786512 DEP786511:DEQ786512 DOL786511:DOM786512 DYH786511:DYI786512 EID786511:EIE786512 ERZ786511:ESA786512 FBV786511:FBW786512 FLR786511:FLS786512 FVN786511:FVO786512 GFJ786511:GFK786512 GPF786511:GPG786512 GZB786511:GZC786512 HIX786511:HIY786512 HST786511:HSU786512 ICP786511:ICQ786512 IML786511:IMM786512 IWH786511:IWI786512 JGD786511:JGE786512 JPZ786511:JQA786512 JZV786511:JZW786512 KJR786511:KJS786512 KTN786511:KTO786512 LDJ786511:LDK786512 LNF786511:LNG786512 LXB786511:LXC786512 MGX786511:MGY786512 MQT786511:MQU786512 NAP786511:NAQ786512 NKL786511:NKM786512 NUH786511:NUI786512 OED786511:OEE786512 ONZ786511:OOA786512 OXV786511:OXW786512 PHR786511:PHS786512 PRN786511:PRO786512 QBJ786511:QBK786512 QLF786511:QLG786512 QVB786511:QVC786512 REX786511:REY786512 ROT786511:ROU786512 RYP786511:RYQ786512 SIL786511:SIM786512 SSH786511:SSI786512 TCD786511:TCE786512 TLZ786511:TMA786512 TVV786511:TVW786512 UFR786511:UFS786512 UPN786511:UPO786512 UZJ786511:UZK786512 VJF786511:VJG786512 VTB786511:VTC786512 WCX786511:WCY786512 WMT786511:WMU786512 WWP786511:WWQ786512 AH852047:AI852048 KD852047:KE852048 TZ852047:UA852048 ADV852047:ADW852048 ANR852047:ANS852048 AXN852047:AXO852048 BHJ852047:BHK852048 BRF852047:BRG852048 CBB852047:CBC852048 CKX852047:CKY852048 CUT852047:CUU852048 DEP852047:DEQ852048 DOL852047:DOM852048 DYH852047:DYI852048 EID852047:EIE852048 ERZ852047:ESA852048 FBV852047:FBW852048 FLR852047:FLS852048 FVN852047:FVO852048 GFJ852047:GFK852048 GPF852047:GPG852048 GZB852047:GZC852048 HIX852047:HIY852048 HST852047:HSU852048 ICP852047:ICQ852048 IML852047:IMM852048 IWH852047:IWI852048 JGD852047:JGE852048 JPZ852047:JQA852048 JZV852047:JZW852048 KJR852047:KJS852048 KTN852047:KTO852048 LDJ852047:LDK852048 LNF852047:LNG852048 LXB852047:LXC852048 MGX852047:MGY852048 MQT852047:MQU852048 NAP852047:NAQ852048 NKL852047:NKM852048 NUH852047:NUI852048 OED852047:OEE852048 ONZ852047:OOA852048 OXV852047:OXW852048 PHR852047:PHS852048 PRN852047:PRO852048 QBJ852047:QBK852048 QLF852047:QLG852048 QVB852047:QVC852048 REX852047:REY852048 ROT852047:ROU852048 RYP852047:RYQ852048 SIL852047:SIM852048 SSH852047:SSI852048 TCD852047:TCE852048 TLZ852047:TMA852048 TVV852047:TVW852048 UFR852047:UFS852048 UPN852047:UPO852048 UZJ852047:UZK852048 VJF852047:VJG852048 VTB852047:VTC852048 WCX852047:WCY852048 WMT852047:WMU852048 WWP852047:WWQ852048 AH917583:AI917584 KD917583:KE917584 TZ917583:UA917584 ADV917583:ADW917584 ANR917583:ANS917584 AXN917583:AXO917584 BHJ917583:BHK917584 BRF917583:BRG917584 CBB917583:CBC917584 CKX917583:CKY917584 CUT917583:CUU917584 DEP917583:DEQ917584 DOL917583:DOM917584 DYH917583:DYI917584 EID917583:EIE917584 ERZ917583:ESA917584 FBV917583:FBW917584 FLR917583:FLS917584 FVN917583:FVO917584 GFJ917583:GFK917584 GPF917583:GPG917584 GZB917583:GZC917584 HIX917583:HIY917584 HST917583:HSU917584 ICP917583:ICQ917584 IML917583:IMM917584 IWH917583:IWI917584 JGD917583:JGE917584 JPZ917583:JQA917584 JZV917583:JZW917584 KJR917583:KJS917584 KTN917583:KTO917584 LDJ917583:LDK917584 LNF917583:LNG917584 LXB917583:LXC917584 MGX917583:MGY917584 MQT917583:MQU917584 NAP917583:NAQ917584 NKL917583:NKM917584 NUH917583:NUI917584 OED917583:OEE917584 ONZ917583:OOA917584 OXV917583:OXW917584 PHR917583:PHS917584 PRN917583:PRO917584 QBJ917583:QBK917584 QLF917583:QLG917584 QVB917583:QVC917584 REX917583:REY917584 ROT917583:ROU917584 RYP917583:RYQ917584 SIL917583:SIM917584 SSH917583:SSI917584 TCD917583:TCE917584 TLZ917583:TMA917584 TVV917583:TVW917584 UFR917583:UFS917584 UPN917583:UPO917584 UZJ917583:UZK917584 VJF917583:VJG917584 VTB917583:VTC917584 WCX917583:WCY917584 WMT917583:WMU917584 WWP917583:WWQ917584 AH983119:AI983120 KD983119:KE983120 TZ983119:UA983120 ADV983119:ADW983120 ANR983119:ANS983120 AXN983119:AXO983120 BHJ983119:BHK983120 BRF983119:BRG983120 CBB983119:CBC983120 CKX983119:CKY983120 CUT983119:CUU983120 DEP983119:DEQ983120 DOL983119:DOM983120 DYH983119:DYI983120 EID983119:EIE983120 ERZ983119:ESA983120 FBV983119:FBW983120 FLR983119:FLS983120 FVN983119:FVO983120 GFJ983119:GFK983120 GPF983119:GPG983120 GZB983119:GZC983120 HIX983119:HIY983120 HST983119:HSU983120 ICP983119:ICQ983120 IML983119:IMM983120 IWH983119:IWI983120 JGD983119:JGE983120 JPZ983119:JQA983120 JZV983119:JZW983120 KJR983119:KJS983120 KTN983119:KTO983120 LDJ983119:LDK983120 LNF983119:LNG983120 LXB983119:LXC983120 MGX983119:MGY983120 MQT983119:MQU983120 NAP983119:NAQ983120 NKL983119:NKM983120 NUH983119:NUI983120 OED983119:OEE983120 ONZ983119:OOA983120 OXV983119:OXW983120 PHR983119:PHS983120 PRN983119:PRO983120 QBJ983119:QBK983120 QLF983119:QLG983120 QVB983119:QVC983120 REX983119:REY983120 ROT983119:ROU983120 RYP983119:RYQ983120 SIL983119:SIM983120 SSH983119:SSI983120 TCD983119:TCE983120 TLZ983119:TMA983120 TVV983119:TVW983120 UFR983119:UFS983120 UPN983119:UPO983120 UZJ983119:UZK983120 VJF983119:VJG983120 VTB983119:VTC983120 WCX983119:WCY983120 WMT983119:WMU983120 WWP983119:WWQ983120">
      <formula1>"有,無"</formula1>
    </dataValidation>
  </dataValidations>
  <pageMargins left="0.7" right="0.7" top="0.75" bottom="0.75" header="0.3" footer="0.3"/>
  <pageSetup paperSize="9" fitToHeight="0" orientation="portrait" r:id="rId1"/>
  <rowBreaks count="1" manualBreakCount="1">
    <brk id="45" max="34"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"適,不適,非該当"</xm:f>
          </x14:formula1>
          <xm:sqref>AH83 KD83 TZ83 ADV83 ANR83 AXN83 BHJ83 BRF83 CBB83 CKX83 CUT83 DEP83 DOL83 DYH83 EID83 ERZ83 FBV83 FLR83 FVN83 GFJ83 GPF83 GZB83 HIX83 HST83 ICP83 IML83 IWH83 JGD83 JPZ83 JZV83 KJR83 KTN83 LDJ83 LNF83 LXB83 MGX83 MQT83 NAP83 NKL83 NUH83 OED83 ONZ83 OXV83 PHR83 PRN83 QBJ83 QLF83 QVB83 REX83 ROT83 RYP83 SIL83 SSH83 TCD83 TLZ83 TVV83 UFR83 UPN83 UZJ83 VJF83 VTB83 WCX83 WMT83 WWP83 AH65587 KD65587 TZ65587 ADV65587 ANR65587 AXN65587 BHJ65587 BRF65587 CBB65587 CKX65587 CUT65587 DEP65587 DOL65587 DYH65587 EID65587 ERZ65587 FBV65587 FLR65587 FVN65587 GFJ65587 GPF65587 GZB65587 HIX65587 HST65587 ICP65587 IML65587 IWH65587 JGD65587 JPZ65587 JZV65587 KJR65587 KTN65587 LDJ65587 LNF65587 LXB65587 MGX65587 MQT65587 NAP65587 NKL65587 NUH65587 OED65587 ONZ65587 OXV65587 PHR65587 PRN65587 QBJ65587 QLF65587 QVB65587 REX65587 ROT65587 RYP65587 SIL65587 SSH65587 TCD65587 TLZ65587 TVV65587 UFR65587 UPN65587 UZJ65587 VJF65587 VTB65587 WCX65587 WMT65587 WWP65587 AH131123 KD131123 TZ131123 ADV131123 ANR131123 AXN131123 BHJ131123 BRF131123 CBB131123 CKX131123 CUT131123 DEP131123 DOL131123 DYH131123 EID131123 ERZ131123 FBV131123 FLR131123 FVN131123 GFJ131123 GPF131123 GZB131123 HIX131123 HST131123 ICP131123 IML131123 IWH131123 JGD131123 JPZ131123 JZV131123 KJR131123 KTN131123 LDJ131123 LNF131123 LXB131123 MGX131123 MQT131123 NAP131123 NKL131123 NUH131123 OED131123 ONZ131123 OXV131123 PHR131123 PRN131123 QBJ131123 QLF131123 QVB131123 REX131123 ROT131123 RYP131123 SIL131123 SSH131123 TCD131123 TLZ131123 TVV131123 UFR131123 UPN131123 UZJ131123 VJF131123 VTB131123 WCX131123 WMT131123 WWP131123 AH196659 KD196659 TZ196659 ADV196659 ANR196659 AXN196659 BHJ196659 BRF196659 CBB196659 CKX196659 CUT196659 DEP196659 DOL196659 DYH196659 EID196659 ERZ196659 FBV196659 FLR196659 FVN196659 GFJ196659 GPF196659 GZB196659 HIX196659 HST196659 ICP196659 IML196659 IWH196659 JGD196659 JPZ196659 JZV196659 KJR196659 KTN196659 LDJ196659 LNF196659 LXB196659 MGX196659 MQT196659 NAP196659 NKL196659 NUH196659 OED196659 ONZ196659 OXV196659 PHR196659 PRN196659 QBJ196659 QLF196659 QVB196659 REX196659 ROT196659 RYP196659 SIL196659 SSH196659 TCD196659 TLZ196659 TVV196659 UFR196659 UPN196659 UZJ196659 VJF196659 VTB196659 WCX196659 WMT196659 WWP196659 AH262195 KD262195 TZ262195 ADV262195 ANR262195 AXN262195 BHJ262195 BRF262195 CBB262195 CKX262195 CUT262195 DEP262195 DOL262195 DYH262195 EID262195 ERZ262195 FBV262195 FLR262195 FVN262195 GFJ262195 GPF262195 GZB262195 HIX262195 HST262195 ICP262195 IML262195 IWH262195 JGD262195 JPZ262195 JZV262195 KJR262195 KTN262195 LDJ262195 LNF262195 LXB262195 MGX262195 MQT262195 NAP262195 NKL262195 NUH262195 OED262195 ONZ262195 OXV262195 PHR262195 PRN262195 QBJ262195 QLF262195 QVB262195 REX262195 ROT262195 RYP262195 SIL262195 SSH262195 TCD262195 TLZ262195 TVV262195 UFR262195 UPN262195 UZJ262195 VJF262195 VTB262195 WCX262195 WMT262195 WWP262195 AH327731 KD327731 TZ327731 ADV327731 ANR327731 AXN327731 BHJ327731 BRF327731 CBB327731 CKX327731 CUT327731 DEP327731 DOL327731 DYH327731 EID327731 ERZ327731 FBV327731 FLR327731 FVN327731 GFJ327731 GPF327731 GZB327731 HIX327731 HST327731 ICP327731 IML327731 IWH327731 JGD327731 JPZ327731 JZV327731 KJR327731 KTN327731 LDJ327731 LNF327731 LXB327731 MGX327731 MQT327731 NAP327731 NKL327731 NUH327731 OED327731 ONZ327731 OXV327731 PHR327731 PRN327731 QBJ327731 QLF327731 QVB327731 REX327731 ROT327731 RYP327731 SIL327731 SSH327731 TCD327731 TLZ327731 TVV327731 UFR327731 UPN327731 UZJ327731 VJF327731 VTB327731 WCX327731 WMT327731 WWP327731 AH393267 KD393267 TZ393267 ADV393267 ANR393267 AXN393267 BHJ393267 BRF393267 CBB393267 CKX393267 CUT393267 DEP393267 DOL393267 DYH393267 EID393267 ERZ393267 FBV393267 FLR393267 FVN393267 GFJ393267 GPF393267 GZB393267 HIX393267 HST393267 ICP393267 IML393267 IWH393267 JGD393267 JPZ393267 JZV393267 KJR393267 KTN393267 LDJ393267 LNF393267 LXB393267 MGX393267 MQT393267 NAP393267 NKL393267 NUH393267 OED393267 ONZ393267 OXV393267 PHR393267 PRN393267 QBJ393267 QLF393267 QVB393267 REX393267 ROT393267 RYP393267 SIL393267 SSH393267 TCD393267 TLZ393267 TVV393267 UFR393267 UPN393267 UZJ393267 VJF393267 VTB393267 WCX393267 WMT393267 WWP393267 AH458803 KD458803 TZ458803 ADV458803 ANR458803 AXN458803 BHJ458803 BRF458803 CBB458803 CKX458803 CUT458803 DEP458803 DOL458803 DYH458803 EID458803 ERZ458803 FBV458803 FLR458803 FVN458803 GFJ458803 GPF458803 GZB458803 HIX458803 HST458803 ICP458803 IML458803 IWH458803 JGD458803 JPZ458803 JZV458803 KJR458803 KTN458803 LDJ458803 LNF458803 LXB458803 MGX458803 MQT458803 NAP458803 NKL458803 NUH458803 OED458803 ONZ458803 OXV458803 PHR458803 PRN458803 QBJ458803 QLF458803 QVB458803 REX458803 ROT458803 RYP458803 SIL458803 SSH458803 TCD458803 TLZ458803 TVV458803 UFR458803 UPN458803 UZJ458803 VJF458803 VTB458803 WCX458803 WMT458803 WWP458803 AH524339 KD524339 TZ524339 ADV524339 ANR524339 AXN524339 BHJ524339 BRF524339 CBB524339 CKX524339 CUT524339 DEP524339 DOL524339 DYH524339 EID524339 ERZ524339 FBV524339 FLR524339 FVN524339 GFJ524339 GPF524339 GZB524339 HIX524339 HST524339 ICP524339 IML524339 IWH524339 JGD524339 JPZ524339 JZV524339 KJR524339 KTN524339 LDJ524339 LNF524339 LXB524339 MGX524339 MQT524339 NAP524339 NKL524339 NUH524339 OED524339 ONZ524339 OXV524339 PHR524339 PRN524339 QBJ524339 QLF524339 QVB524339 REX524339 ROT524339 RYP524339 SIL524339 SSH524339 TCD524339 TLZ524339 TVV524339 UFR524339 UPN524339 UZJ524339 VJF524339 VTB524339 WCX524339 WMT524339 WWP524339 AH589875 KD589875 TZ589875 ADV589875 ANR589875 AXN589875 BHJ589875 BRF589875 CBB589875 CKX589875 CUT589875 DEP589875 DOL589875 DYH589875 EID589875 ERZ589875 FBV589875 FLR589875 FVN589875 GFJ589875 GPF589875 GZB589875 HIX589875 HST589875 ICP589875 IML589875 IWH589875 JGD589875 JPZ589875 JZV589875 KJR589875 KTN589875 LDJ589875 LNF589875 LXB589875 MGX589875 MQT589875 NAP589875 NKL589875 NUH589875 OED589875 ONZ589875 OXV589875 PHR589875 PRN589875 QBJ589875 QLF589875 QVB589875 REX589875 ROT589875 RYP589875 SIL589875 SSH589875 TCD589875 TLZ589875 TVV589875 UFR589875 UPN589875 UZJ589875 VJF589875 VTB589875 WCX589875 WMT589875 WWP589875 AH655411 KD655411 TZ655411 ADV655411 ANR655411 AXN655411 BHJ655411 BRF655411 CBB655411 CKX655411 CUT655411 DEP655411 DOL655411 DYH655411 EID655411 ERZ655411 FBV655411 FLR655411 FVN655411 GFJ655411 GPF655411 GZB655411 HIX655411 HST655411 ICP655411 IML655411 IWH655411 JGD655411 JPZ655411 JZV655411 KJR655411 KTN655411 LDJ655411 LNF655411 LXB655411 MGX655411 MQT655411 NAP655411 NKL655411 NUH655411 OED655411 ONZ655411 OXV655411 PHR655411 PRN655411 QBJ655411 QLF655411 QVB655411 REX655411 ROT655411 RYP655411 SIL655411 SSH655411 TCD655411 TLZ655411 TVV655411 UFR655411 UPN655411 UZJ655411 VJF655411 VTB655411 WCX655411 WMT655411 WWP655411 AH720947 KD720947 TZ720947 ADV720947 ANR720947 AXN720947 BHJ720947 BRF720947 CBB720947 CKX720947 CUT720947 DEP720947 DOL720947 DYH720947 EID720947 ERZ720947 FBV720947 FLR720947 FVN720947 GFJ720947 GPF720947 GZB720947 HIX720947 HST720947 ICP720947 IML720947 IWH720947 JGD720947 JPZ720947 JZV720947 KJR720947 KTN720947 LDJ720947 LNF720947 LXB720947 MGX720947 MQT720947 NAP720947 NKL720947 NUH720947 OED720947 ONZ720947 OXV720947 PHR720947 PRN720947 QBJ720947 QLF720947 QVB720947 REX720947 ROT720947 RYP720947 SIL720947 SSH720947 TCD720947 TLZ720947 TVV720947 UFR720947 UPN720947 UZJ720947 VJF720947 VTB720947 WCX720947 WMT720947 WWP720947 AH786483 KD786483 TZ786483 ADV786483 ANR786483 AXN786483 BHJ786483 BRF786483 CBB786483 CKX786483 CUT786483 DEP786483 DOL786483 DYH786483 EID786483 ERZ786483 FBV786483 FLR786483 FVN786483 GFJ786483 GPF786483 GZB786483 HIX786483 HST786483 ICP786483 IML786483 IWH786483 JGD786483 JPZ786483 JZV786483 KJR786483 KTN786483 LDJ786483 LNF786483 LXB786483 MGX786483 MQT786483 NAP786483 NKL786483 NUH786483 OED786483 ONZ786483 OXV786483 PHR786483 PRN786483 QBJ786483 QLF786483 QVB786483 REX786483 ROT786483 RYP786483 SIL786483 SSH786483 TCD786483 TLZ786483 TVV786483 UFR786483 UPN786483 UZJ786483 VJF786483 VTB786483 WCX786483 WMT786483 WWP786483 AH852019 KD852019 TZ852019 ADV852019 ANR852019 AXN852019 BHJ852019 BRF852019 CBB852019 CKX852019 CUT852019 DEP852019 DOL852019 DYH852019 EID852019 ERZ852019 FBV852019 FLR852019 FVN852019 GFJ852019 GPF852019 GZB852019 HIX852019 HST852019 ICP852019 IML852019 IWH852019 JGD852019 JPZ852019 JZV852019 KJR852019 KTN852019 LDJ852019 LNF852019 LXB852019 MGX852019 MQT852019 NAP852019 NKL852019 NUH852019 OED852019 ONZ852019 OXV852019 PHR852019 PRN852019 QBJ852019 QLF852019 QVB852019 REX852019 ROT852019 RYP852019 SIL852019 SSH852019 TCD852019 TLZ852019 TVV852019 UFR852019 UPN852019 UZJ852019 VJF852019 VTB852019 WCX852019 WMT852019 WWP852019 AH917555 KD917555 TZ917555 ADV917555 ANR917555 AXN917555 BHJ917555 BRF917555 CBB917555 CKX917555 CUT917555 DEP917555 DOL917555 DYH917555 EID917555 ERZ917555 FBV917555 FLR917555 FVN917555 GFJ917555 GPF917555 GZB917555 HIX917555 HST917555 ICP917555 IML917555 IWH917555 JGD917555 JPZ917555 JZV917555 KJR917555 KTN917555 LDJ917555 LNF917555 LXB917555 MGX917555 MQT917555 NAP917555 NKL917555 NUH917555 OED917555 ONZ917555 OXV917555 PHR917555 PRN917555 QBJ917555 QLF917555 QVB917555 REX917555 ROT917555 RYP917555 SIL917555 SSH917555 TCD917555 TLZ917555 TVV917555 UFR917555 UPN917555 UZJ917555 VJF917555 VTB917555 WCX917555 WMT917555 WWP917555 AH983091 KD983091 TZ983091 ADV983091 ANR983091 AXN983091 BHJ983091 BRF983091 CBB983091 CKX983091 CUT983091 DEP983091 DOL983091 DYH983091 EID983091 ERZ983091 FBV983091 FLR983091 FVN983091 GFJ983091 GPF983091 GZB983091 HIX983091 HST983091 ICP983091 IML983091 IWH983091 JGD983091 JPZ983091 JZV983091 KJR983091 KTN983091 LDJ983091 LNF983091 LXB983091 MGX983091 MQT983091 NAP983091 NKL983091 NUH983091 OED983091 ONZ983091 OXV983091 PHR983091 PRN983091 QBJ983091 QLF983091 QVB983091 REX983091 ROT983091 RYP983091 SIL983091 SSH983091 TCD983091 TLZ983091 TVV983091 UFR983091 UPN983091 UZJ983091 VJF983091 VTB983091 WCX983091 WMT983091 WWP983091 AH92:AI92 KD92:KE92 TZ92:UA92 ADV92:ADW92 ANR92:ANS92 AXN92:AXO92 BHJ92:BHK92 BRF92:BRG92 CBB92:CBC92 CKX92:CKY92 CUT92:CUU92 DEP92:DEQ92 DOL92:DOM92 DYH92:DYI92 EID92:EIE92 ERZ92:ESA92 FBV92:FBW92 FLR92:FLS92 FVN92:FVO92 GFJ92:GFK92 GPF92:GPG92 GZB92:GZC92 HIX92:HIY92 HST92:HSU92 ICP92:ICQ92 IML92:IMM92 IWH92:IWI92 JGD92:JGE92 JPZ92:JQA92 JZV92:JZW92 KJR92:KJS92 KTN92:KTO92 LDJ92:LDK92 LNF92:LNG92 LXB92:LXC92 MGX92:MGY92 MQT92:MQU92 NAP92:NAQ92 NKL92:NKM92 NUH92:NUI92 OED92:OEE92 ONZ92:OOA92 OXV92:OXW92 PHR92:PHS92 PRN92:PRO92 QBJ92:QBK92 QLF92:QLG92 QVB92:QVC92 REX92:REY92 ROT92:ROU92 RYP92:RYQ92 SIL92:SIM92 SSH92:SSI92 TCD92:TCE92 TLZ92:TMA92 TVV92:TVW92 UFR92:UFS92 UPN92:UPO92 UZJ92:UZK92 VJF92:VJG92 VTB92:VTC92 WCX92:WCY92 WMT92:WMU92 WWP92:WWQ92 AH65628:AI65628 KD65628:KE65628 TZ65628:UA65628 ADV65628:ADW65628 ANR65628:ANS65628 AXN65628:AXO65628 BHJ65628:BHK65628 BRF65628:BRG65628 CBB65628:CBC65628 CKX65628:CKY65628 CUT65628:CUU65628 DEP65628:DEQ65628 DOL65628:DOM65628 DYH65628:DYI65628 EID65628:EIE65628 ERZ65628:ESA65628 FBV65628:FBW65628 FLR65628:FLS65628 FVN65628:FVO65628 GFJ65628:GFK65628 GPF65628:GPG65628 GZB65628:GZC65628 HIX65628:HIY65628 HST65628:HSU65628 ICP65628:ICQ65628 IML65628:IMM65628 IWH65628:IWI65628 JGD65628:JGE65628 JPZ65628:JQA65628 JZV65628:JZW65628 KJR65628:KJS65628 KTN65628:KTO65628 LDJ65628:LDK65628 LNF65628:LNG65628 LXB65628:LXC65628 MGX65628:MGY65628 MQT65628:MQU65628 NAP65628:NAQ65628 NKL65628:NKM65628 NUH65628:NUI65628 OED65628:OEE65628 ONZ65628:OOA65628 OXV65628:OXW65628 PHR65628:PHS65628 PRN65628:PRO65628 QBJ65628:QBK65628 QLF65628:QLG65628 QVB65628:QVC65628 REX65628:REY65628 ROT65628:ROU65628 RYP65628:RYQ65628 SIL65628:SIM65628 SSH65628:SSI65628 TCD65628:TCE65628 TLZ65628:TMA65628 TVV65628:TVW65628 UFR65628:UFS65628 UPN65628:UPO65628 UZJ65628:UZK65628 VJF65628:VJG65628 VTB65628:VTC65628 WCX65628:WCY65628 WMT65628:WMU65628 WWP65628:WWQ65628 AH131164:AI131164 KD131164:KE131164 TZ131164:UA131164 ADV131164:ADW131164 ANR131164:ANS131164 AXN131164:AXO131164 BHJ131164:BHK131164 BRF131164:BRG131164 CBB131164:CBC131164 CKX131164:CKY131164 CUT131164:CUU131164 DEP131164:DEQ131164 DOL131164:DOM131164 DYH131164:DYI131164 EID131164:EIE131164 ERZ131164:ESA131164 FBV131164:FBW131164 FLR131164:FLS131164 FVN131164:FVO131164 GFJ131164:GFK131164 GPF131164:GPG131164 GZB131164:GZC131164 HIX131164:HIY131164 HST131164:HSU131164 ICP131164:ICQ131164 IML131164:IMM131164 IWH131164:IWI131164 JGD131164:JGE131164 JPZ131164:JQA131164 JZV131164:JZW131164 KJR131164:KJS131164 KTN131164:KTO131164 LDJ131164:LDK131164 LNF131164:LNG131164 LXB131164:LXC131164 MGX131164:MGY131164 MQT131164:MQU131164 NAP131164:NAQ131164 NKL131164:NKM131164 NUH131164:NUI131164 OED131164:OEE131164 ONZ131164:OOA131164 OXV131164:OXW131164 PHR131164:PHS131164 PRN131164:PRO131164 QBJ131164:QBK131164 QLF131164:QLG131164 QVB131164:QVC131164 REX131164:REY131164 ROT131164:ROU131164 RYP131164:RYQ131164 SIL131164:SIM131164 SSH131164:SSI131164 TCD131164:TCE131164 TLZ131164:TMA131164 TVV131164:TVW131164 UFR131164:UFS131164 UPN131164:UPO131164 UZJ131164:UZK131164 VJF131164:VJG131164 VTB131164:VTC131164 WCX131164:WCY131164 WMT131164:WMU131164 WWP131164:WWQ131164 AH196700:AI196700 KD196700:KE196700 TZ196700:UA196700 ADV196700:ADW196700 ANR196700:ANS196700 AXN196700:AXO196700 BHJ196700:BHK196700 BRF196700:BRG196700 CBB196700:CBC196700 CKX196700:CKY196700 CUT196700:CUU196700 DEP196700:DEQ196700 DOL196700:DOM196700 DYH196700:DYI196700 EID196700:EIE196700 ERZ196700:ESA196700 FBV196700:FBW196700 FLR196700:FLS196700 FVN196700:FVO196700 GFJ196700:GFK196700 GPF196700:GPG196700 GZB196700:GZC196700 HIX196700:HIY196700 HST196700:HSU196700 ICP196700:ICQ196700 IML196700:IMM196700 IWH196700:IWI196700 JGD196700:JGE196700 JPZ196700:JQA196700 JZV196700:JZW196700 KJR196700:KJS196700 KTN196700:KTO196700 LDJ196700:LDK196700 LNF196700:LNG196700 LXB196700:LXC196700 MGX196700:MGY196700 MQT196700:MQU196700 NAP196700:NAQ196700 NKL196700:NKM196700 NUH196700:NUI196700 OED196700:OEE196700 ONZ196700:OOA196700 OXV196700:OXW196700 PHR196700:PHS196700 PRN196700:PRO196700 QBJ196700:QBK196700 QLF196700:QLG196700 QVB196700:QVC196700 REX196700:REY196700 ROT196700:ROU196700 RYP196700:RYQ196700 SIL196700:SIM196700 SSH196700:SSI196700 TCD196700:TCE196700 TLZ196700:TMA196700 TVV196700:TVW196700 UFR196700:UFS196700 UPN196700:UPO196700 UZJ196700:UZK196700 VJF196700:VJG196700 VTB196700:VTC196700 WCX196700:WCY196700 WMT196700:WMU196700 WWP196700:WWQ196700 AH262236:AI262236 KD262236:KE262236 TZ262236:UA262236 ADV262236:ADW262236 ANR262236:ANS262236 AXN262236:AXO262236 BHJ262236:BHK262236 BRF262236:BRG262236 CBB262236:CBC262236 CKX262236:CKY262236 CUT262236:CUU262236 DEP262236:DEQ262236 DOL262236:DOM262236 DYH262236:DYI262236 EID262236:EIE262236 ERZ262236:ESA262236 FBV262236:FBW262236 FLR262236:FLS262236 FVN262236:FVO262236 GFJ262236:GFK262236 GPF262236:GPG262236 GZB262236:GZC262236 HIX262236:HIY262236 HST262236:HSU262236 ICP262236:ICQ262236 IML262236:IMM262236 IWH262236:IWI262236 JGD262236:JGE262236 JPZ262236:JQA262236 JZV262236:JZW262236 KJR262236:KJS262236 KTN262236:KTO262236 LDJ262236:LDK262236 LNF262236:LNG262236 LXB262236:LXC262236 MGX262236:MGY262236 MQT262236:MQU262236 NAP262236:NAQ262236 NKL262236:NKM262236 NUH262236:NUI262236 OED262236:OEE262236 ONZ262236:OOA262236 OXV262236:OXW262236 PHR262236:PHS262236 PRN262236:PRO262236 QBJ262236:QBK262236 QLF262236:QLG262236 QVB262236:QVC262236 REX262236:REY262236 ROT262236:ROU262236 RYP262236:RYQ262236 SIL262236:SIM262236 SSH262236:SSI262236 TCD262236:TCE262236 TLZ262236:TMA262236 TVV262236:TVW262236 UFR262236:UFS262236 UPN262236:UPO262236 UZJ262236:UZK262236 VJF262236:VJG262236 VTB262236:VTC262236 WCX262236:WCY262236 WMT262236:WMU262236 WWP262236:WWQ262236 AH327772:AI327772 KD327772:KE327772 TZ327772:UA327772 ADV327772:ADW327772 ANR327772:ANS327772 AXN327772:AXO327772 BHJ327772:BHK327772 BRF327772:BRG327772 CBB327772:CBC327772 CKX327772:CKY327772 CUT327772:CUU327772 DEP327772:DEQ327772 DOL327772:DOM327772 DYH327772:DYI327772 EID327772:EIE327772 ERZ327772:ESA327772 FBV327772:FBW327772 FLR327772:FLS327772 FVN327772:FVO327772 GFJ327772:GFK327772 GPF327772:GPG327772 GZB327772:GZC327772 HIX327772:HIY327772 HST327772:HSU327772 ICP327772:ICQ327772 IML327772:IMM327772 IWH327772:IWI327772 JGD327772:JGE327772 JPZ327772:JQA327772 JZV327772:JZW327772 KJR327772:KJS327772 KTN327772:KTO327772 LDJ327772:LDK327772 LNF327772:LNG327772 LXB327772:LXC327772 MGX327772:MGY327772 MQT327772:MQU327772 NAP327772:NAQ327772 NKL327772:NKM327772 NUH327772:NUI327772 OED327772:OEE327772 ONZ327772:OOA327772 OXV327772:OXW327772 PHR327772:PHS327772 PRN327772:PRO327772 QBJ327772:QBK327772 QLF327772:QLG327772 QVB327772:QVC327772 REX327772:REY327772 ROT327772:ROU327772 RYP327772:RYQ327772 SIL327772:SIM327772 SSH327772:SSI327772 TCD327772:TCE327772 TLZ327772:TMA327772 TVV327772:TVW327772 UFR327772:UFS327772 UPN327772:UPO327772 UZJ327772:UZK327772 VJF327772:VJG327772 VTB327772:VTC327772 WCX327772:WCY327772 WMT327772:WMU327772 WWP327772:WWQ327772 AH393308:AI393308 KD393308:KE393308 TZ393308:UA393308 ADV393308:ADW393308 ANR393308:ANS393308 AXN393308:AXO393308 BHJ393308:BHK393308 BRF393308:BRG393308 CBB393308:CBC393308 CKX393308:CKY393308 CUT393308:CUU393308 DEP393308:DEQ393308 DOL393308:DOM393308 DYH393308:DYI393308 EID393308:EIE393308 ERZ393308:ESA393308 FBV393308:FBW393308 FLR393308:FLS393308 FVN393308:FVO393308 GFJ393308:GFK393308 GPF393308:GPG393308 GZB393308:GZC393308 HIX393308:HIY393308 HST393308:HSU393308 ICP393308:ICQ393308 IML393308:IMM393308 IWH393308:IWI393308 JGD393308:JGE393308 JPZ393308:JQA393308 JZV393308:JZW393308 KJR393308:KJS393308 KTN393308:KTO393308 LDJ393308:LDK393308 LNF393308:LNG393308 LXB393308:LXC393308 MGX393308:MGY393308 MQT393308:MQU393308 NAP393308:NAQ393308 NKL393308:NKM393308 NUH393308:NUI393308 OED393308:OEE393308 ONZ393308:OOA393308 OXV393308:OXW393308 PHR393308:PHS393308 PRN393308:PRO393308 QBJ393308:QBK393308 QLF393308:QLG393308 QVB393308:QVC393308 REX393308:REY393308 ROT393308:ROU393308 RYP393308:RYQ393308 SIL393308:SIM393308 SSH393308:SSI393308 TCD393308:TCE393308 TLZ393308:TMA393308 TVV393308:TVW393308 UFR393308:UFS393308 UPN393308:UPO393308 UZJ393308:UZK393308 VJF393308:VJG393308 VTB393308:VTC393308 WCX393308:WCY393308 WMT393308:WMU393308 WWP393308:WWQ393308 AH458844:AI458844 KD458844:KE458844 TZ458844:UA458844 ADV458844:ADW458844 ANR458844:ANS458844 AXN458844:AXO458844 BHJ458844:BHK458844 BRF458844:BRG458844 CBB458844:CBC458844 CKX458844:CKY458844 CUT458844:CUU458844 DEP458844:DEQ458844 DOL458844:DOM458844 DYH458844:DYI458844 EID458844:EIE458844 ERZ458844:ESA458844 FBV458844:FBW458844 FLR458844:FLS458844 FVN458844:FVO458844 GFJ458844:GFK458844 GPF458844:GPG458844 GZB458844:GZC458844 HIX458844:HIY458844 HST458844:HSU458844 ICP458844:ICQ458844 IML458844:IMM458844 IWH458844:IWI458844 JGD458844:JGE458844 JPZ458844:JQA458844 JZV458844:JZW458844 KJR458844:KJS458844 KTN458844:KTO458844 LDJ458844:LDK458844 LNF458844:LNG458844 LXB458844:LXC458844 MGX458844:MGY458844 MQT458844:MQU458844 NAP458844:NAQ458844 NKL458844:NKM458844 NUH458844:NUI458844 OED458844:OEE458844 ONZ458844:OOA458844 OXV458844:OXW458844 PHR458844:PHS458844 PRN458844:PRO458844 QBJ458844:QBK458844 QLF458844:QLG458844 QVB458844:QVC458844 REX458844:REY458844 ROT458844:ROU458844 RYP458844:RYQ458844 SIL458844:SIM458844 SSH458844:SSI458844 TCD458844:TCE458844 TLZ458844:TMA458844 TVV458844:TVW458844 UFR458844:UFS458844 UPN458844:UPO458844 UZJ458844:UZK458844 VJF458844:VJG458844 VTB458844:VTC458844 WCX458844:WCY458844 WMT458844:WMU458844 WWP458844:WWQ458844 AH524380:AI524380 KD524380:KE524380 TZ524380:UA524380 ADV524380:ADW524380 ANR524380:ANS524380 AXN524380:AXO524380 BHJ524380:BHK524380 BRF524380:BRG524380 CBB524380:CBC524380 CKX524380:CKY524380 CUT524380:CUU524380 DEP524380:DEQ524380 DOL524380:DOM524380 DYH524380:DYI524380 EID524380:EIE524380 ERZ524380:ESA524380 FBV524380:FBW524380 FLR524380:FLS524380 FVN524380:FVO524380 GFJ524380:GFK524380 GPF524380:GPG524380 GZB524380:GZC524380 HIX524380:HIY524380 HST524380:HSU524380 ICP524380:ICQ524380 IML524380:IMM524380 IWH524380:IWI524380 JGD524380:JGE524380 JPZ524380:JQA524380 JZV524380:JZW524380 KJR524380:KJS524380 KTN524380:KTO524380 LDJ524380:LDK524380 LNF524380:LNG524380 LXB524380:LXC524380 MGX524380:MGY524380 MQT524380:MQU524380 NAP524380:NAQ524380 NKL524380:NKM524380 NUH524380:NUI524380 OED524380:OEE524380 ONZ524380:OOA524380 OXV524380:OXW524380 PHR524380:PHS524380 PRN524380:PRO524380 QBJ524380:QBK524380 QLF524380:QLG524380 QVB524380:QVC524380 REX524380:REY524380 ROT524380:ROU524380 RYP524380:RYQ524380 SIL524380:SIM524380 SSH524380:SSI524380 TCD524380:TCE524380 TLZ524380:TMA524380 TVV524380:TVW524380 UFR524380:UFS524380 UPN524380:UPO524380 UZJ524380:UZK524380 VJF524380:VJG524380 VTB524380:VTC524380 WCX524380:WCY524380 WMT524380:WMU524380 WWP524380:WWQ524380 AH589916:AI589916 KD589916:KE589916 TZ589916:UA589916 ADV589916:ADW589916 ANR589916:ANS589916 AXN589916:AXO589916 BHJ589916:BHK589916 BRF589916:BRG589916 CBB589916:CBC589916 CKX589916:CKY589916 CUT589916:CUU589916 DEP589916:DEQ589916 DOL589916:DOM589916 DYH589916:DYI589916 EID589916:EIE589916 ERZ589916:ESA589916 FBV589916:FBW589916 FLR589916:FLS589916 FVN589916:FVO589916 GFJ589916:GFK589916 GPF589916:GPG589916 GZB589916:GZC589916 HIX589916:HIY589916 HST589916:HSU589916 ICP589916:ICQ589916 IML589916:IMM589916 IWH589916:IWI589916 JGD589916:JGE589916 JPZ589916:JQA589916 JZV589916:JZW589916 KJR589916:KJS589916 KTN589916:KTO589916 LDJ589916:LDK589916 LNF589916:LNG589916 LXB589916:LXC589916 MGX589916:MGY589916 MQT589916:MQU589916 NAP589916:NAQ589916 NKL589916:NKM589916 NUH589916:NUI589916 OED589916:OEE589916 ONZ589916:OOA589916 OXV589916:OXW589916 PHR589916:PHS589916 PRN589916:PRO589916 QBJ589916:QBK589916 QLF589916:QLG589916 QVB589916:QVC589916 REX589916:REY589916 ROT589916:ROU589916 RYP589916:RYQ589916 SIL589916:SIM589916 SSH589916:SSI589916 TCD589916:TCE589916 TLZ589916:TMA589916 TVV589916:TVW589916 UFR589916:UFS589916 UPN589916:UPO589916 UZJ589916:UZK589916 VJF589916:VJG589916 VTB589916:VTC589916 WCX589916:WCY589916 WMT589916:WMU589916 WWP589916:WWQ589916 AH655452:AI655452 KD655452:KE655452 TZ655452:UA655452 ADV655452:ADW655452 ANR655452:ANS655452 AXN655452:AXO655452 BHJ655452:BHK655452 BRF655452:BRG655452 CBB655452:CBC655452 CKX655452:CKY655452 CUT655452:CUU655452 DEP655452:DEQ655452 DOL655452:DOM655452 DYH655452:DYI655452 EID655452:EIE655452 ERZ655452:ESA655452 FBV655452:FBW655452 FLR655452:FLS655452 FVN655452:FVO655452 GFJ655452:GFK655452 GPF655452:GPG655452 GZB655452:GZC655452 HIX655452:HIY655452 HST655452:HSU655452 ICP655452:ICQ655452 IML655452:IMM655452 IWH655452:IWI655452 JGD655452:JGE655452 JPZ655452:JQA655452 JZV655452:JZW655452 KJR655452:KJS655452 KTN655452:KTO655452 LDJ655452:LDK655452 LNF655452:LNG655452 LXB655452:LXC655452 MGX655452:MGY655452 MQT655452:MQU655452 NAP655452:NAQ655452 NKL655452:NKM655452 NUH655452:NUI655452 OED655452:OEE655452 ONZ655452:OOA655452 OXV655452:OXW655452 PHR655452:PHS655452 PRN655452:PRO655452 QBJ655452:QBK655452 QLF655452:QLG655452 QVB655452:QVC655452 REX655452:REY655452 ROT655452:ROU655452 RYP655452:RYQ655452 SIL655452:SIM655452 SSH655452:SSI655452 TCD655452:TCE655452 TLZ655452:TMA655452 TVV655452:TVW655452 UFR655452:UFS655452 UPN655452:UPO655452 UZJ655452:UZK655452 VJF655452:VJG655452 VTB655452:VTC655452 WCX655452:WCY655452 WMT655452:WMU655452 WWP655452:WWQ655452 AH720988:AI720988 KD720988:KE720988 TZ720988:UA720988 ADV720988:ADW720988 ANR720988:ANS720988 AXN720988:AXO720988 BHJ720988:BHK720988 BRF720988:BRG720988 CBB720988:CBC720988 CKX720988:CKY720988 CUT720988:CUU720988 DEP720988:DEQ720988 DOL720988:DOM720988 DYH720988:DYI720988 EID720988:EIE720988 ERZ720988:ESA720988 FBV720988:FBW720988 FLR720988:FLS720988 FVN720988:FVO720988 GFJ720988:GFK720988 GPF720988:GPG720988 GZB720988:GZC720988 HIX720988:HIY720988 HST720988:HSU720988 ICP720988:ICQ720988 IML720988:IMM720988 IWH720988:IWI720988 JGD720988:JGE720988 JPZ720988:JQA720988 JZV720988:JZW720988 KJR720988:KJS720988 KTN720988:KTO720988 LDJ720988:LDK720988 LNF720988:LNG720988 LXB720988:LXC720988 MGX720988:MGY720988 MQT720988:MQU720988 NAP720988:NAQ720988 NKL720988:NKM720988 NUH720988:NUI720988 OED720988:OEE720988 ONZ720988:OOA720988 OXV720988:OXW720988 PHR720988:PHS720988 PRN720988:PRO720988 QBJ720988:QBK720988 QLF720988:QLG720988 QVB720988:QVC720988 REX720988:REY720988 ROT720988:ROU720988 RYP720988:RYQ720988 SIL720988:SIM720988 SSH720988:SSI720988 TCD720988:TCE720988 TLZ720988:TMA720988 TVV720988:TVW720988 UFR720988:UFS720988 UPN720988:UPO720988 UZJ720988:UZK720988 VJF720988:VJG720988 VTB720988:VTC720988 WCX720988:WCY720988 WMT720988:WMU720988 WWP720988:WWQ720988 AH786524:AI786524 KD786524:KE786524 TZ786524:UA786524 ADV786524:ADW786524 ANR786524:ANS786524 AXN786524:AXO786524 BHJ786524:BHK786524 BRF786524:BRG786524 CBB786524:CBC786524 CKX786524:CKY786524 CUT786524:CUU786524 DEP786524:DEQ786524 DOL786524:DOM786524 DYH786524:DYI786524 EID786524:EIE786524 ERZ786524:ESA786524 FBV786524:FBW786524 FLR786524:FLS786524 FVN786524:FVO786524 GFJ786524:GFK786524 GPF786524:GPG786524 GZB786524:GZC786524 HIX786524:HIY786524 HST786524:HSU786524 ICP786524:ICQ786524 IML786524:IMM786524 IWH786524:IWI786524 JGD786524:JGE786524 JPZ786524:JQA786524 JZV786524:JZW786524 KJR786524:KJS786524 KTN786524:KTO786524 LDJ786524:LDK786524 LNF786524:LNG786524 LXB786524:LXC786524 MGX786524:MGY786524 MQT786524:MQU786524 NAP786524:NAQ786524 NKL786524:NKM786524 NUH786524:NUI786524 OED786524:OEE786524 ONZ786524:OOA786524 OXV786524:OXW786524 PHR786524:PHS786524 PRN786524:PRO786524 QBJ786524:QBK786524 QLF786524:QLG786524 QVB786524:QVC786524 REX786524:REY786524 ROT786524:ROU786524 RYP786524:RYQ786524 SIL786524:SIM786524 SSH786524:SSI786524 TCD786524:TCE786524 TLZ786524:TMA786524 TVV786524:TVW786524 UFR786524:UFS786524 UPN786524:UPO786524 UZJ786524:UZK786524 VJF786524:VJG786524 VTB786524:VTC786524 WCX786524:WCY786524 WMT786524:WMU786524 WWP786524:WWQ786524 AH852060:AI852060 KD852060:KE852060 TZ852060:UA852060 ADV852060:ADW852060 ANR852060:ANS852060 AXN852060:AXO852060 BHJ852060:BHK852060 BRF852060:BRG852060 CBB852060:CBC852060 CKX852060:CKY852060 CUT852060:CUU852060 DEP852060:DEQ852060 DOL852060:DOM852060 DYH852060:DYI852060 EID852060:EIE852060 ERZ852060:ESA852060 FBV852060:FBW852060 FLR852060:FLS852060 FVN852060:FVO852060 GFJ852060:GFK852060 GPF852060:GPG852060 GZB852060:GZC852060 HIX852060:HIY852060 HST852060:HSU852060 ICP852060:ICQ852060 IML852060:IMM852060 IWH852060:IWI852060 JGD852060:JGE852060 JPZ852060:JQA852060 JZV852060:JZW852060 KJR852060:KJS852060 KTN852060:KTO852060 LDJ852060:LDK852060 LNF852060:LNG852060 LXB852060:LXC852060 MGX852060:MGY852060 MQT852060:MQU852060 NAP852060:NAQ852060 NKL852060:NKM852060 NUH852060:NUI852060 OED852060:OEE852060 ONZ852060:OOA852060 OXV852060:OXW852060 PHR852060:PHS852060 PRN852060:PRO852060 QBJ852060:QBK852060 QLF852060:QLG852060 QVB852060:QVC852060 REX852060:REY852060 ROT852060:ROU852060 RYP852060:RYQ852060 SIL852060:SIM852060 SSH852060:SSI852060 TCD852060:TCE852060 TLZ852060:TMA852060 TVV852060:TVW852060 UFR852060:UFS852060 UPN852060:UPO852060 UZJ852060:UZK852060 VJF852060:VJG852060 VTB852060:VTC852060 WCX852060:WCY852060 WMT852060:WMU852060 WWP852060:WWQ852060 AH917596:AI917596 KD917596:KE917596 TZ917596:UA917596 ADV917596:ADW917596 ANR917596:ANS917596 AXN917596:AXO917596 BHJ917596:BHK917596 BRF917596:BRG917596 CBB917596:CBC917596 CKX917596:CKY917596 CUT917596:CUU917596 DEP917596:DEQ917596 DOL917596:DOM917596 DYH917596:DYI917596 EID917596:EIE917596 ERZ917596:ESA917596 FBV917596:FBW917596 FLR917596:FLS917596 FVN917596:FVO917596 GFJ917596:GFK917596 GPF917596:GPG917596 GZB917596:GZC917596 HIX917596:HIY917596 HST917596:HSU917596 ICP917596:ICQ917596 IML917596:IMM917596 IWH917596:IWI917596 JGD917596:JGE917596 JPZ917596:JQA917596 JZV917596:JZW917596 KJR917596:KJS917596 KTN917596:KTO917596 LDJ917596:LDK917596 LNF917596:LNG917596 LXB917596:LXC917596 MGX917596:MGY917596 MQT917596:MQU917596 NAP917596:NAQ917596 NKL917596:NKM917596 NUH917596:NUI917596 OED917596:OEE917596 ONZ917596:OOA917596 OXV917596:OXW917596 PHR917596:PHS917596 PRN917596:PRO917596 QBJ917596:QBK917596 QLF917596:QLG917596 QVB917596:QVC917596 REX917596:REY917596 ROT917596:ROU917596 RYP917596:RYQ917596 SIL917596:SIM917596 SSH917596:SSI917596 TCD917596:TCE917596 TLZ917596:TMA917596 TVV917596:TVW917596 UFR917596:UFS917596 UPN917596:UPO917596 UZJ917596:UZK917596 VJF917596:VJG917596 VTB917596:VTC917596 WCX917596:WCY917596 WMT917596:WMU917596 WWP917596:WWQ917596 AH983132:AI983132 KD983132:KE983132 TZ983132:UA983132 ADV983132:ADW983132 ANR983132:ANS983132 AXN983132:AXO983132 BHJ983132:BHK983132 BRF983132:BRG983132 CBB983132:CBC983132 CKX983132:CKY983132 CUT983132:CUU983132 DEP983132:DEQ983132 DOL983132:DOM983132 DYH983132:DYI983132 EID983132:EIE983132 ERZ983132:ESA983132 FBV983132:FBW983132 FLR983132:FLS983132 FVN983132:FVO983132 GFJ983132:GFK983132 GPF983132:GPG983132 GZB983132:GZC983132 HIX983132:HIY983132 HST983132:HSU983132 ICP983132:ICQ983132 IML983132:IMM983132 IWH983132:IWI983132 JGD983132:JGE983132 JPZ983132:JQA983132 JZV983132:JZW983132 KJR983132:KJS983132 KTN983132:KTO983132 LDJ983132:LDK983132 LNF983132:LNG983132 LXB983132:LXC983132 MGX983132:MGY983132 MQT983132:MQU983132 NAP983132:NAQ983132 NKL983132:NKM983132 NUH983132:NUI983132 OED983132:OEE983132 ONZ983132:OOA983132 OXV983132:OXW983132 PHR983132:PHS983132 PRN983132:PRO983132 QBJ983132:QBK983132 QLF983132:QLG983132 QVB983132:QVC983132 REX983132:REY983132 ROT983132:ROU983132 RYP983132:RYQ983132 SIL983132:SIM983132 SSH983132:SSI983132 TCD983132:TCE983132 TLZ983132:TMA983132 TVV983132:TVW983132 UFR983132:UFS983132 UPN983132:UPO983132 UZJ983132:UZK983132 VJF983132:VJG983132 VTB983132:VTC983132 WCX983132:WCY983132 WMT983132:WMU983132 WWP983132:WWQ983132 AH80:AH81 KD80:KD81 TZ80:TZ81 ADV80:ADV81 ANR80:ANR81 AXN80:AXN81 BHJ80:BHJ81 BRF80:BRF81 CBB80:CBB81 CKX80:CKX81 CUT80:CUT81 DEP80:DEP81 DOL80:DOL81 DYH80:DYH81 EID80:EID81 ERZ80:ERZ81 FBV80:FBV81 FLR80:FLR81 FVN80:FVN81 GFJ80:GFJ81 GPF80:GPF81 GZB80:GZB81 HIX80:HIX81 HST80:HST81 ICP80:ICP81 IML80:IML81 IWH80:IWH81 JGD80:JGD81 JPZ80:JPZ81 JZV80:JZV81 KJR80:KJR81 KTN80:KTN81 LDJ80:LDJ81 LNF80:LNF81 LXB80:LXB81 MGX80:MGX81 MQT80:MQT81 NAP80:NAP81 NKL80:NKL81 NUH80:NUH81 OED80:OED81 ONZ80:ONZ81 OXV80:OXV81 PHR80:PHR81 PRN80:PRN81 QBJ80:QBJ81 QLF80:QLF81 QVB80:QVB81 REX80:REX81 ROT80:ROT81 RYP80:RYP81 SIL80:SIL81 SSH80:SSH81 TCD80:TCD81 TLZ80:TLZ81 TVV80:TVV81 UFR80:UFR81 UPN80:UPN81 UZJ80:UZJ81 VJF80:VJF81 VTB80:VTB81 WCX80:WCX81 WMT80:WMT81 WWP80:WWP81 AH65584:AH65585 KD65584:KD65585 TZ65584:TZ65585 ADV65584:ADV65585 ANR65584:ANR65585 AXN65584:AXN65585 BHJ65584:BHJ65585 BRF65584:BRF65585 CBB65584:CBB65585 CKX65584:CKX65585 CUT65584:CUT65585 DEP65584:DEP65585 DOL65584:DOL65585 DYH65584:DYH65585 EID65584:EID65585 ERZ65584:ERZ65585 FBV65584:FBV65585 FLR65584:FLR65585 FVN65584:FVN65585 GFJ65584:GFJ65585 GPF65584:GPF65585 GZB65584:GZB65585 HIX65584:HIX65585 HST65584:HST65585 ICP65584:ICP65585 IML65584:IML65585 IWH65584:IWH65585 JGD65584:JGD65585 JPZ65584:JPZ65585 JZV65584:JZV65585 KJR65584:KJR65585 KTN65584:KTN65585 LDJ65584:LDJ65585 LNF65584:LNF65585 LXB65584:LXB65585 MGX65584:MGX65585 MQT65584:MQT65585 NAP65584:NAP65585 NKL65584:NKL65585 NUH65584:NUH65585 OED65584:OED65585 ONZ65584:ONZ65585 OXV65584:OXV65585 PHR65584:PHR65585 PRN65584:PRN65585 QBJ65584:QBJ65585 QLF65584:QLF65585 QVB65584:QVB65585 REX65584:REX65585 ROT65584:ROT65585 RYP65584:RYP65585 SIL65584:SIL65585 SSH65584:SSH65585 TCD65584:TCD65585 TLZ65584:TLZ65585 TVV65584:TVV65585 UFR65584:UFR65585 UPN65584:UPN65585 UZJ65584:UZJ65585 VJF65584:VJF65585 VTB65584:VTB65585 WCX65584:WCX65585 WMT65584:WMT65585 WWP65584:WWP65585 AH131120:AH131121 KD131120:KD131121 TZ131120:TZ131121 ADV131120:ADV131121 ANR131120:ANR131121 AXN131120:AXN131121 BHJ131120:BHJ131121 BRF131120:BRF131121 CBB131120:CBB131121 CKX131120:CKX131121 CUT131120:CUT131121 DEP131120:DEP131121 DOL131120:DOL131121 DYH131120:DYH131121 EID131120:EID131121 ERZ131120:ERZ131121 FBV131120:FBV131121 FLR131120:FLR131121 FVN131120:FVN131121 GFJ131120:GFJ131121 GPF131120:GPF131121 GZB131120:GZB131121 HIX131120:HIX131121 HST131120:HST131121 ICP131120:ICP131121 IML131120:IML131121 IWH131120:IWH131121 JGD131120:JGD131121 JPZ131120:JPZ131121 JZV131120:JZV131121 KJR131120:KJR131121 KTN131120:KTN131121 LDJ131120:LDJ131121 LNF131120:LNF131121 LXB131120:LXB131121 MGX131120:MGX131121 MQT131120:MQT131121 NAP131120:NAP131121 NKL131120:NKL131121 NUH131120:NUH131121 OED131120:OED131121 ONZ131120:ONZ131121 OXV131120:OXV131121 PHR131120:PHR131121 PRN131120:PRN131121 QBJ131120:QBJ131121 QLF131120:QLF131121 QVB131120:QVB131121 REX131120:REX131121 ROT131120:ROT131121 RYP131120:RYP131121 SIL131120:SIL131121 SSH131120:SSH131121 TCD131120:TCD131121 TLZ131120:TLZ131121 TVV131120:TVV131121 UFR131120:UFR131121 UPN131120:UPN131121 UZJ131120:UZJ131121 VJF131120:VJF131121 VTB131120:VTB131121 WCX131120:WCX131121 WMT131120:WMT131121 WWP131120:WWP131121 AH196656:AH196657 KD196656:KD196657 TZ196656:TZ196657 ADV196656:ADV196657 ANR196656:ANR196657 AXN196656:AXN196657 BHJ196656:BHJ196657 BRF196656:BRF196657 CBB196656:CBB196657 CKX196656:CKX196657 CUT196656:CUT196657 DEP196656:DEP196657 DOL196656:DOL196657 DYH196656:DYH196657 EID196656:EID196657 ERZ196656:ERZ196657 FBV196656:FBV196657 FLR196656:FLR196657 FVN196656:FVN196657 GFJ196656:GFJ196657 GPF196656:GPF196657 GZB196656:GZB196657 HIX196656:HIX196657 HST196656:HST196657 ICP196656:ICP196657 IML196656:IML196657 IWH196656:IWH196657 JGD196656:JGD196657 JPZ196656:JPZ196657 JZV196656:JZV196657 KJR196656:KJR196657 KTN196656:KTN196657 LDJ196656:LDJ196657 LNF196656:LNF196657 LXB196656:LXB196657 MGX196656:MGX196657 MQT196656:MQT196657 NAP196656:NAP196657 NKL196656:NKL196657 NUH196656:NUH196657 OED196656:OED196657 ONZ196656:ONZ196657 OXV196656:OXV196657 PHR196656:PHR196657 PRN196656:PRN196657 QBJ196656:QBJ196657 QLF196656:QLF196657 QVB196656:QVB196657 REX196656:REX196657 ROT196656:ROT196657 RYP196656:RYP196657 SIL196656:SIL196657 SSH196656:SSH196657 TCD196656:TCD196657 TLZ196656:TLZ196657 TVV196656:TVV196657 UFR196656:UFR196657 UPN196656:UPN196657 UZJ196656:UZJ196657 VJF196656:VJF196657 VTB196656:VTB196657 WCX196656:WCX196657 WMT196656:WMT196657 WWP196656:WWP196657 AH262192:AH262193 KD262192:KD262193 TZ262192:TZ262193 ADV262192:ADV262193 ANR262192:ANR262193 AXN262192:AXN262193 BHJ262192:BHJ262193 BRF262192:BRF262193 CBB262192:CBB262193 CKX262192:CKX262193 CUT262192:CUT262193 DEP262192:DEP262193 DOL262192:DOL262193 DYH262192:DYH262193 EID262192:EID262193 ERZ262192:ERZ262193 FBV262192:FBV262193 FLR262192:FLR262193 FVN262192:FVN262193 GFJ262192:GFJ262193 GPF262192:GPF262193 GZB262192:GZB262193 HIX262192:HIX262193 HST262192:HST262193 ICP262192:ICP262193 IML262192:IML262193 IWH262192:IWH262193 JGD262192:JGD262193 JPZ262192:JPZ262193 JZV262192:JZV262193 KJR262192:KJR262193 KTN262192:KTN262193 LDJ262192:LDJ262193 LNF262192:LNF262193 LXB262192:LXB262193 MGX262192:MGX262193 MQT262192:MQT262193 NAP262192:NAP262193 NKL262192:NKL262193 NUH262192:NUH262193 OED262192:OED262193 ONZ262192:ONZ262193 OXV262192:OXV262193 PHR262192:PHR262193 PRN262192:PRN262193 QBJ262192:QBJ262193 QLF262192:QLF262193 QVB262192:QVB262193 REX262192:REX262193 ROT262192:ROT262193 RYP262192:RYP262193 SIL262192:SIL262193 SSH262192:SSH262193 TCD262192:TCD262193 TLZ262192:TLZ262193 TVV262192:TVV262193 UFR262192:UFR262193 UPN262192:UPN262193 UZJ262192:UZJ262193 VJF262192:VJF262193 VTB262192:VTB262193 WCX262192:WCX262193 WMT262192:WMT262193 WWP262192:WWP262193 AH327728:AH327729 KD327728:KD327729 TZ327728:TZ327729 ADV327728:ADV327729 ANR327728:ANR327729 AXN327728:AXN327729 BHJ327728:BHJ327729 BRF327728:BRF327729 CBB327728:CBB327729 CKX327728:CKX327729 CUT327728:CUT327729 DEP327728:DEP327729 DOL327728:DOL327729 DYH327728:DYH327729 EID327728:EID327729 ERZ327728:ERZ327729 FBV327728:FBV327729 FLR327728:FLR327729 FVN327728:FVN327729 GFJ327728:GFJ327729 GPF327728:GPF327729 GZB327728:GZB327729 HIX327728:HIX327729 HST327728:HST327729 ICP327728:ICP327729 IML327728:IML327729 IWH327728:IWH327729 JGD327728:JGD327729 JPZ327728:JPZ327729 JZV327728:JZV327729 KJR327728:KJR327729 KTN327728:KTN327729 LDJ327728:LDJ327729 LNF327728:LNF327729 LXB327728:LXB327729 MGX327728:MGX327729 MQT327728:MQT327729 NAP327728:NAP327729 NKL327728:NKL327729 NUH327728:NUH327729 OED327728:OED327729 ONZ327728:ONZ327729 OXV327728:OXV327729 PHR327728:PHR327729 PRN327728:PRN327729 QBJ327728:QBJ327729 QLF327728:QLF327729 QVB327728:QVB327729 REX327728:REX327729 ROT327728:ROT327729 RYP327728:RYP327729 SIL327728:SIL327729 SSH327728:SSH327729 TCD327728:TCD327729 TLZ327728:TLZ327729 TVV327728:TVV327729 UFR327728:UFR327729 UPN327728:UPN327729 UZJ327728:UZJ327729 VJF327728:VJF327729 VTB327728:VTB327729 WCX327728:WCX327729 WMT327728:WMT327729 WWP327728:WWP327729 AH393264:AH393265 KD393264:KD393265 TZ393264:TZ393265 ADV393264:ADV393265 ANR393264:ANR393265 AXN393264:AXN393265 BHJ393264:BHJ393265 BRF393264:BRF393265 CBB393264:CBB393265 CKX393264:CKX393265 CUT393264:CUT393265 DEP393264:DEP393265 DOL393264:DOL393265 DYH393264:DYH393265 EID393264:EID393265 ERZ393264:ERZ393265 FBV393264:FBV393265 FLR393264:FLR393265 FVN393264:FVN393265 GFJ393264:GFJ393265 GPF393264:GPF393265 GZB393264:GZB393265 HIX393264:HIX393265 HST393264:HST393265 ICP393264:ICP393265 IML393264:IML393265 IWH393264:IWH393265 JGD393264:JGD393265 JPZ393264:JPZ393265 JZV393264:JZV393265 KJR393264:KJR393265 KTN393264:KTN393265 LDJ393264:LDJ393265 LNF393264:LNF393265 LXB393264:LXB393265 MGX393264:MGX393265 MQT393264:MQT393265 NAP393264:NAP393265 NKL393264:NKL393265 NUH393264:NUH393265 OED393264:OED393265 ONZ393264:ONZ393265 OXV393264:OXV393265 PHR393264:PHR393265 PRN393264:PRN393265 QBJ393264:QBJ393265 QLF393264:QLF393265 QVB393264:QVB393265 REX393264:REX393265 ROT393264:ROT393265 RYP393264:RYP393265 SIL393264:SIL393265 SSH393264:SSH393265 TCD393264:TCD393265 TLZ393264:TLZ393265 TVV393264:TVV393265 UFR393264:UFR393265 UPN393264:UPN393265 UZJ393264:UZJ393265 VJF393264:VJF393265 VTB393264:VTB393265 WCX393264:WCX393265 WMT393264:WMT393265 WWP393264:WWP393265 AH458800:AH458801 KD458800:KD458801 TZ458800:TZ458801 ADV458800:ADV458801 ANR458800:ANR458801 AXN458800:AXN458801 BHJ458800:BHJ458801 BRF458800:BRF458801 CBB458800:CBB458801 CKX458800:CKX458801 CUT458800:CUT458801 DEP458800:DEP458801 DOL458800:DOL458801 DYH458800:DYH458801 EID458800:EID458801 ERZ458800:ERZ458801 FBV458800:FBV458801 FLR458800:FLR458801 FVN458800:FVN458801 GFJ458800:GFJ458801 GPF458800:GPF458801 GZB458800:GZB458801 HIX458800:HIX458801 HST458800:HST458801 ICP458800:ICP458801 IML458800:IML458801 IWH458800:IWH458801 JGD458800:JGD458801 JPZ458800:JPZ458801 JZV458800:JZV458801 KJR458800:KJR458801 KTN458800:KTN458801 LDJ458800:LDJ458801 LNF458800:LNF458801 LXB458800:LXB458801 MGX458800:MGX458801 MQT458800:MQT458801 NAP458800:NAP458801 NKL458800:NKL458801 NUH458800:NUH458801 OED458800:OED458801 ONZ458800:ONZ458801 OXV458800:OXV458801 PHR458800:PHR458801 PRN458800:PRN458801 QBJ458800:QBJ458801 QLF458800:QLF458801 QVB458800:QVB458801 REX458800:REX458801 ROT458800:ROT458801 RYP458800:RYP458801 SIL458800:SIL458801 SSH458800:SSH458801 TCD458800:TCD458801 TLZ458800:TLZ458801 TVV458800:TVV458801 UFR458800:UFR458801 UPN458800:UPN458801 UZJ458800:UZJ458801 VJF458800:VJF458801 VTB458800:VTB458801 WCX458800:WCX458801 WMT458800:WMT458801 WWP458800:WWP458801 AH524336:AH524337 KD524336:KD524337 TZ524336:TZ524337 ADV524336:ADV524337 ANR524336:ANR524337 AXN524336:AXN524337 BHJ524336:BHJ524337 BRF524336:BRF524337 CBB524336:CBB524337 CKX524336:CKX524337 CUT524336:CUT524337 DEP524336:DEP524337 DOL524336:DOL524337 DYH524336:DYH524337 EID524336:EID524337 ERZ524336:ERZ524337 FBV524336:FBV524337 FLR524336:FLR524337 FVN524336:FVN524337 GFJ524336:GFJ524337 GPF524336:GPF524337 GZB524336:GZB524337 HIX524336:HIX524337 HST524336:HST524337 ICP524336:ICP524337 IML524336:IML524337 IWH524336:IWH524337 JGD524336:JGD524337 JPZ524336:JPZ524337 JZV524336:JZV524337 KJR524336:KJR524337 KTN524336:KTN524337 LDJ524336:LDJ524337 LNF524336:LNF524337 LXB524336:LXB524337 MGX524336:MGX524337 MQT524336:MQT524337 NAP524336:NAP524337 NKL524336:NKL524337 NUH524336:NUH524337 OED524336:OED524337 ONZ524336:ONZ524337 OXV524336:OXV524337 PHR524336:PHR524337 PRN524336:PRN524337 QBJ524336:QBJ524337 QLF524336:QLF524337 QVB524336:QVB524337 REX524336:REX524337 ROT524336:ROT524337 RYP524336:RYP524337 SIL524336:SIL524337 SSH524336:SSH524337 TCD524336:TCD524337 TLZ524336:TLZ524337 TVV524336:TVV524337 UFR524336:UFR524337 UPN524336:UPN524337 UZJ524336:UZJ524337 VJF524336:VJF524337 VTB524336:VTB524337 WCX524336:WCX524337 WMT524336:WMT524337 WWP524336:WWP524337 AH589872:AH589873 KD589872:KD589873 TZ589872:TZ589873 ADV589872:ADV589873 ANR589872:ANR589873 AXN589872:AXN589873 BHJ589872:BHJ589873 BRF589872:BRF589873 CBB589872:CBB589873 CKX589872:CKX589873 CUT589872:CUT589873 DEP589872:DEP589873 DOL589872:DOL589873 DYH589872:DYH589873 EID589872:EID589873 ERZ589872:ERZ589873 FBV589872:FBV589873 FLR589872:FLR589873 FVN589872:FVN589873 GFJ589872:GFJ589873 GPF589872:GPF589873 GZB589872:GZB589873 HIX589872:HIX589873 HST589872:HST589873 ICP589872:ICP589873 IML589872:IML589873 IWH589872:IWH589873 JGD589872:JGD589873 JPZ589872:JPZ589873 JZV589872:JZV589873 KJR589872:KJR589873 KTN589872:KTN589873 LDJ589872:LDJ589873 LNF589872:LNF589873 LXB589872:LXB589873 MGX589872:MGX589873 MQT589872:MQT589873 NAP589872:NAP589873 NKL589872:NKL589873 NUH589872:NUH589873 OED589872:OED589873 ONZ589872:ONZ589873 OXV589872:OXV589873 PHR589872:PHR589873 PRN589872:PRN589873 QBJ589872:QBJ589873 QLF589872:QLF589873 QVB589872:QVB589873 REX589872:REX589873 ROT589872:ROT589873 RYP589872:RYP589873 SIL589872:SIL589873 SSH589872:SSH589873 TCD589872:TCD589873 TLZ589872:TLZ589873 TVV589872:TVV589873 UFR589872:UFR589873 UPN589872:UPN589873 UZJ589872:UZJ589873 VJF589872:VJF589873 VTB589872:VTB589873 WCX589872:WCX589873 WMT589872:WMT589873 WWP589872:WWP589873 AH655408:AH655409 KD655408:KD655409 TZ655408:TZ655409 ADV655408:ADV655409 ANR655408:ANR655409 AXN655408:AXN655409 BHJ655408:BHJ655409 BRF655408:BRF655409 CBB655408:CBB655409 CKX655408:CKX655409 CUT655408:CUT655409 DEP655408:DEP655409 DOL655408:DOL655409 DYH655408:DYH655409 EID655408:EID655409 ERZ655408:ERZ655409 FBV655408:FBV655409 FLR655408:FLR655409 FVN655408:FVN655409 GFJ655408:GFJ655409 GPF655408:GPF655409 GZB655408:GZB655409 HIX655408:HIX655409 HST655408:HST655409 ICP655408:ICP655409 IML655408:IML655409 IWH655408:IWH655409 JGD655408:JGD655409 JPZ655408:JPZ655409 JZV655408:JZV655409 KJR655408:KJR655409 KTN655408:KTN655409 LDJ655408:LDJ655409 LNF655408:LNF655409 LXB655408:LXB655409 MGX655408:MGX655409 MQT655408:MQT655409 NAP655408:NAP655409 NKL655408:NKL655409 NUH655408:NUH655409 OED655408:OED655409 ONZ655408:ONZ655409 OXV655408:OXV655409 PHR655408:PHR655409 PRN655408:PRN655409 QBJ655408:QBJ655409 QLF655408:QLF655409 QVB655408:QVB655409 REX655408:REX655409 ROT655408:ROT655409 RYP655408:RYP655409 SIL655408:SIL655409 SSH655408:SSH655409 TCD655408:TCD655409 TLZ655408:TLZ655409 TVV655408:TVV655409 UFR655408:UFR655409 UPN655408:UPN655409 UZJ655408:UZJ655409 VJF655408:VJF655409 VTB655408:VTB655409 WCX655408:WCX655409 WMT655408:WMT655409 WWP655408:WWP655409 AH720944:AH720945 KD720944:KD720945 TZ720944:TZ720945 ADV720944:ADV720945 ANR720944:ANR720945 AXN720944:AXN720945 BHJ720944:BHJ720945 BRF720944:BRF720945 CBB720944:CBB720945 CKX720944:CKX720945 CUT720944:CUT720945 DEP720944:DEP720945 DOL720944:DOL720945 DYH720944:DYH720945 EID720944:EID720945 ERZ720944:ERZ720945 FBV720944:FBV720945 FLR720944:FLR720945 FVN720944:FVN720945 GFJ720944:GFJ720945 GPF720944:GPF720945 GZB720944:GZB720945 HIX720944:HIX720945 HST720944:HST720945 ICP720944:ICP720945 IML720944:IML720945 IWH720944:IWH720945 JGD720944:JGD720945 JPZ720944:JPZ720945 JZV720944:JZV720945 KJR720944:KJR720945 KTN720944:KTN720945 LDJ720944:LDJ720945 LNF720944:LNF720945 LXB720944:LXB720945 MGX720944:MGX720945 MQT720944:MQT720945 NAP720944:NAP720945 NKL720944:NKL720945 NUH720944:NUH720945 OED720944:OED720945 ONZ720944:ONZ720945 OXV720944:OXV720945 PHR720944:PHR720945 PRN720944:PRN720945 QBJ720944:QBJ720945 QLF720944:QLF720945 QVB720944:QVB720945 REX720944:REX720945 ROT720944:ROT720945 RYP720944:RYP720945 SIL720944:SIL720945 SSH720944:SSH720945 TCD720944:TCD720945 TLZ720944:TLZ720945 TVV720944:TVV720945 UFR720944:UFR720945 UPN720944:UPN720945 UZJ720944:UZJ720945 VJF720944:VJF720945 VTB720944:VTB720945 WCX720944:WCX720945 WMT720944:WMT720945 WWP720944:WWP720945 AH786480:AH786481 KD786480:KD786481 TZ786480:TZ786481 ADV786480:ADV786481 ANR786480:ANR786481 AXN786480:AXN786481 BHJ786480:BHJ786481 BRF786480:BRF786481 CBB786480:CBB786481 CKX786480:CKX786481 CUT786480:CUT786481 DEP786480:DEP786481 DOL786480:DOL786481 DYH786480:DYH786481 EID786480:EID786481 ERZ786480:ERZ786481 FBV786480:FBV786481 FLR786480:FLR786481 FVN786480:FVN786481 GFJ786480:GFJ786481 GPF786480:GPF786481 GZB786480:GZB786481 HIX786480:HIX786481 HST786480:HST786481 ICP786480:ICP786481 IML786480:IML786481 IWH786480:IWH786481 JGD786480:JGD786481 JPZ786480:JPZ786481 JZV786480:JZV786481 KJR786480:KJR786481 KTN786480:KTN786481 LDJ786480:LDJ786481 LNF786480:LNF786481 LXB786480:LXB786481 MGX786480:MGX786481 MQT786480:MQT786481 NAP786480:NAP786481 NKL786480:NKL786481 NUH786480:NUH786481 OED786480:OED786481 ONZ786480:ONZ786481 OXV786480:OXV786481 PHR786480:PHR786481 PRN786480:PRN786481 QBJ786480:QBJ786481 QLF786480:QLF786481 QVB786480:QVB786481 REX786480:REX786481 ROT786480:ROT786481 RYP786480:RYP786481 SIL786480:SIL786481 SSH786480:SSH786481 TCD786480:TCD786481 TLZ786480:TLZ786481 TVV786480:TVV786481 UFR786480:UFR786481 UPN786480:UPN786481 UZJ786480:UZJ786481 VJF786480:VJF786481 VTB786480:VTB786481 WCX786480:WCX786481 WMT786480:WMT786481 WWP786480:WWP786481 AH852016:AH852017 KD852016:KD852017 TZ852016:TZ852017 ADV852016:ADV852017 ANR852016:ANR852017 AXN852016:AXN852017 BHJ852016:BHJ852017 BRF852016:BRF852017 CBB852016:CBB852017 CKX852016:CKX852017 CUT852016:CUT852017 DEP852016:DEP852017 DOL852016:DOL852017 DYH852016:DYH852017 EID852016:EID852017 ERZ852016:ERZ852017 FBV852016:FBV852017 FLR852016:FLR852017 FVN852016:FVN852017 GFJ852016:GFJ852017 GPF852016:GPF852017 GZB852016:GZB852017 HIX852016:HIX852017 HST852016:HST852017 ICP852016:ICP852017 IML852016:IML852017 IWH852016:IWH852017 JGD852016:JGD852017 JPZ852016:JPZ852017 JZV852016:JZV852017 KJR852016:KJR852017 KTN852016:KTN852017 LDJ852016:LDJ852017 LNF852016:LNF852017 LXB852016:LXB852017 MGX852016:MGX852017 MQT852016:MQT852017 NAP852016:NAP852017 NKL852016:NKL852017 NUH852016:NUH852017 OED852016:OED852017 ONZ852016:ONZ852017 OXV852016:OXV852017 PHR852016:PHR852017 PRN852016:PRN852017 QBJ852016:QBJ852017 QLF852016:QLF852017 QVB852016:QVB852017 REX852016:REX852017 ROT852016:ROT852017 RYP852016:RYP852017 SIL852016:SIL852017 SSH852016:SSH852017 TCD852016:TCD852017 TLZ852016:TLZ852017 TVV852016:TVV852017 UFR852016:UFR852017 UPN852016:UPN852017 UZJ852016:UZJ852017 VJF852016:VJF852017 VTB852016:VTB852017 WCX852016:WCX852017 WMT852016:WMT852017 WWP852016:WWP852017 AH917552:AH917553 KD917552:KD917553 TZ917552:TZ917553 ADV917552:ADV917553 ANR917552:ANR917553 AXN917552:AXN917553 BHJ917552:BHJ917553 BRF917552:BRF917553 CBB917552:CBB917553 CKX917552:CKX917553 CUT917552:CUT917553 DEP917552:DEP917553 DOL917552:DOL917553 DYH917552:DYH917553 EID917552:EID917553 ERZ917552:ERZ917553 FBV917552:FBV917553 FLR917552:FLR917553 FVN917552:FVN917553 GFJ917552:GFJ917553 GPF917552:GPF917553 GZB917552:GZB917553 HIX917552:HIX917553 HST917552:HST917553 ICP917552:ICP917553 IML917552:IML917553 IWH917552:IWH917553 JGD917552:JGD917553 JPZ917552:JPZ917553 JZV917552:JZV917553 KJR917552:KJR917553 KTN917552:KTN917553 LDJ917552:LDJ917553 LNF917552:LNF917553 LXB917552:LXB917553 MGX917552:MGX917553 MQT917552:MQT917553 NAP917552:NAP917553 NKL917552:NKL917553 NUH917552:NUH917553 OED917552:OED917553 ONZ917552:ONZ917553 OXV917552:OXV917553 PHR917552:PHR917553 PRN917552:PRN917553 QBJ917552:QBJ917553 QLF917552:QLF917553 QVB917552:QVB917553 REX917552:REX917553 ROT917552:ROT917553 RYP917552:RYP917553 SIL917552:SIL917553 SSH917552:SSH917553 TCD917552:TCD917553 TLZ917552:TLZ917553 TVV917552:TVV917553 UFR917552:UFR917553 UPN917552:UPN917553 UZJ917552:UZJ917553 VJF917552:VJF917553 VTB917552:VTB917553 WCX917552:WCX917553 WMT917552:WMT917553 WWP917552:WWP917553 AH983088:AH983089 KD983088:KD983089 TZ983088:TZ983089 ADV983088:ADV983089 ANR983088:ANR983089 AXN983088:AXN983089 BHJ983088:BHJ983089 BRF983088:BRF983089 CBB983088:CBB983089 CKX983088:CKX983089 CUT983088:CUT983089 DEP983088:DEP983089 DOL983088:DOL983089 DYH983088:DYH983089 EID983088:EID983089 ERZ983088:ERZ983089 FBV983088:FBV983089 FLR983088:FLR983089 FVN983088:FVN983089 GFJ983088:GFJ983089 GPF983088:GPF983089 GZB983088:GZB983089 HIX983088:HIX983089 HST983088:HST983089 ICP983088:ICP983089 IML983088:IML983089 IWH983088:IWH983089 JGD983088:JGD983089 JPZ983088:JPZ983089 JZV983088:JZV983089 KJR983088:KJR983089 KTN983088:KTN983089 LDJ983088:LDJ983089 LNF983088:LNF983089 LXB983088:LXB983089 MGX983088:MGX983089 MQT983088:MQT983089 NAP983088:NAP983089 NKL983088:NKL983089 NUH983088:NUH983089 OED983088:OED983089 ONZ983088:ONZ983089 OXV983088:OXV983089 PHR983088:PHR983089 PRN983088:PRN983089 QBJ983088:QBJ983089 QLF983088:QLF983089 QVB983088:QVB983089 REX983088:REX983089 ROT983088:ROT983089 RYP983088:RYP983089 SIL983088:SIL983089 SSH983088:SSH983089 TCD983088:TCD983089 TLZ983088:TLZ983089 TVV983088:TVV983089 UFR983088:UFR983089 UPN983088:UPN983089 UZJ983088:UZJ983089 VJF983088:VJF983089 VTB983088:VTB983089 WCX983088:WCX983089 WMT983088:WMT983089 WWP983088:WWP983089 AH78 KD78 TZ78 ADV78 ANR78 AXN78 BHJ78 BRF78 CBB78 CKX78 CUT78 DEP78 DOL78 DYH78 EID78 ERZ78 FBV78 FLR78 FVN78 GFJ78 GPF78 GZB78 HIX78 HST78 ICP78 IML78 IWH78 JGD78 JPZ78 JZV78 KJR78 KTN78 LDJ78 LNF78 LXB78 MGX78 MQT78 NAP78 NKL78 NUH78 OED78 ONZ78 OXV78 PHR78 PRN78 QBJ78 QLF78 QVB78 REX78 ROT78 RYP78 SIL78 SSH78 TCD78 TLZ78 TVV78 UFR78 UPN78 UZJ78 VJF78 VTB78 WCX78 WMT78 WWP78 AH65582 KD65582 TZ65582 ADV65582 ANR65582 AXN65582 BHJ65582 BRF65582 CBB65582 CKX65582 CUT65582 DEP65582 DOL65582 DYH65582 EID65582 ERZ65582 FBV65582 FLR65582 FVN65582 GFJ65582 GPF65582 GZB65582 HIX65582 HST65582 ICP65582 IML65582 IWH65582 JGD65582 JPZ65582 JZV65582 KJR65582 KTN65582 LDJ65582 LNF65582 LXB65582 MGX65582 MQT65582 NAP65582 NKL65582 NUH65582 OED65582 ONZ65582 OXV65582 PHR65582 PRN65582 QBJ65582 QLF65582 QVB65582 REX65582 ROT65582 RYP65582 SIL65582 SSH65582 TCD65582 TLZ65582 TVV65582 UFR65582 UPN65582 UZJ65582 VJF65582 VTB65582 WCX65582 WMT65582 WWP65582 AH131118 KD131118 TZ131118 ADV131118 ANR131118 AXN131118 BHJ131118 BRF131118 CBB131118 CKX131118 CUT131118 DEP131118 DOL131118 DYH131118 EID131118 ERZ131118 FBV131118 FLR131118 FVN131118 GFJ131118 GPF131118 GZB131118 HIX131118 HST131118 ICP131118 IML131118 IWH131118 JGD131118 JPZ131118 JZV131118 KJR131118 KTN131118 LDJ131118 LNF131118 LXB131118 MGX131118 MQT131118 NAP131118 NKL131118 NUH131118 OED131118 ONZ131118 OXV131118 PHR131118 PRN131118 QBJ131118 QLF131118 QVB131118 REX131118 ROT131118 RYP131118 SIL131118 SSH131118 TCD131118 TLZ131118 TVV131118 UFR131118 UPN131118 UZJ131118 VJF131118 VTB131118 WCX131118 WMT131118 WWP131118 AH196654 KD196654 TZ196654 ADV196654 ANR196654 AXN196654 BHJ196654 BRF196654 CBB196654 CKX196654 CUT196654 DEP196654 DOL196654 DYH196654 EID196654 ERZ196654 FBV196654 FLR196654 FVN196654 GFJ196654 GPF196654 GZB196654 HIX196654 HST196654 ICP196654 IML196654 IWH196654 JGD196654 JPZ196654 JZV196654 KJR196654 KTN196654 LDJ196654 LNF196654 LXB196654 MGX196654 MQT196654 NAP196654 NKL196654 NUH196654 OED196654 ONZ196654 OXV196654 PHR196654 PRN196654 QBJ196654 QLF196654 QVB196654 REX196654 ROT196654 RYP196654 SIL196654 SSH196654 TCD196654 TLZ196654 TVV196654 UFR196654 UPN196654 UZJ196654 VJF196654 VTB196654 WCX196654 WMT196654 WWP196654 AH262190 KD262190 TZ262190 ADV262190 ANR262190 AXN262190 BHJ262190 BRF262190 CBB262190 CKX262190 CUT262190 DEP262190 DOL262190 DYH262190 EID262190 ERZ262190 FBV262190 FLR262190 FVN262190 GFJ262190 GPF262190 GZB262190 HIX262190 HST262190 ICP262190 IML262190 IWH262190 JGD262190 JPZ262190 JZV262190 KJR262190 KTN262190 LDJ262190 LNF262190 LXB262190 MGX262190 MQT262190 NAP262190 NKL262190 NUH262190 OED262190 ONZ262190 OXV262190 PHR262190 PRN262190 QBJ262190 QLF262190 QVB262190 REX262190 ROT262190 RYP262190 SIL262190 SSH262190 TCD262190 TLZ262190 TVV262190 UFR262190 UPN262190 UZJ262190 VJF262190 VTB262190 WCX262190 WMT262190 WWP262190 AH327726 KD327726 TZ327726 ADV327726 ANR327726 AXN327726 BHJ327726 BRF327726 CBB327726 CKX327726 CUT327726 DEP327726 DOL327726 DYH327726 EID327726 ERZ327726 FBV327726 FLR327726 FVN327726 GFJ327726 GPF327726 GZB327726 HIX327726 HST327726 ICP327726 IML327726 IWH327726 JGD327726 JPZ327726 JZV327726 KJR327726 KTN327726 LDJ327726 LNF327726 LXB327726 MGX327726 MQT327726 NAP327726 NKL327726 NUH327726 OED327726 ONZ327726 OXV327726 PHR327726 PRN327726 QBJ327726 QLF327726 QVB327726 REX327726 ROT327726 RYP327726 SIL327726 SSH327726 TCD327726 TLZ327726 TVV327726 UFR327726 UPN327726 UZJ327726 VJF327726 VTB327726 WCX327726 WMT327726 WWP327726 AH393262 KD393262 TZ393262 ADV393262 ANR393262 AXN393262 BHJ393262 BRF393262 CBB393262 CKX393262 CUT393262 DEP393262 DOL393262 DYH393262 EID393262 ERZ393262 FBV393262 FLR393262 FVN393262 GFJ393262 GPF393262 GZB393262 HIX393262 HST393262 ICP393262 IML393262 IWH393262 JGD393262 JPZ393262 JZV393262 KJR393262 KTN393262 LDJ393262 LNF393262 LXB393262 MGX393262 MQT393262 NAP393262 NKL393262 NUH393262 OED393262 ONZ393262 OXV393262 PHR393262 PRN393262 QBJ393262 QLF393262 QVB393262 REX393262 ROT393262 RYP393262 SIL393262 SSH393262 TCD393262 TLZ393262 TVV393262 UFR393262 UPN393262 UZJ393262 VJF393262 VTB393262 WCX393262 WMT393262 WWP393262 AH458798 KD458798 TZ458798 ADV458798 ANR458798 AXN458798 BHJ458798 BRF458798 CBB458798 CKX458798 CUT458798 DEP458798 DOL458798 DYH458798 EID458798 ERZ458798 FBV458798 FLR458798 FVN458798 GFJ458798 GPF458798 GZB458798 HIX458798 HST458798 ICP458798 IML458798 IWH458798 JGD458798 JPZ458798 JZV458798 KJR458798 KTN458798 LDJ458798 LNF458798 LXB458798 MGX458798 MQT458798 NAP458798 NKL458798 NUH458798 OED458798 ONZ458798 OXV458798 PHR458798 PRN458798 QBJ458798 QLF458798 QVB458798 REX458798 ROT458798 RYP458798 SIL458798 SSH458798 TCD458798 TLZ458798 TVV458798 UFR458798 UPN458798 UZJ458798 VJF458798 VTB458798 WCX458798 WMT458798 WWP458798 AH524334 KD524334 TZ524334 ADV524334 ANR524334 AXN524334 BHJ524334 BRF524334 CBB524334 CKX524334 CUT524334 DEP524334 DOL524334 DYH524334 EID524334 ERZ524334 FBV524334 FLR524334 FVN524334 GFJ524334 GPF524334 GZB524334 HIX524334 HST524334 ICP524334 IML524334 IWH524334 JGD524334 JPZ524334 JZV524334 KJR524334 KTN524334 LDJ524334 LNF524334 LXB524334 MGX524334 MQT524334 NAP524334 NKL524334 NUH524334 OED524334 ONZ524334 OXV524334 PHR524334 PRN524334 QBJ524334 QLF524334 QVB524334 REX524334 ROT524334 RYP524334 SIL524334 SSH524334 TCD524334 TLZ524334 TVV524334 UFR524334 UPN524334 UZJ524334 VJF524334 VTB524334 WCX524334 WMT524334 WWP524334 AH589870 KD589870 TZ589870 ADV589870 ANR589870 AXN589870 BHJ589870 BRF589870 CBB589870 CKX589870 CUT589870 DEP589870 DOL589870 DYH589870 EID589870 ERZ589870 FBV589870 FLR589870 FVN589870 GFJ589870 GPF589870 GZB589870 HIX589870 HST589870 ICP589870 IML589870 IWH589870 JGD589870 JPZ589870 JZV589870 KJR589870 KTN589870 LDJ589870 LNF589870 LXB589870 MGX589870 MQT589870 NAP589870 NKL589870 NUH589870 OED589870 ONZ589870 OXV589870 PHR589870 PRN589870 QBJ589870 QLF589870 QVB589870 REX589870 ROT589870 RYP589870 SIL589870 SSH589870 TCD589870 TLZ589870 TVV589870 UFR589870 UPN589870 UZJ589870 VJF589870 VTB589870 WCX589870 WMT589870 WWP589870 AH655406 KD655406 TZ655406 ADV655406 ANR655406 AXN655406 BHJ655406 BRF655406 CBB655406 CKX655406 CUT655406 DEP655406 DOL655406 DYH655406 EID655406 ERZ655406 FBV655406 FLR655406 FVN655406 GFJ655406 GPF655406 GZB655406 HIX655406 HST655406 ICP655406 IML655406 IWH655406 JGD655406 JPZ655406 JZV655406 KJR655406 KTN655406 LDJ655406 LNF655406 LXB655406 MGX655406 MQT655406 NAP655406 NKL655406 NUH655406 OED655406 ONZ655406 OXV655406 PHR655406 PRN655406 QBJ655406 QLF655406 QVB655406 REX655406 ROT655406 RYP655406 SIL655406 SSH655406 TCD655406 TLZ655406 TVV655406 UFR655406 UPN655406 UZJ655406 VJF655406 VTB655406 WCX655406 WMT655406 WWP655406 AH720942 KD720942 TZ720942 ADV720942 ANR720942 AXN720942 BHJ720942 BRF720942 CBB720942 CKX720942 CUT720942 DEP720942 DOL720942 DYH720942 EID720942 ERZ720942 FBV720942 FLR720942 FVN720942 GFJ720942 GPF720942 GZB720942 HIX720942 HST720942 ICP720942 IML720942 IWH720942 JGD720942 JPZ720942 JZV720942 KJR720942 KTN720942 LDJ720942 LNF720942 LXB720942 MGX720942 MQT720942 NAP720942 NKL720942 NUH720942 OED720942 ONZ720942 OXV720942 PHR720942 PRN720942 QBJ720942 QLF720942 QVB720942 REX720942 ROT720942 RYP720942 SIL720942 SSH720942 TCD720942 TLZ720942 TVV720942 UFR720942 UPN720942 UZJ720942 VJF720942 VTB720942 WCX720942 WMT720942 WWP720942 AH786478 KD786478 TZ786478 ADV786478 ANR786478 AXN786478 BHJ786478 BRF786478 CBB786478 CKX786478 CUT786478 DEP786478 DOL786478 DYH786478 EID786478 ERZ786478 FBV786478 FLR786478 FVN786478 GFJ786478 GPF786478 GZB786478 HIX786478 HST786478 ICP786478 IML786478 IWH786478 JGD786478 JPZ786478 JZV786478 KJR786478 KTN786478 LDJ786478 LNF786478 LXB786478 MGX786478 MQT786478 NAP786478 NKL786478 NUH786478 OED786478 ONZ786478 OXV786478 PHR786478 PRN786478 QBJ786478 QLF786478 QVB786478 REX786478 ROT786478 RYP786478 SIL786478 SSH786478 TCD786478 TLZ786478 TVV786478 UFR786478 UPN786478 UZJ786478 VJF786478 VTB786478 WCX786478 WMT786478 WWP786478 AH852014 KD852014 TZ852014 ADV852014 ANR852014 AXN852014 BHJ852014 BRF852014 CBB852014 CKX852014 CUT852014 DEP852014 DOL852014 DYH852014 EID852014 ERZ852014 FBV852014 FLR852014 FVN852014 GFJ852014 GPF852014 GZB852014 HIX852014 HST852014 ICP852014 IML852014 IWH852014 JGD852014 JPZ852014 JZV852014 KJR852014 KTN852014 LDJ852014 LNF852014 LXB852014 MGX852014 MQT852014 NAP852014 NKL852014 NUH852014 OED852014 ONZ852014 OXV852014 PHR852014 PRN852014 QBJ852014 QLF852014 QVB852014 REX852014 ROT852014 RYP852014 SIL852014 SSH852014 TCD852014 TLZ852014 TVV852014 UFR852014 UPN852014 UZJ852014 VJF852014 VTB852014 WCX852014 WMT852014 WWP852014 AH917550 KD917550 TZ917550 ADV917550 ANR917550 AXN917550 BHJ917550 BRF917550 CBB917550 CKX917550 CUT917550 DEP917550 DOL917550 DYH917550 EID917550 ERZ917550 FBV917550 FLR917550 FVN917550 GFJ917550 GPF917550 GZB917550 HIX917550 HST917550 ICP917550 IML917550 IWH917550 JGD917550 JPZ917550 JZV917550 KJR917550 KTN917550 LDJ917550 LNF917550 LXB917550 MGX917550 MQT917550 NAP917550 NKL917550 NUH917550 OED917550 ONZ917550 OXV917550 PHR917550 PRN917550 QBJ917550 QLF917550 QVB917550 REX917550 ROT917550 RYP917550 SIL917550 SSH917550 TCD917550 TLZ917550 TVV917550 UFR917550 UPN917550 UZJ917550 VJF917550 VTB917550 WCX917550 WMT917550 WWP917550 AH983086 KD983086 TZ983086 ADV983086 ANR983086 AXN983086 BHJ983086 BRF983086 CBB983086 CKX983086 CUT983086 DEP983086 DOL983086 DYH983086 EID983086 ERZ983086 FBV983086 FLR983086 FVN983086 GFJ983086 GPF983086 GZB983086 HIX983086 HST983086 ICP983086 IML983086 IWH983086 JGD983086 JPZ983086 JZV983086 KJR983086 KTN983086 LDJ983086 LNF983086 LXB983086 MGX983086 MQT983086 NAP983086 NKL983086 NUH983086 OED983086 ONZ983086 OXV983086 PHR983086 PRN983086 QBJ983086 QLF983086 QVB983086 REX983086 ROT983086 RYP983086 SIL983086 SSH983086 TCD983086 TLZ983086 TVV983086 UFR983086 UPN983086 UZJ983086 VJF983086 VTB983086 WCX983086 WMT983086 WWP983086 AH65555:AH65570 KD65555:KD65570 TZ65555:TZ65570 ADV65555:ADV65570 ANR65555:ANR65570 AXN65555:AXN65570 BHJ65555:BHJ65570 BRF65555:BRF65570 CBB65555:CBB65570 CKX65555:CKX65570 CUT65555:CUT65570 DEP65555:DEP65570 DOL65555:DOL65570 DYH65555:DYH65570 EID65555:EID65570 ERZ65555:ERZ65570 FBV65555:FBV65570 FLR65555:FLR65570 FVN65555:FVN65570 GFJ65555:GFJ65570 GPF65555:GPF65570 GZB65555:GZB65570 HIX65555:HIX65570 HST65555:HST65570 ICP65555:ICP65570 IML65555:IML65570 IWH65555:IWH65570 JGD65555:JGD65570 JPZ65555:JPZ65570 JZV65555:JZV65570 KJR65555:KJR65570 KTN65555:KTN65570 LDJ65555:LDJ65570 LNF65555:LNF65570 LXB65555:LXB65570 MGX65555:MGX65570 MQT65555:MQT65570 NAP65555:NAP65570 NKL65555:NKL65570 NUH65555:NUH65570 OED65555:OED65570 ONZ65555:ONZ65570 OXV65555:OXV65570 PHR65555:PHR65570 PRN65555:PRN65570 QBJ65555:QBJ65570 QLF65555:QLF65570 QVB65555:QVB65570 REX65555:REX65570 ROT65555:ROT65570 RYP65555:RYP65570 SIL65555:SIL65570 SSH65555:SSH65570 TCD65555:TCD65570 TLZ65555:TLZ65570 TVV65555:TVV65570 UFR65555:UFR65570 UPN65555:UPN65570 UZJ65555:UZJ65570 VJF65555:VJF65570 VTB65555:VTB65570 WCX65555:WCX65570 WMT65555:WMT65570 WWP65555:WWP65570 AH131091:AH131106 KD131091:KD131106 TZ131091:TZ131106 ADV131091:ADV131106 ANR131091:ANR131106 AXN131091:AXN131106 BHJ131091:BHJ131106 BRF131091:BRF131106 CBB131091:CBB131106 CKX131091:CKX131106 CUT131091:CUT131106 DEP131091:DEP131106 DOL131091:DOL131106 DYH131091:DYH131106 EID131091:EID131106 ERZ131091:ERZ131106 FBV131091:FBV131106 FLR131091:FLR131106 FVN131091:FVN131106 GFJ131091:GFJ131106 GPF131091:GPF131106 GZB131091:GZB131106 HIX131091:HIX131106 HST131091:HST131106 ICP131091:ICP131106 IML131091:IML131106 IWH131091:IWH131106 JGD131091:JGD131106 JPZ131091:JPZ131106 JZV131091:JZV131106 KJR131091:KJR131106 KTN131091:KTN131106 LDJ131091:LDJ131106 LNF131091:LNF131106 LXB131091:LXB131106 MGX131091:MGX131106 MQT131091:MQT131106 NAP131091:NAP131106 NKL131091:NKL131106 NUH131091:NUH131106 OED131091:OED131106 ONZ131091:ONZ131106 OXV131091:OXV131106 PHR131091:PHR131106 PRN131091:PRN131106 QBJ131091:QBJ131106 QLF131091:QLF131106 QVB131091:QVB131106 REX131091:REX131106 ROT131091:ROT131106 RYP131091:RYP131106 SIL131091:SIL131106 SSH131091:SSH131106 TCD131091:TCD131106 TLZ131091:TLZ131106 TVV131091:TVV131106 UFR131091:UFR131106 UPN131091:UPN131106 UZJ131091:UZJ131106 VJF131091:VJF131106 VTB131091:VTB131106 WCX131091:WCX131106 WMT131091:WMT131106 WWP131091:WWP131106 AH196627:AH196642 KD196627:KD196642 TZ196627:TZ196642 ADV196627:ADV196642 ANR196627:ANR196642 AXN196627:AXN196642 BHJ196627:BHJ196642 BRF196627:BRF196642 CBB196627:CBB196642 CKX196627:CKX196642 CUT196627:CUT196642 DEP196627:DEP196642 DOL196627:DOL196642 DYH196627:DYH196642 EID196627:EID196642 ERZ196627:ERZ196642 FBV196627:FBV196642 FLR196627:FLR196642 FVN196627:FVN196642 GFJ196627:GFJ196642 GPF196627:GPF196642 GZB196627:GZB196642 HIX196627:HIX196642 HST196627:HST196642 ICP196627:ICP196642 IML196627:IML196642 IWH196627:IWH196642 JGD196627:JGD196642 JPZ196627:JPZ196642 JZV196627:JZV196642 KJR196627:KJR196642 KTN196627:KTN196642 LDJ196627:LDJ196642 LNF196627:LNF196642 LXB196627:LXB196642 MGX196627:MGX196642 MQT196627:MQT196642 NAP196627:NAP196642 NKL196627:NKL196642 NUH196627:NUH196642 OED196627:OED196642 ONZ196627:ONZ196642 OXV196627:OXV196642 PHR196627:PHR196642 PRN196627:PRN196642 QBJ196627:QBJ196642 QLF196627:QLF196642 QVB196627:QVB196642 REX196627:REX196642 ROT196627:ROT196642 RYP196627:RYP196642 SIL196627:SIL196642 SSH196627:SSH196642 TCD196627:TCD196642 TLZ196627:TLZ196642 TVV196627:TVV196642 UFR196627:UFR196642 UPN196627:UPN196642 UZJ196627:UZJ196642 VJF196627:VJF196642 VTB196627:VTB196642 WCX196627:WCX196642 WMT196627:WMT196642 WWP196627:WWP196642 AH262163:AH262178 KD262163:KD262178 TZ262163:TZ262178 ADV262163:ADV262178 ANR262163:ANR262178 AXN262163:AXN262178 BHJ262163:BHJ262178 BRF262163:BRF262178 CBB262163:CBB262178 CKX262163:CKX262178 CUT262163:CUT262178 DEP262163:DEP262178 DOL262163:DOL262178 DYH262163:DYH262178 EID262163:EID262178 ERZ262163:ERZ262178 FBV262163:FBV262178 FLR262163:FLR262178 FVN262163:FVN262178 GFJ262163:GFJ262178 GPF262163:GPF262178 GZB262163:GZB262178 HIX262163:HIX262178 HST262163:HST262178 ICP262163:ICP262178 IML262163:IML262178 IWH262163:IWH262178 JGD262163:JGD262178 JPZ262163:JPZ262178 JZV262163:JZV262178 KJR262163:KJR262178 KTN262163:KTN262178 LDJ262163:LDJ262178 LNF262163:LNF262178 LXB262163:LXB262178 MGX262163:MGX262178 MQT262163:MQT262178 NAP262163:NAP262178 NKL262163:NKL262178 NUH262163:NUH262178 OED262163:OED262178 ONZ262163:ONZ262178 OXV262163:OXV262178 PHR262163:PHR262178 PRN262163:PRN262178 QBJ262163:QBJ262178 QLF262163:QLF262178 QVB262163:QVB262178 REX262163:REX262178 ROT262163:ROT262178 RYP262163:RYP262178 SIL262163:SIL262178 SSH262163:SSH262178 TCD262163:TCD262178 TLZ262163:TLZ262178 TVV262163:TVV262178 UFR262163:UFR262178 UPN262163:UPN262178 UZJ262163:UZJ262178 VJF262163:VJF262178 VTB262163:VTB262178 WCX262163:WCX262178 WMT262163:WMT262178 WWP262163:WWP262178 AH327699:AH327714 KD327699:KD327714 TZ327699:TZ327714 ADV327699:ADV327714 ANR327699:ANR327714 AXN327699:AXN327714 BHJ327699:BHJ327714 BRF327699:BRF327714 CBB327699:CBB327714 CKX327699:CKX327714 CUT327699:CUT327714 DEP327699:DEP327714 DOL327699:DOL327714 DYH327699:DYH327714 EID327699:EID327714 ERZ327699:ERZ327714 FBV327699:FBV327714 FLR327699:FLR327714 FVN327699:FVN327714 GFJ327699:GFJ327714 GPF327699:GPF327714 GZB327699:GZB327714 HIX327699:HIX327714 HST327699:HST327714 ICP327699:ICP327714 IML327699:IML327714 IWH327699:IWH327714 JGD327699:JGD327714 JPZ327699:JPZ327714 JZV327699:JZV327714 KJR327699:KJR327714 KTN327699:KTN327714 LDJ327699:LDJ327714 LNF327699:LNF327714 LXB327699:LXB327714 MGX327699:MGX327714 MQT327699:MQT327714 NAP327699:NAP327714 NKL327699:NKL327714 NUH327699:NUH327714 OED327699:OED327714 ONZ327699:ONZ327714 OXV327699:OXV327714 PHR327699:PHR327714 PRN327699:PRN327714 QBJ327699:QBJ327714 QLF327699:QLF327714 QVB327699:QVB327714 REX327699:REX327714 ROT327699:ROT327714 RYP327699:RYP327714 SIL327699:SIL327714 SSH327699:SSH327714 TCD327699:TCD327714 TLZ327699:TLZ327714 TVV327699:TVV327714 UFR327699:UFR327714 UPN327699:UPN327714 UZJ327699:UZJ327714 VJF327699:VJF327714 VTB327699:VTB327714 WCX327699:WCX327714 WMT327699:WMT327714 WWP327699:WWP327714 AH393235:AH393250 KD393235:KD393250 TZ393235:TZ393250 ADV393235:ADV393250 ANR393235:ANR393250 AXN393235:AXN393250 BHJ393235:BHJ393250 BRF393235:BRF393250 CBB393235:CBB393250 CKX393235:CKX393250 CUT393235:CUT393250 DEP393235:DEP393250 DOL393235:DOL393250 DYH393235:DYH393250 EID393235:EID393250 ERZ393235:ERZ393250 FBV393235:FBV393250 FLR393235:FLR393250 FVN393235:FVN393250 GFJ393235:GFJ393250 GPF393235:GPF393250 GZB393235:GZB393250 HIX393235:HIX393250 HST393235:HST393250 ICP393235:ICP393250 IML393235:IML393250 IWH393235:IWH393250 JGD393235:JGD393250 JPZ393235:JPZ393250 JZV393235:JZV393250 KJR393235:KJR393250 KTN393235:KTN393250 LDJ393235:LDJ393250 LNF393235:LNF393250 LXB393235:LXB393250 MGX393235:MGX393250 MQT393235:MQT393250 NAP393235:NAP393250 NKL393235:NKL393250 NUH393235:NUH393250 OED393235:OED393250 ONZ393235:ONZ393250 OXV393235:OXV393250 PHR393235:PHR393250 PRN393235:PRN393250 QBJ393235:QBJ393250 QLF393235:QLF393250 QVB393235:QVB393250 REX393235:REX393250 ROT393235:ROT393250 RYP393235:RYP393250 SIL393235:SIL393250 SSH393235:SSH393250 TCD393235:TCD393250 TLZ393235:TLZ393250 TVV393235:TVV393250 UFR393235:UFR393250 UPN393235:UPN393250 UZJ393235:UZJ393250 VJF393235:VJF393250 VTB393235:VTB393250 WCX393235:WCX393250 WMT393235:WMT393250 WWP393235:WWP393250 AH458771:AH458786 KD458771:KD458786 TZ458771:TZ458786 ADV458771:ADV458786 ANR458771:ANR458786 AXN458771:AXN458786 BHJ458771:BHJ458786 BRF458771:BRF458786 CBB458771:CBB458786 CKX458771:CKX458786 CUT458771:CUT458786 DEP458771:DEP458786 DOL458771:DOL458786 DYH458771:DYH458786 EID458771:EID458786 ERZ458771:ERZ458786 FBV458771:FBV458786 FLR458771:FLR458786 FVN458771:FVN458786 GFJ458771:GFJ458786 GPF458771:GPF458786 GZB458771:GZB458786 HIX458771:HIX458786 HST458771:HST458786 ICP458771:ICP458786 IML458771:IML458786 IWH458771:IWH458786 JGD458771:JGD458786 JPZ458771:JPZ458786 JZV458771:JZV458786 KJR458771:KJR458786 KTN458771:KTN458786 LDJ458771:LDJ458786 LNF458771:LNF458786 LXB458771:LXB458786 MGX458771:MGX458786 MQT458771:MQT458786 NAP458771:NAP458786 NKL458771:NKL458786 NUH458771:NUH458786 OED458771:OED458786 ONZ458771:ONZ458786 OXV458771:OXV458786 PHR458771:PHR458786 PRN458771:PRN458786 QBJ458771:QBJ458786 QLF458771:QLF458786 QVB458771:QVB458786 REX458771:REX458786 ROT458771:ROT458786 RYP458771:RYP458786 SIL458771:SIL458786 SSH458771:SSH458786 TCD458771:TCD458786 TLZ458771:TLZ458786 TVV458771:TVV458786 UFR458771:UFR458786 UPN458771:UPN458786 UZJ458771:UZJ458786 VJF458771:VJF458786 VTB458771:VTB458786 WCX458771:WCX458786 WMT458771:WMT458786 WWP458771:WWP458786 AH524307:AH524322 KD524307:KD524322 TZ524307:TZ524322 ADV524307:ADV524322 ANR524307:ANR524322 AXN524307:AXN524322 BHJ524307:BHJ524322 BRF524307:BRF524322 CBB524307:CBB524322 CKX524307:CKX524322 CUT524307:CUT524322 DEP524307:DEP524322 DOL524307:DOL524322 DYH524307:DYH524322 EID524307:EID524322 ERZ524307:ERZ524322 FBV524307:FBV524322 FLR524307:FLR524322 FVN524307:FVN524322 GFJ524307:GFJ524322 GPF524307:GPF524322 GZB524307:GZB524322 HIX524307:HIX524322 HST524307:HST524322 ICP524307:ICP524322 IML524307:IML524322 IWH524307:IWH524322 JGD524307:JGD524322 JPZ524307:JPZ524322 JZV524307:JZV524322 KJR524307:KJR524322 KTN524307:KTN524322 LDJ524307:LDJ524322 LNF524307:LNF524322 LXB524307:LXB524322 MGX524307:MGX524322 MQT524307:MQT524322 NAP524307:NAP524322 NKL524307:NKL524322 NUH524307:NUH524322 OED524307:OED524322 ONZ524307:ONZ524322 OXV524307:OXV524322 PHR524307:PHR524322 PRN524307:PRN524322 QBJ524307:QBJ524322 QLF524307:QLF524322 QVB524307:QVB524322 REX524307:REX524322 ROT524307:ROT524322 RYP524307:RYP524322 SIL524307:SIL524322 SSH524307:SSH524322 TCD524307:TCD524322 TLZ524307:TLZ524322 TVV524307:TVV524322 UFR524307:UFR524322 UPN524307:UPN524322 UZJ524307:UZJ524322 VJF524307:VJF524322 VTB524307:VTB524322 WCX524307:WCX524322 WMT524307:WMT524322 WWP524307:WWP524322 AH589843:AH589858 KD589843:KD589858 TZ589843:TZ589858 ADV589843:ADV589858 ANR589843:ANR589858 AXN589843:AXN589858 BHJ589843:BHJ589858 BRF589843:BRF589858 CBB589843:CBB589858 CKX589843:CKX589858 CUT589843:CUT589858 DEP589843:DEP589858 DOL589843:DOL589858 DYH589843:DYH589858 EID589843:EID589858 ERZ589843:ERZ589858 FBV589843:FBV589858 FLR589843:FLR589858 FVN589843:FVN589858 GFJ589843:GFJ589858 GPF589843:GPF589858 GZB589843:GZB589858 HIX589843:HIX589858 HST589843:HST589858 ICP589843:ICP589858 IML589843:IML589858 IWH589843:IWH589858 JGD589843:JGD589858 JPZ589843:JPZ589858 JZV589843:JZV589858 KJR589843:KJR589858 KTN589843:KTN589858 LDJ589843:LDJ589858 LNF589843:LNF589858 LXB589843:LXB589858 MGX589843:MGX589858 MQT589843:MQT589858 NAP589843:NAP589858 NKL589843:NKL589858 NUH589843:NUH589858 OED589843:OED589858 ONZ589843:ONZ589858 OXV589843:OXV589858 PHR589843:PHR589858 PRN589843:PRN589858 QBJ589843:QBJ589858 QLF589843:QLF589858 QVB589843:QVB589858 REX589843:REX589858 ROT589843:ROT589858 RYP589843:RYP589858 SIL589843:SIL589858 SSH589843:SSH589858 TCD589843:TCD589858 TLZ589843:TLZ589858 TVV589843:TVV589858 UFR589843:UFR589858 UPN589843:UPN589858 UZJ589843:UZJ589858 VJF589843:VJF589858 VTB589843:VTB589858 WCX589843:WCX589858 WMT589843:WMT589858 WWP589843:WWP589858 AH655379:AH655394 KD655379:KD655394 TZ655379:TZ655394 ADV655379:ADV655394 ANR655379:ANR655394 AXN655379:AXN655394 BHJ655379:BHJ655394 BRF655379:BRF655394 CBB655379:CBB655394 CKX655379:CKX655394 CUT655379:CUT655394 DEP655379:DEP655394 DOL655379:DOL655394 DYH655379:DYH655394 EID655379:EID655394 ERZ655379:ERZ655394 FBV655379:FBV655394 FLR655379:FLR655394 FVN655379:FVN655394 GFJ655379:GFJ655394 GPF655379:GPF655394 GZB655379:GZB655394 HIX655379:HIX655394 HST655379:HST655394 ICP655379:ICP655394 IML655379:IML655394 IWH655379:IWH655394 JGD655379:JGD655394 JPZ655379:JPZ655394 JZV655379:JZV655394 KJR655379:KJR655394 KTN655379:KTN655394 LDJ655379:LDJ655394 LNF655379:LNF655394 LXB655379:LXB655394 MGX655379:MGX655394 MQT655379:MQT655394 NAP655379:NAP655394 NKL655379:NKL655394 NUH655379:NUH655394 OED655379:OED655394 ONZ655379:ONZ655394 OXV655379:OXV655394 PHR655379:PHR655394 PRN655379:PRN655394 QBJ655379:QBJ655394 QLF655379:QLF655394 QVB655379:QVB655394 REX655379:REX655394 ROT655379:ROT655394 RYP655379:RYP655394 SIL655379:SIL655394 SSH655379:SSH655394 TCD655379:TCD655394 TLZ655379:TLZ655394 TVV655379:TVV655394 UFR655379:UFR655394 UPN655379:UPN655394 UZJ655379:UZJ655394 VJF655379:VJF655394 VTB655379:VTB655394 WCX655379:WCX655394 WMT655379:WMT655394 WWP655379:WWP655394 AH720915:AH720930 KD720915:KD720930 TZ720915:TZ720930 ADV720915:ADV720930 ANR720915:ANR720930 AXN720915:AXN720930 BHJ720915:BHJ720930 BRF720915:BRF720930 CBB720915:CBB720930 CKX720915:CKX720930 CUT720915:CUT720930 DEP720915:DEP720930 DOL720915:DOL720930 DYH720915:DYH720930 EID720915:EID720930 ERZ720915:ERZ720930 FBV720915:FBV720930 FLR720915:FLR720930 FVN720915:FVN720930 GFJ720915:GFJ720930 GPF720915:GPF720930 GZB720915:GZB720930 HIX720915:HIX720930 HST720915:HST720930 ICP720915:ICP720930 IML720915:IML720930 IWH720915:IWH720930 JGD720915:JGD720930 JPZ720915:JPZ720930 JZV720915:JZV720930 KJR720915:KJR720930 KTN720915:KTN720930 LDJ720915:LDJ720930 LNF720915:LNF720930 LXB720915:LXB720930 MGX720915:MGX720930 MQT720915:MQT720930 NAP720915:NAP720930 NKL720915:NKL720930 NUH720915:NUH720930 OED720915:OED720930 ONZ720915:ONZ720930 OXV720915:OXV720930 PHR720915:PHR720930 PRN720915:PRN720930 QBJ720915:QBJ720930 QLF720915:QLF720930 QVB720915:QVB720930 REX720915:REX720930 ROT720915:ROT720930 RYP720915:RYP720930 SIL720915:SIL720930 SSH720915:SSH720930 TCD720915:TCD720930 TLZ720915:TLZ720930 TVV720915:TVV720930 UFR720915:UFR720930 UPN720915:UPN720930 UZJ720915:UZJ720930 VJF720915:VJF720930 VTB720915:VTB720930 WCX720915:WCX720930 WMT720915:WMT720930 WWP720915:WWP720930 AH786451:AH786466 KD786451:KD786466 TZ786451:TZ786466 ADV786451:ADV786466 ANR786451:ANR786466 AXN786451:AXN786466 BHJ786451:BHJ786466 BRF786451:BRF786466 CBB786451:CBB786466 CKX786451:CKX786466 CUT786451:CUT786466 DEP786451:DEP786466 DOL786451:DOL786466 DYH786451:DYH786466 EID786451:EID786466 ERZ786451:ERZ786466 FBV786451:FBV786466 FLR786451:FLR786466 FVN786451:FVN786466 GFJ786451:GFJ786466 GPF786451:GPF786466 GZB786451:GZB786466 HIX786451:HIX786466 HST786451:HST786466 ICP786451:ICP786466 IML786451:IML786466 IWH786451:IWH786466 JGD786451:JGD786466 JPZ786451:JPZ786466 JZV786451:JZV786466 KJR786451:KJR786466 KTN786451:KTN786466 LDJ786451:LDJ786466 LNF786451:LNF786466 LXB786451:LXB786466 MGX786451:MGX786466 MQT786451:MQT786466 NAP786451:NAP786466 NKL786451:NKL786466 NUH786451:NUH786466 OED786451:OED786466 ONZ786451:ONZ786466 OXV786451:OXV786466 PHR786451:PHR786466 PRN786451:PRN786466 QBJ786451:QBJ786466 QLF786451:QLF786466 QVB786451:QVB786466 REX786451:REX786466 ROT786451:ROT786466 RYP786451:RYP786466 SIL786451:SIL786466 SSH786451:SSH786466 TCD786451:TCD786466 TLZ786451:TLZ786466 TVV786451:TVV786466 UFR786451:UFR786466 UPN786451:UPN786466 UZJ786451:UZJ786466 VJF786451:VJF786466 VTB786451:VTB786466 WCX786451:WCX786466 WMT786451:WMT786466 WWP786451:WWP786466 AH851987:AH852002 KD851987:KD852002 TZ851987:TZ852002 ADV851987:ADV852002 ANR851987:ANR852002 AXN851987:AXN852002 BHJ851987:BHJ852002 BRF851987:BRF852002 CBB851987:CBB852002 CKX851987:CKX852002 CUT851987:CUT852002 DEP851987:DEP852002 DOL851987:DOL852002 DYH851987:DYH852002 EID851987:EID852002 ERZ851987:ERZ852002 FBV851987:FBV852002 FLR851987:FLR852002 FVN851987:FVN852002 GFJ851987:GFJ852002 GPF851987:GPF852002 GZB851987:GZB852002 HIX851987:HIX852002 HST851987:HST852002 ICP851987:ICP852002 IML851987:IML852002 IWH851987:IWH852002 JGD851987:JGD852002 JPZ851987:JPZ852002 JZV851987:JZV852002 KJR851987:KJR852002 KTN851987:KTN852002 LDJ851987:LDJ852002 LNF851987:LNF852002 LXB851987:LXB852002 MGX851987:MGX852002 MQT851987:MQT852002 NAP851987:NAP852002 NKL851987:NKL852002 NUH851987:NUH852002 OED851987:OED852002 ONZ851987:ONZ852002 OXV851987:OXV852002 PHR851987:PHR852002 PRN851987:PRN852002 QBJ851987:QBJ852002 QLF851987:QLF852002 QVB851987:QVB852002 REX851987:REX852002 ROT851987:ROT852002 RYP851987:RYP852002 SIL851987:SIL852002 SSH851987:SSH852002 TCD851987:TCD852002 TLZ851987:TLZ852002 TVV851987:TVV852002 UFR851987:UFR852002 UPN851987:UPN852002 UZJ851987:UZJ852002 VJF851987:VJF852002 VTB851987:VTB852002 WCX851987:WCX852002 WMT851987:WMT852002 WWP851987:WWP852002 AH917523:AH917538 KD917523:KD917538 TZ917523:TZ917538 ADV917523:ADV917538 ANR917523:ANR917538 AXN917523:AXN917538 BHJ917523:BHJ917538 BRF917523:BRF917538 CBB917523:CBB917538 CKX917523:CKX917538 CUT917523:CUT917538 DEP917523:DEP917538 DOL917523:DOL917538 DYH917523:DYH917538 EID917523:EID917538 ERZ917523:ERZ917538 FBV917523:FBV917538 FLR917523:FLR917538 FVN917523:FVN917538 GFJ917523:GFJ917538 GPF917523:GPF917538 GZB917523:GZB917538 HIX917523:HIX917538 HST917523:HST917538 ICP917523:ICP917538 IML917523:IML917538 IWH917523:IWH917538 JGD917523:JGD917538 JPZ917523:JPZ917538 JZV917523:JZV917538 KJR917523:KJR917538 KTN917523:KTN917538 LDJ917523:LDJ917538 LNF917523:LNF917538 LXB917523:LXB917538 MGX917523:MGX917538 MQT917523:MQT917538 NAP917523:NAP917538 NKL917523:NKL917538 NUH917523:NUH917538 OED917523:OED917538 ONZ917523:ONZ917538 OXV917523:OXV917538 PHR917523:PHR917538 PRN917523:PRN917538 QBJ917523:QBJ917538 QLF917523:QLF917538 QVB917523:QVB917538 REX917523:REX917538 ROT917523:ROT917538 RYP917523:RYP917538 SIL917523:SIL917538 SSH917523:SSH917538 TCD917523:TCD917538 TLZ917523:TLZ917538 TVV917523:TVV917538 UFR917523:UFR917538 UPN917523:UPN917538 UZJ917523:UZJ917538 VJF917523:VJF917538 VTB917523:VTB917538 WCX917523:WCX917538 WMT917523:WMT917538 WWP917523:WWP917538 AH983059:AH983074 KD983059:KD983074 TZ983059:TZ983074 ADV983059:ADV983074 ANR983059:ANR983074 AXN983059:AXN983074 BHJ983059:BHJ983074 BRF983059:BRF983074 CBB983059:CBB983074 CKX983059:CKX983074 CUT983059:CUT983074 DEP983059:DEP983074 DOL983059:DOL983074 DYH983059:DYH983074 EID983059:EID983074 ERZ983059:ERZ983074 FBV983059:FBV983074 FLR983059:FLR983074 FVN983059:FVN983074 GFJ983059:GFJ983074 GPF983059:GPF983074 GZB983059:GZB983074 HIX983059:HIX983074 HST983059:HST983074 ICP983059:ICP983074 IML983059:IML983074 IWH983059:IWH983074 JGD983059:JGD983074 JPZ983059:JPZ983074 JZV983059:JZV983074 KJR983059:KJR983074 KTN983059:KTN983074 LDJ983059:LDJ983074 LNF983059:LNF983074 LXB983059:LXB983074 MGX983059:MGX983074 MQT983059:MQT983074 NAP983059:NAP983074 NKL983059:NKL983074 NUH983059:NUH983074 OED983059:OED983074 ONZ983059:ONZ983074 OXV983059:OXV983074 PHR983059:PHR983074 PRN983059:PRN983074 QBJ983059:QBJ983074 QLF983059:QLF983074 QVB983059:QVB983074 REX983059:REX983074 ROT983059:ROT983074 RYP983059:RYP983074 SIL983059:SIL983074 SSH983059:SSH983074 TCD983059:TCD983074 TLZ983059:TLZ983074 TVV983059:TVV983074 UFR983059:UFR983074 UPN983059:UPN983074 UZJ983059:UZJ983074 VJF983059:VJF983074 VTB983059:VTB983074 WCX983059:WCX983074 WMT983059:WMT983074 WWP983059:WWP983074 JA68:JB73 SW68:SX73 ACS68:ACT73 AMO68:AMP73 AWK68:AWL73 BGG68:BGH73 BQC68:BQD73 BZY68:BZZ73 CJU68:CJV73 CTQ68:CTR73 DDM68:DDN73 DNI68:DNJ73 DXE68:DXF73 EHA68:EHB73 EQW68:EQX73 FAS68:FAT73 FKO68:FKP73 FUK68:FUL73 GEG68:GEH73 GOC68:GOD73 GXY68:GXZ73 HHU68:HHV73 HRQ68:HRR73 IBM68:IBN73 ILI68:ILJ73 IVE68:IVF73 JFA68:JFB73 JOW68:JOX73 JYS68:JYT73 KIO68:KIP73 KSK68:KSL73 LCG68:LCH73 LMC68:LMD73 LVY68:LVZ73 MFU68:MFV73 MPQ68:MPR73 MZM68:MZN73 NJI68:NJJ73 NTE68:NTF73 ODA68:ODB73 OMW68:OMX73 OWS68:OWT73 PGO68:PGP73 PQK68:PQL73 QAG68:QAH73 QKC68:QKD73 QTY68:QTZ73 RDU68:RDV73 RNQ68:RNR73 RXM68:RXN73 SHI68:SHJ73 SRE68:SRF73 TBA68:TBB73 TKW68:TKX73 TUS68:TUT73 UEO68:UEP73 UOK68:UOL73 UYG68:UYH73 VIC68:VID73 VRY68:VRZ73 WBU68:WBV73 WLQ68:WLR73 WVM68:WVN73 AH65571:AI65576 KD65571:KE65576 TZ65571:UA65576 ADV65571:ADW65576 ANR65571:ANS65576 AXN65571:AXO65576 BHJ65571:BHK65576 BRF65571:BRG65576 CBB65571:CBC65576 CKX65571:CKY65576 CUT65571:CUU65576 DEP65571:DEQ65576 DOL65571:DOM65576 DYH65571:DYI65576 EID65571:EIE65576 ERZ65571:ESA65576 FBV65571:FBW65576 FLR65571:FLS65576 FVN65571:FVO65576 GFJ65571:GFK65576 GPF65571:GPG65576 GZB65571:GZC65576 HIX65571:HIY65576 HST65571:HSU65576 ICP65571:ICQ65576 IML65571:IMM65576 IWH65571:IWI65576 JGD65571:JGE65576 JPZ65571:JQA65576 JZV65571:JZW65576 KJR65571:KJS65576 KTN65571:KTO65576 LDJ65571:LDK65576 LNF65571:LNG65576 LXB65571:LXC65576 MGX65571:MGY65576 MQT65571:MQU65576 NAP65571:NAQ65576 NKL65571:NKM65576 NUH65571:NUI65576 OED65571:OEE65576 ONZ65571:OOA65576 OXV65571:OXW65576 PHR65571:PHS65576 PRN65571:PRO65576 QBJ65571:QBK65576 QLF65571:QLG65576 QVB65571:QVC65576 REX65571:REY65576 ROT65571:ROU65576 RYP65571:RYQ65576 SIL65571:SIM65576 SSH65571:SSI65576 TCD65571:TCE65576 TLZ65571:TMA65576 TVV65571:TVW65576 UFR65571:UFS65576 UPN65571:UPO65576 UZJ65571:UZK65576 VJF65571:VJG65576 VTB65571:VTC65576 WCX65571:WCY65576 WMT65571:WMU65576 WWP65571:WWQ65576 AH131107:AI131112 KD131107:KE131112 TZ131107:UA131112 ADV131107:ADW131112 ANR131107:ANS131112 AXN131107:AXO131112 BHJ131107:BHK131112 BRF131107:BRG131112 CBB131107:CBC131112 CKX131107:CKY131112 CUT131107:CUU131112 DEP131107:DEQ131112 DOL131107:DOM131112 DYH131107:DYI131112 EID131107:EIE131112 ERZ131107:ESA131112 FBV131107:FBW131112 FLR131107:FLS131112 FVN131107:FVO131112 GFJ131107:GFK131112 GPF131107:GPG131112 GZB131107:GZC131112 HIX131107:HIY131112 HST131107:HSU131112 ICP131107:ICQ131112 IML131107:IMM131112 IWH131107:IWI131112 JGD131107:JGE131112 JPZ131107:JQA131112 JZV131107:JZW131112 KJR131107:KJS131112 KTN131107:KTO131112 LDJ131107:LDK131112 LNF131107:LNG131112 LXB131107:LXC131112 MGX131107:MGY131112 MQT131107:MQU131112 NAP131107:NAQ131112 NKL131107:NKM131112 NUH131107:NUI131112 OED131107:OEE131112 ONZ131107:OOA131112 OXV131107:OXW131112 PHR131107:PHS131112 PRN131107:PRO131112 QBJ131107:QBK131112 QLF131107:QLG131112 QVB131107:QVC131112 REX131107:REY131112 ROT131107:ROU131112 RYP131107:RYQ131112 SIL131107:SIM131112 SSH131107:SSI131112 TCD131107:TCE131112 TLZ131107:TMA131112 TVV131107:TVW131112 UFR131107:UFS131112 UPN131107:UPO131112 UZJ131107:UZK131112 VJF131107:VJG131112 VTB131107:VTC131112 WCX131107:WCY131112 WMT131107:WMU131112 WWP131107:WWQ131112 AH196643:AI196648 KD196643:KE196648 TZ196643:UA196648 ADV196643:ADW196648 ANR196643:ANS196648 AXN196643:AXO196648 BHJ196643:BHK196648 BRF196643:BRG196648 CBB196643:CBC196648 CKX196643:CKY196648 CUT196643:CUU196648 DEP196643:DEQ196648 DOL196643:DOM196648 DYH196643:DYI196648 EID196643:EIE196648 ERZ196643:ESA196648 FBV196643:FBW196648 FLR196643:FLS196648 FVN196643:FVO196648 GFJ196643:GFK196648 GPF196643:GPG196648 GZB196643:GZC196648 HIX196643:HIY196648 HST196643:HSU196648 ICP196643:ICQ196648 IML196643:IMM196648 IWH196643:IWI196648 JGD196643:JGE196648 JPZ196643:JQA196648 JZV196643:JZW196648 KJR196643:KJS196648 KTN196643:KTO196648 LDJ196643:LDK196648 LNF196643:LNG196648 LXB196643:LXC196648 MGX196643:MGY196648 MQT196643:MQU196648 NAP196643:NAQ196648 NKL196643:NKM196648 NUH196643:NUI196648 OED196643:OEE196648 ONZ196643:OOA196648 OXV196643:OXW196648 PHR196643:PHS196648 PRN196643:PRO196648 QBJ196643:QBK196648 QLF196643:QLG196648 QVB196643:QVC196648 REX196643:REY196648 ROT196643:ROU196648 RYP196643:RYQ196648 SIL196643:SIM196648 SSH196643:SSI196648 TCD196643:TCE196648 TLZ196643:TMA196648 TVV196643:TVW196648 UFR196643:UFS196648 UPN196643:UPO196648 UZJ196643:UZK196648 VJF196643:VJG196648 VTB196643:VTC196648 WCX196643:WCY196648 WMT196643:WMU196648 WWP196643:WWQ196648 AH262179:AI262184 KD262179:KE262184 TZ262179:UA262184 ADV262179:ADW262184 ANR262179:ANS262184 AXN262179:AXO262184 BHJ262179:BHK262184 BRF262179:BRG262184 CBB262179:CBC262184 CKX262179:CKY262184 CUT262179:CUU262184 DEP262179:DEQ262184 DOL262179:DOM262184 DYH262179:DYI262184 EID262179:EIE262184 ERZ262179:ESA262184 FBV262179:FBW262184 FLR262179:FLS262184 FVN262179:FVO262184 GFJ262179:GFK262184 GPF262179:GPG262184 GZB262179:GZC262184 HIX262179:HIY262184 HST262179:HSU262184 ICP262179:ICQ262184 IML262179:IMM262184 IWH262179:IWI262184 JGD262179:JGE262184 JPZ262179:JQA262184 JZV262179:JZW262184 KJR262179:KJS262184 KTN262179:KTO262184 LDJ262179:LDK262184 LNF262179:LNG262184 LXB262179:LXC262184 MGX262179:MGY262184 MQT262179:MQU262184 NAP262179:NAQ262184 NKL262179:NKM262184 NUH262179:NUI262184 OED262179:OEE262184 ONZ262179:OOA262184 OXV262179:OXW262184 PHR262179:PHS262184 PRN262179:PRO262184 QBJ262179:QBK262184 QLF262179:QLG262184 QVB262179:QVC262184 REX262179:REY262184 ROT262179:ROU262184 RYP262179:RYQ262184 SIL262179:SIM262184 SSH262179:SSI262184 TCD262179:TCE262184 TLZ262179:TMA262184 TVV262179:TVW262184 UFR262179:UFS262184 UPN262179:UPO262184 UZJ262179:UZK262184 VJF262179:VJG262184 VTB262179:VTC262184 WCX262179:WCY262184 WMT262179:WMU262184 WWP262179:WWQ262184 AH327715:AI327720 KD327715:KE327720 TZ327715:UA327720 ADV327715:ADW327720 ANR327715:ANS327720 AXN327715:AXO327720 BHJ327715:BHK327720 BRF327715:BRG327720 CBB327715:CBC327720 CKX327715:CKY327720 CUT327715:CUU327720 DEP327715:DEQ327720 DOL327715:DOM327720 DYH327715:DYI327720 EID327715:EIE327720 ERZ327715:ESA327720 FBV327715:FBW327720 FLR327715:FLS327720 FVN327715:FVO327720 GFJ327715:GFK327720 GPF327715:GPG327720 GZB327715:GZC327720 HIX327715:HIY327720 HST327715:HSU327720 ICP327715:ICQ327720 IML327715:IMM327720 IWH327715:IWI327720 JGD327715:JGE327720 JPZ327715:JQA327720 JZV327715:JZW327720 KJR327715:KJS327720 KTN327715:KTO327720 LDJ327715:LDK327720 LNF327715:LNG327720 LXB327715:LXC327720 MGX327715:MGY327720 MQT327715:MQU327720 NAP327715:NAQ327720 NKL327715:NKM327720 NUH327715:NUI327720 OED327715:OEE327720 ONZ327715:OOA327720 OXV327715:OXW327720 PHR327715:PHS327720 PRN327715:PRO327720 QBJ327715:QBK327720 QLF327715:QLG327720 QVB327715:QVC327720 REX327715:REY327720 ROT327715:ROU327720 RYP327715:RYQ327720 SIL327715:SIM327720 SSH327715:SSI327720 TCD327715:TCE327720 TLZ327715:TMA327720 TVV327715:TVW327720 UFR327715:UFS327720 UPN327715:UPO327720 UZJ327715:UZK327720 VJF327715:VJG327720 VTB327715:VTC327720 WCX327715:WCY327720 WMT327715:WMU327720 WWP327715:WWQ327720 AH393251:AI393256 KD393251:KE393256 TZ393251:UA393256 ADV393251:ADW393256 ANR393251:ANS393256 AXN393251:AXO393256 BHJ393251:BHK393256 BRF393251:BRG393256 CBB393251:CBC393256 CKX393251:CKY393256 CUT393251:CUU393256 DEP393251:DEQ393256 DOL393251:DOM393256 DYH393251:DYI393256 EID393251:EIE393256 ERZ393251:ESA393256 FBV393251:FBW393256 FLR393251:FLS393256 FVN393251:FVO393256 GFJ393251:GFK393256 GPF393251:GPG393256 GZB393251:GZC393256 HIX393251:HIY393256 HST393251:HSU393256 ICP393251:ICQ393256 IML393251:IMM393256 IWH393251:IWI393256 JGD393251:JGE393256 JPZ393251:JQA393256 JZV393251:JZW393256 KJR393251:KJS393256 KTN393251:KTO393256 LDJ393251:LDK393256 LNF393251:LNG393256 LXB393251:LXC393256 MGX393251:MGY393256 MQT393251:MQU393256 NAP393251:NAQ393256 NKL393251:NKM393256 NUH393251:NUI393256 OED393251:OEE393256 ONZ393251:OOA393256 OXV393251:OXW393256 PHR393251:PHS393256 PRN393251:PRO393256 QBJ393251:QBK393256 QLF393251:QLG393256 QVB393251:QVC393256 REX393251:REY393256 ROT393251:ROU393256 RYP393251:RYQ393256 SIL393251:SIM393256 SSH393251:SSI393256 TCD393251:TCE393256 TLZ393251:TMA393256 TVV393251:TVW393256 UFR393251:UFS393256 UPN393251:UPO393256 UZJ393251:UZK393256 VJF393251:VJG393256 VTB393251:VTC393256 WCX393251:WCY393256 WMT393251:WMU393256 WWP393251:WWQ393256 AH458787:AI458792 KD458787:KE458792 TZ458787:UA458792 ADV458787:ADW458792 ANR458787:ANS458792 AXN458787:AXO458792 BHJ458787:BHK458792 BRF458787:BRG458792 CBB458787:CBC458792 CKX458787:CKY458792 CUT458787:CUU458792 DEP458787:DEQ458792 DOL458787:DOM458792 DYH458787:DYI458792 EID458787:EIE458792 ERZ458787:ESA458792 FBV458787:FBW458792 FLR458787:FLS458792 FVN458787:FVO458792 GFJ458787:GFK458792 GPF458787:GPG458792 GZB458787:GZC458792 HIX458787:HIY458792 HST458787:HSU458792 ICP458787:ICQ458792 IML458787:IMM458792 IWH458787:IWI458792 JGD458787:JGE458792 JPZ458787:JQA458792 JZV458787:JZW458792 KJR458787:KJS458792 KTN458787:KTO458792 LDJ458787:LDK458792 LNF458787:LNG458792 LXB458787:LXC458792 MGX458787:MGY458792 MQT458787:MQU458792 NAP458787:NAQ458792 NKL458787:NKM458792 NUH458787:NUI458792 OED458787:OEE458792 ONZ458787:OOA458792 OXV458787:OXW458792 PHR458787:PHS458792 PRN458787:PRO458792 QBJ458787:QBK458792 QLF458787:QLG458792 QVB458787:QVC458792 REX458787:REY458792 ROT458787:ROU458792 RYP458787:RYQ458792 SIL458787:SIM458792 SSH458787:SSI458792 TCD458787:TCE458792 TLZ458787:TMA458792 TVV458787:TVW458792 UFR458787:UFS458792 UPN458787:UPO458792 UZJ458787:UZK458792 VJF458787:VJG458792 VTB458787:VTC458792 WCX458787:WCY458792 WMT458787:WMU458792 WWP458787:WWQ458792 AH524323:AI524328 KD524323:KE524328 TZ524323:UA524328 ADV524323:ADW524328 ANR524323:ANS524328 AXN524323:AXO524328 BHJ524323:BHK524328 BRF524323:BRG524328 CBB524323:CBC524328 CKX524323:CKY524328 CUT524323:CUU524328 DEP524323:DEQ524328 DOL524323:DOM524328 DYH524323:DYI524328 EID524323:EIE524328 ERZ524323:ESA524328 FBV524323:FBW524328 FLR524323:FLS524328 FVN524323:FVO524328 GFJ524323:GFK524328 GPF524323:GPG524328 GZB524323:GZC524328 HIX524323:HIY524328 HST524323:HSU524328 ICP524323:ICQ524328 IML524323:IMM524328 IWH524323:IWI524328 JGD524323:JGE524328 JPZ524323:JQA524328 JZV524323:JZW524328 KJR524323:KJS524328 KTN524323:KTO524328 LDJ524323:LDK524328 LNF524323:LNG524328 LXB524323:LXC524328 MGX524323:MGY524328 MQT524323:MQU524328 NAP524323:NAQ524328 NKL524323:NKM524328 NUH524323:NUI524328 OED524323:OEE524328 ONZ524323:OOA524328 OXV524323:OXW524328 PHR524323:PHS524328 PRN524323:PRO524328 QBJ524323:QBK524328 QLF524323:QLG524328 QVB524323:QVC524328 REX524323:REY524328 ROT524323:ROU524328 RYP524323:RYQ524328 SIL524323:SIM524328 SSH524323:SSI524328 TCD524323:TCE524328 TLZ524323:TMA524328 TVV524323:TVW524328 UFR524323:UFS524328 UPN524323:UPO524328 UZJ524323:UZK524328 VJF524323:VJG524328 VTB524323:VTC524328 WCX524323:WCY524328 WMT524323:WMU524328 WWP524323:WWQ524328 AH589859:AI589864 KD589859:KE589864 TZ589859:UA589864 ADV589859:ADW589864 ANR589859:ANS589864 AXN589859:AXO589864 BHJ589859:BHK589864 BRF589859:BRG589864 CBB589859:CBC589864 CKX589859:CKY589864 CUT589859:CUU589864 DEP589859:DEQ589864 DOL589859:DOM589864 DYH589859:DYI589864 EID589859:EIE589864 ERZ589859:ESA589864 FBV589859:FBW589864 FLR589859:FLS589864 FVN589859:FVO589864 GFJ589859:GFK589864 GPF589859:GPG589864 GZB589859:GZC589864 HIX589859:HIY589864 HST589859:HSU589864 ICP589859:ICQ589864 IML589859:IMM589864 IWH589859:IWI589864 JGD589859:JGE589864 JPZ589859:JQA589864 JZV589859:JZW589864 KJR589859:KJS589864 KTN589859:KTO589864 LDJ589859:LDK589864 LNF589859:LNG589864 LXB589859:LXC589864 MGX589859:MGY589864 MQT589859:MQU589864 NAP589859:NAQ589864 NKL589859:NKM589864 NUH589859:NUI589864 OED589859:OEE589864 ONZ589859:OOA589864 OXV589859:OXW589864 PHR589859:PHS589864 PRN589859:PRO589864 QBJ589859:QBK589864 QLF589859:QLG589864 QVB589859:QVC589864 REX589859:REY589864 ROT589859:ROU589864 RYP589859:RYQ589864 SIL589859:SIM589864 SSH589859:SSI589864 TCD589859:TCE589864 TLZ589859:TMA589864 TVV589859:TVW589864 UFR589859:UFS589864 UPN589859:UPO589864 UZJ589859:UZK589864 VJF589859:VJG589864 VTB589859:VTC589864 WCX589859:WCY589864 WMT589859:WMU589864 WWP589859:WWQ589864 AH655395:AI655400 KD655395:KE655400 TZ655395:UA655400 ADV655395:ADW655400 ANR655395:ANS655400 AXN655395:AXO655400 BHJ655395:BHK655400 BRF655395:BRG655400 CBB655395:CBC655400 CKX655395:CKY655400 CUT655395:CUU655400 DEP655395:DEQ655400 DOL655395:DOM655400 DYH655395:DYI655400 EID655395:EIE655400 ERZ655395:ESA655400 FBV655395:FBW655400 FLR655395:FLS655400 FVN655395:FVO655400 GFJ655395:GFK655400 GPF655395:GPG655400 GZB655395:GZC655400 HIX655395:HIY655400 HST655395:HSU655400 ICP655395:ICQ655400 IML655395:IMM655400 IWH655395:IWI655400 JGD655395:JGE655400 JPZ655395:JQA655400 JZV655395:JZW655400 KJR655395:KJS655400 KTN655395:KTO655400 LDJ655395:LDK655400 LNF655395:LNG655400 LXB655395:LXC655400 MGX655395:MGY655400 MQT655395:MQU655400 NAP655395:NAQ655400 NKL655395:NKM655400 NUH655395:NUI655400 OED655395:OEE655400 ONZ655395:OOA655400 OXV655395:OXW655400 PHR655395:PHS655400 PRN655395:PRO655400 QBJ655395:QBK655400 QLF655395:QLG655400 QVB655395:QVC655400 REX655395:REY655400 ROT655395:ROU655400 RYP655395:RYQ655400 SIL655395:SIM655400 SSH655395:SSI655400 TCD655395:TCE655400 TLZ655395:TMA655400 TVV655395:TVW655400 UFR655395:UFS655400 UPN655395:UPO655400 UZJ655395:UZK655400 VJF655395:VJG655400 VTB655395:VTC655400 WCX655395:WCY655400 WMT655395:WMU655400 WWP655395:WWQ655400 AH720931:AI720936 KD720931:KE720936 TZ720931:UA720936 ADV720931:ADW720936 ANR720931:ANS720936 AXN720931:AXO720936 BHJ720931:BHK720936 BRF720931:BRG720936 CBB720931:CBC720936 CKX720931:CKY720936 CUT720931:CUU720936 DEP720931:DEQ720936 DOL720931:DOM720936 DYH720931:DYI720936 EID720931:EIE720936 ERZ720931:ESA720936 FBV720931:FBW720936 FLR720931:FLS720936 FVN720931:FVO720936 GFJ720931:GFK720936 GPF720931:GPG720936 GZB720931:GZC720936 HIX720931:HIY720936 HST720931:HSU720936 ICP720931:ICQ720936 IML720931:IMM720936 IWH720931:IWI720936 JGD720931:JGE720936 JPZ720931:JQA720936 JZV720931:JZW720936 KJR720931:KJS720936 KTN720931:KTO720936 LDJ720931:LDK720936 LNF720931:LNG720936 LXB720931:LXC720936 MGX720931:MGY720936 MQT720931:MQU720936 NAP720931:NAQ720936 NKL720931:NKM720936 NUH720931:NUI720936 OED720931:OEE720936 ONZ720931:OOA720936 OXV720931:OXW720936 PHR720931:PHS720936 PRN720931:PRO720936 QBJ720931:QBK720936 QLF720931:QLG720936 QVB720931:QVC720936 REX720931:REY720936 ROT720931:ROU720936 RYP720931:RYQ720936 SIL720931:SIM720936 SSH720931:SSI720936 TCD720931:TCE720936 TLZ720931:TMA720936 TVV720931:TVW720936 UFR720931:UFS720936 UPN720931:UPO720936 UZJ720931:UZK720936 VJF720931:VJG720936 VTB720931:VTC720936 WCX720931:WCY720936 WMT720931:WMU720936 WWP720931:WWQ720936 AH786467:AI786472 KD786467:KE786472 TZ786467:UA786472 ADV786467:ADW786472 ANR786467:ANS786472 AXN786467:AXO786472 BHJ786467:BHK786472 BRF786467:BRG786472 CBB786467:CBC786472 CKX786467:CKY786472 CUT786467:CUU786472 DEP786467:DEQ786472 DOL786467:DOM786472 DYH786467:DYI786472 EID786467:EIE786472 ERZ786467:ESA786472 FBV786467:FBW786472 FLR786467:FLS786472 FVN786467:FVO786472 GFJ786467:GFK786472 GPF786467:GPG786472 GZB786467:GZC786472 HIX786467:HIY786472 HST786467:HSU786472 ICP786467:ICQ786472 IML786467:IMM786472 IWH786467:IWI786472 JGD786467:JGE786472 JPZ786467:JQA786472 JZV786467:JZW786472 KJR786467:KJS786472 KTN786467:KTO786472 LDJ786467:LDK786472 LNF786467:LNG786472 LXB786467:LXC786472 MGX786467:MGY786472 MQT786467:MQU786472 NAP786467:NAQ786472 NKL786467:NKM786472 NUH786467:NUI786472 OED786467:OEE786472 ONZ786467:OOA786472 OXV786467:OXW786472 PHR786467:PHS786472 PRN786467:PRO786472 QBJ786467:QBK786472 QLF786467:QLG786472 QVB786467:QVC786472 REX786467:REY786472 ROT786467:ROU786472 RYP786467:RYQ786472 SIL786467:SIM786472 SSH786467:SSI786472 TCD786467:TCE786472 TLZ786467:TMA786472 TVV786467:TVW786472 UFR786467:UFS786472 UPN786467:UPO786472 UZJ786467:UZK786472 VJF786467:VJG786472 VTB786467:VTC786472 WCX786467:WCY786472 WMT786467:WMU786472 WWP786467:WWQ786472 AH852003:AI852008 KD852003:KE852008 TZ852003:UA852008 ADV852003:ADW852008 ANR852003:ANS852008 AXN852003:AXO852008 BHJ852003:BHK852008 BRF852003:BRG852008 CBB852003:CBC852008 CKX852003:CKY852008 CUT852003:CUU852008 DEP852003:DEQ852008 DOL852003:DOM852008 DYH852003:DYI852008 EID852003:EIE852008 ERZ852003:ESA852008 FBV852003:FBW852008 FLR852003:FLS852008 FVN852003:FVO852008 GFJ852003:GFK852008 GPF852003:GPG852008 GZB852003:GZC852008 HIX852003:HIY852008 HST852003:HSU852008 ICP852003:ICQ852008 IML852003:IMM852008 IWH852003:IWI852008 JGD852003:JGE852008 JPZ852003:JQA852008 JZV852003:JZW852008 KJR852003:KJS852008 KTN852003:KTO852008 LDJ852003:LDK852008 LNF852003:LNG852008 LXB852003:LXC852008 MGX852003:MGY852008 MQT852003:MQU852008 NAP852003:NAQ852008 NKL852003:NKM852008 NUH852003:NUI852008 OED852003:OEE852008 ONZ852003:OOA852008 OXV852003:OXW852008 PHR852003:PHS852008 PRN852003:PRO852008 QBJ852003:QBK852008 QLF852003:QLG852008 QVB852003:QVC852008 REX852003:REY852008 ROT852003:ROU852008 RYP852003:RYQ852008 SIL852003:SIM852008 SSH852003:SSI852008 TCD852003:TCE852008 TLZ852003:TMA852008 TVV852003:TVW852008 UFR852003:UFS852008 UPN852003:UPO852008 UZJ852003:UZK852008 VJF852003:VJG852008 VTB852003:VTC852008 WCX852003:WCY852008 WMT852003:WMU852008 WWP852003:WWQ852008 AH917539:AI917544 KD917539:KE917544 TZ917539:UA917544 ADV917539:ADW917544 ANR917539:ANS917544 AXN917539:AXO917544 BHJ917539:BHK917544 BRF917539:BRG917544 CBB917539:CBC917544 CKX917539:CKY917544 CUT917539:CUU917544 DEP917539:DEQ917544 DOL917539:DOM917544 DYH917539:DYI917544 EID917539:EIE917544 ERZ917539:ESA917544 FBV917539:FBW917544 FLR917539:FLS917544 FVN917539:FVO917544 GFJ917539:GFK917544 GPF917539:GPG917544 GZB917539:GZC917544 HIX917539:HIY917544 HST917539:HSU917544 ICP917539:ICQ917544 IML917539:IMM917544 IWH917539:IWI917544 JGD917539:JGE917544 JPZ917539:JQA917544 JZV917539:JZW917544 KJR917539:KJS917544 KTN917539:KTO917544 LDJ917539:LDK917544 LNF917539:LNG917544 LXB917539:LXC917544 MGX917539:MGY917544 MQT917539:MQU917544 NAP917539:NAQ917544 NKL917539:NKM917544 NUH917539:NUI917544 OED917539:OEE917544 ONZ917539:OOA917544 OXV917539:OXW917544 PHR917539:PHS917544 PRN917539:PRO917544 QBJ917539:QBK917544 QLF917539:QLG917544 QVB917539:QVC917544 REX917539:REY917544 ROT917539:ROU917544 RYP917539:RYQ917544 SIL917539:SIM917544 SSH917539:SSI917544 TCD917539:TCE917544 TLZ917539:TMA917544 TVV917539:TVW917544 UFR917539:UFS917544 UPN917539:UPO917544 UZJ917539:UZK917544 VJF917539:VJG917544 VTB917539:VTC917544 WCX917539:WCY917544 WMT917539:WMU917544 WWP917539:WWQ917544 AH983075:AI983080 KD983075:KE983080 TZ983075:UA983080 ADV983075:ADW983080 ANR983075:ANS983080 AXN983075:AXO983080 BHJ983075:BHK983080 BRF983075:BRG983080 CBB983075:CBC983080 CKX983075:CKY983080 CUT983075:CUU983080 DEP983075:DEQ983080 DOL983075:DOM983080 DYH983075:DYI983080 EID983075:EIE983080 ERZ983075:ESA983080 FBV983075:FBW983080 FLR983075:FLS983080 FVN983075:FVO983080 GFJ983075:GFK983080 GPF983075:GPG983080 GZB983075:GZC983080 HIX983075:HIY983080 HST983075:HSU983080 ICP983075:ICQ983080 IML983075:IMM983080 IWH983075:IWI983080 JGD983075:JGE983080 JPZ983075:JQA983080 JZV983075:JZW983080 KJR983075:KJS983080 KTN983075:KTO983080 LDJ983075:LDK983080 LNF983075:LNG983080 LXB983075:LXC983080 MGX983075:MGY983080 MQT983075:MQU983080 NAP983075:NAQ983080 NKL983075:NKM983080 NUH983075:NUI983080 OED983075:OEE983080 ONZ983075:OOA983080 OXV983075:OXW983080 PHR983075:PHS983080 PRN983075:PRO983080 QBJ983075:QBK983080 QLF983075:QLG983080 QVB983075:QVC983080 REX983075:REY983080 ROT983075:ROU983080 RYP983075:RYQ983080 SIL983075:SIM983080 SSH983075:SSI983080 TCD983075:TCE983080 TLZ983075:TMA983080 TVV983075:TVW983080 UFR983075:UFS983080 UPN983075:UPO983080 UZJ983075:UZK983080 VJF983075:VJG983080 VTB983075:VTC983080 WCX983075:WCY983080 WMT983075:WMU983080 WWP983075:WWQ983080 AH5:AI9 KD5:KE9 TZ5:UA9 ADV5:ADW9 ANR5:ANS9 AXN5:AXO9 BHJ5:BHK9 BRF5:BRG9 CBB5:CBC9 CKX5:CKY9 CUT5:CUU9 DEP5:DEQ9 DOL5:DOM9 DYH5:DYI9 EID5:EIE9 ERZ5:ESA9 FBV5:FBW9 FLR5:FLS9 FVN5:FVO9 GFJ5:GFK9 GPF5:GPG9 GZB5:GZC9 HIX5:HIY9 HST5:HSU9 ICP5:ICQ9 IML5:IMM9 IWH5:IWI9 JGD5:JGE9 JPZ5:JQA9 JZV5:JZW9 KJR5:KJS9 KTN5:KTO9 LDJ5:LDK9 LNF5:LNG9 LXB5:LXC9 MGX5:MGY9 MQT5:MQU9 NAP5:NAQ9 NKL5:NKM9 NUH5:NUI9 OED5:OEE9 ONZ5:OOA9 OXV5:OXW9 PHR5:PHS9 PRN5:PRO9 QBJ5:QBK9 QLF5:QLG9 QVB5:QVC9 REX5:REY9 ROT5:ROU9 RYP5:RYQ9 SIL5:SIM9 SSH5:SSI9 TCD5:TCE9 TLZ5:TMA9 TVV5:TVW9 UFR5:UFS9 UPN5:UPO9 UZJ5:UZK9 VJF5:VJG9 VTB5:VTC9 WCX5:WCY9 WMT5:WMU9 WWP5:WWQ9 AH65533:AI65537 KD65533:KE65537 TZ65533:UA65537 ADV65533:ADW65537 ANR65533:ANS65537 AXN65533:AXO65537 BHJ65533:BHK65537 BRF65533:BRG65537 CBB65533:CBC65537 CKX65533:CKY65537 CUT65533:CUU65537 DEP65533:DEQ65537 DOL65533:DOM65537 DYH65533:DYI65537 EID65533:EIE65537 ERZ65533:ESA65537 FBV65533:FBW65537 FLR65533:FLS65537 FVN65533:FVO65537 GFJ65533:GFK65537 GPF65533:GPG65537 GZB65533:GZC65537 HIX65533:HIY65537 HST65533:HSU65537 ICP65533:ICQ65537 IML65533:IMM65537 IWH65533:IWI65537 JGD65533:JGE65537 JPZ65533:JQA65537 JZV65533:JZW65537 KJR65533:KJS65537 KTN65533:KTO65537 LDJ65533:LDK65537 LNF65533:LNG65537 LXB65533:LXC65537 MGX65533:MGY65537 MQT65533:MQU65537 NAP65533:NAQ65537 NKL65533:NKM65537 NUH65533:NUI65537 OED65533:OEE65537 ONZ65533:OOA65537 OXV65533:OXW65537 PHR65533:PHS65537 PRN65533:PRO65537 QBJ65533:QBK65537 QLF65533:QLG65537 QVB65533:QVC65537 REX65533:REY65537 ROT65533:ROU65537 RYP65533:RYQ65537 SIL65533:SIM65537 SSH65533:SSI65537 TCD65533:TCE65537 TLZ65533:TMA65537 TVV65533:TVW65537 UFR65533:UFS65537 UPN65533:UPO65537 UZJ65533:UZK65537 VJF65533:VJG65537 VTB65533:VTC65537 WCX65533:WCY65537 WMT65533:WMU65537 WWP65533:WWQ65537 AH131069:AI131073 KD131069:KE131073 TZ131069:UA131073 ADV131069:ADW131073 ANR131069:ANS131073 AXN131069:AXO131073 BHJ131069:BHK131073 BRF131069:BRG131073 CBB131069:CBC131073 CKX131069:CKY131073 CUT131069:CUU131073 DEP131069:DEQ131073 DOL131069:DOM131073 DYH131069:DYI131073 EID131069:EIE131073 ERZ131069:ESA131073 FBV131069:FBW131073 FLR131069:FLS131073 FVN131069:FVO131073 GFJ131069:GFK131073 GPF131069:GPG131073 GZB131069:GZC131073 HIX131069:HIY131073 HST131069:HSU131073 ICP131069:ICQ131073 IML131069:IMM131073 IWH131069:IWI131073 JGD131069:JGE131073 JPZ131069:JQA131073 JZV131069:JZW131073 KJR131069:KJS131073 KTN131069:KTO131073 LDJ131069:LDK131073 LNF131069:LNG131073 LXB131069:LXC131073 MGX131069:MGY131073 MQT131069:MQU131073 NAP131069:NAQ131073 NKL131069:NKM131073 NUH131069:NUI131073 OED131069:OEE131073 ONZ131069:OOA131073 OXV131069:OXW131073 PHR131069:PHS131073 PRN131069:PRO131073 QBJ131069:QBK131073 QLF131069:QLG131073 QVB131069:QVC131073 REX131069:REY131073 ROT131069:ROU131073 RYP131069:RYQ131073 SIL131069:SIM131073 SSH131069:SSI131073 TCD131069:TCE131073 TLZ131069:TMA131073 TVV131069:TVW131073 UFR131069:UFS131073 UPN131069:UPO131073 UZJ131069:UZK131073 VJF131069:VJG131073 VTB131069:VTC131073 WCX131069:WCY131073 WMT131069:WMU131073 WWP131069:WWQ131073 AH196605:AI196609 KD196605:KE196609 TZ196605:UA196609 ADV196605:ADW196609 ANR196605:ANS196609 AXN196605:AXO196609 BHJ196605:BHK196609 BRF196605:BRG196609 CBB196605:CBC196609 CKX196605:CKY196609 CUT196605:CUU196609 DEP196605:DEQ196609 DOL196605:DOM196609 DYH196605:DYI196609 EID196605:EIE196609 ERZ196605:ESA196609 FBV196605:FBW196609 FLR196605:FLS196609 FVN196605:FVO196609 GFJ196605:GFK196609 GPF196605:GPG196609 GZB196605:GZC196609 HIX196605:HIY196609 HST196605:HSU196609 ICP196605:ICQ196609 IML196605:IMM196609 IWH196605:IWI196609 JGD196605:JGE196609 JPZ196605:JQA196609 JZV196605:JZW196609 KJR196605:KJS196609 KTN196605:KTO196609 LDJ196605:LDK196609 LNF196605:LNG196609 LXB196605:LXC196609 MGX196605:MGY196609 MQT196605:MQU196609 NAP196605:NAQ196609 NKL196605:NKM196609 NUH196605:NUI196609 OED196605:OEE196609 ONZ196605:OOA196609 OXV196605:OXW196609 PHR196605:PHS196609 PRN196605:PRO196609 QBJ196605:QBK196609 QLF196605:QLG196609 QVB196605:QVC196609 REX196605:REY196609 ROT196605:ROU196609 RYP196605:RYQ196609 SIL196605:SIM196609 SSH196605:SSI196609 TCD196605:TCE196609 TLZ196605:TMA196609 TVV196605:TVW196609 UFR196605:UFS196609 UPN196605:UPO196609 UZJ196605:UZK196609 VJF196605:VJG196609 VTB196605:VTC196609 WCX196605:WCY196609 WMT196605:WMU196609 WWP196605:WWQ196609 AH262141:AI262145 KD262141:KE262145 TZ262141:UA262145 ADV262141:ADW262145 ANR262141:ANS262145 AXN262141:AXO262145 BHJ262141:BHK262145 BRF262141:BRG262145 CBB262141:CBC262145 CKX262141:CKY262145 CUT262141:CUU262145 DEP262141:DEQ262145 DOL262141:DOM262145 DYH262141:DYI262145 EID262141:EIE262145 ERZ262141:ESA262145 FBV262141:FBW262145 FLR262141:FLS262145 FVN262141:FVO262145 GFJ262141:GFK262145 GPF262141:GPG262145 GZB262141:GZC262145 HIX262141:HIY262145 HST262141:HSU262145 ICP262141:ICQ262145 IML262141:IMM262145 IWH262141:IWI262145 JGD262141:JGE262145 JPZ262141:JQA262145 JZV262141:JZW262145 KJR262141:KJS262145 KTN262141:KTO262145 LDJ262141:LDK262145 LNF262141:LNG262145 LXB262141:LXC262145 MGX262141:MGY262145 MQT262141:MQU262145 NAP262141:NAQ262145 NKL262141:NKM262145 NUH262141:NUI262145 OED262141:OEE262145 ONZ262141:OOA262145 OXV262141:OXW262145 PHR262141:PHS262145 PRN262141:PRO262145 QBJ262141:QBK262145 QLF262141:QLG262145 QVB262141:QVC262145 REX262141:REY262145 ROT262141:ROU262145 RYP262141:RYQ262145 SIL262141:SIM262145 SSH262141:SSI262145 TCD262141:TCE262145 TLZ262141:TMA262145 TVV262141:TVW262145 UFR262141:UFS262145 UPN262141:UPO262145 UZJ262141:UZK262145 VJF262141:VJG262145 VTB262141:VTC262145 WCX262141:WCY262145 WMT262141:WMU262145 WWP262141:WWQ262145 AH327677:AI327681 KD327677:KE327681 TZ327677:UA327681 ADV327677:ADW327681 ANR327677:ANS327681 AXN327677:AXO327681 BHJ327677:BHK327681 BRF327677:BRG327681 CBB327677:CBC327681 CKX327677:CKY327681 CUT327677:CUU327681 DEP327677:DEQ327681 DOL327677:DOM327681 DYH327677:DYI327681 EID327677:EIE327681 ERZ327677:ESA327681 FBV327677:FBW327681 FLR327677:FLS327681 FVN327677:FVO327681 GFJ327677:GFK327681 GPF327677:GPG327681 GZB327677:GZC327681 HIX327677:HIY327681 HST327677:HSU327681 ICP327677:ICQ327681 IML327677:IMM327681 IWH327677:IWI327681 JGD327677:JGE327681 JPZ327677:JQA327681 JZV327677:JZW327681 KJR327677:KJS327681 KTN327677:KTO327681 LDJ327677:LDK327681 LNF327677:LNG327681 LXB327677:LXC327681 MGX327677:MGY327681 MQT327677:MQU327681 NAP327677:NAQ327681 NKL327677:NKM327681 NUH327677:NUI327681 OED327677:OEE327681 ONZ327677:OOA327681 OXV327677:OXW327681 PHR327677:PHS327681 PRN327677:PRO327681 QBJ327677:QBK327681 QLF327677:QLG327681 QVB327677:QVC327681 REX327677:REY327681 ROT327677:ROU327681 RYP327677:RYQ327681 SIL327677:SIM327681 SSH327677:SSI327681 TCD327677:TCE327681 TLZ327677:TMA327681 TVV327677:TVW327681 UFR327677:UFS327681 UPN327677:UPO327681 UZJ327677:UZK327681 VJF327677:VJG327681 VTB327677:VTC327681 WCX327677:WCY327681 WMT327677:WMU327681 WWP327677:WWQ327681 AH393213:AI393217 KD393213:KE393217 TZ393213:UA393217 ADV393213:ADW393217 ANR393213:ANS393217 AXN393213:AXO393217 BHJ393213:BHK393217 BRF393213:BRG393217 CBB393213:CBC393217 CKX393213:CKY393217 CUT393213:CUU393217 DEP393213:DEQ393217 DOL393213:DOM393217 DYH393213:DYI393217 EID393213:EIE393217 ERZ393213:ESA393217 FBV393213:FBW393217 FLR393213:FLS393217 FVN393213:FVO393217 GFJ393213:GFK393217 GPF393213:GPG393217 GZB393213:GZC393217 HIX393213:HIY393217 HST393213:HSU393217 ICP393213:ICQ393217 IML393213:IMM393217 IWH393213:IWI393217 JGD393213:JGE393217 JPZ393213:JQA393217 JZV393213:JZW393217 KJR393213:KJS393217 KTN393213:KTO393217 LDJ393213:LDK393217 LNF393213:LNG393217 LXB393213:LXC393217 MGX393213:MGY393217 MQT393213:MQU393217 NAP393213:NAQ393217 NKL393213:NKM393217 NUH393213:NUI393217 OED393213:OEE393217 ONZ393213:OOA393217 OXV393213:OXW393217 PHR393213:PHS393217 PRN393213:PRO393217 QBJ393213:QBK393217 QLF393213:QLG393217 QVB393213:QVC393217 REX393213:REY393217 ROT393213:ROU393217 RYP393213:RYQ393217 SIL393213:SIM393217 SSH393213:SSI393217 TCD393213:TCE393217 TLZ393213:TMA393217 TVV393213:TVW393217 UFR393213:UFS393217 UPN393213:UPO393217 UZJ393213:UZK393217 VJF393213:VJG393217 VTB393213:VTC393217 WCX393213:WCY393217 WMT393213:WMU393217 WWP393213:WWQ393217 AH458749:AI458753 KD458749:KE458753 TZ458749:UA458753 ADV458749:ADW458753 ANR458749:ANS458753 AXN458749:AXO458753 BHJ458749:BHK458753 BRF458749:BRG458753 CBB458749:CBC458753 CKX458749:CKY458753 CUT458749:CUU458753 DEP458749:DEQ458753 DOL458749:DOM458753 DYH458749:DYI458753 EID458749:EIE458753 ERZ458749:ESA458753 FBV458749:FBW458753 FLR458749:FLS458753 FVN458749:FVO458753 GFJ458749:GFK458753 GPF458749:GPG458753 GZB458749:GZC458753 HIX458749:HIY458753 HST458749:HSU458753 ICP458749:ICQ458753 IML458749:IMM458753 IWH458749:IWI458753 JGD458749:JGE458753 JPZ458749:JQA458753 JZV458749:JZW458753 KJR458749:KJS458753 KTN458749:KTO458753 LDJ458749:LDK458753 LNF458749:LNG458753 LXB458749:LXC458753 MGX458749:MGY458753 MQT458749:MQU458753 NAP458749:NAQ458753 NKL458749:NKM458753 NUH458749:NUI458753 OED458749:OEE458753 ONZ458749:OOA458753 OXV458749:OXW458753 PHR458749:PHS458753 PRN458749:PRO458753 QBJ458749:QBK458753 QLF458749:QLG458753 QVB458749:QVC458753 REX458749:REY458753 ROT458749:ROU458753 RYP458749:RYQ458753 SIL458749:SIM458753 SSH458749:SSI458753 TCD458749:TCE458753 TLZ458749:TMA458753 TVV458749:TVW458753 UFR458749:UFS458753 UPN458749:UPO458753 UZJ458749:UZK458753 VJF458749:VJG458753 VTB458749:VTC458753 WCX458749:WCY458753 WMT458749:WMU458753 WWP458749:WWQ458753 AH524285:AI524289 KD524285:KE524289 TZ524285:UA524289 ADV524285:ADW524289 ANR524285:ANS524289 AXN524285:AXO524289 BHJ524285:BHK524289 BRF524285:BRG524289 CBB524285:CBC524289 CKX524285:CKY524289 CUT524285:CUU524289 DEP524285:DEQ524289 DOL524285:DOM524289 DYH524285:DYI524289 EID524285:EIE524289 ERZ524285:ESA524289 FBV524285:FBW524289 FLR524285:FLS524289 FVN524285:FVO524289 GFJ524285:GFK524289 GPF524285:GPG524289 GZB524285:GZC524289 HIX524285:HIY524289 HST524285:HSU524289 ICP524285:ICQ524289 IML524285:IMM524289 IWH524285:IWI524289 JGD524285:JGE524289 JPZ524285:JQA524289 JZV524285:JZW524289 KJR524285:KJS524289 KTN524285:KTO524289 LDJ524285:LDK524289 LNF524285:LNG524289 LXB524285:LXC524289 MGX524285:MGY524289 MQT524285:MQU524289 NAP524285:NAQ524289 NKL524285:NKM524289 NUH524285:NUI524289 OED524285:OEE524289 ONZ524285:OOA524289 OXV524285:OXW524289 PHR524285:PHS524289 PRN524285:PRO524289 QBJ524285:QBK524289 QLF524285:QLG524289 QVB524285:QVC524289 REX524285:REY524289 ROT524285:ROU524289 RYP524285:RYQ524289 SIL524285:SIM524289 SSH524285:SSI524289 TCD524285:TCE524289 TLZ524285:TMA524289 TVV524285:TVW524289 UFR524285:UFS524289 UPN524285:UPO524289 UZJ524285:UZK524289 VJF524285:VJG524289 VTB524285:VTC524289 WCX524285:WCY524289 WMT524285:WMU524289 WWP524285:WWQ524289 AH589821:AI589825 KD589821:KE589825 TZ589821:UA589825 ADV589821:ADW589825 ANR589821:ANS589825 AXN589821:AXO589825 BHJ589821:BHK589825 BRF589821:BRG589825 CBB589821:CBC589825 CKX589821:CKY589825 CUT589821:CUU589825 DEP589821:DEQ589825 DOL589821:DOM589825 DYH589821:DYI589825 EID589821:EIE589825 ERZ589821:ESA589825 FBV589821:FBW589825 FLR589821:FLS589825 FVN589821:FVO589825 GFJ589821:GFK589825 GPF589821:GPG589825 GZB589821:GZC589825 HIX589821:HIY589825 HST589821:HSU589825 ICP589821:ICQ589825 IML589821:IMM589825 IWH589821:IWI589825 JGD589821:JGE589825 JPZ589821:JQA589825 JZV589821:JZW589825 KJR589821:KJS589825 KTN589821:KTO589825 LDJ589821:LDK589825 LNF589821:LNG589825 LXB589821:LXC589825 MGX589821:MGY589825 MQT589821:MQU589825 NAP589821:NAQ589825 NKL589821:NKM589825 NUH589821:NUI589825 OED589821:OEE589825 ONZ589821:OOA589825 OXV589821:OXW589825 PHR589821:PHS589825 PRN589821:PRO589825 QBJ589821:QBK589825 QLF589821:QLG589825 QVB589821:QVC589825 REX589821:REY589825 ROT589821:ROU589825 RYP589821:RYQ589825 SIL589821:SIM589825 SSH589821:SSI589825 TCD589821:TCE589825 TLZ589821:TMA589825 TVV589821:TVW589825 UFR589821:UFS589825 UPN589821:UPO589825 UZJ589821:UZK589825 VJF589821:VJG589825 VTB589821:VTC589825 WCX589821:WCY589825 WMT589821:WMU589825 WWP589821:WWQ589825 AH655357:AI655361 KD655357:KE655361 TZ655357:UA655361 ADV655357:ADW655361 ANR655357:ANS655361 AXN655357:AXO655361 BHJ655357:BHK655361 BRF655357:BRG655361 CBB655357:CBC655361 CKX655357:CKY655361 CUT655357:CUU655361 DEP655357:DEQ655361 DOL655357:DOM655361 DYH655357:DYI655361 EID655357:EIE655361 ERZ655357:ESA655361 FBV655357:FBW655361 FLR655357:FLS655361 FVN655357:FVO655361 GFJ655357:GFK655361 GPF655357:GPG655361 GZB655357:GZC655361 HIX655357:HIY655361 HST655357:HSU655361 ICP655357:ICQ655361 IML655357:IMM655361 IWH655357:IWI655361 JGD655357:JGE655361 JPZ655357:JQA655361 JZV655357:JZW655361 KJR655357:KJS655361 KTN655357:KTO655361 LDJ655357:LDK655361 LNF655357:LNG655361 LXB655357:LXC655361 MGX655357:MGY655361 MQT655357:MQU655361 NAP655357:NAQ655361 NKL655357:NKM655361 NUH655357:NUI655361 OED655357:OEE655361 ONZ655357:OOA655361 OXV655357:OXW655361 PHR655357:PHS655361 PRN655357:PRO655361 QBJ655357:QBK655361 QLF655357:QLG655361 QVB655357:QVC655361 REX655357:REY655361 ROT655357:ROU655361 RYP655357:RYQ655361 SIL655357:SIM655361 SSH655357:SSI655361 TCD655357:TCE655361 TLZ655357:TMA655361 TVV655357:TVW655361 UFR655357:UFS655361 UPN655357:UPO655361 UZJ655357:UZK655361 VJF655357:VJG655361 VTB655357:VTC655361 WCX655357:WCY655361 WMT655357:WMU655361 WWP655357:WWQ655361 AH720893:AI720897 KD720893:KE720897 TZ720893:UA720897 ADV720893:ADW720897 ANR720893:ANS720897 AXN720893:AXO720897 BHJ720893:BHK720897 BRF720893:BRG720897 CBB720893:CBC720897 CKX720893:CKY720897 CUT720893:CUU720897 DEP720893:DEQ720897 DOL720893:DOM720897 DYH720893:DYI720897 EID720893:EIE720897 ERZ720893:ESA720897 FBV720893:FBW720897 FLR720893:FLS720897 FVN720893:FVO720897 GFJ720893:GFK720897 GPF720893:GPG720897 GZB720893:GZC720897 HIX720893:HIY720897 HST720893:HSU720897 ICP720893:ICQ720897 IML720893:IMM720897 IWH720893:IWI720897 JGD720893:JGE720897 JPZ720893:JQA720897 JZV720893:JZW720897 KJR720893:KJS720897 KTN720893:KTO720897 LDJ720893:LDK720897 LNF720893:LNG720897 LXB720893:LXC720897 MGX720893:MGY720897 MQT720893:MQU720897 NAP720893:NAQ720897 NKL720893:NKM720897 NUH720893:NUI720897 OED720893:OEE720897 ONZ720893:OOA720897 OXV720893:OXW720897 PHR720893:PHS720897 PRN720893:PRO720897 QBJ720893:QBK720897 QLF720893:QLG720897 QVB720893:QVC720897 REX720893:REY720897 ROT720893:ROU720897 RYP720893:RYQ720897 SIL720893:SIM720897 SSH720893:SSI720897 TCD720893:TCE720897 TLZ720893:TMA720897 TVV720893:TVW720897 UFR720893:UFS720897 UPN720893:UPO720897 UZJ720893:UZK720897 VJF720893:VJG720897 VTB720893:VTC720897 WCX720893:WCY720897 WMT720893:WMU720897 WWP720893:WWQ720897 AH786429:AI786433 KD786429:KE786433 TZ786429:UA786433 ADV786429:ADW786433 ANR786429:ANS786433 AXN786429:AXO786433 BHJ786429:BHK786433 BRF786429:BRG786433 CBB786429:CBC786433 CKX786429:CKY786433 CUT786429:CUU786433 DEP786429:DEQ786433 DOL786429:DOM786433 DYH786429:DYI786433 EID786429:EIE786433 ERZ786429:ESA786433 FBV786429:FBW786433 FLR786429:FLS786433 FVN786429:FVO786433 GFJ786429:GFK786433 GPF786429:GPG786433 GZB786429:GZC786433 HIX786429:HIY786433 HST786429:HSU786433 ICP786429:ICQ786433 IML786429:IMM786433 IWH786429:IWI786433 JGD786429:JGE786433 JPZ786429:JQA786433 JZV786429:JZW786433 KJR786429:KJS786433 KTN786429:KTO786433 LDJ786429:LDK786433 LNF786429:LNG786433 LXB786429:LXC786433 MGX786429:MGY786433 MQT786429:MQU786433 NAP786429:NAQ786433 NKL786429:NKM786433 NUH786429:NUI786433 OED786429:OEE786433 ONZ786429:OOA786433 OXV786429:OXW786433 PHR786429:PHS786433 PRN786429:PRO786433 QBJ786429:QBK786433 QLF786429:QLG786433 QVB786429:QVC786433 REX786429:REY786433 ROT786429:ROU786433 RYP786429:RYQ786433 SIL786429:SIM786433 SSH786429:SSI786433 TCD786429:TCE786433 TLZ786429:TMA786433 TVV786429:TVW786433 UFR786429:UFS786433 UPN786429:UPO786433 UZJ786429:UZK786433 VJF786429:VJG786433 VTB786429:VTC786433 WCX786429:WCY786433 WMT786429:WMU786433 WWP786429:WWQ786433 AH851965:AI851969 KD851965:KE851969 TZ851965:UA851969 ADV851965:ADW851969 ANR851965:ANS851969 AXN851965:AXO851969 BHJ851965:BHK851969 BRF851965:BRG851969 CBB851965:CBC851969 CKX851965:CKY851969 CUT851965:CUU851969 DEP851965:DEQ851969 DOL851965:DOM851969 DYH851965:DYI851969 EID851965:EIE851969 ERZ851965:ESA851969 FBV851965:FBW851969 FLR851965:FLS851969 FVN851965:FVO851969 GFJ851965:GFK851969 GPF851965:GPG851969 GZB851965:GZC851969 HIX851965:HIY851969 HST851965:HSU851969 ICP851965:ICQ851969 IML851965:IMM851969 IWH851965:IWI851969 JGD851965:JGE851969 JPZ851965:JQA851969 JZV851965:JZW851969 KJR851965:KJS851969 KTN851965:KTO851969 LDJ851965:LDK851969 LNF851965:LNG851969 LXB851965:LXC851969 MGX851965:MGY851969 MQT851965:MQU851969 NAP851965:NAQ851969 NKL851965:NKM851969 NUH851965:NUI851969 OED851965:OEE851969 ONZ851965:OOA851969 OXV851965:OXW851969 PHR851965:PHS851969 PRN851965:PRO851969 QBJ851965:QBK851969 QLF851965:QLG851969 QVB851965:QVC851969 REX851965:REY851969 ROT851965:ROU851969 RYP851965:RYQ851969 SIL851965:SIM851969 SSH851965:SSI851969 TCD851965:TCE851969 TLZ851965:TMA851969 TVV851965:TVW851969 UFR851965:UFS851969 UPN851965:UPO851969 UZJ851965:UZK851969 VJF851965:VJG851969 VTB851965:VTC851969 WCX851965:WCY851969 WMT851965:WMU851969 WWP851965:WWQ851969 AH917501:AI917505 KD917501:KE917505 TZ917501:UA917505 ADV917501:ADW917505 ANR917501:ANS917505 AXN917501:AXO917505 BHJ917501:BHK917505 BRF917501:BRG917505 CBB917501:CBC917505 CKX917501:CKY917505 CUT917501:CUU917505 DEP917501:DEQ917505 DOL917501:DOM917505 DYH917501:DYI917505 EID917501:EIE917505 ERZ917501:ESA917505 FBV917501:FBW917505 FLR917501:FLS917505 FVN917501:FVO917505 GFJ917501:GFK917505 GPF917501:GPG917505 GZB917501:GZC917505 HIX917501:HIY917505 HST917501:HSU917505 ICP917501:ICQ917505 IML917501:IMM917505 IWH917501:IWI917505 JGD917501:JGE917505 JPZ917501:JQA917505 JZV917501:JZW917505 KJR917501:KJS917505 KTN917501:KTO917505 LDJ917501:LDK917505 LNF917501:LNG917505 LXB917501:LXC917505 MGX917501:MGY917505 MQT917501:MQU917505 NAP917501:NAQ917505 NKL917501:NKM917505 NUH917501:NUI917505 OED917501:OEE917505 ONZ917501:OOA917505 OXV917501:OXW917505 PHR917501:PHS917505 PRN917501:PRO917505 QBJ917501:QBK917505 QLF917501:QLG917505 QVB917501:QVC917505 REX917501:REY917505 ROT917501:ROU917505 RYP917501:RYQ917505 SIL917501:SIM917505 SSH917501:SSI917505 TCD917501:TCE917505 TLZ917501:TMA917505 TVV917501:TVW917505 UFR917501:UFS917505 UPN917501:UPO917505 UZJ917501:UZK917505 VJF917501:VJG917505 VTB917501:VTC917505 WCX917501:WCY917505 WMT917501:WMU917505 WWP917501:WWQ917505 AH983037:AI983041 KD983037:KE983041 TZ983037:UA983041 ADV983037:ADW983041 ANR983037:ANS983041 AXN983037:AXO983041 BHJ983037:BHK983041 BRF983037:BRG983041 CBB983037:CBC983041 CKX983037:CKY983041 CUT983037:CUU983041 DEP983037:DEQ983041 DOL983037:DOM983041 DYH983037:DYI983041 EID983037:EIE983041 ERZ983037:ESA983041 FBV983037:FBW983041 FLR983037:FLS983041 FVN983037:FVO983041 GFJ983037:GFK983041 GPF983037:GPG983041 GZB983037:GZC983041 HIX983037:HIY983041 HST983037:HSU983041 ICP983037:ICQ983041 IML983037:IMM983041 IWH983037:IWI983041 JGD983037:JGE983041 JPZ983037:JQA983041 JZV983037:JZW983041 KJR983037:KJS983041 KTN983037:KTO983041 LDJ983037:LDK983041 LNF983037:LNG983041 LXB983037:LXC983041 MGX983037:MGY983041 MQT983037:MQU983041 NAP983037:NAQ983041 NKL983037:NKM983041 NUH983037:NUI983041 OED983037:OEE983041 ONZ983037:OOA983041 OXV983037:OXW983041 PHR983037:PHS983041 PRN983037:PRO983041 QBJ983037:QBK983041 QLF983037:QLG983041 QVB983037:QVC983041 REX983037:REY983041 ROT983037:ROU983041 RYP983037:RYQ983041 SIL983037:SIM983041 SSH983037:SSI983041 TCD983037:TCE983041 TLZ983037:TMA983041 TVV983037:TVW983041 UFR983037:UFS983041 UPN983037:UPO983041 UZJ983037:UZK983041 VJF983037:VJG983041 VTB983037:VTC983041 WCX983037:WCY983041 WMT983037:WMU983041 WWP983037:WWQ983041 KD11:KD16 TZ11:TZ16 ADV11:ADV16 ANR11:ANR16 AXN11:AXN16 BHJ11:BHJ16 BRF11:BRF16 CBB11:CBB16 CKX11:CKX16 CUT11:CUT16 DEP11:DEP16 DOL11:DOL16 DYH11:DYH16 EID11:EID16 ERZ11:ERZ16 FBV11:FBV16 FLR11:FLR16 FVN11:FVN16 GFJ11:GFJ16 GPF11:GPF16 GZB11:GZB16 HIX11:HIX16 HST11:HST16 ICP11:ICP16 IML11:IML16 IWH11:IWH16 JGD11:JGD16 JPZ11:JPZ16 JZV11:JZV16 KJR11:KJR16 KTN11:KTN16 LDJ11:LDJ16 LNF11:LNF16 LXB11:LXB16 MGX11:MGX16 MQT11:MQT16 NAP11:NAP16 NKL11:NKL16 NUH11:NUH16 OED11:OED16 ONZ11:ONZ16 OXV11:OXV16 PHR11:PHR16 PRN11:PRN16 QBJ11:QBJ16 QLF11:QLF16 QVB11:QVB16 REX11:REX16 ROT11:ROT16 RYP11:RYP16 SIL11:SIL16 SSH11:SSH16 TCD11:TCD16 TLZ11:TLZ16 TVV11:TVV16 UFR11:UFR16 UPN11:UPN16 UZJ11:UZJ16 VJF11:VJF16 VTB11:VTB16 WCX11:WCX16 WMT11:WMT16 WWP11:WWP16 AH65539:AH65543 KD65539:KD65543 TZ65539:TZ65543 ADV65539:ADV65543 ANR65539:ANR65543 AXN65539:AXN65543 BHJ65539:BHJ65543 BRF65539:BRF65543 CBB65539:CBB65543 CKX65539:CKX65543 CUT65539:CUT65543 DEP65539:DEP65543 DOL65539:DOL65543 DYH65539:DYH65543 EID65539:EID65543 ERZ65539:ERZ65543 FBV65539:FBV65543 FLR65539:FLR65543 FVN65539:FVN65543 GFJ65539:GFJ65543 GPF65539:GPF65543 GZB65539:GZB65543 HIX65539:HIX65543 HST65539:HST65543 ICP65539:ICP65543 IML65539:IML65543 IWH65539:IWH65543 JGD65539:JGD65543 JPZ65539:JPZ65543 JZV65539:JZV65543 KJR65539:KJR65543 KTN65539:KTN65543 LDJ65539:LDJ65543 LNF65539:LNF65543 LXB65539:LXB65543 MGX65539:MGX65543 MQT65539:MQT65543 NAP65539:NAP65543 NKL65539:NKL65543 NUH65539:NUH65543 OED65539:OED65543 ONZ65539:ONZ65543 OXV65539:OXV65543 PHR65539:PHR65543 PRN65539:PRN65543 QBJ65539:QBJ65543 QLF65539:QLF65543 QVB65539:QVB65543 REX65539:REX65543 ROT65539:ROT65543 RYP65539:RYP65543 SIL65539:SIL65543 SSH65539:SSH65543 TCD65539:TCD65543 TLZ65539:TLZ65543 TVV65539:TVV65543 UFR65539:UFR65543 UPN65539:UPN65543 UZJ65539:UZJ65543 VJF65539:VJF65543 VTB65539:VTB65543 WCX65539:WCX65543 WMT65539:WMT65543 WWP65539:WWP65543 AH131075:AH131079 KD131075:KD131079 TZ131075:TZ131079 ADV131075:ADV131079 ANR131075:ANR131079 AXN131075:AXN131079 BHJ131075:BHJ131079 BRF131075:BRF131079 CBB131075:CBB131079 CKX131075:CKX131079 CUT131075:CUT131079 DEP131075:DEP131079 DOL131075:DOL131079 DYH131075:DYH131079 EID131075:EID131079 ERZ131075:ERZ131079 FBV131075:FBV131079 FLR131075:FLR131079 FVN131075:FVN131079 GFJ131075:GFJ131079 GPF131075:GPF131079 GZB131075:GZB131079 HIX131075:HIX131079 HST131075:HST131079 ICP131075:ICP131079 IML131075:IML131079 IWH131075:IWH131079 JGD131075:JGD131079 JPZ131075:JPZ131079 JZV131075:JZV131079 KJR131075:KJR131079 KTN131075:KTN131079 LDJ131075:LDJ131079 LNF131075:LNF131079 LXB131075:LXB131079 MGX131075:MGX131079 MQT131075:MQT131079 NAP131075:NAP131079 NKL131075:NKL131079 NUH131075:NUH131079 OED131075:OED131079 ONZ131075:ONZ131079 OXV131075:OXV131079 PHR131075:PHR131079 PRN131075:PRN131079 QBJ131075:QBJ131079 QLF131075:QLF131079 QVB131075:QVB131079 REX131075:REX131079 ROT131075:ROT131079 RYP131075:RYP131079 SIL131075:SIL131079 SSH131075:SSH131079 TCD131075:TCD131079 TLZ131075:TLZ131079 TVV131075:TVV131079 UFR131075:UFR131079 UPN131075:UPN131079 UZJ131075:UZJ131079 VJF131075:VJF131079 VTB131075:VTB131079 WCX131075:WCX131079 WMT131075:WMT131079 WWP131075:WWP131079 AH196611:AH196615 KD196611:KD196615 TZ196611:TZ196615 ADV196611:ADV196615 ANR196611:ANR196615 AXN196611:AXN196615 BHJ196611:BHJ196615 BRF196611:BRF196615 CBB196611:CBB196615 CKX196611:CKX196615 CUT196611:CUT196615 DEP196611:DEP196615 DOL196611:DOL196615 DYH196611:DYH196615 EID196611:EID196615 ERZ196611:ERZ196615 FBV196611:FBV196615 FLR196611:FLR196615 FVN196611:FVN196615 GFJ196611:GFJ196615 GPF196611:GPF196615 GZB196611:GZB196615 HIX196611:HIX196615 HST196611:HST196615 ICP196611:ICP196615 IML196611:IML196615 IWH196611:IWH196615 JGD196611:JGD196615 JPZ196611:JPZ196615 JZV196611:JZV196615 KJR196611:KJR196615 KTN196611:KTN196615 LDJ196611:LDJ196615 LNF196611:LNF196615 LXB196611:LXB196615 MGX196611:MGX196615 MQT196611:MQT196615 NAP196611:NAP196615 NKL196611:NKL196615 NUH196611:NUH196615 OED196611:OED196615 ONZ196611:ONZ196615 OXV196611:OXV196615 PHR196611:PHR196615 PRN196611:PRN196615 QBJ196611:QBJ196615 QLF196611:QLF196615 QVB196611:QVB196615 REX196611:REX196615 ROT196611:ROT196615 RYP196611:RYP196615 SIL196611:SIL196615 SSH196611:SSH196615 TCD196611:TCD196615 TLZ196611:TLZ196615 TVV196611:TVV196615 UFR196611:UFR196615 UPN196611:UPN196615 UZJ196611:UZJ196615 VJF196611:VJF196615 VTB196611:VTB196615 WCX196611:WCX196615 WMT196611:WMT196615 WWP196611:WWP196615 AH262147:AH262151 KD262147:KD262151 TZ262147:TZ262151 ADV262147:ADV262151 ANR262147:ANR262151 AXN262147:AXN262151 BHJ262147:BHJ262151 BRF262147:BRF262151 CBB262147:CBB262151 CKX262147:CKX262151 CUT262147:CUT262151 DEP262147:DEP262151 DOL262147:DOL262151 DYH262147:DYH262151 EID262147:EID262151 ERZ262147:ERZ262151 FBV262147:FBV262151 FLR262147:FLR262151 FVN262147:FVN262151 GFJ262147:GFJ262151 GPF262147:GPF262151 GZB262147:GZB262151 HIX262147:HIX262151 HST262147:HST262151 ICP262147:ICP262151 IML262147:IML262151 IWH262147:IWH262151 JGD262147:JGD262151 JPZ262147:JPZ262151 JZV262147:JZV262151 KJR262147:KJR262151 KTN262147:KTN262151 LDJ262147:LDJ262151 LNF262147:LNF262151 LXB262147:LXB262151 MGX262147:MGX262151 MQT262147:MQT262151 NAP262147:NAP262151 NKL262147:NKL262151 NUH262147:NUH262151 OED262147:OED262151 ONZ262147:ONZ262151 OXV262147:OXV262151 PHR262147:PHR262151 PRN262147:PRN262151 QBJ262147:QBJ262151 QLF262147:QLF262151 QVB262147:QVB262151 REX262147:REX262151 ROT262147:ROT262151 RYP262147:RYP262151 SIL262147:SIL262151 SSH262147:SSH262151 TCD262147:TCD262151 TLZ262147:TLZ262151 TVV262147:TVV262151 UFR262147:UFR262151 UPN262147:UPN262151 UZJ262147:UZJ262151 VJF262147:VJF262151 VTB262147:VTB262151 WCX262147:WCX262151 WMT262147:WMT262151 WWP262147:WWP262151 AH327683:AH327687 KD327683:KD327687 TZ327683:TZ327687 ADV327683:ADV327687 ANR327683:ANR327687 AXN327683:AXN327687 BHJ327683:BHJ327687 BRF327683:BRF327687 CBB327683:CBB327687 CKX327683:CKX327687 CUT327683:CUT327687 DEP327683:DEP327687 DOL327683:DOL327687 DYH327683:DYH327687 EID327683:EID327687 ERZ327683:ERZ327687 FBV327683:FBV327687 FLR327683:FLR327687 FVN327683:FVN327687 GFJ327683:GFJ327687 GPF327683:GPF327687 GZB327683:GZB327687 HIX327683:HIX327687 HST327683:HST327687 ICP327683:ICP327687 IML327683:IML327687 IWH327683:IWH327687 JGD327683:JGD327687 JPZ327683:JPZ327687 JZV327683:JZV327687 KJR327683:KJR327687 KTN327683:KTN327687 LDJ327683:LDJ327687 LNF327683:LNF327687 LXB327683:LXB327687 MGX327683:MGX327687 MQT327683:MQT327687 NAP327683:NAP327687 NKL327683:NKL327687 NUH327683:NUH327687 OED327683:OED327687 ONZ327683:ONZ327687 OXV327683:OXV327687 PHR327683:PHR327687 PRN327683:PRN327687 QBJ327683:QBJ327687 QLF327683:QLF327687 QVB327683:QVB327687 REX327683:REX327687 ROT327683:ROT327687 RYP327683:RYP327687 SIL327683:SIL327687 SSH327683:SSH327687 TCD327683:TCD327687 TLZ327683:TLZ327687 TVV327683:TVV327687 UFR327683:UFR327687 UPN327683:UPN327687 UZJ327683:UZJ327687 VJF327683:VJF327687 VTB327683:VTB327687 WCX327683:WCX327687 WMT327683:WMT327687 WWP327683:WWP327687 AH393219:AH393223 KD393219:KD393223 TZ393219:TZ393223 ADV393219:ADV393223 ANR393219:ANR393223 AXN393219:AXN393223 BHJ393219:BHJ393223 BRF393219:BRF393223 CBB393219:CBB393223 CKX393219:CKX393223 CUT393219:CUT393223 DEP393219:DEP393223 DOL393219:DOL393223 DYH393219:DYH393223 EID393219:EID393223 ERZ393219:ERZ393223 FBV393219:FBV393223 FLR393219:FLR393223 FVN393219:FVN393223 GFJ393219:GFJ393223 GPF393219:GPF393223 GZB393219:GZB393223 HIX393219:HIX393223 HST393219:HST393223 ICP393219:ICP393223 IML393219:IML393223 IWH393219:IWH393223 JGD393219:JGD393223 JPZ393219:JPZ393223 JZV393219:JZV393223 KJR393219:KJR393223 KTN393219:KTN393223 LDJ393219:LDJ393223 LNF393219:LNF393223 LXB393219:LXB393223 MGX393219:MGX393223 MQT393219:MQT393223 NAP393219:NAP393223 NKL393219:NKL393223 NUH393219:NUH393223 OED393219:OED393223 ONZ393219:ONZ393223 OXV393219:OXV393223 PHR393219:PHR393223 PRN393219:PRN393223 QBJ393219:QBJ393223 QLF393219:QLF393223 QVB393219:QVB393223 REX393219:REX393223 ROT393219:ROT393223 RYP393219:RYP393223 SIL393219:SIL393223 SSH393219:SSH393223 TCD393219:TCD393223 TLZ393219:TLZ393223 TVV393219:TVV393223 UFR393219:UFR393223 UPN393219:UPN393223 UZJ393219:UZJ393223 VJF393219:VJF393223 VTB393219:VTB393223 WCX393219:WCX393223 WMT393219:WMT393223 WWP393219:WWP393223 AH458755:AH458759 KD458755:KD458759 TZ458755:TZ458759 ADV458755:ADV458759 ANR458755:ANR458759 AXN458755:AXN458759 BHJ458755:BHJ458759 BRF458755:BRF458759 CBB458755:CBB458759 CKX458755:CKX458759 CUT458755:CUT458759 DEP458755:DEP458759 DOL458755:DOL458759 DYH458755:DYH458759 EID458755:EID458759 ERZ458755:ERZ458759 FBV458755:FBV458759 FLR458755:FLR458759 FVN458755:FVN458759 GFJ458755:GFJ458759 GPF458755:GPF458759 GZB458755:GZB458759 HIX458755:HIX458759 HST458755:HST458759 ICP458755:ICP458759 IML458755:IML458759 IWH458755:IWH458759 JGD458755:JGD458759 JPZ458755:JPZ458759 JZV458755:JZV458759 KJR458755:KJR458759 KTN458755:KTN458759 LDJ458755:LDJ458759 LNF458755:LNF458759 LXB458755:LXB458759 MGX458755:MGX458759 MQT458755:MQT458759 NAP458755:NAP458759 NKL458755:NKL458759 NUH458755:NUH458759 OED458755:OED458759 ONZ458755:ONZ458759 OXV458755:OXV458759 PHR458755:PHR458759 PRN458755:PRN458759 QBJ458755:QBJ458759 QLF458755:QLF458759 QVB458755:QVB458759 REX458755:REX458759 ROT458755:ROT458759 RYP458755:RYP458759 SIL458755:SIL458759 SSH458755:SSH458759 TCD458755:TCD458759 TLZ458755:TLZ458759 TVV458755:TVV458759 UFR458755:UFR458759 UPN458755:UPN458759 UZJ458755:UZJ458759 VJF458755:VJF458759 VTB458755:VTB458759 WCX458755:WCX458759 WMT458755:WMT458759 WWP458755:WWP458759 AH524291:AH524295 KD524291:KD524295 TZ524291:TZ524295 ADV524291:ADV524295 ANR524291:ANR524295 AXN524291:AXN524295 BHJ524291:BHJ524295 BRF524291:BRF524295 CBB524291:CBB524295 CKX524291:CKX524295 CUT524291:CUT524295 DEP524291:DEP524295 DOL524291:DOL524295 DYH524291:DYH524295 EID524291:EID524295 ERZ524291:ERZ524295 FBV524291:FBV524295 FLR524291:FLR524295 FVN524291:FVN524295 GFJ524291:GFJ524295 GPF524291:GPF524295 GZB524291:GZB524295 HIX524291:HIX524295 HST524291:HST524295 ICP524291:ICP524295 IML524291:IML524295 IWH524291:IWH524295 JGD524291:JGD524295 JPZ524291:JPZ524295 JZV524291:JZV524295 KJR524291:KJR524295 KTN524291:KTN524295 LDJ524291:LDJ524295 LNF524291:LNF524295 LXB524291:LXB524295 MGX524291:MGX524295 MQT524291:MQT524295 NAP524291:NAP524295 NKL524291:NKL524295 NUH524291:NUH524295 OED524291:OED524295 ONZ524291:ONZ524295 OXV524291:OXV524295 PHR524291:PHR524295 PRN524291:PRN524295 QBJ524291:QBJ524295 QLF524291:QLF524295 QVB524291:QVB524295 REX524291:REX524295 ROT524291:ROT524295 RYP524291:RYP524295 SIL524291:SIL524295 SSH524291:SSH524295 TCD524291:TCD524295 TLZ524291:TLZ524295 TVV524291:TVV524295 UFR524291:UFR524295 UPN524291:UPN524295 UZJ524291:UZJ524295 VJF524291:VJF524295 VTB524291:VTB524295 WCX524291:WCX524295 WMT524291:WMT524295 WWP524291:WWP524295 AH589827:AH589831 KD589827:KD589831 TZ589827:TZ589831 ADV589827:ADV589831 ANR589827:ANR589831 AXN589827:AXN589831 BHJ589827:BHJ589831 BRF589827:BRF589831 CBB589827:CBB589831 CKX589827:CKX589831 CUT589827:CUT589831 DEP589827:DEP589831 DOL589827:DOL589831 DYH589827:DYH589831 EID589827:EID589831 ERZ589827:ERZ589831 FBV589827:FBV589831 FLR589827:FLR589831 FVN589827:FVN589831 GFJ589827:GFJ589831 GPF589827:GPF589831 GZB589827:GZB589831 HIX589827:HIX589831 HST589827:HST589831 ICP589827:ICP589831 IML589827:IML589831 IWH589827:IWH589831 JGD589827:JGD589831 JPZ589827:JPZ589831 JZV589827:JZV589831 KJR589827:KJR589831 KTN589827:KTN589831 LDJ589827:LDJ589831 LNF589827:LNF589831 LXB589827:LXB589831 MGX589827:MGX589831 MQT589827:MQT589831 NAP589827:NAP589831 NKL589827:NKL589831 NUH589827:NUH589831 OED589827:OED589831 ONZ589827:ONZ589831 OXV589827:OXV589831 PHR589827:PHR589831 PRN589827:PRN589831 QBJ589827:QBJ589831 QLF589827:QLF589831 QVB589827:QVB589831 REX589827:REX589831 ROT589827:ROT589831 RYP589827:RYP589831 SIL589827:SIL589831 SSH589827:SSH589831 TCD589827:TCD589831 TLZ589827:TLZ589831 TVV589827:TVV589831 UFR589827:UFR589831 UPN589827:UPN589831 UZJ589827:UZJ589831 VJF589827:VJF589831 VTB589827:VTB589831 WCX589827:WCX589831 WMT589827:WMT589831 WWP589827:WWP589831 AH655363:AH655367 KD655363:KD655367 TZ655363:TZ655367 ADV655363:ADV655367 ANR655363:ANR655367 AXN655363:AXN655367 BHJ655363:BHJ655367 BRF655363:BRF655367 CBB655363:CBB655367 CKX655363:CKX655367 CUT655363:CUT655367 DEP655363:DEP655367 DOL655363:DOL655367 DYH655363:DYH655367 EID655363:EID655367 ERZ655363:ERZ655367 FBV655363:FBV655367 FLR655363:FLR655367 FVN655363:FVN655367 GFJ655363:GFJ655367 GPF655363:GPF655367 GZB655363:GZB655367 HIX655363:HIX655367 HST655363:HST655367 ICP655363:ICP655367 IML655363:IML655367 IWH655363:IWH655367 JGD655363:JGD655367 JPZ655363:JPZ655367 JZV655363:JZV655367 KJR655363:KJR655367 KTN655363:KTN655367 LDJ655363:LDJ655367 LNF655363:LNF655367 LXB655363:LXB655367 MGX655363:MGX655367 MQT655363:MQT655367 NAP655363:NAP655367 NKL655363:NKL655367 NUH655363:NUH655367 OED655363:OED655367 ONZ655363:ONZ655367 OXV655363:OXV655367 PHR655363:PHR655367 PRN655363:PRN655367 QBJ655363:QBJ655367 QLF655363:QLF655367 QVB655363:QVB655367 REX655363:REX655367 ROT655363:ROT655367 RYP655363:RYP655367 SIL655363:SIL655367 SSH655363:SSH655367 TCD655363:TCD655367 TLZ655363:TLZ655367 TVV655363:TVV655367 UFR655363:UFR655367 UPN655363:UPN655367 UZJ655363:UZJ655367 VJF655363:VJF655367 VTB655363:VTB655367 WCX655363:WCX655367 WMT655363:WMT655367 WWP655363:WWP655367 AH720899:AH720903 KD720899:KD720903 TZ720899:TZ720903 ADV720899:ADV720903 ANR720899:ANR720903 AXN720899:AXN720903 BHJ720899:BHJ720903 BRF720899:BRF720903 CBB720899:CBB720903 CKX720899:CKX720903 CUT720899:CUT720903 DEP720899:DEP720903 DOL720899:DOL720903 DYH720899:DYH720903 EID720899:EID720903 ERZ720899:ERZ720903 FBV720899:FBV720903 FLR720899:FLR720903 FVN720899:FVN720903 GFJ720899:GFJ720903 GPF720899:GPF720903 GZB720899:GZB720903 HIX720899:HIX720903 HST720899:HST720903 ICP720899:ICP720903 IML720899:IML720903 IWH720899:IWH720903 JGD720899:JGD720903 JPZ720899:JPZ720903 JZV720899:JZV720903 KJR720899:KJR720903 KTN720899:KTN720903 LDJ720899:LDJ720903 LNF720899:LNF720903 LXB720899:LXB720903 MGX720899:MGX720903 MQT720899:MQT720903 NAP720899:NAP720903 NKL720899:NKL720903 NUH720899:NUH720903 OED720899:OED720903 ONZ720899:ONZ720903 OXV720899:OXV720903 PHR720899:PHR720903 PRN720899:PRN720903 QBJ720899:QBJ720903 QLF720899:QLF720903 QVB720899:QVB720903 REX720899:REX720903 ROT720899:ROT720903 RYP720899:RYP720903 SIL720899:SIL720903 SSH720899:SSH720903 TCD720899:TCD720903 TLZ720899:TLZ720903 TVV720899:TVV720903 UFR720899:UFR720903 UPN720899:UPN720903 UZJ720899:UZJ720903 VJF720899:VJF720903 VTB720899:VTB720903 WCX720899:WCX720903 WMT720899:WMT720903 WWP720899:WWP720903 AH786435:AH786439 KD786435:KD786439 TZ786435:TZ786439 ADV786435:ADV786439 ANR786435:ANR786439 AXN786435:AXN786439 BHJ786435:BHJ786439 BRF786435:BRF786439 CBB786435:CBB786439 CKX786435:CKX786439 CUT786435:CUT786439 DEP786435:DEP786439 DOL786435:DOL786439 DYH786435:DYH786439 EID786435:EID786439 ERZ786435:ERZ786439 FBV786435:FBV786439 FLR786435:FLR786439 FVN786435:FVN786439 GFJ786435:GFJ786439 GPF786435:GPF786439 GZB786435:GZB786439 HIX786435:HIX786439 HST786435:HST786439 ICP786435:ICP786439 IML786435:IML786439 IWH786435:IWH786439 JGD786435:JGD786439 JPZ786435:JPZ786439 JZV786435:JZV786439 KJR786435:KJR786439 KTN786435:KTN786439 LDJ786435:LDJ786439 LNF786435:LNF786439 LXB786435:LXB786439 MGX786435:MGX786439 MQT786435:MQT786439 NAP786435:NAP786439 NKL786435:NKL786439 NUH786435:NUH786439 OED786435:OED786439 ONZ786435:ONZ786439 OXV786435:OXV786439 PHR786435:PHR786439 PRN786435:PRN786439 QBJ786435:QBJ786439 QLF786435:QLF786439 QVB786435:QVB786439 REX786435:REX786439 ROT786435:ROT786439 RYP786435:RYP786439 SIL786435:SIL786439 SSH786435:SSH786439 TCD786435:TCD786439 TLZ786435:TLZ786439 TVV786435:TVV786439 UFR786435:UFR786439 UPN786435:UPN786439 UZJ786435:UZJ786439 VJF786435:VJF786439 VTB786435:VTB786439 WCX786435:WCX786439 WMT786435:WMT786439 WWP786435:WWP786439 AH851971:AH851975 KD851971:KD851975 TZ851971:TZ851975 ADV851971:ADV851975 ANR851971:ANR851975 AXN851971:AXN851975 BHJ851971:BHJ851975 BRF851971:BRF851975 CBB851971:CBB851975 CKX851971:CKX851975 CUT851971:CUT851975 DEP851971:DEP851975 DOL851971:DOL851975 DYH851971:DYH851975 EID851971:EID851975 ERZ851971:ERZ851975 FBV851971:FBV851975 FLR851971:FLR851975 FVN851971:FVN851975 GFJ851971:GFJ851975 GPF851971:GPF851975 GZB851971:GZB851975 HIX851971:HIX851975 HST851971:HST851975 ICP851971:ICP851975 IML851971:IML851975 IWH851971:IWH851975 JGD851971:JGD851975 JPZ851971:JPZ851975 JZV851971:JZV851975 KJR851971:KJR851975 KTN851971:KTN851975 LDJ851971:LDJ851975 LNF851971:LNF851975 LXB851971:LXB851975 MGX851971:MGX851975 MQT851971:MQT851975 NAP851971:NAP851975 NKL851971:NKL851975 NUH851971:NUH851975 OED851971:OED851975 ONZ851971:ONZ851975 OXV851971:OXV851975 PHR851971:PHR851975 PRN851971:PRN851975 QBJ851971:QBJ851975 QLF851971:QLF851975 QVB851971:QVB851975 REX851971:REX851975 ROT851971:ROT851975 RYP851971:RYP851975 SIL851971:SIL851975 SSH851971:SSH851975 TCD851971:TCD851975 TLZ851971:TLZ851975 TVV851971:TVV851975 UFR851971:UFR851975 UPN851971:UPN851975 UZJ851971:UZJ851975 VJF851971:VJF851975 VTB851971:VTB851975 WCX851971:WCX851975 WMT851971:WMT851975 WWP851971:WWP851975 AH917507:AH917511 KD917507:KD917511 TZ917507:TZ917511 ADV917507:ADV917511 ANR917507:ANR917511 AXN917507:AXN917511 BHJ917507:BHJ917511 BRF917507:BRF917511 CBB917507:CBB917511 CKX917507:CKX917511 CUT917507:CUT917511 DEP917507:DEP917511 DOL917507:DOL917511 DYH917507:DYH917511 EID917507:EID917511 ERZ917507:ERZ917511 FBV917507:FBV917511 FLR917507:FLR917511 FVN917507:FVN917511 GFJ917507:GFJ917511 GPF917507:GPF917511 GZB917507:GZB917511 HIX917507:HIX917511 HST917507:HST917511 ICP917507:ICP917511 IML917507:IML917511 IWH917507:IWH917511 JGD917507:JGD917511 JPZ917507:JPZ917511 JZV917507:JZV917511 KJR917507:KJR917511 KTN917507:KTN917511 LDJ917507:LDJ917511 LNF917507:LNF917511 LXB917507:LXB917511 MGX917507:MGX917511 MQT917507:MQT917511 NAP917507:NAP917511 NKL917507:NKL917511 NUH917507:NUH917511 OED917507:OED917511 ONZ917507:ONZ917511 OXV917507:OXV917511 PHR917507:PHR917511 PRN917507:PRN917511 QBJ917507:QBJ917511 QLF917507:QLF917511 QVB917507:QVB917511 REX917507:REX917511 ROT917507:ROT917511 RYP917507:RYP917511 SIL917507:SIL917511 SSH917507:SSH917511 TCD917507:TCD917511 TLZ917507:TLZ917511 TVV917507:TVV917511 UFR917507:UFR917511 UPN917507:UPN917511 UZJ917507:UZJ917511 VJF917507:VJF917511 VTB917507:VTB917511 WCX917507:WCX917511 WMT917507:WMT917511 WWP917507:WWP917511 AH983043:AH983047 KD983043:KD983047 TZ983043:TZ983047 ADV983043:ADV983047 ANR983043:ANR983047 AXN983043:AXN983047 BHJ983043:BHJ983047 BRF983043:BRF983047 CBB983043:CBB983047 CKX983043:CKX983047 CUT983043:CUT983047 DEP983043:DEP983047 DOL983043:DOL983047 DYH983043:DYH983047 EID983043:EID983047 ERZ983043:ERZ983047 FBV983043:FBV983047 FLR983043:FLR983047 FVN983043:FVN983047 GFJ983043:GFJ983047 GPF983043:GPF983047 GZB983043:GZB983047 HIX983043:HIX983047 HST983043:HST983047 ICP983043:ICP983047 IML983043:IML983047 IWH983043:IWH983047 JGD983043:JGD983047 JPZ983043:JPZ983047 JZV983043:JZV983047 KJR983043:KJR983047 KTN983043:KTN983047 LDJ983043:LDJ983047 LNF983043:LNF983047 LXB983043:LXB983047 MGX983043:MGX983047 MQT983043:MQT983047 NAP983043:NAP983047 NKL983043:NKL983047 NUH983043:NUH983047 OED983043:OED983047 ONZ983043:ONZ983047 OXV983043:OXV983047 PHR983043:PHR983047 PRN983043:PRN983047 QBJ983043:QBJ983047 QLF983043:QLF983047 QVB983043:QVB983047 REX983043:REX983047 ROT983043:ROT983047 RYP983043:RYP983047 SIL983043:SIL983047 SSH983043:SSH983047 TCD983043:TCD983047 TLZ983043:TLZ983047 TVV983043:TVV983047 UFR983043:UFR983047 UPN983043:UPN983047 UZJ983043:UZJ983047 VJF983043:VJF983047 VTB983043:VTB983047 WCX983043:WCX983047 WMT983043:WMT983047 WWP983043:WWP983047 AH65617:AH65618 KD65617:KD65618 TZ65617:TZ65618 ADV65617:ADV65618 ANR65617:ANR65618 AXN65617:AXN65618 BHJ65617:BHJ65618 BRF65617:BRF65618 CBB65617:CBB65618 CKX65617:CKX65618 CUT65617:CUT65618 DEP65617:DEP65618 DOL65617:DOL65618 DYH65617:DYH65618 EID65617:EID65618 ERZ65617:ERZ65618 FBV65617:FBV65618 FLR65617:FLR65618 FVN65617:FVN65618 GFJ65617:GFJ65618 GPF65617:GPF65618 GZB65617:GZB65618 HIX65617:HIX65618 HST65617:HST65618 ICP65617:ICP65618 IML65617:IML65618 IWH65617:IWH65618 JGD65617:JGD65618 JPZ65617:JPZ65618 JZV65617:JZV65618 KJR65617:KJR65618 KTN65617:KTN65618 LDJ65617:LDJ65618 LNF65617:LNF65618 LXB65617:LXB65618 MGX65617:MGX65618 MQT65617:MQT65618 NAP65617:NAP65618 NKL65617:NKL65618 NUH65617:NUH65618 OED65617:OED65618 ONZ65617:ONZ65618 OXV65617:OXV65618 PHR65617:PHR65618 PRN65617:PRN65618 QBJ65617:QBJ65618 QLF65617:QLF65618 QVB65617:QVB65618 REX65617:REX65618 ROT65617:ROT65618 RYP65617:RYP65618 SIL65617:SIL65618 SSH65617:SSH65618 TCD65617:TCD65618 TLZ65617:TLZ65618 TVV65617:TVV65618 UFR65617:UFR65618 UPN65617:UPN65618 UZJ65617:UZJ65618 VJF65617:VJF65618 VTB65617:VTB65618 WCX65617:WCX65618 WMT65617:WMT65618 WWP65617:WWP65618 AH131153:AH131154 KD131153:KD131154 TZ131153:TZ131154 ADV131153:ADV131154 ANR131153:ANR131154 AXN131153:AXN131154 BHJ131153:BHJ131154 BRF131153:BRF131154 CBB131153:CBB131154 CKX131153:CKX131154 CUT131153:CUT131154 DEP131153:DEP131154 DOL131153:DOL131154 DYH131153:DYH131154 EID131153:EID131154 ERZ131153:ERZ131154 FBV131153:FBV131154 FLR131153:FLR131154 FVN131153:FVN131154 GFJ131153:GFJ131154 GPF131153:GPF131154 GZB131153:GZB131154 HIX131153:HIX131154 HST131153:HST131154 ICP131153:ICP131154 IML131153:IML131154 IWH131153:IWH131154 JGD131153:JGD131154 JPZ131153:JPZ131154 JZV131153:JZV131154 KJR131153:KJR131154 KTN131153:KTN131154 LDJ131153:LDJ131154 LNF131153:LNF131154 LXB131153:LXB131154 MGX131153:MGX131154 MQT131153:MQT131154 NAP131153:NAP131154 NKL131153:NKL131154 NUH131153:NUH131154 OED131153:OED131154 ONZ131153:ONZ131154 OXV131153:OXV131154 PHR131153:PHR131154 PRN131153:PRN131154 QBJ131153:QBJ131154 QLF131153:QLF131154 QVB131153:QVB131154 REX131153:REX131154 ROT131153:ROT131154 RYP131153:RYP131154 SIL131153:SIL131154 SSH131153:SSH131154 TCD131153:TCD131154 TLZ131153:TLZ131154 TVV131153:TVV131154 UFR131153:UFR131154 UPN131153:UPN131154 UZJ131153:UZJ131154 VJF131153:VJF131154 VTB131153:VTB131154 WCX131153:WCX131154 WMT131153:WMT131154 WWP131153:WWP131154 AH196689:AH196690 KD196689:KD196690 TZ196689:TZ196690 ADV196689:ADV196690 ANR196689:ANR196690 AXN196689:AXN196690 BHJ196689:BHJ196690 BRF196689:BRF196690 CBB196689:CBB196690 CKX196689:CKX196690 CUT196689:CUT196690 DEP196689:DEP196690 DOL196689:DOL196690 DYH196689:DYH196690 EID196689:EID196690 ERZ196689:ERZ196690 FBV196689:FBV196690 FLR196689:FLR196690 FVN196689:FVN196690 GFJ196689:GFJ196690 GPF196689:GPF196690 GZB196689:GZB196690 HIX196689:HIX196690 HST196689:HST196690 ICP196689:ICP196690 IML196689:IML196690 IWH196689:IWH196690 JGD196689:JGD196690 JPZ196689:JPZ196690 JZV196689:JZV196690 KJR196689:KJR196690 KTN196689:KTN196690 LDJ196689:LDJ196690 LNF196689:LNF196690 LXB196689:LXB196690 MGX196689:MGX196690 MQT196689:MQT196690 NAP196689:NAP196690 NKL196689:NKL196690 NUH196689:NUH196690 OED196689:OED196690 ONZ196689:ONZ196690 OXV196689:OXV196690 PHR196689:PHR196690 PRN196689:PRN196690 QBJ196689:QBJ196690 QLF196689:QLF196690 QVB196689:QVB196690 REX196689:REX196690 ROT196689:ROT196690 RYP196689:RYP196690 SIL196689:SIL196690 SSH196689:SSH196690 TCD196689:TCD196690 TLZ196689:TLZ196690 TVV196689:TVV196690 UFR196689:UFR196690 UPN196689:UPN196690 UZJ196689:UZJ196690 VJF196689:VJF196690 VTB196689:VTB196690 WCX196689:WCX196690 WMT196689:WMT196690 WWP196689:WWP196690 AH262225:AH262226 KD262225:KD262226 TZ262225:TZ262226 ADV262225:ADV262226 ANR262225:ANR262226 AXN262225:AXN262226 BHJ262225:BHJ262226 BRF262225:BRF262226 CBB262225:CBB262226 CKX262225:CKX262226 CUT262225:CUT262226 DEP262225:DEP262226 DOL262225:DOL262226 DYH262225:DYH262226 EID262225:EID262226 ERZ262225:ERZ262226 FBV262225:FBV262226 FLR262225:FLR262226 FVN262225:FVN262226 GFJ262225:GFJ262226 GPF262225:GPF262226 GZB262225:GZB262226 HIX262225:HIX262226 HST262225:HST262226 ICP262225:ICP262226 IML262225:IML262226 IWH262225:IWH262226 JGD262225:JGD262226 JPZ262225:JPZ262226 JZV262225:JZV262226 KJR262225:KJR262226 KTN262225:KTN262226 LDJ262225:LDJ262226 LNF262225:LNF262226 LXB262225:LXB262226 MGX262225:MGX262226 MQT262225:MQT262226 NAP262225:NAP262226 NKL262225:NKL262226 NUH262225:NUH262226 OED262225:OED262226 ONZ262225:ONZ262226 OXV262225:OXV262226 PHR262225:PHR262226 PRN262225:PRN262226 QBJ262225:QBJ262226 QLF262225:QLF262226 QVB262225:QVB262226 REX262225:REX262226 ROT262225:ROT262226 RYP262225:RYP262226 SIL262225:SIL262226 SSH262225:SSH262226 TCD262225:TCD262226 TLZ262225:TLZ262226 TVV262225:TVV262226 UFR262225:UFR262226 UPN262225:UPN262226 UZJ262225:UZJ262226 VJF262225:VJF262226 VTB262225:VTB262226 WCX262225:WCX262226 WMT262225:WMT262226 WWP262225:WWP262226 AH327761:AH327762 KD327761:KD327762 TZ327761:TZ327762 ADV327761:ADV327762 ANR327761:ANR327762 AXN327761:AXN327762 BHJ327761:BHJ327762 BRF327761:BRF327762 CBB327761:CBB327762 CKX327761:CKX327762 CUT327761:CUT327762 DEP327761:DEP327762 DOL327761:DOL327762 DYH327761:DYH327762 EID327761:EID327762 ERZ327761:ERZ327762 FBV327761:FBV327762 FLR327761:FLR327762 FVN327761:FVN327762 GFJ327761:GFJ327762 GPF327761:GPF327762 GZB327761:GZB327762 HIX327761:HIX327762 HST327761:HST327762 ICP327761:ICP327762 IML327761:IML327762 IWH327761:IWH327762 JGD327761:JGD327762 JPZ327761:JPZ327762 JZV327761:JZV327762 KJR327761:KJR327762 KTN327761:KTN327762 LDJ327761:LDJ327762 LNF327761:LNF327762 LXB327761:LXB327762 MGX327761:MGX327762 MQT327761:MQT327762 NAP327761:NAP327762 NKL327761:NKL327762 NUH327761:NUH327762 OED327761:OED327762 ONZ327761:ONZ327762 OXV327761:OXV327762 PHR327761:PHR327762 PRN327761:PRN327762 QBJ327761:QBJ327762 QLF327761:QLF327762 QVB327761:QVB327762 REX327761:REX327762 ROT327761:ROT327762 RYP327761:RYP327762 SIL327761:SIL327762 SSH327761:SSH327762 TCD327761:TCD327762 TLZ327761:TLZ327762 TVV327761:TVV327762 UFR327761:UFR327762 UPN327761:UPN327762 UZJ327761:UZJ327762 VJF327761:VJF327762 VTB327761:VTB327762 WCX327761:WCX327762 WMT327761:WMT327762 WWP327761:WWP327762 AH393297:AH393298 KD393297:KD393298 TZ393297:TZ393298 ADV393297:ADV393298 ANR393297:ANR393298 AXN393297:AXN393298 BHJ393297:BHJ393298 BRF393297:BRF393298 CBB393297:CBB393298 CKX393297:CKX393298 CUT393297:CUT393298 DEP393297:DEP393298 DOL393297:DOL393298 DYH393297:DYH393298 EID393297:EID393298 ERZ393297:ERZ393298 FBV393297:FBV393298 FLR393297:FLR393298 FVN393297:FVN393298 GFJ393297:GFJ393298 GPF393297:GPF393298 GZB393297:GZB393298 HIX393297:HIX393298 HST393297:HST393298 ICP393297:ICP393298 IML393297:IML393298 IWH393297:IWH393298 JGD393297:JGD393298 JPZ393297:JPZ393298 JZV393297:JZV393298 KJR393297:KJR393298 KTN393297:KTN393298 LDJ393297:LDJ393298 LNF393297:LNF393298 LXB393297:LXB393298 MGX393297:MGX393298 MQT393297:MQT393298 NAP393297:NAP393298 NKL393297:NKL393298 NUH393297:NUH393298 OED393297:OED393298 ONZ393297:ONZ393298 OXV393297:OXV393298 PHR393297:PHR393298 PRN393297:PRN393298 QBJ393297:QBJ393298 QLF393297:QLF393298 QVB393297:QVB393298 REX393297:REX393298 ROT393297:ROT393298 RYP393297:RYP393298 SIL393297:SIL393298 SSH393297:SSH393298 TCD393297:TCD393298 TLZ393297:TLZ393298 TVV393297:TVV393298 UFR393297:UFR393298 UPN393297:UPN393298 UZJ393297:UZJ393298 VJF393297:VJF393298 VTB393297:VTB393298 WCX393297:WCX393298 WMT393297:WMT393298 WWP393297:WWP393298 AH458833:AH458834 KD458833:KD458834 TZ458833:TZ458834 ADV458833:ADV458834 ANR458833:ANR458834 AXN458833:AXN458834 BHJ458833:BHJ458834 BRF458833:BRF458834 CBB458833:CBB458834 CKX458833:CKX458834 CUT458833:CUT458834 DEP458833:DEP458834 DOL458833:DOL458834 DYH458833:DYH458834 EID458833:EID458834 ERZ458833:ERZ458834 FBV458833:FBV458834 FLR458833:FLR458834 FVN458833:FVN458834 GFJ458833:GFJ458834 GPF458833:GPF458834 GZB458833:GZB458834 HIX458833:HIX458834 HST458833:HST458834 ICP458833:ICP458834 IML458833:IML458834 IWH458833:IWH458834 JGD458833:JGD458834 JPZ458833:JPZ458834 JZV458833:JZV458834 KJR458833:KJR458834 KTN458833:KTN458834 LDJ458833:LDJ458834 LNF458833:LNF458834 LXB458833:LXB458834 MGX458833:MGX458834 MQT458833:MQT458834 NAP458833:NAP458834 NKL458833:NKL458834 NUH458833:NUH458834 OED458833:OED458834 ONZ458833:ONZ458834 OXV458833:OXV458834 PHR458833:PHR458834 PRN458833:PRN458834 QBJ458833:QBJ458834 QLF458833:QLF458834 QVB458833:QVB458834 REX458833:REX458834 ROT458833:ROT458834 RYP458833:RYP458834 SIL458833:SIL458834 SSH458833:SSH458834 TCD458833:TCD458834 TLZ458833:TLZ458834 TVV458833:TVV458834 UFR458833:UFR458834 UPN458833:UPN458834 UZJ458833:UZJ458834 VJF458833:VJF458834 VTB458833:VTB458834 WCX458833:WCX458834 WMT458833:WMT458834 WWP458833:WWP458834 AH524369:AH524370 KD524369:KD524370 TZ524369:TZ524370 ADV524369:ADV524370 ANR524369:ANR524370 AXN524369:AXN524370 BHJ524369:BHJ524370 BRF524369:BRF524370 CBB524369:CBB524370 CKX524369:CKX524370 CUT524369:CUT524370 DEP524369:DEP524370 DOL524369:DOL524370 DYH524369:DYH524370 EID524369:EID524370 ERZ524369:ERZ524370 FBV524369:FBV524370 FLR524369:FLR524370 FVN524369:FVN524370 GFJ524369:GFJ524370 GPF524369:GPF524370 GZB524369:GZB524370 HIX524369:HIX524370 HST524369:HST524370 ICP524369:ICP524370 IML524369:IML524370 IWH524369:IWH524370 JGD524369:JGD524370 JPZ524369:JPZ524370 JZV524369:JZV524370 KJR524369:KJR524370 KTN524369:KTN524370 LDJ524369:LDJ524370 LNF524369:LNF524370 LXB524369:LXB524370 MGX524369:MGX524370 MQT524369:MQT524370 NAP524369:NAP524370 NKL524369:NKL524370 NUH524369:NUH524370 OED524369:OED524370 ONZ524369:ONZ524370 OXV524369:OXV524370 PHR524369:PHR524370 PRN524369:PRN524370 QBJ524369:QBJ524370 QLF524369:QLF524370 QVB524369:QVB524370 REX524369:REX524370 ROT524369:ROT524370 RYP524369:RYP524370 SIL524369:SIL524370 SSH524369:SSH524370 TCD524369:TCD524370 TLZ524369:TLZ524370 TVV524369:TVV524370 UFR524369:UFR524370 UPN524369:UPN524370 UZJ524369:UZJ524370 VJF524369:VJF524370 VTB524369:VTB524370 WCX524369:WCX524370 WMT524369:WMT524370 WWP524369:WWP524370 AH589905:AH589906 KD589905:KD589906 TZ589905:TZ589906 ADV589905:ADV589906 ANR589905:ANR589906 AXN589905:AXN589906 BHJ589905:BHJ589906 BRF589905:BRF589906 CBB589905:CBB589906 CKX589905:CKX589906 CUT589905:CUT589906 DEP589905:DEP589906 DOL589905:DOL589906 DYH589905:DYH589906 EID589905:EID589906 ERZ589905:ERZ589906 FBV589905:FBV589906 FLR589905:FLR589906 FVN589905:FVN589906 GFJ589905:GFJ589906 GPF589905:GPF589906 GZB589905:GZB589906 HIX589905:HIX589906 HST589905:HST589906 ICP589905:ICP589906 IML589905:IML589906 IWH589905:IWH589906 JGD589905:JGD589906 JPZ589905:JPZ589906 JZV589905:JZV589906 KJR589905:KJR589906 KTN589905:KTN589906 LDJ589905:LDJ589906 LNF589905:LNF589906 LXB589905:LXB589906 MGX589905:MGX589906 MQT589905:MQT589906 NAP589905:NAP589906 NKL589905:NKL589906 NUH589905:NUH589906 OED589905:OED589906 ONZ589905:ONZ589906 OXV589905:OXV589906 PHR589905:PHR589906 PRN589905:PRN589906 QBJ589905:QBJ589906 QLF589905:QLF589906 QVB589905:QVB589906 REX589905:REX589906 ROT589905:ROT589906 RYP589905:RYP589906 SIL589905:SIL589906 SSH589905:SSH589906 TCD589905:TCD589906 TLZ589905:TLZ589906 TVV589905:TVV589906 UFR589905:UFR589906 UPN589905:UPN589906 UZJ589905:UZJ589906 VJF589905:VJF589906 VTB589905:VTB589906 WCX589905:WCX589906 WMT589905:WMT589906 WWP589905:WWP589906 AH655441:AH655442 KD655441:KD655442 TZ655441:TZ655442 ADV655441:ADV655442 ANR655441:ANR655442 AXN655441:AXN655442 BHJ655441:BHJ655442 BRF655441:BRF655442 CBB655441:CBB655442 CKX655441:CKX655442 CUT655441:CUT655442 DEP655441:DEP655442 DOL655441:DOL655442 DYH655441:DYH655442 EID655441:EID655442 ERZ655441:ERZ655442 FBV655441:FBV655442 FLR655441:FLR655442 FVN655441:FVN655442 GFJ655441:GFJ655442 GPF655441:GPF655442 GZB655441:GZB655442 HIX655441:HIX655442 HST655441:HST655442 ICP655441:ICP655442 IML655441:IML655442 IWH655441:IWH655442 JGD655441:JGD655442 JPZ655441:JPZ655442 JZV655441:JZV655442 KJR655441:KJR655442 KTN655441:KTN655442 LDJ655441:LDJ655442 LNF655441:LNF655442 LXB655441:LXB655442 MGX655441:MGX655442 MQT655441:MQT655442 NAP655441:NAP655442 NKL655441:NKL655442 NUH655441:NUH655442 OED655441:OED655442 ONZ655441:ONZ655442 OXV655441:OXV655442 PHR655441:PHR655442 PRN655441:PRN655442 QBJ655441:QBJ655442 QLF655441:QLF655442 QVB655441:QVB655442 REX655441:REX655442 ROT655441:ROT655442 RYP655441:RYP655442 SIL655441:SIL655442 SSH655441:SSH655442 TCD655441:TCD655442 TLZ655441:TLZ655442 TVV655441:TVV655442 UFR655441:UFR655442 UPN655441:UPN655442 UZJ655441:UZJ655442 VJF655441:VJF655442 VTB655441:VTB655442 WCX655441:WCX655442 WMT655441:WMT655442 WWP655441:WWP655442 AH720977:AH720978 KD720977:KD720978 TZ720977:TZ720978 ADV720977:ADV720978 ANR720977:ANR720978 AXN720977:AXN720978 BHJ720977:BHJ720978 BRF720977:BRF720978 CBB720977:CBB720978 CKX720977:CKX720978 CUT720977:CUT720978 DEP720977:DEP720978 DOL720977:DOL720978 DYH720977:DYH720978 EID720977:EID720978 ERZ720977:ERZ720978 FBV720977:FBV720978 FLR720977:FLR720978 FVN720977:FVN720978 GFJ720977:GFJ720978 GPF720977:GPF720978 GZB720977:GZB720978 HIX720977:HIX720978 HST720977:HST720978 ICP720977:ICP720978 IML720977:IML720978 IWH720977:IWH720978 JGD720977:JGD720978 JPZ720977:JPZ720978 JZV720977:JZV720978 KJR720977:KJR720978 KTN720977:KTN720978 LDJ720977:LDJ720978 LNF720977:LNF720978 LXB720977:LXB720978 MGX720977:MGX720978 MQT720977:MQT720978 NAP720977:NAP720978 NKL720977:NKL720978 NUH720977:NUH720978 OED720977:OED720978 ONZ720977:ONZ720978 OXV720977:OXV720978 PHR720977:PHR720978 PRN720977:PRN720978 QBJ720977:QBJ720978 QLF720977:QLF720978 QVB720977:QVB720978 REX720977:REX720978 ROT720977:ROT720978 RYP720977:RYP720978 SIL720977:SIL720978 SSH720977:SSH720978 TCD720977:TCD720978 TLZ720977:TLZ720978 TVV720977:TVV720978 UFR720977:UFR720978 UPN720977:UPN720978 UZJ720977:UZJ720978 VJF720977:VJF720978 VTB720977:VTB720978 WCX720977:WCX720978 WMT720977:WMT720978 WWP720977:WWP720978 AH786513:AH786514 KD786513:KD786514 TZ786513:TZ786514 ADV786513:ADV786514 ANR786513:ANR786514 AXN786513:AXN786514 BHJ786513:BHJ786514 BRF786513:BRF786514 CBB786513:CBB786514 CKX786513:CKX786514 CUT786513:CUT786514 DEP786513:DEP786514 DOL786513:DOL786514 DYH786513:DYH786514 EID786513:EID786514 ERZ786513:ERZ786514 FBV786513:FBV786514 FLR786513:FLR786514 FVN786513:FVN786514 GFJ786513:GFJ786514 GPF786513:GPF786514 GZB786513:GZB786514 HIX786513:HIX786514 HST786513:HST786514 ICP786513:ICP786514 IML786513:IML786514 IWH786513:IWH786514 JGD786513:JGD786514 JPZ786513:JPZ786514 JZV786513:JZV786514 KJR786513:KJR786514 KTN786513:KTN786514 LDJ786513:LDJ786514 LNF786513:LNF786514 LXB786513:LXB786514 MGX786513:MGX786514 MQT786513:MQT786514 NAP786513:NAP786514 NKL786513:NKL786514 NUH786513:NUH786514 OED786513:OED786514 ONZ786513:ONZ786514 OXV786513:OXV786514 PHR786513:PHR786514 PRN786513:PRN786514 QBJ786513:QBJ786514 QLF786513:QLF786514 QVB786513:QVB786514 REX786513:REX786514 ROT786513:ROT786514 RYP786513:RYP786514 SIL786513:SIL786514 SSH786513:SSH786514 TCD786513:TCD786514 TLZ786513:TLZ786514 TVV786513:TVV786514 UFR786513:UFR786514 UPN786513:UPN786514 UZJ786513:UZJ786514 VJF786513:VJF786514 VTB786513:VTB786514 WCX786513:WCX786514 WMT786513:WMT786514 WWP786513:WWP786514 AH852049:AH852050 KD852049:KD852050 TZ852049:TZ852050 ADV852049:ADV852050 ANR852049:ANR852050 AXN852049:AXN852050 BHJ852049:BHJ852050 BRF852049:BRF852050 CBB852049:CBB852050 CKX852049:CKX852050 CUT852049:CUT852050 DEP852049:DEP852050 DOL852049:DOL852050 DYH852049:DYH852050 EID852049:EID852050 ERZ852049:ERZ852050 FBV852049:FBV852050 FLR852049:FLR852050 FVN852049:FVN852050 GFJ852049:GFJ852050 GPF852049:GPF852050 GZB852049:GZB852050 HIX852049:HIX852050 HST852049:HST852050 ICP852049:ICP852050 IML852049:IML852050 IWH852049:IWH852050 JGD852049:JGD852050 JPZ852049:JPZ852050 JZV852049:JZV852050 KJR852049:KJR852050 KTN852049:KTN852050 LDJ852049:LDJ852050 LNF852049:LNF852050 LXB852049:LXB852050 MGX852049:MGX852050 MQT852049:MQT852050 NAP852049:NAP852050 NKL852049:NKL852050 NUH852049:NUH852050 OED852049:OED852050 ONZ852049:ONZ852050 OXV852049:OXV852050 PHR852049:PHR852050 PRN852049:PRN852050 QBJ852049:QBJ852050 QLF852049:QLF852050 QVB852049:QVB852050 REX852049:REX852050 ROT852049:ROT852050 RYP852049:RYP852050 SIL852049:SIL852050 SSH852049:SSH852050 TCD852049:TCD852050 TLZ852049:TLZ852050 TVV852049:TVV852050 UFR852049:UFR852050 UPN852049:UPN852050 UZJ852049:UZJ852050 VJF852049:VJF852050 VTB852049:VTB852050 WCX852049:WCX852050 WMT852049:WMT852050 WWP852049:WWP852050 AH917585:AH917586 KD917585:KD917586 TZ917585:TZ917586 ADV917585:ADV917586 ANR917585:ANR917586 AXN917585:AXN917586 BHJ917585:BHJ917586 BRF917585:BRF917586 CBB917585:CBB917586 CKX917585:CKX917586 CUT917585:CUT917586 DEP917585:DEP917586 DOL917585:DOL917586 DYH917585:DYH917586 EID917585:EID917586 ERZ917585:ERZ917586 FBV917585:FBV917586 FLR917585:FLR917586 FVN917585:FVN917586 GFJ917585:GFJ917586 GPF917585:GPF917586 GZB917585:GZB917586 HIX917585:HIX917586 HST917585:HST917586 ICP917585:ICP917586 IML917585:IML917586 IWH917585:IWH917586 JGD917585:JGD917586 JPZ917585:JPZ917586 JZV917585:JZV917586 KJR917585:KJR917586 KTN917585:KTN917586 LDJ917585:LDJ917586 LNF917585:LNF917586 LXB917585:LXB917586 MGX917585:MGX917586 MQT917585:MQT917586 NAP917585:NAP917586 NKL917585:NKL917586 NUH917585:NUH917586 OED917585:OED917586 ONZ917585:ONZ917586 OXV917585:OXV917586 PHR917585:PHR917586 PRN917585:PRN917586 QBJ917585:QBJ917586 QLF917585:QLF917586 QVB917585:QVB917586 REX917585:REX917586 ROT917585:ROT917586 RYP917585:RYP917586 SIL917585:SIL917586 SSH917585:SSH917586 TCD917585:TCD917586 TLZ917585:TLZ917586 TVV917585:TVV917586 UFR917585:UFR917586 UPN917585:UPN917586 UZJ917585:UZJ917586 VJF917585:VJF917586 VTB917585:VTB917586 WCX917585:WCX917586 WMT917585:WMT917586 WWP917585:WWP917586 AH983121:AH983122 KD983121:KD983122 TZ983121:TZ983122 ADV983121:ADV983122 ANR983121:ANR983122 AXN983121:AXN983122 BHJ983121:BHJ983122 BRF983121:BRF983122 CBB983121:CBB983122 CKX983121:CKX983122 CUT983121:CUT983122 DEP983121:DEP983122 DOL983121:DOL983122 DYH983121:DYH983122 EID983121:EID983122 ERZ983121:ERZ983122 FBV983121:FBV983122 FLR983121:FLR983122 FVN983121:FVN983122 GFJ983121:GFJ983122 GPF983121:GPF983122 GZB983121:GZB983122 HIX983121:HIX983122 HST983121:HST983122 ICP983121:ICP983122 IML983121:IML983122 IWH983121:IWH983122 JGD983121:JGD983122 JPZ983121:JPZ983122 JZV983121:JZV983122 KJR983121:KJR983122 KTN983121:KTN983122 LDJ983121:LDJ983122 LNF983121:LNF983122 LXB983121:LXB983122 MGX983121:MGX983122 MQT983121:MQT983122 NAP983121:NAP983122 NKL983121:NKL983122 NUH983121:NUH983122 OED983121:OED983122 ONZ983121:ONZ983122 OXV983121:OXV983122 PHR983121:PHR983122 PRN983121:PRN983122 QBJ983121:QBJ983122 QLF983121:QLF983122 QVB983121:QVB983122 REX983121:REX983122 ROT983121:ROT983122 RYP983121:RYP983122 SIL983121:SIL983122 SSH983121:SSH983122 TCD983121:TCD983122 TLZ983121:TLZ983122 TVV983121:TVV983122 UFR983121:UFR983122 UPN983121:UPN983122 UZJ983121:UZJ983122 VJF983121:VJF983122 VTB983121:VTB983122 WCX983121:WCX983122 WMT983121:WMT983122 WWP983121:WWP983122 AH65597:AI65614 KD65597:KE65614 TZ65597:UA65614 ADV65597:ADW65614 ANR65597:ANS65614 AXN65597:AXO65614 BHJ65597:BHK65614 BRF65597:BRG65614 CBB65597:CBC65614 CKX65597:CKY65614 CUT65597:CUU65614 DEP65597:DEQ65614 DOL65597:DOM65614 DYH65597:DYI65614 EID65597:EIE65614 ERZ65597:ESA65614 FBV65597:FBW65614 FLR65597:FLS65614 FVN65597:FVO65614 GFJ65597:GFK65614 GPF65597:GPG65614 GZB65597:GZC65614 HIX65597:HIY65614 HST65597:HSU65614 ICP65597:ICQ65614 IML65597:IMM65614 IWH65597:IWI65614 JGD65597:JGE65614 JPZ65597:JQA65614 JZV65597:JZW65614 KJR65597:KJS65614 KTN65597:KTO65614 LDJ65597:LDK65614 LNF65597:LNG65614 LXB65597:LXC65614 MGX65597:MGY65614 MQT65597:MQU65614 NAP65597:NAQ65614 NKL65597:NKM65614 NUH65597:NUI65614 OED65597:OEE65614 ONZ65597:OOA65614 OXV65597:OXW65614 PHR65597:PHS65614 PRN65597:PRO65614 QBJ65597:QBK65614 QLF65597:QLG65614 QVB65597:QVC65614 REX65597:REY65614 ROT65597:ROU65614 RYP65597:RYQ65614 SIL65597:SIM65614 SSH65597:SSI65614 TCD65597:TCE65614 TLZ65597:TMA65614 TVV65597:TVW65614 UFR65597:UFS65614 UPN65597:UPO65614 UZJ65597:UZK65614 VJF65597:VJG65614 VTB65597:VTC65614 WCX65597:WCY65614 WMT65597:WMU65614 WWP65597:WWQ65614 AH131133:AI131150 KD131133:KE131150 TZ131133:UA131150 ADV131133:ADW131150 ANR131133:ANS131150 AXN131133:AXO131150 BHJ131133:BHK131150 BRF131133:BRG131150 CBB131133:CBC131150 CKX131133:CKY131150 CUT131133:CUU131150 DEP131133:DEQ131150 DOL131133:DOM131150 DYH131133:DYI131150 EID131133:EIE131150 ERZ131133:ESA131150 FBV131133:FBW131150 FLR131133:FLS131150 FVN131133:FVO131150 GFJ131133:GFK131150 GPF131133:GPG131150 GZB131133:GZC131150 HIX131133:HIY131150 HST131133:HSU131150 ICP131133:ICQ131150 IML131133:IMM131150 IWH131133:IWI131150 JGD131133:JGE131150 JPZ131133:JQA131150 JZV131133:JZW131150 KJR131133:KJS131150 KTN131133:KTO131150 LDJ131133:LDK131150 LNF131133:LNG131150 LXB131133:LXC131150 MGX131133:MGY131150 MQT131133:MQU131150 NAP131133:NAQ131150 NKL131133:NKM131150 NUH131133:NUI131150 OED131133:OEE131150 ONZ131133:OOA131150 OXV131133:OXW131150 PHR131133:PHS131150 PRN131133:PRO131150 QBJ131133:QBK131150 QLF131133:QLG131150 QVB131133:QVC131150 REX131133:REY131150 ROT131133:ROU131150 RYP131133:RYQ131150 SIL131133:SIM131150 SSH131133:SSI131150 TCD131133:TCE131150 TLZ131133:TMA131150 TVV131133:TVW131150 UFR131133:UFS131150 UPN131133:UPO131150 UZJ131133:UZK131150 VJF131133:VJG131150 VTB131133:VTC131150 WCX131133:WCY131150 WMT131133:WMU131150 WWP131133:WWQ131150 AH196669:AI196686 KD196669:KE196686 TZ196669:UA196686 ADV196669:ADW196686 ANR196669:ANS196686 AXN196669:AXO196686 BHJ196669:BHK196686 BRF196669:BRG196686 CBB196669:CBC196686 CKX196669:CKY196686 CUT196669:CUU196686 DEP196669:DEQ196686 DOL196669:DOM196686 DYH196669:DYI196686 EID196669:EIE196686 ERZ196669:ESA196686 FBV196669:FBW196686 FLR196669:FLS196686 FVN196669:FVO196686 GFJ196669:GFK196686 GPF196669:GPG196686 GZB196669:GZC196686 HIX196669:HIY196686 HST196669:HSU196686 ICP196669:ICQ196686 IML196669:IMM196686 IWH196669:IWI196686 JGD196669:JGE196686 JPZ196669:JQA196686 JZV196669:JZW196686 KJR196669:KJS196686 KTN196669:KTO196686 LDJ196669:LDK196686 LNF196669:LNG196686 LXB196669:LXC196686 MGX196669:MGY196686 MQT196669:MQU196686 NAP196669:NAQ196686 NKL196669:NKM196686 NUH196669:NUI196686 OED196669:OEE196686 ONZ196669:OOA196686 OXV196669:OXW196686 PHR196669:PHS196686 PRN196669:PRO196686 QBJ196669:QBK196686 QLF196669:QLG196686 QVB196669:QVC196686 REX196669:REY196686 ROT196669:ROU196686 RYP196669:RYQ196686 SIL196669:SIM196686 SSH196669:SSI196686 TCD196669:TCE196686 TLZ196669:TMA196686 TVV196669:TVW196686 UFR196669:UFS196686 UPN196669:UPO196686 UZJ196669:UZK196686 VJF196669:VJG196686 VTB196669:VTC196686 WCX196669:WCY196686 WMT196669:WMU196686 WWP196669:WWQ196686 AH262205:AI262222 KD262205:KE262222 TZ262205:UA262222 ADV262205:ADW262222 ANR262205:ANS262222 AXN262205:AXO262222 BHJ262205:BHK262222 BRF262205:BRG262222 CBB262205:CBC262222 CKX262205:CKY262222 CUT262205:CUU262222 DEP262205:DEQ262222 DOL262205:DOM262222 DYH262205:DYI262222 EID262205:EIE262222 ERZ262205:ESA262222 FBV262205:FBW262222 FLR262205:FLS262222 FVN262205:FVO262222 GFJ262205:GFK262222 GPF262205:GPG262222 GZB262205:GZC262222 HIX262205:HIY262222 HST262205:HSU262222 ICP262205:ICQ262222 IML262205:IMM262222 IWH262205:IWI262222 JGD262205:JGE262222 JPZ262205:JQA262222 JZV262205:JZW262222 KJR262205:KJS262222 KTN262205:KTO262222 LDJ262205:LDK262222 LNF262205:LNG262222 LXB262205:LXC262222 MGX262205:MGY262222 MQT262205:MQU262222 NAP262205:NAQ262222 NKL262205:NKM262222 NUH262205:NUI262222 OED262205:OEE262222 ONZ262205:OOA262222 OXV262205:OXW262222 PHR262205:PHS262222 PRN262205:PRO262222 QBJ262205:QBK262222 QLF262205:QLG262222 QVB262205:QVC262222 REX262205:REY262222 ROT262205:ROU262222 RYP262205:RYQ262222 SIL262205:SIM262222 SSH262205:SSI262222 TCD262205:TCE262222 TLZ262205:TMA262222 TVV262205:TVW262222 UFR262205:UFS262222 UPN262205:UPO262222 UZJ262205:UZK262222 VJF262205:VJG262222 VTB262205:VTC262222 WCX262205:WCY262222 WMT262205:WMU262222 WWP262205:WWQ262222 AH327741:AI327758 KD327741:KE327758 TZ327741:UA327758 ADV327741:ADW327758 ANR327741:ANS327758 AXN327741:AXO327758 BHJ327741:BHK327758 BRF327741:BRG327758 CBB327741:CBC327758 CKX327741:CKY327758 CUT327741:CUU327758 DEP327741:DEQ327758 DOL327741:DOM327758 DYH327741:DYI327758 EID327741:EIE327758 ERZ327741:ESA327758 FBV327741:FBW327758 FLR327741:FLS327758 FVN327741:FVO327758 GFJ327741:GFK327758 GPF327741:GPG327758 GZB327741:GZC327758 HIX327741:HIY327758 HST327741:HSU327758 ICP327741:ICQ327758 IML327741:IMM327758 IWH327741:IWI327758 JGD327741:JGE327758 JPZ327741:JQA327758 JZV327741:JZW327758 KJR327741:KJS327758 KTN327741:KTO327758 LDJ327741:LDK327758 LNF327741:LNG327758 LXB327741:LXC327758 MGX327741:MGY327758 MQT327741:MQU327758 NAP327741:NAQ327758 NKL327741:NKM327758 NUH327741:NUI327758 OED327741:OEE327758 ONZ327741:OOA327758 OXV327741:OXW327758 PHR327741:PHS327758 PRN327741:PRO327758 QBJ327741:QBK327758 QLF327741:QLG327758 QVB327741:QVC327758 REX327741:REY327758 ROT327741:ROU327758 RYP327741:RYQ327758 SIL327741:SIM327758 SSH327741:SSI327758 TCD327741:TCE327758 TLZ327741:TMA327758 TVV327741:TVW327758 UFR327741:UFS327758 UPN327741:UPO327758 UZJ327741:UZK327758 VJF327741:VJG327758 VTB327741:VTC327758 WCX327741:WCY327758 WMT327741:WMU327758 WWP327741:WWQ327758 AH393277:AI393294 KD393277:KE393294 TZ393277:UA393294 ADV393277:ADW393294 ANR393277:ANS393294 AXN393277:AXO393294 BHJ393277:BHK393294 BRF393277:BRG393294 CBB393277:CBC393294 CKX393277:CKY393294 CUT393277:CUU393294 DEP393277:DEQ393294 DOL393277:DOM393294 DYH393277:DYI393294 EID393277:EIE393294 ERZ393277:ESA393294 FBV393277:FBW393294 FLR393277:FLS393294 FVN393277:FVO393294 GFJ393277:GFK393294 GPF393277:GPG393294 GZB393277:GZC393294 HIX393277:HIY393294 HST393277:HSU393294 ICP393277:ICQ393294 IML393277:IMM393294 IWH393277:IWI393294 JGD393277:JGE393294 JPZ393277:JQA393294 JZV393277:JZW393294 KJR393277:KJS393294 KTN393277:KTO393294 LDJ393277:LDK393294 LNF393277:LNG393294 LXB393277:LXC393294 MGX393277:MGY393294 MQT393277:MQU393294 NAP393277:NAQ393294 NKL393277:NKM393294 NUH393277:NUI393294 OED393277:OEE393294 ONZ393277:OOA393294 OXV393277:OXW393294 PHR393277:PHS393294 PRN393277:PRO393294 QBJ393277:QBK393294 QLF393277:QLG393294 QVB393277:QVC393294 REX393277:REY393294 ROT393277:ROU393294 RYP393277:RYQ393294 SIL393277:SIM393294 SSH393277:SSI393294 TCD393277:TCE393294 TLZ393277:TMA393294 TVV393277:TVW393294 UFR393277:UFS393294 UPN393277:UPO393294 UZJ393277:UZK393294 VJF393277:VJG393294 VTB393277:VTC393294 WCX393277:WCY393294 WMT393277:WMU393294 WWP393277:WWQ393294 AH458813:AI458830 KD458813:KE458830 TZ458813:UA458830 ADV458813:ADW458830 ANR458813:ANS458830 AXN458813:AXO458830 BHJ458813:BHK458830 BRF458813:BRG458830 CBB458813:CBC458830 CKX458813:CKY458830 CUT458813:CUU458830 DEP458813:DEQ458830 DOL458813:DOM458830 DYH458813:DYI458830 EID458813:EIE458830 ERZ458813:ESA458830 FBV458813:FBW458830 FLR458813:FLS458830 FVN458813:FVO458830 GFJ458813:GFK458830 GPF458813:GPG458830 GZB458813:GZC458830 HIX458813:HIY458830 HST458813:HSU458830 ICP458813:ICQ458830 IML458813:IMM458830 IWH458813:IWI458830 JGD458813:JGE458830 JPZ458813:JQA458830 JZV458813:JZW458830 KJR458813:KJS458830 KTN458813:KTO458830 LDJ458813:LDK458830 LNF458813:LNG458830 LXB458813:LXC458830 MGX458813:MGY458830 MQT458813:MQU458830 NAP458813:NAQ458830 NKL458813:NKM458830 NUH458813:NUI458830 OED458813:OEE458830 ONZ458813:OOA458830 OXV458813:OXW458830 PHR458813:PHS458830 PRN458813:PRO458830 QBJ458813:QBK458830 QLF458813:QLG458830 QVB458813:QVC458830 REX458813:REY458830 ROT458813:ROU458830 RYP458813:RYQ458830 SIL458813:SIM458830 SSH458813:SSI458830 TCD458813:TCE458830 TLZ458813:TMA458830 TVV458813:TVW458830 UFR458813:UFS458830 UPN458813:UPO458830 UZJ458813:UZK458830 VJF458813:VJG458830 VTB458813:VTC458830 WCX458813:WCY458830 WMT458813:WMU458830 WWP458813:WWQ458830 AH524349:AI524366 KD524349:KE524366 TZ524349:UA524366 ADV524349:ADW524366 ANR524349:ANS524366 AXN524349:AXO524366 BHJ524349:BHK524366 BRF524349:BRG524366 CBB524349:CBC524366 CKX524349:CKY524366 CUT524349:CUU524366 DEP524349:DEQ524366 DOL524349:DOM524366 DYH524349:DYI524366 EID524349:EIE524366 ERZ524349:ESA524366 FBV524349:FBW524366 FLR524349:FLS524366 FVN524349:FVO524366 GFJ524349:GFK524366 GPF524349:GPG524366 GZB524349:GZC524366 HIX524349:HIY524366 HST524349:HSU524366 ICP524349:ICQ524366 IML524349:IMM524366 IWH524349:IWI524366 JGD524349:JGE524366 JPZ524349:JQA524366 JZV524349:JZW524366 KJR524349:KJS524366 KTN524349:KTO524366 LDJ524349:LDK524366 LNF524349:LNG524366 LXB524349:LXC524366 MGX524349:MGY524366 MQT524349:MQU524366 NAP524349:NAQ524366 NKL524349:NKM524366 NUH524349:NUI524366 OED524349:OEE524366 ONZ524349:OOA524366 OXV524349:OXW524366 PHR524349:PHS524366 PRN524349:PRO524366 QBJ524349:QBK524366 QLF524349:QLG524366 QVB524349:QVC524366 REX524349:REY524366 ROT524349:ROU524366 RYP524349:RYQ524366 SIL524349:SIM524366 SSH524349:SSI524366 TCD524349:TCE524366 TLZ524349:TMA524366 TVV524349:TVW524366 UFR524349:UFS524366 UPN524349:UPO524366 UZJ524349:UZK524366 VJF524349:VJG524366 VTB524349:VTC524366 WCX524349:WCY524366 WMT524349:WMU524366 WWP524349:WWQ524366 AH589885:AI589902 KD589885:KE589902 TZ589885:UA589902 ADV589885:ADW589902 ANR589885:ANS589902 AXN589885:AXO589902 BHJ589885:BHK589902 BRF589885:BRG589902 CBB589885:CBC589902 CKX589885:CKY589902 CUT589885:CUU589902 DEP589885:DEQ589902 DOL589885:DOM589902 DYH589885:DYI589902 EID589885:EIE589902 ERZ589885:ESA589902 FBV589885:FBW589902 FLR589885:FLS589902 FVN589885:FVO589902 GFJ589885:GFK589902 GPF589885:GPG589902 GZB589885:GZC589902 HIX589885:HIY589902 HST589885:HSU589902 ICP589885:ICQ589902 IML589885:IMM589902 IWH589885:IWI589902 JGD589885:JGE589902 JPZ589885:JQA589902 JZV589885:JZW589902 KJR589885:KJS589902 KTN589885:KTO589902 LDJ589885:LDK589902 LNF589885:LNG589902 LXB589885:LXC589902 MGX589885:MGY589902 MQT589885:MQU589902 NAP589885:NAQ589902 NKL589885:NKM589902 NUH589885:NUI589902 OED589885:OEE589902 ONZ589885:OOA589902 OXV589885:OXW589902 PHR589885:PHS589902 PRN589885:PRO589902 QBJ589885:QBK589902 QLF589885:QLG589902 QVB589885:QVC589902 REX589885:REY589902 ROT589885:ROU589902 RYP589885:RYQ589902 SIL589885:SIM589902 SSH589885:SSI589902 TCD589885:TCE589902 TLZ589885:TMA589902 TVV589885:TVW589902 UFR589885:UFS589902 UPN589885:UPO589902 UZJ589885:UZK589902 VJF589885:VJG589902 VTB589885:VTC589902 WCX589885:WCY589902 WMT589885:WMU589902 WWP589885:WWQ589902 AH655421:AI655438 KD655421:KE655438 TZ655421:UA655438 ADV655421:ADW655438 ANR655421:ANS655438 AXN655421:AXO655438 BHJ655421:BHK655438 BRF655421:BRG655438 CBB655421:CBC655438 CKX655421:CKY655438 CUT655421:CUU655438 DEP655421:DEQ655438 DOL655421:DOM655438 DYH655421:DYI655438 EID655421:EIE655438 ERZ655421:ESA655438 FBV655421:FBW655438 FLR655421:FLS655438 FVN655421:FVO655438 GFJ655421:GFK655438 GPF655421:GPG655438 GZB655421:GZC655438 HIX655421:HIY655438 HST655421:HSU655438 ICP655421:ICQ655438 IML655421:IMM655438 IWH655421:IWI655438 JGD655421:JGE655438 JPZ655421:JQA655438 JZV655421:JZW655438 KJR655421:KJS655438 KTN655421:KTO655438 LDJ655421:LDK655438 LNF655421:LNG655438 LXB655421:LXC655438 MGX655421:MGY655438 MQT655421:MQU655438 NAP655421:NAQ655438 NKL655421:NKM655438 NUH655421:NUI655438 OED655421:OEE655438 ONZ655421:OOA655438 OXV655421:OXW655438 PHR655421:PHS655438 PRN655421:PRO655438 QBJ655421:QBK655438 QLF655421:QLG655438 QVB655421:QVC655438 REX655421:REY655438 ROT655421:ROU655438 RYP655421:RYQ655438 SIL655421:SIM655438 SSH655421:SSI655438 TCD655421:TCE655438 TLZ655421:TMA655438 TVV655421:TVW655438 UFR655421:UFS655438 UPN655421:UPO655438 UZJ655421:UZK655438 VJF655421:VJG655438 VTB655421:VTC655438 WCX655421:WCY655438 WMT655421:WMU655438 WWP655421:WWQ655438 AH720957:AI720974 KD720957:KE720974 TZ720957:UA720974 ADV720957:ADW720974 ANR720957:ANS720974 AXN720957:AXO720974 BHJ720957:BHK720974 BRF720957:BRG720974 CBB720957:CBC720974 CKX720957:CKY720974 CUT720957:CUU720974 DEP720957:DEQ720974 DOL720957:DOM720974 DYH720957:DYI720974 EID720957:EIE720974 ERZ720957:ESA720974 FBV720957:FBW720974 FLR720957:FLS720974 FVN720957:FVO720974 GFJ720957:GFK720974 GPF720957:GPG720974 GZB720957:GZC720974 HIX720957:HIY720974 HST720957:HSU720974 ICP720957:ICQ720974 IML720957:IMM720974 IWH720957:IWI720974 JGD720957:JGE720974 JPZ720957:JQA720974 JZV720957:JZW720974 KJR720957:KJS720974 KTN720957:KTO720974 LDJ720957:LDK720974 LNF720957:LNG720974 LXB720957:LXC720974 MGX720957:MGY720974 MQT720957:MQU720974 NAP720957:NAQ720974 NKL720957:NKM720974 NUH720957:NUI720974 OED720957:OEE720974 ONZ720957:OOA720974 OXV720957:OXW720974 PHR720957:PHS720974 PRN720957:PRO720974 QBJ720957:QBK720974 QLF720957:QLG720974 QVB720957:QVC720974 REX720957:REY720974 ROT720957:ROU720974 RYP720957:RYQ720974 SIL720957:SIM720974 SSH720957:SSI720974 TCD720957:TCE720974 TLZ720957:TMA720974 TVV720957:TVW720974 UFR720957:UFS720974 UPN720957:UPO720974 UZJ720957:UZK720974 VJF720957:VJG720974 VTB720957:VTC720974 WCX720957:WCY720974 WMT720957:WMU720974 WWP720957:WWQ720974 AH786493:AI786510 KD786493:KE786510 TZ786493:UA786510 ADV786493:ADW786510 ANR786493:ANS786510 AXN786493:AXO786510 BHJ786493:BHK786510 BRF786493:BRG786510 CBB786493:CBC786510 CKX786493:CKY786510 CUT786493:CUU786510 DEP786493:DEQ786510 DOL786493:DOM786510 DYH786493:DYI786510 EID786493:EIE786510 ERZ786493:ESA786510 FBV786493:FBW786510 FLR786493:FLS786510 FVN786493:FVO786510 GFJ786493:GFK786510 GPF786493:GPG786510 GZB786493:GZC786510 HIX786493:HIY786510 HST786493:HSU786510 ICP786493:ICQ786510 IML786493:IMM786510 IWH786493:IWI786510 JGD786493:JGE786510 JPZ786493:JQA786510 JZV786493:JZW786510 KJR786493:KJS786510 KTN786493:KTO786510 LDJ786493:LDK786510 LNF786493:LNG786510 LXB786493:LXC786510 MGX786493:MGY786510 MQT786493:MQU786510 NAP786493:NAQ786510 NKL786493:NKM786510 NUH786493:NUI786510 OED786493:OEE786510 ONZ786493:OOA786510 OXV786493:OXW786510 PHR786493:PHS786510 PRN786493:PRO786510 QBJ786493:QBK786510 QLF786493:QLG786510 QVB786493:QVC786510 REX786493:REY786510 ROT786493:ROU786510 RYP786493:RYQ786510 SIL786493:SIM786510 SSH786493:SSI786510 TCD786493:TCE786510 TLZ786493:TMA786510 TVV786493:TVW786510 UFR786493:UFS786510 UPN786493:UPO786510 UZJ786493:UZK786510 VJF786493:VJG786510 VTB786493:VTC786510 WCX786493:WCY786510 WMT786493:WMU786510 WWP786493:WWQ786510 AH852029:AI852046 KD852029:KE852046 TZ852029:UA852046 ADV852029:ADW852046 ANR852029:ANS852046 AXN852029:AXO852046 BHJ852029:BHK852046 BRF852029:BRG852046 CBB852029:CBC852046 CKX852029:CKY852046 CUT852029:CUU852046 DEP852029:DEQ852046 DOL852029:DOM852046 DYH852029:DYI852046 EID852029:EIE852046 ERZ852029:ESA852046 FBV852029:FBW852046 FLR852029:FLS852046 FVN852029:FVO852046 GFJ852029:GFK852046 GPF852029:GPG852046 GZB852029:GZC852046 HIX852029:HIY852046 HST852029:HSU852046 ICP852029:ICQ852046 IML852029:IMM852046 IWH852029:IWI852046 JGD852029:JGE852046 JPZ852029:JQA852046 JZV852029:JZW852046 KJR852029:KJS852046 KTN852029:KTO852046 LDJ852029:LDK852046 LNF852029:LNG852046 LXB852029:LXC852046 MGX852029:MGY852046 MQT852029:MQU852046 NAP852029:NAQ852046 NKL852029:NKM852046 NUH852029:NUI852046 OED852029:OEE852046 ONZ852029:OOA852046 OXV852029:OXW852046 PHR852029:PHS852046 PRN852029:PRO852046 QBJ852029:QBK852046 QLF852029:QLG852046 QVB852029:QVC852046 REX852029:REY852046 ROT852029:ROU852046 RYP852029:RYQ852046 SIL852029:SIM852046 SSH852029:SSI852046 TCD852029:TCE852046 TLZ852029:TMA852046 TVV852029:TVW852046 UFR852029:UFS852046 UPN852029:UPO852046 UZJ852029:UZK852046 VJF852029:VJG852046 VTB852029:VTC852046 WCX852029:WCY852046 WMT852029:WMU852046 WWP852029:WWQ852046 AH917565:AI917582 KD917565:KE917582 TZ917565:UA917582 ADV917565:ADW917582 ANR917565:ANS917582 AXN917565:AXO917582 BHJ917565:BHK917582 BRF917565:BRG917582 CBB917565:CBC917582 CKX917565:CKY917582 CUT917565:CUU917582 DEP917565:DEQ917582 DOL917565:DOM917582 DYH917565:DYI917582 EID917565:EIE917582 ERZ917565:ESA917582 FBV917565:FBW917582 FLR917565:FLS917582 FVN917565:FVO917582 GFJ917565:GFK917582 GPF917565:GPG917582 GZB917565:GZC917582 HIX917565:HIY917582 HST917565:HSU917582 ICP917565:ICQ917582 IML917565:IMM917582 IWH917565:IWI917582 JGD917565:JGE917582 JPZ917565:JQA917582 JZV917565:JZW917582 KJR917565:KJS917582 KTN917565:KTO917582 LDJ917565:LDK917582 LNF917565:LNG917582 LXB917565:LXC917582 MGX917565:MGY917582 MQT917565:MQU917582 NAP917565:NAQ917582 NKL917565:NKM917582 NUH917565:NUI917582 OED917565:OEE917582 ONZ917565:OOA917582 OXV917565:OXW917582 PHR917565:PHS917582 PRN917565:PRO917582 QBJ917565:QBK917582 QLF917565:QLG917582 QVB917565:QVC917582 REX917565:REY917582 ROT917565:ROU917582 RYP917565:RYQ917582 SIL917565:SIM917582 SSH917565:SSI917582 TCD917565:TCE917582 TLZ917565:TMA917582 TVV917565:TVW917582 UFR917565:UFS917582 UPN917565:UPO917582 UZJ917565:UZK917582 VJF917565:VJG917582 VTB917565:VTC917582 WCX917565:WCY917582 WMT917565:WMU917582 WWP917565:WWQ917582 AH983101:AI983118 KD983101:KE983118 TZ983101:UA983118 ADV983101:ADW983118 ANR983101:ANS983118 AXN983101:AXO983118 BHJ983101:BHK983118 BRF983101:BRG983118 CBB983101:CBC983118 CKX983101:CKY983118 CUT983101:CUU983118 DEP983101:DEQ983118 DOL983101:DOM983118 DYH983101:DYI983118 EID983101:EIE983118 ERZ983101:ESA983118 FBV983101:FBW983118 FLR983101:FLS983118 FVN983101:FVO983118 GFJ983101:GFK983118 GPF983101:GPG983118 GZB983101:GZC983118 HIX983101:HIY983118 HST983101:HSU983118 ICP983101:ICQ983118 IML983101:IMM983118 IWH983101:IWI983118 JGD983101:JGE983118 JPZ983101:JQA983118 JZV983101:JZW983118 KJR983101:KJS983118 KTN983101:KTO983118 LDJ983101:LDK983118 LNF983101:LNG983118 LXB983101:LXC983118 MGX983101:MGY983118 MQT983101:MQU983118 NAP983101:NAQ983118 NKL983101:NKM983118 NUH983101:NUI983118 OED983101:OEE983118 ONZ983101:OOA983118 OXV983101:OXW983118 PHR983101:PHS983118 PRN983101:PRO983118 QBJ983101:QBK983118 QLF983101:QLG983118 QVB983101:QVC983118 REX983101:REY983118 ROT983101:ROU983118 RYP983101:RYQ983118 SIL983101:SIM983118 SSH983101:SSI983118 TCD983101:TCE983118 TLZ983101:TMA983118 TVV983101:TVW983118 UFR983101:UFS983118 UPN983101:UPO983118 UZJ983101:UZK983118 VJF983101:VJG983118 VTB983101:VTC983118 WCX983101:WCY983118 WMT983101:WMU983118 WWP983101:WWQ983118 AH88:AH89 KD88:KD89 TZ88:TZ89 ADV88:ADV89 ANR88:ANR89 AXN88:AXN89 BHJ88:BHJ89 BRF88:BRF89 CBB88:CBB89 CKX88:CKX89 CUT88:CUT89 DEP88:DEP89 DOL88:DOL89 DYH88:DYH89 EID88:EID89 ERZ88:ERZ89 FBV88:FBV89 FLR88:FLR89 FVN88:FVN89 GFJ88:GFJ89 GPF88:GPF89 GZB88:GZB89 HIX88:HIX89 HST88:HST89 ICP88:ICP89 IML88:IML89 IWH88:IWH89 JGD88:JGD89 JPZ88:JPZ89 JZV88:JZV89 KJR88:KJR89 KTN88:KTN89 LDJ88:LDJ89 LNF88:LNF89 LXB88:LXB89 MGX88:MGX89 MQT88:MQT89 NAP88:NAP89 NKL88:NKL89 NUH88:NUH89 OED88:OED89 ONZ88:ONZ89 OXV88:OXV89 PHR88:PHR89 PRN88:PRN89 QBJ88:QBJ89 QLF88:QLF89 QVB88:QVB89 REX88:REX89 ROT88:ROT89 RYP88:RYP89 SIL88:SIL89 SSH88:SSH89 TCD88:TCD89 TLZ88:TLZ89 TVV88:TVV89 UFR88:UFR89 UPN88:UPN89 UZJ88:UZJ89 VJF88:VJF89 VTB88:VTB89 WCX88:WCX89 WMT88:WMT89 WWP88:WWP89 AH65592:AH65596 KD65592:KD65596 TZ65592:TZ65596 ADV65592:ADV65596 ANR65592:ANR65596 AXN65592:AXN65596 BHJ65592:BHJ65596 BRF65592:BRF65596 CBB65592:CBB65596 CKX65592:CKX65596 CUT65592:CUT65596 DEP65592:DEP65596 DOL65592:DOL65596 DYH65592:DYH65596 EID65592:EID65596 ERZ65592:ERZ65596 FBV65592:FBV65596 FLR65592:FLR65596 FVN65592:FVN65596 GFJ65592:GFJ65596 GPF65592:GPF65596 GZB65592:GZB65596 HIX65592:HIX65596 HST65592:HST65596 ICP65592:ICP65596 IML65592:IML65596 IWH65592:IWH65596 JGD65592:JGD65596 JPZ65592:JPZ65596 JZV65592:JZV65596 KJR65592:KJR65596 KTN65592:KTN65596 LDJ65592:LDJ65596 LNF65592:LNF65596 LXB65592:LXB65596 MGX65592:MGX65596 MQT65592:MQT65596 NAP65592:NAP65596 NKL65592:NKL65596 NUH65592:NUH65596 OED65592:OED65596 ONZ65592:ONZ65596 OXV65592:OXV65596 PHR65592:PHR65596 PRN65592:PRN65596 QBJ65592:QBJ65596 QLF65592:QLF65596 QVB65592:QVB65596 REX65592:REX65596 ROT65592:ROT65596 RYP65592:RYP65596 SIL65592:SIL65596 SSH65592:SSH65596 TCD65592:TCD65596 TLZ65592:TLZ65596 TVV65592:TVV65596 UFR65592:UFR65596 UPN65592:UPN65596 UZJ65592:UZJ65596 VJF65592:VJF65596 VTB65592:VTB65596 WCX65592:WCX65596 WMT65592:WMT65596 WWP65592:WWP65596 AH131128:AH131132 KD131128:KD131132 TZ131128:TZ131132 ADV131128:ADV131132 ANR131128:ANR131132 AXN131128:AXN131132 BHJ131128:BHJ131132 BRF131128:BRF131132 CBB131128:CBB131132 CKX131128:CKX131132 CUT131128:CUT131132 DEP131128:DEP131132 DOL131128:DOL131132 DYH131128:DYH131132 EID131128:EID131132 ERZ131128:ERZ131132 FBV131128:FBV131132 FLR131128:FLR131132 FVN131128:FVN131132 GFJ131128:GFJ131132 GPF131128:GPF131132 GZB131128:GZB131132 HIX131128:HIX131132 HST131128:HST131132 ICP131128:ICP131132 IML131128:IML131132 IWH131128:IWH131132 JGD131128:JGD131132 JPZ131128:JPZ131132 JZV131128:JZV131132 KJR131128:KJR131132 KTN131128:KTN131132 LDJ131128:LDJ131132 LNF131128:LNF131132 LXB131128:LXB131132 MGX131128:MGX131132 MQT131128:MQT131132 NAP131128:NAP131132 NKL131128:NKL131132 NUH131128:NUH131132 OED131128:OED131132 ONZ131128:ONZ131132 OXV131128:OXV131132 PHR131128:PHR131132 PRN131128:PRN131132 QBJ131128:QBJ131132 QLF131128:QLF131132 QVB131128:QVB131132 REX131128:REX131132 ROT131128:ROT131132 RYP131128:RYP131132 SIL131128:SIL131132 SSH131128:SSH131132 TCD131128:TCD131132 TLZ131128:TLZ131132 TVV131128:TVV131132 UFR131128:UFR131132 UPN131128:UPN131132 UZJ131128:UZJ131132 VJF131128:VJF131132 VTB131128:VTB131132 WCX131128:WCX131132 WMT131128:WMT131132 WWP131128:WWP131132 AH196664:AH196668 KD196664:KD196668 TZ196664:TZ196668 ADV196664:ADV196668 ANR196664:ANR196668 AXN196664:AXN196668 BHJ196664:BHJ196668 BRF196664:BRF196668 CBB196664:CBB196668 CKX196664:CKX196668 CUT196664:CUT196668 DEP196664:DEP196668 DOL196664:DOL196668 DYH196664:DYH196668 EID196664:EID196668 ERZ196664:ERZ196668 FBV196664:FBV196668 FLR196664:FLR196668 FVN196664:FVN196668 GFJ196664:GFJ196668 GPF196664:GPF196668 GZB196664:GZB196668 HIX196664:HIX196668 HST196664:HST196668 ICP196664:ICP196668 IML196664:IML196668 IWH196664:IWH196668 JGD196664:JGD196668 JPZ196664:JPZ196668 JZV196664:JZV196668 KJR196664:KJR196668 KTN196664:KTN196668 LDJ196664:LDJ196668 LNF196664:LNF196668 LXB196664:LXB196668 MGX196664:MGX196668 MQT196664:MQT196668 NAP196664:NAP196668 NKL196664:NKL196668 NUH196664:NUH196668 OED196664:OED196668 ONZ196664:ONZ196668 OXV196664:OXV196668 PHR196664:PHR196668 PRN196664:PRN196668 QBJ196664:QBJ196668 QLF196664:QLF196668 QVB196664:QVB196668 REX196664:REX196668 ROT196664:ROT196668 RYP196664:RYP196668 SIL196664:SIL196668 SSH196664:SSH196668 TCD196664:TCD196668 TLZ196664:TLZ196668 TVV196664:TVV196668 UFR196664:UFR196668 UPN196664:UPN196668 UZJ196664:UZJ196668 VJF196664:VJF196668 VTB196664:VTB196668 WCX196664:WCX196668 WMT196664:WMT196668 WWP196664:WWP196668 AH262200:AH262204 KD262200:KD262204 TZ262200:TZ262204 ADV262200:ADV262204 ANR262200:ANR262204 AXN262200:AXN262204 BHJ262200:BHJ262204 BRF262200:BRF262204 CBB262200:CBB262204 CKX262200:CKX262204 CUT262200:CUT262204 DEP262200:DEP262204 DOL262200:DOL262204 DYH262200:DYH262204 EID262200:EID262204 ERZ262200:ERZ262204 FBV262200:FBV262204 FLR262200:FLR262204 FVN262200:FVN262204 GFJ262200:GFJ262204 GPF262200:GPF262204 GZB262200:GZB262204 HIX262200:HIX262204 HST262200:HST262204 ICP262200:ICP262204 IML262200:IML262204 IWH262200:IWH262204 JGD262200:JGD262204 JPZ262200:JPZ262204 JZV262200:JZV262204 KJR262200:KJR262204 KTN262200:KTN262204 LDJ262200:LDJ262204 LNF262200:LNF262204 LXB262200:LXB262204 MGX262200:MGX262204 MQT262200:MQT262204 NAP262200:NAP262204 NKL262200:NKL262204 NUH262200:NUH262204 OED262200:OED262204 ONZ262200:ONZ262204 OXV262200:OXV262204 PHR262200:PHR262204 PRN262200:PRN262204 QBJ262200:QBJ262204 QLF262200:QLF262204 QVB262200:QVB262204 REX262200:REX262204 ROT262200:ROT262204 RYP262200:RYP262204 SIL262200:SIL262204 SSH262200:SSH262204 TCD262200:TCD262204 TLZ262200:TLZ262204 TVV262200:TVV262204 UFR262200:UFR262204 UPN262200:UPN262204 UZJ262200:UZJ262204 VJF262200:VJF262204 VTB262200:VTB262204 WCX262200:WCX262204 WMT262200:WMT262204 WWP262200:WWP262204 AH327736:AH327740 KD327736:KD327740 TZ327736:TZ327740 ADV327736:ADV327740 ANR327736:ANR327740 AXN327736:AXN327740 BHJ327736:BHJ327740 BRF327736:BRF327740 CBB327736:CBB327740 CKX327736:CKX327740 CUT327736:CUT327740 DEP327736:DEP327740 DOL327736:DOL327740 DYH327736:DYH327740 EID327736:EID327740 ERZ327736:ERZ327740 FBV327736:FBV327740 FLR327736:FLR327740 FVN327736:FVN327740 GFJ327736:GFJ327740 GPF327736:GPF327740 GZB327736:GZB327740 HIX327736:HIX327740 HST327736:HST327740 ICP327736:ICP327740 IML327736:IML327740 IWH327736:IWH327740 JGD327736:JGD327740 JPZ327736:JPZ327740 JZV327736:JZV327740 KJR327736:KJR327740 KTN327736:KTN327740 LDJ327736:LDJ327740 LNF327736:LNF327740 LXB327736:LXB327740 MGX327736:MGX327740 MQT327736:MQT327740 NAP327736:NAP327740 NKL327736:NKL327740 NUH327736:NUH327740 OED327736:OED327740 ONZ327736:ONZ327740 OXV327736:OXV327740 PHR327736:PHR327740 PRN327736:PRN327740 QBJ327736:QBJ327740 QLF327736:QLF327740 QVB327736:QVB327740 REX327736:REX327740 ROT327736:ROT327740 RYP327736:RYP327740 SIL327736:SIL327740 SSH327736:SSH327740 TCD327736:TCD327740 TLZ327736:TLZ327740 TVV327736:TVV327740 UFR327736:UFR327740 UPN327736:UPN327740 UZJ327736:UZJ327740 VJF327736:VJF327740 VTB327736:VTB327740 WCX327736:WCX327740 WMT327736:WMT327740 WWP327736:WWP327740 AH393272:AH393276 KD393272:KD393276 TZ393272:TZ393276 ADV393272:ADV393276 ANR393272:ANR393276 AXN393272:AXN393276 BHJ393272:BHJ393276 BRF393272:BRF393276 CBB393272:CBB393276 CKX393272:CKX393276 CUT393272:CUT393276 DEP393272:DEP393276 DOL393272:DOL393276 DYH393272:DYH393276 EID393272:EID393276 ERZ393272:ERZ393276 FBV393272:FBV393276 FLR393272:FLR393276 FVN393272:FVN393276 GFJ393272:GFJ393276 GPF393272:GPF393276 GZB393272:GZB393276 HIX393272:HIX393276 HST393272:HST393276 ICP393272:ICP393276 IML393272:IML393276 IWH393272:IWH393276 JGD393272:JGD393276 JPZ393272:JPZ393276 JZV393272:JZV393276 KJR393272:KJR393276 KTN393272:KTN393276 LDJ393272:LDJ393276 LNF393272:LNF393276 LXB393272:LXB393276 MGX393272:MGX393276 MQT393272:MQT393276 NAP393272:NAP393276 NKL393272:NKL393276 NUH393272:NUH393276 OED393272:OED393276 ONZ393272:ONZ393276 OXV393272:OXV393276 PHR393272:PHR393276 PRN393272:PRN393276 QBJ393272:QBJ393276 QLF393272:QLF393276 QVB393272:QVB393276 REX393272:REX393276 ROT393272:ROT393276 RYP393272:RYP393276 SIL393272:SIL393276 SSH393272:SSH393276 TCD393272:TCD393276 TLZ393272:TLZ393276 TVV393272:TVV393276 UFR393272:UFR393276 UPN393272:UPN393276 UZJ393272:UZJ393276 VJF393272:VJF393276 VTB393272:VTB393276 WCX393272:WCX393276 WMT393272:WMT393276 WWP393272:WWP393276 AH458808:AH458812 KD458808:KD458812 TZ458808:TZ458812 ADV458808:ADV458812 ANR458808:ANR458812 AXN458808:AXN458812 BHJ458808:BHJ458812 BRF458808:BRF458812 CBB458808:CBB458812 CKX458808:CKX458812 CUT458808:CUT458812 DEP458808:DEP458812 DOL458808:DOL458812 DYH458808:DYH458812 EID458808:EID458812 ERZ458808:ERZ458812 FBV458808:FBV458812 FLR458808:FLR458812 FVN458808:FVN458812 GFJ458808:GFJ458812 GPF458808:GPF458812 GZB458808:GZB458812 HIX458808:HIX458812 HST458808:HST458812 ICP458808:ICP458812 IML458808:IML458812 IWH458808:IWH458812 JGD458808:JGD458812 JPZ458808:JPZ458812 JZV458808:JZV458812 KJR458808:KJR458812 KTN458808:KTN458812 LDJ458808:LDJ458812 LNF458808:LNF458812 LXB458808:LXB458812 MGX458808:MGX458812 MQT458808:MQT458812 NAP458808:NAP458812 NKL458808:NKL458812 NUH458808:NUH458812 OED458808:OED458812 ONZ458808:ONZ458812 OXV458808:OXV458812 PHR458808:PHR458812 PRN458808:PRN458812 QBJ458808:QBJ458812 QLF458808:QLF458812 QVB458808:QVB458812 REX458808:REX458812 ROT458808:ROT458812 RYP458808:RYP458812 SIL458808:SIL458812 SSH458808:SSH458812 TCD458808:TCD458812 TLZ458808:TLZ458812 TVV458808:TVV458812 UFR458808:UFR458812 UPN458808:UPN458812 UZJ458808:UZJ458812 VJF458808:VJF458812 VTB458808:VTB458812 WCX458808:WCX458812 WMT458808:WMT458812 WWP458808:WWP458812 AH524344:AH524348 KD524344:KD524348 TZ524344:TZ524348 ADV524344:ADV524348 ANR524344:ANR524348 AXN524344:AXN524348 BHJ524344:BHJ524348 BRF524344:BRF524348 CBB524344:CBB524348 CKX524344:CKX524348 CUT524344:CUT524348 DEP524344:DEP524348 DOL524344:DOL524348 DYH524344:DYH524348 EID524344:EID524348 ERZ524344:ERZ524348 FBV524344:FBV524348 FLR524344:FLR524348 FVN524344:FVN524348 GFJ524344:GFJ524348 GPF524344:GPF524348 GZB524344:GZB524348 HIX524344:HIX524348 HST524344:HST524348 ICP524344:ICP524348 IML524344:IML524348 IWH524344:IWH524348 JGD524344:JGD524348 JPZ524344:JPZ524348 JZV524344:JZV524348 KJR524344:KJR524348 KTN524344:KTN524348 LDJ524344:LDJ524348 LNF524344:LNF524348 LXB524344:LXB524348 MGX524344:MGX524348 MQT524344:MQT524348 NAP524344:NAP524348 NKL524344:NKL524348 NUH524344:NUH524348 OED524344:OED524348 ONZ524344:ONZ524348 OXV524344:OXV524348 PHR524344:PHR524348 PRN524344:PRN524348 QBJ524344:QBJ524348 QLF524344:QLF524348 QVB524344:QVB524348 REX524344:REX524348 ROT524344:ROT524348 RYP524344:RYP524348 SIL524344:SIL524348 SSH524344:SSH524348 TCD524344:TCD524348 TLZ524344:TLZ524348 TVV524344:TVV524348 UFR524344:UFR524348 UPN524344:UPN524348 UZJ524344:UZJ524348 VJF524344:VJF524348 VTB524344:VTB524348 WCX524344:WCX524348 WMT524344:WMT524348 WWP524344:WWP524348 AH589880:AH589884 KD589880:KD589884 TZ589880:TZ589884 ADV589880:ADV589884 ANR589880:ANR589884 AXN589880:AXN589884 BHJ589880:BHJ589884 BRF589880:BRF589884 CBB589880:CBB589884 CKX589880:CKX589884 CUT589880:CUT589884 DEP589880:DEP589884 DOL589880:DOL589884 DYH589880:DYH589884 EID589880:EID589884 ERZ589880:ERZ589884 FBV589880:FBV589884 FLR589880:FLR589884 FVN589880:FVN589884 GFJ589880:GFJ589884 GPF589880:GPF589884 GZB589880:GZB589884 HIX589880:HIX589884 HST589880:HST589884 ICP589880:ICP589884 IML589880:IML589884 IWH589880:IWH589884 JGD589880:JGD589884 JPZ589880:JPZ589884 JZV589880:JZV589884 KJR589880:KJR589884 KTN589880:KTN589884 LDJ589880:LDJ589884 LNF589880:LNF589884 LXB589880:LXB589884 MGX589880:MGX589884 MQT589880:MQT589884 NAP589880:NAP589884 NKL589880:NKL589884 NUH589880:NUH589884 OED589880:OED589884 ONZ589880:ONZ589884 OXV589880:OXV589884 PHR589880:PHR589884 PRN589880:PRN589884 QBJ589880:QBJ589884 QLF589880:QLF589884 QVB589880:QVB589884 REX589880:REX589884 ROT589880:ROT589884 RYP589880:RYP589884 SIL589880:SIL589884 SSH589880:SSH589884 TCD589880:TCD589884 TLZ589880:TLZ589884 TVV589880:TVV589884 UFR589880:UFR589884 UPN589880:UPN589884 UZJ589880:UZJ589884 VJF589880:VJF589884 VTB589880:VTB589884 WCX589880:WCX589884 WMT589880:WMT589884 WWP589880:WWP589884 AH655416:AH655420 KD655416:KD655420 TZ655416:TZ655420 ADV655416:ADV655420 ANR655416:ANR655420 AXN655416:AXN655420 BHJ655416:BHJ655420 BRF655416:BRF655420 CBB655416:CBB655420 CKX655416:CKX655420 CUT655416:CUT655420 DEP655416:DEP655420 DOL655416:DOL655420 DYH655416:DYH655420 EID655416:EID655420 ERZ655416:ERZ655420 FBV655416:FBV655420 FLR655416:FLR655420 FVN655416:FVN655420 GFJ655416:GFJ655420 GPF655416:GPF655420 GZB655416:GZB655420 HIX655416:HIX655420 HST655416:HST655420 ICP655416:ICP655420 IML655416:IML655420 IWH655416:IWH655420 JGD655416:JGD655420 JPZ655416:JPZ655420 JZV655416:JZV655420 KJR655416:KJR655420 KTN655416:KTN655420 LDJ655416:LDJ655420 LNF655416:LNF655420 LXB655416:LXB655420 MGX655416:MGX655420 MQT655416:MQT655420 NAP655416:NAP655420 NKL655416:NKL655420 NUH655416:NUH655420 OED655416:OED655420 ONZ655416:ONZ655420 OXV655416:OXV655420 PHR655416:PHR655420 PRN655416:PRN655420 QBJ655416:QBJ655420 QLF655416:QLF655420 QVB655416:QVB655420 REX655416:REX655420 ROT655416:ROT655420 RYP655416:RYP655420 SIL655416:SIL655420 SSH655416:SSH655420 TCD655416:TCD655420 TLZ655416:TLZ655420 TVV655416:TVV655420 UFR655416:UFR655420 UPN655416:UPN655420 UZJ655416:UZJ655420 VJF655416:VJF655420 VTB655416:VTB655420 WCX655416:WCX655420 WMT655416:WMT655420 WWP655416:WWP655420 AH720952:AH720956 KD720952:KD720956 TZ720952:TZ720956 ADV720952:ADV720956 ANR720952:ANR720956 AXN720952:AXN720956 BHJ720952:BHJ720956 BRF720952:BRF720956 CBB720952:CBB720956 CKX720952:CKX720956 CUT720952:CUT720956 DEP720952:DEP720956 DOL720952:DOL720956 DYH720952:DYH720956 EID720952:EID720956 ERZ720952:ERZ720956 FBV720952:FBV720956 FLR720952:FLR720956 FVN720952:FVN720956 GFJ720952:GFJ720956 GPF720952:GPF720956 GZB720952:GZB720956 HIX720952:HIX720956 HST720952:HST720956 ICP720952:ICP720956 IML720952:IML720956 IWH720952:IWH720956 JGD720952:JGD720956 JPZ720952:JPZ720956 JZV720952:JZV720956 KJR720952:KJR720956 KTN720952:KTN720956 LDJ720952:LDJ720956 LNF720952:LNF720956 LXB720952:LXB720956 MGX720952:MGX720956 MQT720952:MQT720956 NAP720952:NAP720956 NKL720952:NKL720956 NUH720952:NUH720956 OED720952:OED720956 ONZ720952:ONZ720956 OXV720952:OXV720956 PHR720952:PHR720956 PRN720952:PRN720956 QBJ720952:QBJ720956 QLF720952:QLF720956 QVB720952:QVB720956 REX720952:REX720956 ROT720952:ROT720956 RYP720952:RYP720956 SIL720952:SIL720956 SSH720952:SSH720956 TCD720952:TCD720956 TLZ720952:TLZ720956 TVV720952:TVV720956 UFR720952:UFR720956 UPN720952:UPN720956 UZJ720952:UZJ720956 VJF720952:VJF720956 VTB720952:VTB720956 WCX720952:WCX720956 WMT720952:WMT720956 WWP720952:WWP720956 AH786488:AH786492 KD786488:KD786492 TZ786488:TZ786492 ADV786488:ADV786492 ANR786488:ANR786492 AXN786488:AXN786492 BHJ786488:BHJ786492 BRF786488:BRF786492 CBB786488:CBB786492 CKX786488:CKX786492 CUT786488:CUT786492 DEP786488:DEP786492 DOL786488:DOL786492 DYH786488:DYH786492 EID786488:EID786492 ERZ786488:ERZ786492 FBV786488:FBV786492 FLR786488:FLR786492 FVN786488:FVN786492 GFJ786488:GFJ786492 GPF786488:GPF786492 GZB786488:GZB786492 HIX786488:HIX786492 HST786488:HST786492 ICP786488:ICP786492 IML786488:IML786492 IWH786488:IWH786492 JGD786488:JGD786492 JPZ786488:JPZ786492 JZV786488:JZV786492 KJR786488:KJR786492 KTN786488:KTN786492 LDJ786488:LDJ786492 LNF786488:LNF786492 LXB786488:LXB786492 MGX786488:MGX786492 MQT786488:MQT786492 NAP786488:NAP786492 NKL786488:NKL786492 NUH786488:NUH786492 OED786488:OED786492 ONZ786488:ONZ786492 OXV786488:OXV786492 PHR786488:PHR786492 PRN786488:PRN786492 QBJ786488:QBJ786492 QLF786488:QLF786492 QVB786488:QVB786492 REX786488:REX786492 ROT786488:ROT786492 RYP786488:RYP786492 SIL786488:SIL786492 SSH786488:SSH786492 TCD786488:TCD786492 TLZ786488:TLZ786492 TVV786488:TVV786492 UFR786488:UFR786492 UPN786488:UPN786492 UZJ786488:UZJ786492 VJF786488:VJF786492 VTB786488:VTB786492 WCX786488:WCX786492 WMT786488:WMT786492 WWP786488:WWP786492 AH852024:AH852028 KD852024:KD852028 TZ852024:TZ852028 ADV852024:ADV852028 ANR852024:ANR852028 AXN852024:AXN852028 BHJ852024:BHJ852028 BRF852024:BRF852028 CBB852024:CBB852028 CKX852024:CKX852028 CUT852024:CUT852028 DEP852024:DEP852028 DOL852024:DOL852028 DYH852024:DYH852028 EID852024:EID852028 ERZ852024:ERZ852028 FBV852024:FBV852028 FLR852024:FLR852028 FVN852024:FVN852028 GFJ852024:GFJ852028 GPF852024:GPF852028 GZB852024:GZB852028 HIX852024:HIX852028 HST852024:HST852028 ICP852024:ICP852028 IML852024:IML852028 IWH852024:IWH852028 JGD852024:JGD852028 JPZ852024:JPZ852028 JZV852024:JZV852028 KJR852024:KJR852028 KTN852024:KTN852028 LDJ852024:LDJ852028 LNF852024:LNF852028 LXB852024:LXB852028 MGX852024:MGX852028 MQT852024:MQT852028 NAP852024:NAP852028 NKL852024:NKL852028 NUH852024:NUH852028 OED852024:OED852028 ONZ852024:ONZ852028 OXV852024:OXV852028 PHR852024:PHR852028 PRN852024:PRN852028 QBJ852024:QBJ852028 QLF852024:QLF852028 QVB852024:QVB852028 REX852024:REX852028 ROT852024:ROT852028 RYP852024:RYP852028 SIL852024:SIL852028 SSH852024:SSH852028 TCD852024:TCD852028 TLZ852024:TLZ852028 TVV852024:TVV852028 UFR852024:UFR852028 UPN852024:UPN852028 UZJ852024:UZJ852028 VJF852024:VJF852028 VTB852024:VTB852028 WCX852024:WCX852028 WMT852024:WMT852028 WWP852024:WWP852028 AH917560:AH917564 KD917560:KD917564 TZ917560:TZ917564 ADV917560:ADV917564 ANR917560:ANR917564 AXN917560:AXN917564 BHJ917560:BHJ917564 BRF917560:BRF917564 CBB917560:CBB917564 CKX917560:CKX917564 CUT917560:CUT917564 DEP917560:DEP917564 DOL917560:DOL917564 DYH917560:DYH917564 EID917560:EID917564 ERZ917560:ERZ917564 FBV917560:FBV917564 FLR917560:FLR917564 FVN917560:FVN917564 GFJ917560:GFJ917564 GPF917560:GPF917564 GZB917560:GZB917564 HIX917560:HIX917564 HST917560:HST917564 ICP917560:ICP917564 IML917560:IML917564 IWH917560:IWH917564 JGD917560:JGD917564 JPZ917560:JPZ917564 JZV917560:JZV917564 KJR917560:KJR917564 KTN917560:KTN917564 LDJ917560:LDJ917564 LNF917560:LNF917564 LXB917560:LXB917564 MGX917560:MGX917564 MQT917560:MQT917564 NAP917560:NAP917564 NKL917560:NKL917564 NUH917560:NUH917564 OED917560:OED917564 ONZ917560:ONZ917564 OXV917560:OXV917564 PHR917560:PHR917564 PRN917560:PRN917564 QBJ917560:QBJ917564 QLF917560:QLF917564 QVB917560:QVB917564 REX917560:REX917564 ROT917560:ROT917564 RYP917560:RYP917564 SIL917560:SIL917564 SSH917560:SSH917564 TCD917560:TCD917564 TLZ917560:TLZ917564 TVV917560:TVV917564 UFR917560:UFR917564 UPN917560:UPN917564 UZJ917560:UZJ917564 VJF917560:VJF917564 VTB917560:VTB917564 WCX917560:WCX917564 WMT917560:WMT917564 WWP917560:WWP917564 AH983096:AH983100 KD983096:KD983100 TZ983096:TZ983100 ADV983096:ADV983100 ANR983096:ANR983100 AXN983096:AXN983100 BHJ983096:BHJ983100 BRF983096:BRF983100 CBB983096:CBB983100 CKX983096:CKX983100 CUT983096:CUT983100 DEP983096:DEP983100 DOL983096:DOL983100 DYH983096:DYH983100 EID983096:EID983100 ERZ983096:ERZ983100 FBV983096:FBV983100 FLR983096:FLR983100 FVN983096:FVN983100 GFJ983096:GFJ983100 GPF983096:GPF983100 GZB983096:GZB983100 HIX983096:HIX983100 HST983096:HST983100 ICP983096:ICP983100 IML983096:IML983100 IWH983096:IWH983100 JGD983096:JGD983100 JPZ983096:JPZ983100 JZV983096:JZV983100 KJR983096:KJR983100 KTN983096:KTN983100 LDJ983096:LDJ983100 LNF983096:LNF983100 LXB983096:LXB983100 MGX983096:MGX983100 MQT983096:MQT983100 NAP983096:NAP983100 NKL983096:NKL983100 NUH983096:NUH983100 OED983096:OED983100 ONZ983096:ONZ983100 OXV983096:OXV983100 PHR983096:PHR983100 PRN983096:PRN983100 QBJ983096:QBJ983100 QLF983096:QLF983100 QVB983096:QVB983100 REX983096:REX983100 ROT983096:ROT983100 RYP983096:RYP983100 SIL983096:SIL983100 SSH983096:SSH983100 TCD983096:TCD983100 TLZ983096:TLZ983100 TVV983096:TVV983100 UFR983096:UFR983100 UPN983096:UPN983100 UZJ983096:UZJ983100 VJF983096:VJF983100 VTB983096:VTB983100 WCX983096:WCX983100 WMT983096:WMT983100 WWP983096:WWP983100 AH65544:AI65552 KD65544:KE65552 TZ65544:UA65552 ADV65544:ADW65552 ANR65544:ANS65552 AXN65544:AXO65552 BHJ65544:BHK65552 BRF65544:BRG65552 CBB65544:CBC65552 CKX65544:CKY65552 CUT65544:CUU65552 DEP65544:DEQ65552 DOL65544:DOM65552 DYH65544:DYI65552 EID65544:EIE65552 ERZ65544:ESA65552 FBV65544:FBW65552 FLR65544:FLS65552 FVN65544:FVO65552 GFJ65544:GFK65552 GPF65544:GPG65552 GZB65544:GZC65552 HIX65544:HIY65552 HST65544:HSU65552 ICP65544:ICQ65552 IML65544:IMM65552 IWH65544:IWI65552 JGD65544:JGE65552 JPZ65544:JQA65552 JZV65544:JZW65552 KJR65544:KJS65552 KTN65544:KTO65552 LDJ65544:LDK65552 LNF65544:LNG65552 LXB65544:LXC65552 MGX65544:MGY65552 MQT65544:MQU65552 NAP65544:NAQ65552 NKL65544:NKM65552 NUH65544:NUI65552 OED65544:OEE65552 ONZ65544:OOA65552 OXV65544:OXW65552 PHR65544:PHS65552 PRN65544:PRO65552 QBJ65544:QBK65552 QLF65544:QLG65552 QVB65544:QVC65552 REX65544:REY65552 ROT65544:ROU65552 RYP65544:RYQ65552 SIL65544:SIM65552 SSH65544:SSI65552 TCD65544:TCE65552 TLZ65544:TMA65552 TVV65544:TVW65552 UFR65544:UFS65552 UPN65544:UPO65552 UZJ65544:UZK65552 VJF65544:VJG65552 VTB65544:VTC65552 WCX65544:WCY65552 WMT65544:WMU65552 WWP65544:WWQ65552 AH131080:AI131088 KD131080:KE131088 TZ131080:UA131088 ADV131080:ADW131088 ANR131080:ANS131088 AXN131080:AXO131088 BHJ131080:BHK131088 BRF131080:BRG131088 CBB131080:CBC131088 CKX131080:CKY131088 CUT131080:CUU131088 DEP131080:DEQ131088 DOL131080:DOM131088 DYH131080:DYI131088 EID131080:EIE131088 ERZ131080:ESA131088 FBV131080:FBW131088 FLR131080:FLS131088 FVN131080:FVO131088 GFJ131080:GFK131088 GPF131080:GPG131088 GZB131080:GZC131088 HIX131080:HIY131088 HST131080:HSU131088 ICP131080:ICQ131088 IML131080:IMM131088 IWH131080:IWI131088 JGD131080:JGE131088 JPZ131080:JQA131088 JZV131080:JZW131088 KJR131080:KJS131088 KTN131080:KTO131088 LDJ131080:LDK131088 LNF131080:LNG131088 LXB131080:LXC131088 MGX131080:MGY131088 MQT131080:MQU131088 NAP131080:NAQ131088 NKL131080:NKM131088 NUH131080:NUI131088 OED131080:OEE131088 ONZ131080:OOA131088 OXV131080:OXW131088 PHR131080:PHS131088 PRN131080:PRO131088 QBJ131080:QBK131088 QLF131080:QLG131088 QVB131080:QVC131088 REX131080:REY131088 ROT131080:ROU131088 RYP131080:RYQ131088 SIL131080:SIM131088 SSH131080:SSI131088 TCD131080:TCE131088 TLZ131080:TMA131088 TVV131080:TVW131088 UFR131080:UFS131088 UPN131080:UPO131088 UZJ131080:UZK131088 VJF131080:VJG131088 VTB131080:VTC131088 WCX131080:WCY131088 WMT131080:WMU131088 WWP131080:WWQ131088 AH196616:AI196624 KD196616:KE196624 TZ196616:UA196624 ADV196616:ADW196624 ANR196616:ANS196624 AXN196616:AXO196624 BHJ196616:BHK196624 BRF196616:BRG196624 CBB196616:CBC196624 CKX196616:CKY196624 CUT196616:CUU196624 DEP196616:DEQ196624 DOL196616:DOM196624 DYH196616:DYI196624 EID196616:EIE196624 ERZ196616:ESA196624 FBV196616:FBW196624 FLR196616:FLS196624 FVN196616:FVO196624 GFJ196616:GFK196624 GPF196616:GPG196624 GZB196616:GZC196624 HIX196616:HIY196624 HST196616:HSU196624 ICP196616:ICQ196624 IML196616:IMM196624 IWH196616:IWI196624 JGD196616:JGE196624 JPZ196616:JQA196624 JZV196616:JZW196624 KJR196616:KJS196624 KTN196616:KTO196624 LDJ196616:LDK196624 LNF196616:LNG196624 LXB196616:LXC196624 MGX196616:MGY196624 MQT196616:MQU196624 NAP196616:NAQ196624 NKL196616:NKM196624 NUH196616:NUI196624 OED196616:OEE196624 ONZ196616:OOA196624 OXV196616:OXW196624 PHR196616:PHS196624 PRN196616:PRO196624 QBJ196616:QBK196624 QLF196616:QLG196624 QVB196616:QVC196624 REX196616:REY196624 ROT196616:ROU196624 RYP196616:RYQ196624 SIL196616:SIM196624 SSH196616:SSI196624 TCD196616:TCE196624 TLZ196616:TMA196624 TVV196616:TVW196624 UFR196616:UFS196624 UPN196616:UPO196624 UZJ196616:UZK196624 VJF196616:VJG196624 VTB196616:VTC196624 WCX196616:WCY196624 WMT196616:WMU196624 WWP196616:WWQ196624 AH262152:AI262160 KD262152:KE262160 TZ262152:UA262160 ADV262152:ADW262160 ANR262152:ANS262160 AXN262152:AXO262160 BHJ262152:BHK262160 BRF262152:BRG262160 CBB262152:CBC262160 CKX262152:CKY262160 CUT262152:CUU262160 DEP262152:DEQ262160 DOL262152:DOM262160 DYH262152:DYI262160 EID262152:EIE262160 ERZ262152:ESA262160 FBV262152:FBW262160 FLR262152:FLS262160 FVN262152:FVO262160 GFJ262152:GFK262160 GPF262152:GPG262160 GZB262152:GZC262160 HIX262152:HIY262160 HST262152:HSU262160 ICP262152:ICQ262160 IML262152:IMM262160 IWH262152:IWI262160 JGD262152:JGE262160 JPZ262152:JQA262160 JZV262152:JZW262160 KJR262152:KJS262160 KTN262152:KTO262160 LDJ262152:LDK262160 LNF262152:LNG262160 LXB262152:LXC262160 MGX262152:MGY262160 MQT262152:MQU262160 NAP262152:NAQ262160 NKL262152:NKM262160 NUH262152:NUI262160 OED262152:OEE262160 ONZ262152:OOA262160 OXV262152:OXW262160 PHR262152:PHS262160 PRN262152:PRO262160 QBJ262152:QBK262160 QLF262152:QLG262160 QVB262152:QVC262160 REX262152:REY262160 ROT262152:ROU262160 RYP262152:RYQ262160 SIL262152:SIM262160 SSH262152:SSI262160 TCD262152:TCE262160 TLZ262152:TMA262160 TVV262152:TVW262160 UFR262152:UFS262160 UPN262152:UPO262160 UZJ262152:UZK262160 VJF262152:VJG262160 VTB262152:VTC262160 WCX262152:WCY262160 WMT262152:WMU262160 WWP262152:WWQ262160 AH327688:AI327696 KD327688:KE327696 TZ327688:UA327696 ADV327688:ADW327696 ANR327688:ANS327696 AXN327688:AXO327696 BHJ327688:BHK327696 BRF327688:BRG327696 CBB327688:CBC327696 CKX327688:CKY327696 CUT327688:CUU327696 DEP327688:DEQ327696 DOL327688:DOM327696 DYH327688:DYI327696 EID327688:EIE327696 ERZ327688:ESA327696 FBV327688:FBW327696 FLR327688:FLS327696 FVN327688:FVO327696 GFJ327688:GFK327696 GPF327688:GPG327696 GZB327688:GZC327696 HIX327688:HIY327696 HST327688:HSU327696 ICP327688:ICQ327696 IML327688:IMM327696 IWH327688:IWI327696 JGD327688:JGE327696 JPZ327688:JQA327696 JZV327688:JZW327696 KJR327688:KJS327696 KTN327688:KTO327696 LDJ327688:LDK327696 LNF327688:LNG327696 LXB327688:LXC327696 MGX327688:MGY327696 MQT327688:MQU327696 NAP327688:NAQ327696 NKL327688:NKM327696 NUH327688:NUI327696 OED327688:OEE327696 ONZ327688:OOA327696 OXV327688:OXW327696 PHR327688:PHS327696 PRN327688:PRO327696 QBJ327688:QBK327696 QLF327688:QLG327696 QVB327688:QVC327696 REX327688:REY327696 ROT327688:ROU327696 RYP327688:RYQ327696 SIL327688:SIM327696 SSH327688:SSI327696 TCD327688:TCE327696 TLZ327688:TMA327696 TVV327688:TVW327696 UFR327688:UFS327696 UPN327688:UPO327696 UZJ327688:UZK327696 VJF327688:VJG327696 VTB327688:VTC327696 WCX327688:WCY327696 WMT327688:WMU327696 WWP327688:WWQ327696 AH393224:AI393232 KD393224:KE393232 TZ393224:UA393232 ADV393224:ADW393232 ANR393224:ANS393232 AXN393224:AXO393232 BHJ393224:BHK393232 BRF393224:BRG393232 CBB393224:CBC393232 CKX393224:CKY393232 CUT393224:CUU393232 DEP393224:DEQ393232 DOL393224:DOM393232 DYH393224:DYI393232 EID393224:EIE393232 ERZ393224:ESA393232 FBV393224:FBW393232 FLR393224:FLS393232 FVN393224:FVO393232 GFJ393224:GFK393232 GPF393224:GPG393232 GZB393224:GZC393232 HIX393224:HIY393232 HST393224:HSU393232 ICP393224:ICQ393232 IML393224:IMM393232 IWH393224:IWI393232 JGD393224:JGE393232 JPZ393224:JQA393232 JZV393224:JZW393232 KJR393224:KJS393232 KTN393224:KTO393232 LDJ393224:LDK393232 LNF393224:LNG393232 LXB393224:LXC393232 MGX393224:MGY393232 MQT393224:MQU393232 NAP393224:NAQ393232 NKL393224:NKM393232 NUH393224:NUI393232 OED393224:OEE393232 ONZ393224:OOA393232 OXV393224:OXW393232 PHR393224:PHS393232 PRN393224:PRO393232 QBJ393224:QBK393232 QLF393224:QLG393232 QVB393224:QVC393232 REX393224:REY393232 ROT393224:ROU393232 RYP393224:RYQ393232 SIL393224:SIM393232 SSH393224:SSI393232 TCD393224:TCE393232 TLZ393224:TMA393232 TVV393224:TVW393232 UFR393224:UFS393232 UPN393224:UPO393232 UZJ393224:UZK393232 VJF393224:VJG393232 VTB393224:VTC393232 WCX393224:WCY393232 WMT393224:WMU393232 WWP393224:WWQ393232 AH458760:AI458768 KD458760:KE458768 TZ458760:UA458768 ADV458760:ADW458768 ANR458760:ANS458768 AXN458760:AXO458768 BHJ458760:BHK458768 BRF458760:BRG458768 CBB458760:CBC458768 CKX458760:CKY458768 CUT458760:CUU458768 DEP458760:DEQ458768 DOL458760:DOM458768 DYH458760:DYI458768 EID458760:EIE458768 ERZ458760:ESA458768 FBV458760:FBW458768 FLR458760:FLS458768 FVN458760:FVO458768 GFJ458760:GFK458768 GPF458760:GPG458768 GZB458760:GZC458768 HIX458760:HIY458768 HST458760:HSU458768 ICP458760:ICQ458768 IML458760:IMM458768 IWH458760:IWI458768 JGD458760:JGE458768 JPZ458760:JQA458768 JZV458760:JZW458768 KJR458760:KJS458768 KTN458760:KTO458768 LDJ458760:LDK458768 LNF458760:LNG458768 LXB458760:LXC458768 MGX458760:MGY458768 MQT458760:MQU458768 NAP458760:NAQ458768 NKL458760:NKM458768 NUH458760:NUI458768 OED458760:OEE458768 ONZ458760:OOA458768 OXV458760:OXW458768 PHR458760:PHS458768 PRN458760:PRO458768 QBJ458760:QBK458768 QLF458760:QLG458768 QVB458760:QVC458768 REX458760:REY458768 ROT458760:ROU458768 RYP458760:RYQ458768 SIL458760:SIM458768 SSH458760:SSI458768 TCD458760:TCE458768 TLZ458760:TMA458768 TVV458760:TVW458768 UFR458760:UFS458768 UPN458760:UPO458768 UZJ458760:UZK458768 VJF458760:VJG458768 VTB458760:VTC458768 WCX458760:WCY458768 WMT458760:WMU458768 WWP458760:WWQ458768 AH524296:AI524304 KD524296:KE524304 TZ524296:UA524304 ADV524296:ADW524304 ANR524296:ANS524304 AXN524296:AXO524304 BHJ524296:BHK524304 BRF524296:BRG524304 CBB524296:CBC524304 CKX524296:CKY524304 CUT524296:CUU524304 DEP524296:DEQ524304 DOL524296:DOM524304 DYH524296:DYI524304 EID524296:EIE524304 ERZ524296:ESA524304 FBV524296:FBW524304 FLR524296:FLS524304 FVN524296:FVO524304 GFJ524296:GFK524304 GPF524296:GPG524304 GZB524296:GZC524304 HIX524296:HIY524304 HST524296:HSU524304 ICP524296:ICQ524304 IML524296:IMM524304 IWH524296:IWI524304 JGD524296:JGE524304 JPZ524296:JQA524304 JZV524296:JZW524304 KJR524296:KJS524304 KTN524296:KTO524304 LDJ524296:LDK524304 LNF524296:LNG524304 LXB524296:LXC524304 MGX524296:MGY524304 MQT524296:MQU524304 NAP524296:NAQ524304 NKL524296:NKM524304 NUH524296:NUI524304 OED524296:OEE524304 ONZ524296:OOA524304 OXV524296:OXW524304 PHR524296:PHS524304 PRN524296:PRO524304 QBJ524296:QBK524304 QLF524296:QLG524304 QVB524296:QVC524304 REX524296:REY524304 ROT524296:ROU524304 RYP524296:RYQ524304 SIL524296:SIM524304 SSH524296:SSI524304 TCD524296:TCE524304 TLZ524296:TMA524304 TVV524296:TVW524304 UFR524296:UFS524304 UPN524296:UPO524304 UZJ524296:UZK524304 VJF524296:VJG524304 VTB524296:VTC524304 WCX524296:WCY524304 WMT524296:WMU524304 WWP524296:WWQ524304 AH589832:AI589840 KD589832:KE589840 TZ589832:UA589840 ADV589832:ADW589840 ANR589832:ANS589840 AXN589832:AXO589840 BHJ589832:BHK589840 BRF589832:BRG589840 CBB589832:CBC589840 CKX589832:CKY589840 CUT589832:CUU589840 DEP589832:DEQ589840 DOL589832:DOM589840 DYH589832:DYI589840 EID589832:EIE589840 ERZ589832:ESA589840 FBV589832:FBW589840 FLR589832:FLS589840 FVN589832:FVO589840 GFJ589832:GFK589840 GPF589832:GPG589840 GZB589832:GZC589840 HIX589832:HIY589840 HST589832:HSU589840 ICP589832:ICQ589840 IML589832:IMM589840 IWH589832:IWI589840 JGD589832:JGE589840 JPZ589832:JQA589840 JZV589832:JZW589840 KJR589832:KJS589840 KTN589832:KTO589840 LDJ589832:LDK589840 LNF589832:LNG589840 LXB589832:LXC589840 MGX589832:MGY589840 MQT589832:MQU589840 NAP589832:NAQ589840 NKL589832:NKM589840 NUH589832:NUI589840 OED589832:OEE589840 ONZ589832:OOA589840 OXV589832:OXW589840 PHR589832:PHS589840 PRN589832:PRO589840 QBJ589832:QBK589840 QLF589832:QLG589840 QVB589832:QVC589840 REX589832:REY589840 ROT589832:ROU589840 RYP589832:RYQ589840 SIL589832:SIM589840 SSH589832:SSI589840 TCD589832:TCE589840 TLZ589832:TMA589840 TVV589832:TVW589840 UFR589832:UFS589840 UPN589832:UPO589840 UZJ589832:UZK589840 VJF589832:VJG589840 VTB589832:VTC589840 WCX589832:WCY589840 WMT589832:WMU589840 WWP589832:WWQ589840 AH655368:AI655376 KD655368:KE655376 TZ655368:UA655376 ADV655368:ADW655376 ANR655368:ANS655376 AXN655368:AXO655376 BHJ655368:BHK655376 BRF655368:BRG655376 CBB655368:CBC655376 CKX655368:CKY655376 CUT655368:CUU655376 DEP655368:DEQ655376 DOL655368:DOM655376 DYH655368:DYI655376 EID655368:EIE655376 ERZ655368:ESA655376 FBV655368:FBW655376 FLR655368:FLS655376 FVN655368:FVO655376 GFJ655368:GFK655376 GPF655368:GPG655376 GZB655368:GZC655376 HIX655368:HIY655376 HST655368:HSU655376 ICP655368:ICQ655376 IML655368:IMM655376 IWH655368:IWI655376 JGD655368:JGE655376 JPZ655368:JQA655376 JZV655368:JZW655376 KJR655368:KJS655376 KTN655368:KTO655376 LDJ655368:LDK655376 LNF655368:LNG655376 LXB655368:LXC655376 MGX655368:MGY655376 MQT655368:MQU655376 NAP655368:NAQ655376 NKL655368:NKM655376 NUH655368:NUI655376 OED655368:OEE655376 ONZ655368:OOA655376 OXV655368:OXW655376 PHR655368:PHS655376 PRN655368:PRO655376 QBJ655368:QBK655376 QLF655368:QLG655376 QVB655368:QVC655376 REX655368:REY655376 ROT655368:ROU655376 RYP655368:RYQ655376 SIL655368:SIM655376 SSH655368:SSI655376 TCD655368:TCE655376 TLZ655368:TMA655376 TVV655368:TVW655376 UFR655368:UFS655376 UPN655368:UPO655376 UZJ655368:UZK655376 VJF655368:VJG655376 VTB655368:VTC655376 WCX655368:WCY655376 WMT655368:WMU655376 WWP655368:WWQ655376 AH720904:AI720912 KD720904:KE720912 TZ720904:UA720912 ADV720904:ADW720912 ANR720904:ANS720912 AXN720904:AXO720912 BHJ720904:BHK720912 BRF720904:BRG720912 CBB720904:CBC720912 CKX720904:CKY720912 CUT720904:CUU720912 DEP720904:DEQ720912 DOL720904:DOM720912 DYH720904:DYI720912 EID720904:EIE720912 ERZ720904:ESA720912 FBV720904:FBW720912 FLR720904:FLS720912 FVN720904:FVO720912 GFJ720904:GFK720912 GPF720904:GPG720912 GZB720904:GZC720912 HIX720904:HIY720912 HST720904:HSU720912 ICP720904:ICQ720912 IML720904:IMM720912 IWH720904:IWI720912 JGD720904:JGE720912 JPZ720904:JQA720912 JZV720904:JZW720912 KJR720904:KJS720912 KTN720904:KTO720912 LDJ720904:LDK720912 LNF720904:LNG720912 LXB720904:LXC720912 MGX720904:MGY720912 MQT720904:MQU720912 NAP720904:NAQ720912 NKL720904:NKM720912 NUH720904:NUI720912 OED720904:OEE720912 ONZ720904:OOA720912 OXV720904:OXW720912 PHR720904:PHS720912 PRN720904:PRO720912 QBJ720904:QBK720912 QLF720904:QLG720912 QVB720904:QVC720912 REX720904:REY720912 ROT720904:ROU720912 RYP720904:RYQ720912 SIL720904:SIM720912 SSH720904:SSI720912 TCD720904:TCE720912 TLZ720904:TMA720912 TVV720904:TVW720912 UFR720904:UFS720912 UPN720904:UPO720912 UZJ720904:UZK720912 VJF720904:VJG720912 VTB720904:VTC720912 WCX720904:WCY720912 WMT720904:WMU720912 WWP720904:WWQ720912 AH786440:AI786448 KD786440:KE786448 TZ786440:UA786448 ADV786440:ADW786448 ANR786440:ANS786448 AXN786440:AXO786448 BHJ786440:BHK786448 BRF786440:BRG786448 CBB786440:CBC786448 CKX786440:CKY786448 CUT786440:CUU786448 DEP786440:DEQ786448 DOL786440:DOM786448 DYH786440:DYI786448 EID786440:EIE786448 ERZ786440:ESA786448 FBV786440:FBW786448 FLR786440:FLS786448 FVN786440:FVO786448 GFJ786440:GFK786448 GPF786440:GPG786448 GZB786440:GZC786448 HIX786440:HIY786448 HST786440:HSU786448 ICP786440:ICQ786448 IML786440:IMM786448 IWH786440:IWI786448 JGD786440:JGE786448 JPZ786440:JQA786448 JZV786440:JZW786448 KJR786440:KJS786448 KTN786440:KTO786448 LDJ786440:LDK786448 LNF786440:LNG786448 LXB786440:LXC786448 MGX786440:MGY786448 MQT786440:MQU786448 NAP786440:NAQ786448 NKL786440:NKM786448 NUH786440:NUI786448 OED786440:OEE786448 ONZ786440:OOA786448 OXV786440:OXW786448 PHR786440:PHS786448 PRN786440:PRO786448 QBJ786440:QBK786448 QLF786440:QLG786448 QVB786440:QVC786448 REX786440:REY786448 ROT786440:ROU786448 RYP786440:RYQ786448 SIL786440:SIM786448 SSH786440:SSI786448 TCD786440:TCE786448 TLZ786440:TMA786448 TVV786440:TVW786448 UFR786440:UFS786448 UPN786440:UPO786448 UZJ786440:UZK786448 VJF786440:VJG786448 VTB786440:VTC786448 WCX786440:WCY786448 WMT786440:WMU786448 WWP786440:WWQ786448 AH851976:AI851984 KD851976:KE851984 TZ851976:UA851984 ADV851976:ADW851984 ANR851976:ANS851984 AXN851976:AXO851984 BHJ851976:BHK851984 BRF851976:BRG851984 CBB851976:CBC851984 CKX851976:CKY851984 CUT851976:CUU851984 DEP851976:DEQ851984 DOL851976:DOM851984 DYH851976:DYI851984 EID851976:EIE851984 ERZ851976:ESA851984 FBV851976:FBW851984 FLR851976:FLS851984 FVN851976:FVO851984 GFJ851976:GFK851984 GPF851976:GPG851984 GZB851976:GZC851984 HIX851976:HIY851984 HST851976:HSU851984 ICP851976:ICQ851984 IML851976:IMM851984 IWH851976:IWI851984 JGD851976:JGE851984 JPZ851976:JQA851984 JZV851976:JZW851984 KJR851976:KJS851984 KTN851976:KTO851984 LDJ851976:LDK851984 LNF851976:LNG851984 LXB851976:LXC851984 MGX851976:MGY851984 MQT851976:MQU851984 NAP851976:NAQ851984 NKL851976:NKM851984 NUH851976:NUI851984 OED851976:OEE851984 ONZ851976:OOA851984 OXV851976:OXW851984 PHR851976:PHS851984 PRN851976:PRO851984 QBJ851976:QBK851984 QLF851976:QLG851984 QVB851976:QVC851984 REX851976:REY851984 ROT851976:ROU851984 RYP851976:RYQ851984 SIL851976:SIM851984 SSH851976:SSI851984 TCD851976:TCE851984 TLZ851976:TMA851984 TVV851976:TVW851984 UFR851976:UFS851984 UPN851976:UPO851984 UZJ851976:UZK851984 VJF851976:VJG851984 VTB851976:VTC851984 WCX851976:WCY851984 WMT851976:WMU851984 WWP851976:WWQ851984 AH917512:AI917520 KD917512:KE917520 TZ917512:UA917520 ADV917512:ADW917520 ANR917512:ANS917520 AXN917512:AXO917520 BHJ917512:BHK917520 BRF917512:BRG917520 CBB917512:CBC917520 CKX917512:CKY917520 CUT917512:CUU917520 DEP917512:DEQ917520 DOL917512:DOM917520 DYH917512:DYI917520 EID917512:EIE917520 ERZ917512:ESA917520 FBV917512:FBW917520 FLR917512:FLS917520 FVN917512:FVO917520 GFJ917512:GFK917520 GPF917512:GPG917520 GZB917512:GZC917520 HIX917512:HIY917520 HST917512:HSU917520 ICP917512:ICQ917520 IML917512:IMM917520 IWH917512:IWI917520 JGD917512:JGE917520 JPZ917512:JQA917520 JZV917512:JZW917520 KJR917512:KJS917520 KTN917512:KTO917520 LDJ917512:LDK917520 LNF917512:LNG917520 LXB917512:LXC917520 MGX917512:MGY917520 MQT917512:MQU917520 NAP917512:NAQ917520 NKL917512:NKM917520 NUH917512:NUI917520 OED917512:OEE917520 ONZ917512:OOA917520 OXV917512:OXW917520 PHR917512:PHS917520 PRN917512:PRO917520 QBJ917512:QBK917520 QLF917512:QLG917520 QVB917512:QVC917520 REX917512:REY917520 ROT917512:ROU917520 RYP917512:RYQ917520 SIL917512:SIM917520 SSH917512:SSI917520 TCD917512:TCE917520 TLZ917512:TMA917520 TVV917512:TVW917520 UFR917512:UFS917520 UPN917512:UPO917520 UZJ917512:UZK917520 VJF917512:VJG917520 VTB917512:VTC917520 WCX917512:WCY917520 WMT917512:WMU917520 WWP917512:WWQ917520 AH983048:AI983056 KD983048:KE983056 TZ983048:UA983056 ADV983048:ADW983056 ANR983048:ANS983056 AXN983048:AXO983056 BHJ983048:BHK983056 BRF983048:BRG983056 CBB983048:CBC983056 CKX983048:CKY983056 CUT983048:CUU983056 DEP983048:DEQ983056 DOL983048:DOM983056 DYH983048:DYI983056 EID983048:EIE983056 ERZ983048:ESA983056 FBV983048:FBW983056 FLR983048:FLS983056 FVN983048:FVO983056 GFJ983048:GFK983056 GPF983048:GPG983056 GZB983048:GZC983056 HIX983048:HIY983056 HST983048:HSU983056 ICP983048:ICQ983056 IML983048:IMM983056 IWH983048:IWI983056 JGD983048:JGE983056 JPZ983048:JQA983056 JZV983048:JZW983056 KJR983048:KJS983056 KTN983048:KTO983056 LDJ983048:LDK983056 LNF983048:LNG983056 LXB983048:LXC983056 MGX983048:MGY983056 MQT983048:MQU983056 NAP983048:NAQ983056 NKL983048:NKM983056 NUH983048:NUI983056 OED983048:OEE983056 ONZ983048:OOA983056 OXV983048:OXW983056 PHR983048:PHS983056 PRN983048:PRO983056 QBJ983048:QBK983056 QLF983048:QLG983056 QVB983048:QVC983056 REX983048:REY983056 ROT983048:ROU983056 RYP983048:RYQ983056 SIL983048:SIM983056 SSH983048:SSI983056 TCD983048:TCE983056 TLZ983048:TMA983056 TVV983048:TVW983056 UFR983048:UFS983056 UPN983048:UPO983056 UZJ983048:UZK983056 VJF983048:VJG983056 VTB983048:VTC983056 WCX983048:WCY983056 WMT983048:WMU983056 WWP983048:WWQ983056 AI65556:AI65570 KE65556:KE65570 UA65556:UA65570 ADW65556:ADW65570 ANS65556:ANS65570 AXO65556:AXO65570 BHK65556:BHK65570 BRG65556:BRG65570 CBC65556:CBC65570 CKY65556:CKY65570 CUU65556:CUU65570 DEQ65556:DEQ65570 DOM65556:DOM65570 DYI65556:DYI65570 EIE65556:EIE65570 ESA65556:ESA65570 FBW65556:FBW65570 FLS65556:FLS65570 FVO65556:FVO65570 GFK65556:GFK65570 GPG65556:GPG65570 GZC65556:GZC65570 HIY65556:HIY65570 HSU65556:HSU65570 ICQ65556:ICQ65570 IMM65556:IMM65570 IWI65556:IWI65570 JGE65556:JGE65570 JQA65556:JQA65570 JZW65556:JZW65570 KJS65556:KJS65570 KTO65556:KTO65570 LDK65556:LDK65570 LNG65556:LNG65570 LXC65556:LXC65570 MGY65556:MGY65570 MQU65556:MQU65570 NAQ65556:NAQ65570 NKM65556:NKM65570 NUI65556:NUI65570 OEE65556:OEE65570 OOA65556:OOA65570 OXW65556:OXW65570 PHS65556:PHS65570 PRO65556:PRO65570 QBK65556:QBK65570 QLG65556:QLG65570 QVC65556:QVC65570 REY65556:REY65570 ROU65556:ROU65570 RYQ65556:RYQ65570 SIM65556:SIM65570 SSI65556:SSI65570 TCE65556:TCE65570 TMA65556:TMA65570 TVW65556:TVW65570 UFS65556:UFS65570 UPO65556:UPO65570 UZK65556:UZK65570 VJG65556:VJG65570 VTC65556:VTC65570 WCY65556:WCY65570 WMU65556:WMU65570 WWQ65556:WWQ65570 AI131092:AI131106 KE131092:KE131106 UA131092:UA131106 ADW131092:ADW131106 ANS131092:ANS131106 AXO131092:AXO131106 BHK131092:BHK131106 BRG131092:BRG131106 CBC131092:CBC131106 CKY131092:CKY131106 CUU131092:CUU131106 DEQ131092:DEQ131106 DOM131092:DOM131106 DYI131092:DYI131106 EIE131092:EIE131106 ESA131092:ESA131106 FBW131092:FBW131106 FLS131092:FLS131106 FVO131092:FVO131106 GFK131092:GFK131106 GPG131092:GPG131106 GZC131092:GZC131106 HIY131092:HIY131106 HSU131092:HSU131106 ICQ131092:ICQ131106 IMM131092:IMM131106 IWI131092:IWI131106 JGE131092:JGE131106 JQA131092:JQA131106 JZW131092:JZW131106 KJS131092:KJS131106 KTO131092:KTO131106 LDK131092:LDK131106 LNG131092:LNG131106 LXC131092:LXC131106 MGY131092:MGY131106 MQU131092:MQU131106 NAQ131092:NAQ131106 NKM131092:NKM131106 NUI131092:NUI131106 OEE131092:OEE131106 OOA131092:OOA131106 OXW131092:OXW131106 PHS131092:PHS131106 PRO131092:PRO131106 QBK131092:QBK131106 QLG131092:QLG131106 QVC131092:QVC131106 REY131092:REY131106 ROU131092:ROU131106 RYQ131092:RYQ131106 SIM131092:SIM131106 SSI131092:SSI131106 TCE131092:TCE131106 TMA131092:TMA131106 TVW131092:TVW131106 UFS131092:UFS131106 UPO131092:UPO131106 UZK131092:UZK131106 VJG131092:VJG131106 VTC131092:VTC131106 WCY131092:WCY131106 WMU131092:WMU131106 WWQ131092:WWQ131106 AI196628:AI196642 KE196628:KE196642 UA196628:UA196642 ADW196628:ADW196642 ANS196628:ANS196642 AXO196628:AXO196642 BHK196628:BHK196642 BRG196628:BRG196642 CBC196628:CBC196642 CKY196628:CKY196642 CUU196628:CUU196642 DEQ196628:DEQ196642 DOM196628:DOM196642 DYI196628:DYI196642 EIE196628:EIE196642 ESA196628:ESA196642 FBW196628:FBW196642 FLS196628:FLS196642 FVO196628:FVO196642 GFK196628:GFK196642 GPG196628:GPG196642 GZC196628:GZC196642 HIY196628:HIY196642 HSU196628:HSU196642 ICQ196628:ICQ196642 IMM196628:IMM196642 IWI196628:IWI196642 JGE196628:JGE196642 JQA196628:JQA196642 JZW196628:JZW196642 KJS196628:KJS196642 KTO196628:KTO196642 LDK196628:LDK196642 LNG196628:LNG196642 LXC196628:LXC196642 MGY196628:MGY196642 MQU196628:MQU196642 NAQ196628:NAQ196642 NKM196628:NKM196642 NUI196628:NUI196642 OEE196628:OEE196642 OOA196628:OOA196642 OXW196628:OXW196642 PHS196628:PHS196642 PRO196628:PRO196642 QBK196628:QBK196642 QLG196628:QLG196642 QVC196628:QVC196642 REY196628:REY196642 ROU196628:ROU196642 RYQ196628:RYQ196642 SIM196628:SIM196642 SSI196628:SSI196642 TCE196628:TCE196642 TMA196628:TMA196642 TVW196628:TVW196642 UFS196628:UFS196642 UPO196628:UPO196642 UZK196628:UZK196642 VJG196628:VJG196642 VTC196628:VTC196642 WCY196628:WCY196642 WMU196628:WMU196642 WWQ196628:WWQ196642 AI262164:AI262178 KE262164:KE262178 UA262164:UA262178 ADW262164:ADW262178 ANS262164:ANS262178 AXO262164:AXO262178 BHK262164:BHK262178 BRG262164:BRG262178 CBC262164:CBC262178 CKY262164:CKY262178 CUU262164:CUU262178 DEQ262164:DEQ262178 DOM262164:DOM262178 DYI262164:DYI262178 EIE262164:EIE262178 ESA262164:ESA262178 FBW262164:FBW262178 FLS262164:FLS262178 FVO262164:FVO262178 GFK262164:GFK262178 GPG262164:GPG262178 GZC262164:GZC262178 HIY262164:HIY262178 HSU262164:HSU262178 ICQ262164:ICQ262178 IMM262164:IMM262178 IWI262164:IWI262178 JGE262164:JGE262178 JQA262164:JQA262178 JZW262164:JZW262178 KJS262164:KJS262178 KTO262164:KTO262178 LDK262164:LDK262178 LNG262164:LNG262178 LXC262164:LXC262178 MGY262164:MGY262178 MQU262164:MQU262178 NAQ262164:NAQ262178 NKM262164:NKM262178 NUI262164:NUI262178 OEE262164:OEE262178 OOA262164:OOA262178 OXW262164:OXW262178 PHS262164:PHS262178 PRO262164:PRO262178 QBK262164:QBK262178 QLG262164:QLG262178 QVC262164:QVC262178 REY262164:REY262178 ROU262164:ROU262178 RYQ262164:RYQ262178 SIM262164:SIM262178 SSI262164:SSI262178 TCE262164:TCE262178 TMA262164:TMA262178 TVW262164:TVW262178 UFS262164:UFS262178 UPO262164:UPO262178 UZK262164:UZK262178 VJG262164:VJG262178 VTC262164:VTC262178 WCY262164:WCY262178 WMU262164:WMU262178 WWQ262164:WWQ262178 AI327700:AI327714 KE327700:KE327714 UA327700:UA327714 ADW327700:ADW327714 ANS327700:ANS327714 AXO327700:AXO327714 BHK327700:BHK327714 BRG327700:BRG327714 CBC327700:CBC327714 CKY327700:CKY327714 CUU327700:CUU327714 DEQ327700:DEQ327714 DOM327700:DOM327714 DYI327700:DYI327714 EIE327700:EIE327714 ESA327700:ESA327714 FBW327700:FBW327714 FLS327700:FLS327714 FVO327700:FVO327714 GFK327700:GFK327714 GPG327700:GPG327714 GZC327700:GZC327714 HIY327700:HIY327714 HSU327700:HSU327714 ICQ327700:ICQ327714 IMM327700:IMM327714 IWI327700:IWI327714 JGE327700:JGE327714 JQA327700:JQA327714 JZW327700:JZW327714 KJS327700:KJS327714 KTO327700:KTO327714 LDK327700:LDK327714 LNG327700:LNG327714 LXC327700:LXC327714 MGY327700:MGY327714 MQU327700:MQU327714 NAQ327700:NAQ327714 NKM327700:NKM327714 NUI327700:NUI327714 OEE327700:OEE327714 OOA327700:OOA327714 OXW327700:OXW327714 PHS327700:PHS327714 PRO327700:PRO327714 QBK327700:QBK327714 QLG327700:QLG327714 QVC327700:QVC327714 REY327700:REY327714 ROU327700:ROU327714 RYQ327700:RYQ327714 SIM327700:SIM327714 SSI327700:SSI327714 TCE327700:TCE327714 TMA327700:TMA327714 TVW327700:TVW327714 UFS327700:UFS327714 UPO327700:UPO327714 UZK327700:UZK327714 VJG327700:VJG327714 VTC327700:VTC327714 WCY327700:WCY327714 WMU327700:WMU327714 WWQ327700:WWQ327714 AI393236:AI393250 KE393236:KE393250 UA393236:UA393250 ADW393236:ADW393250 ANS393236:ANS393250 AXO393236:AXO393250 BHK393236:BHK393250 BRG393236:BRG393250 CBC393236:CBC393250 CKY393236:CKY393250 CUU393236:CUU393250 DEQ393236:DEQ393250 DOM393236:DOM393250 DYI393236:DYI393250 EIE393236:EIE393250 ESA393236:ESA393250 FBW393236:FBW393250 FLS393236:FLS393250 FVO393236:FVO393250 GFK393236:GFK393250 GPG393236:GPG393250 GZC393236:GZC393250 HIY393236:HIY393250 HSU393236:HSU393250 ICQ393236:ICQ393250 IMM393236:IMM393250 IWI393236:IWI393250 JGE393236:JGE393250 JQA393236:JQA393250 JZW393236:JZW393250 KJS393236:KJS393250 KTO393236:KTO393250 LDK393236:LDK393250 LNG393236:LNG393250 LXC393236:LXC393250 MGY393236:MGY393250 MQU393236:MQU393250 NAQ393236:NAQ393250 NKM393236:NKM393250 NUI393236:NUI393250 OEE393236:OEE393250 OOA393236:OOA393250 OXW393236:OXW393250 PHS393236:PHS393250 PRO393236:PRO393250 QBK393236:QBK393250 QLG393236:QLG393250 QVC393236:QVC393250 REY393236:REY393250 ROU393236:ROU393250 RYQ393236:RYQ393250 SIM393236:SIM393250 SSI393236:SSI393250 TCE393236:TCE393250 TMA393236:TMA393250 TVW393236:TVW393250 UFS393236:UFS393250 UPO393236:UPO393250 UZK393236:UZK393250 VJG393236:VJG393250 VTC393236:VTC393250 WCY393236:WCY393250 WMU393236:WMU393250 WWQ393236:WWQ393250 AI458772:AI458786 KE458772:KE458786 UA458772:UA458786 ADW458772:ADW458786 ANS458772:ANS458786 AXO458772:AXO458786 BHK458772:BHK458786 BRG458772:BRG458786 CBC458772:CBC458786 CKY458772:CKY458786 CUU458772:CUU458786 DEQ458772:DEQ458786 DOM458772:DOM458786 DYI458772:DYI458786 EIE458772:EIE458786 ESA458772:ESA458786 FBW458772:FBW458786 FLS458772:FLS458786 FVO458772:FVO458786 GFK458772:GFK458786 GPG458772:GPG458786 GZC458772:GZC458786 HIY458772:HIY458786 HSU458772:HSU458786 ICQ458772:ICQ458786 IMM458772:IMM458786 IWI458772:IWI458786 JGE458772:JGE458786 JQA458772:JQA458786 JZW458772:JZW458786 KJS458772:KJS458786 KTO458772:KTO458786 LDK458772:LDK458786 LNG458772:LNG458786 LXC458772:LXC458786 MGY458772:MGY458786 MQU458772:MQU458786 NAQ458772:NAQ458786 NKM458772:NKM458786 NUI458772:NUI458786 OEE458772:OEE458786 OOA458772:OOA458786 OXW458772:OXW458786 PHS458772:PHS458786 PRO458772:PRO458786 QBK458772:QBK458786 QLG458772:QLG458786 QVC458772:QVC458786 REY458772:REY458786 ROU458772:ROU458786 RYQ458772:RYQ458786 SIM458772:SIM458786 SSI458772:SSI458786 TCE458772:TCE458786 TMA458772:TMA458786 TVW458772:TVW458786 UFS458772:UFS458786 UPO458772:UPO458786 UZK458772:UZK458786 VJG458772:VJG458786 VTC458772:VTC458786 WCY458772:WCY458786 WMU458772:WMU458786 WWQ458772:WWQ458786 AI524308:AI524322 KE524308:KE524322 UA524308:UA524322 ADW524308:ADW524322 ANS524308:ANS524322 AXO524308:AXO524322 BHK524308:BHK524322 BRG524308:BRG524322 CBC524308:CBC524322 CKY524308:CKY524322 CUU524308:CUU524322 DEQ524308:DEQ524322 DOM524308:DOM524322 DYI524308:DYI524322 EIE524308:EIE524322 ESA524308:ESA524322 FBW524308:FBW524322 FLS524308:FLS524322 FVO524308:FVO524322 GFK524308:GFK524322 GPG524308:GPG524322 GZC524308:GZC524322 HIY524308:HIY524322 HSU524308:HSU524322 ICQ524308:ICQ524322 IMM524308:IMM524322 IWI524308:IWI524322 JGE524308:JGE524322 JQA524308:JQA524322 JZW524308:JZW524322 KJS524308:KJS524322 KTO524308:KTO524322 LDK524308:LDK524322 LNG524308:LNG524322 LXC524308:LXC524322 MGY524308:MGY524322 MQU524308:MQU524322 NAQ524308:NAQ524322 NKM524308:NKM524322 NUI524308:NUI524322 OEE524308:OEE524322 OOA524308:OOA524322 OXW524308:OXW524322 PHS524308:PHS524322 PRO524308:PRO524322 QBK524308:QBK524322 QLG524308:QLG524322 QVC524308:QVC524322 REY524308:REY524322 ROU524308:ROU524322 RYQ524308:RYQ524322 SIM524308:SIM524322 SSI524308:SSI524322 TCE524308:TCE524322 TMA524308:TMA524322 TVW524308:TVW524322 UFS524308:UFS524322 UPO524308:UPO524322 UZK524308:UZK524322 VJG524308:VJG524322 VTC524308:VTC524322 WCY524308:WCY524322 WMU524308:WMU524322 WWQ524308:WWQ524322 AI589844:AI589858 KE589844:KE589858 UA589844:UA589858 ADW589844:ADW589858 ANS589844:ANS589858 AXO589844:AXO589858 BHK589844:BHK589858 BRG589844:BRG589858 CBC589844:CBC589858 CKY589844:CKY589858 CUU589844:CUU589858 DEQ589844:DEQ589858 DOM589844:DOM589858 DYI589844:DYI589858 EIE589844:EIE589858 ESA589844:ESA589858 FBW589844:FBW589858 FLS589844:FLS589858 FVO589844:FVO589858 GFK589844:GFK589858 GPG589844:GPG589858 GZC589844:GZC589858 HIY589844:HIY589858 HSU589844:HSU589858 ICQ589844:ICQ589858 IMM589844:IMM589858 IWI589844:IWI589858 JGE589844:JGE589858 JQA589844:JQA589858 JZW589844:JZW589858 KJS589844:KJS589858 KTO589844:KTO589858 LDK589844:LDK589858 LNG589844:LNG589858 LXC589844:LXC589858 MGY589844:MGY589858 MQU589844:MQU589858 NAQ589844:NAQ589858 NKM589844:NKM589858 NUI589844:NUI589858 OEE589844:OEE589858 OOA589844:OOA589858 OXW589844:OXW589858 PHS589844:PHS589858 PRO589844:PRO589858 QBK589844:QBK589858 QLG589844:QLG589858 QVC589844:QVC589858 REY589844:REY589858 ROU589844:ROU589858 RYQ589844:RYQ589858 SIM589844:SIM589858 SSI589844:SSI589858 TCE589844:TCE589858 TMA589844:TMA589858 TVW589844:TVW589858 UFS589844:UFS589858 UPO589844:UPO589858 UZK589844:UZK589858 VJG589844:VJG589858 VTC589844:VTC589858 WCY589844:WCY589858 WMU589844:WMU589858 WWQ589844:WWQ589858 AI655380:AI655394 KE655380:KE655394 UA655380:UA655394 ADW655380:ADW655394 ANS655380:ANS655394 AXO655380:AXO655394 BHK655380:BHK655394 BRG655380:BRG655394 CBC655380:CBC655394 CKY655380:CKY655394 CUU655380:CUU655394 DEQ655380:DEQ655394 DOM655380:DOM655394 DYI655380:DYI655394 EIE655380:EIE655394 ESA655380:ESA655394 FBW655380:FBW655394 FLS655380:FLS655394 FVO655380:FVO655394 GFK655380:GFK655394 GPG655380:GPG655394 GZC655380:GZC655394 HIY655380:HIY655394 HSU655380:HSU655394 ICQ655380:ICQ655394 IMM655380:IMM655394 IWI655380:IWI655394 JGE655380:JGE655394 JQA655380:JQA655394 JZW655380:JZW655394 KJS655380:KJS655394 KTO655380:KTO655394 LDK655380:LDK655394 LNG655380:LNG655394 LXC655380:LXC655394 MGY655380:MGY655394 MQU655380:MQU655394 NAQ655380:NAQ655394 NKM655380:NKM655394 NUI655380:NUI655394 OEE655380:OEE655394 OOA655380:OOA655394 OXW655380:OXW655394 PHS655380:PHS655394 PRO655380:PRO655394 QBK655380:QBK655394 QLG655380:QLG655394 QVC655380:QVC655394 REY655380:REY655394 ROU655380:ROU655394 RYQ655380:RYQ655394 SIM655380:SIM655394 SSI655380:SSI655394 TCE655380:TCE655394 TMA655380:TMA655394 TVW655380:TVW655394 UFS655380:UFS655394 UPO655380:UPO655394 UZK655380:UZK655394 VJG655380:VJG655394 VTC655380:VTC655394 WCY655380:WCY655394 WMU655380:WMU655394 WWQ655380:WWQ655394 AI720916:AI720930 KE720916:KE720930 UA720916:UA720930 ADW720916:ADW720930 ANS720916:ANS720930 AXO720916:AXO720930 BHK720916:BHK720930 BRG720916:BRG720930 CBC720916:CBC720930 CKY720916:CKY720930 CUU720916:CUU720930 DEQ720916:DEQ720930 DOM720916:DOM720930 DYI720916:DYI720930 EIE720916:EIE720930 ESA720916:ESA720930 FBW720916:FBW720930 FLS720916:FLS720930 FVO720916:FVO720930 GFK720916:GFK720930 GPG720916:GPG720930 GZC720916:GZC720930 HIY720916:HIY720930 HSU720916:HSU720930 ICQ720916:ICQ720930 IMM720916:IMM720930 IWI720916:IWI720930 JGE720916:JGE720930 JQA720916:JQA720930 JZW720916:JZW720930 KJS720916:KJS720930 KTO720916:KTO720930 LDK720916:LDK720930 LNG720916:LNG720930 LXC720916:LXC720930 MGY720916:MGY720930 MQU720916:MQU720930 NAQ720916:NAQ720930 NKM720916:NKM720930 NUI720916:NUI720930 OEE720916:OEE720930 OOA720916:OOA720930 OXW720916:OXW720930 PHS720916:PHS720930 PRO720916:PRO720930 QBK720916:QBK720930 QLG720916:QLG720930 QVC720916:QVC720930 REY720916:REY720930 ROU720916:ROU720930 RYQ720916:RYQ720930 SIM720916:SIM720930 SSI720916:SSI720930 TCE720916:TCE720930 TMA720916:TMA720930 TVW720916:TVW720930 UFS720916:UFS720930 UPO720916:UPO720930 UZK720916:UZK720930 VJG720916:VJG720930 VTC720916:VTC720930 WCY720916:WCY720930 WMU720916:WMU720930 WWQ720916:WWQ720930 AI786452:AI786466 KE786452:KE786466 UA786452:UA786466 ADW786452:ADW786466 ANS786452:ANS786466 AXO786452:AXO786466 BHK786452:BHK786466 BRG786452:BRG786466 CBC786452:CBC786466 CKY786452:CKY786466 CUU786452:CUU786466 DEQ786452:DEQ786466 DOM786452:DOM786466 DYI786452:DYI786466 EIE786452:EIE786466 ESA786452:ESA786466 FBW786452:FBW786466 FLS786452:FLS786466 FVO786452:FVO786466 GFK786452:GFK786466 GPG786452:GPG786466 GZC786452:GZC786466 HIY786452:HIY786466 HSU786452:HSU786466 ICQ786452:ICQ786466 IMM786452:IMM786466 IWI786452:IWI786466 JGE786452:JGE786466 JQA786452:JQA786466 JZW786452:JZW786466 KJS786452:KJS786466 KTO786452:KTO786466 LDK786452:LDK786466 LNG786452:LNG786466 LXC786452:LXC786466 MGY786452:MGY786466 MQU786452:MQU786466 NAQ786452:NAQ786466 NKM786452:NKM786466 NUI786452:NUI786466 OEE786452:OEE786466 OOA786452:OOA786466 OXW786452:OXW786466 PHS786452:PHS786466 PRO786452:PRO786466 QBK786452:QBK786466 QLG786452:QLG786466 QVC786452:QVC786466 REY786452:REY786466 ROU786452:ROU786466 RYQ786452:RYQ786466 SIM786452:SIM786466 SSI786452:SSI786466 TCE786452:TCE786466 TMA786452:TMA786466 TVW786452:TVW786466 UFS786452:UFS786466 UPO786452:UPO786466 UZK786452:UZK786466 VJG786452:VJG786466 VTC786452:VTC786466 WCY786452:WCY786466 WMU786452:WMU786466 WWQ786452:WWQ786466 AI851988:AI852002 KE851988:KE852002 UA851988:UA852002 ADW851988:ADW852002 ANS851988:ANS852002 AXO851988:AXO852002 BHK851988:BHK852002 BRG851988:BRG852002 CBC851988:CBC852002 CKY851988:CKY852002 CUU851988:CUU852002 DEQ851988:DEQ852002 DOM851988:DOM852002 DYI851988:DYI852002 EIE851988:EIE852002 ESA851988:ESA852002 FBW851988:FBW852002 FLS851988:FLS852002 FVO851988:FVO852002 GFK851988:GFK852002 GPG851988:GPG852002 GZC851988:GZC852002 HIY851988:HIY852002 HSU851988:HSU852002 ICQ851988:ICQ852002 IMM851988:IMM852002 IWI851988:IWI852002 JGE851988:JGE852002 JQA851988:JQA852002 JZW851988:JZW852002 KJS851988:KJS852002 KTO851988:KTO852002 LDK851988:LDK852002 LNG851988:LNG852002 LXC851988:LXC852002 MGY851988:MGY852002 MQU851988:MQU852002 NAQ851988:NAQ852002 NKM851988:NKM852002 NUI851988:NUI852002 OEE851988:OEE852002 OOA851988:OOA852002 OXW851988:OXW852002 PHS851988:PHS852002 PRO851988:PRO852002 QBK851988:QBK852002 QLG851988:QLG852002 QVC851988:QVC852002 REY851988:REY852002 ROU851988:ROU852002 RYQ851988:RYQ852002 SIM851988:SIM852002 SSI851988:SSI852002 TCE851988:TCE852002 TMA851988:TMA852002 TVW851988:TVW852002 UFS851988:UFS852002 UPO851988:UPO852002 UZK851988:UZK852002 VJG851988:VJG852002 VTC851988:VTC852002 WCY851988:WCY852002 WMU851988:WMU852002 WWQ851988:WWQ852002 AI917524:AI917538 KE917524:KE917538 UA917524:UA917538 ADW917524:ADW917538 ANS917524:ANS917538 AXO917524:AXO917538 BHK917524:BHK917538 BRG917524:BRG917538 CBC917524:CBC917538 CKY917524:CKY917538 CUU917524:CUU917538 DEQ917524:DEQ917538 DOM917524:DOM917538 DYI917524:DYI917538 EIE917524:EIE917538 ESA917524:ESA917538 FBW917524:FBW917538 FLS917524:FLS917538 FVO917524:FVO917538 GFK917524:GFK917538 GPG917524:GPG917538 GZC917524:GZC917538 HIY917524:HIY917538 HSU917524:HSU917538 ICQ917524:ICQ917538 IMM917524:IMM917538 IWI917524:IWI917538 JGE917524:JGE917538 JQA917524:JQA917538 JZW917524:JZW917538 KJS917524:KJS917538 KTO917524:KTO917538 LDK917524:LDK917538 LNG917524:LNG917538 LXC917524:LXC917538 MGY917524:MGY917538 MQU917524:MQU917538 NAQ917524:NAQ917538 NKM917524:NKM917538 NUI917524:NUI917538 OEE917524:OEE917538 OOA917524:OOA917538 OXW917524:OXW917538 PHS917524:PHS917538 PRO917524:PRO917538 QBK917524:QBK917538 QLG917524:QLG917538 QVC917524:QVC917538 REY917524:REY917538 ROU917524:ROU917538 RYQ917524:RYQ917538 SIM917524:SIM917538 SSI917524:SSI917538 TCE917524:TCE917538 TMA917524:TMA917538 TVW917524:TVW917538 UFS917524:UFS917538 UPO917524:UPO917538 UZK917524:UZK917538 VJG917524:VJG917538 VTC917524:VTC917538 WCY917524:WCY917538 WMU917524:WMU917538 WWQ917524:WWQ917538 AI983060:AI983074 KE983060:KE983074 UA983060:UA983074 ADW983060:ADW983074 ANS983060:ANS983074 AXO983060:AXO983074 BHK983060:BHK983074 BRG983060:BRG983074 CBC983060:CBC983074 CKY983060:CKY983074 CUU983060:CUU983074 DEQ983060:DEQ983074 DOM983060:DOM983074 DYI983060:DYI983074 EIE983060:EIE983074 ESA983060:ESA983074 FBW983060:FBW983074 FLS983060:FLS983074 FVO983060:FVO983074 GFK983060:GFK983074 GPG983060:GPG983074 GZC983060:GZC983074 HIY983060:HIY983074 HSU983060:HSU983074 ICQ983060:ICQ983074 IMM983060:IMM983074 IWI983060:IWI983074 JGE983060:JGE983074 JQA983060:JQA983074 JZW983060:JZW983074 KJS983060:KJS983074 KTO983060:KTO983074 LDK983060:LDK983074 LNG983060:LNG983074 LXC983060:LXC983074 MGY983060:MGY983074 MQU983060:MQU983074 NAQ983060:NAQ983074 NKM983060:NKM983074 NUI983060:NUI983074 OEE983060:OEE983074 OOA983060:OOA983074 OXW983060:OXW983074 PHS983060:PHS983074 PRO983060:PRO983074 QBK983060:QBK983074 QLG983060:QLG983074 QVC983060:QVC983074 REY983060:REY983074 ROU983060:ROU983074 RYQ983060:RYQ983074 SIM983060:SIM983074 SSI983060:SSI983074 TCE983060:TCE983074 TMA983060:TMA983074 TVW983060:TVW983074 UFS983060:UFS983074 UPO983060:UPO983074 UZK983060:UZK983074 VJG983060:VJG983074 VTC983060:VTC983074 WCY983060:WCY983074 WMU983060:WMU983074 WWQ983060:WWQ983074 AI31:AI32 AH31:AH33 AH39:AI43 AH51 AH47 AH49 WVN17:WVO32 AH11:AH29 JB17:JC32 SX17:SY32 ACT17:ACU32 AMP17:AMQ32 AWL17:AWM32 BGH17:BGI32 BQD17:BQE32 BZZ17:CAA32 CJV17:CJW32 CTR17:CTS32 DDN17:DDO32 DNJ17:DNK32 DXF17:DXG32 EHB17:EHC32 EQX17:EQY32 FAT17:FAU32 FKP17:FKQ32 FUL17:FUM32 GEH17:GEI32 GOD17:GOE32 GXZ17:GYA32 HHV17:HHW32 HRR17:HRS32 IBN17:IBO32 ILJ17:ILK32 IVF17:IVG32 JFB17:JFC32 JOX17:JOY32 JYT17:JYU32 KIP17:KIQ32 KSL17:KSM32 LCH17:LCI32 LMD17:LME32 LVZ17:LWA32 MFV17:MFW32 MPR17:MPS32 MZN17:MZO32 NJJ17:NJK32 NTF17:NTG32 ODB17:ODC32 OMX17:OMY32 OWT17:OWU32 PGP17:PGQ32 PQL17:PQM32 QAH17:QAI32 QKD17:QKE32 QTZ17:QUA32 RDV17:RDW32 RNR17:RNS32 RXN17:RXO32 SHJ17:SHK32 SRF17:SRG32 TBB17:TBC32 TKX17:TKY32 TUT17:TUU32 UEP17:UEQ32 UOL17:UOM32 UYH17:UYI32 VID17:VIE32 VRZ17:VSA32 WBV17:WBW32 WLR17:WLS32 WWP53:WWQ67 WMT53:WMU67 WCX53:WCY67 VTB53:VTC67 VJF53:VJG67 UZJ53:UZK67 UPN53:UPO67 UFR53:UFS67 TVV53:TVW67 TLZ53:TMA67 TCD53:TCE67 SSH53:SSI67 SIL53:SIM67 RYP53:RYQ67 ROT53:ROU67 REX53:REY67 QVB53:QVC67 QLF53:QLG67 QBJ53:QBK67 PRN53:PRO67 PHR53:PHS67 OXV53:OXW67 ONZ53:OOA67 OED53:OEE67 NUH53:NUI67 NKL53:NKM67 NAP53:NAQ67 MQT53:MQU67 MGX53:MGY67 LXB53:LXC67 LNF53:LNG67 LDJ53:LDK67 KTN53:KTO67 KJR53:KJS67 JZV53:JZW67 JPZ53:JQA67 JGD53:JGE67 IWH53:IWI67 IML53:IMM67 ICP53:ICQ67 HST53:HSU67 HIX53:HIY67 GZB53:GZC67 GPF53:GPG67 GFJ53:GFK67 FVN53:FVO67 FLR53:FLS67 FBV53:FBW67 ERZ53:ESA67 EID53:EIE67 DYH53:DYI67 DOL53:DOM67 DEP53:DEQ67 CUT53:CUU67 CKX53:CKY67 CBB53:CBC67 BRF53:BRG67 BHJ53:BHK67 AXN53:AXO67 ANR53:ANS67 ADV53:ADW67 TZ53:UA67 KD53:KE67 AH53:AI73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V60"/>
  <sheetViews>
    <sheetView view="pageBreakPreview" topLeftCell="A16" zoomScaleNormal="100" zoomScaleSheetLayoutView="100" workbookViewId="0">
      <selection activeCell="A17" sqref="A17:B18"/>
    </sheetView>
  </sheetViews>
  <sheetFormatPr defaultColWidth="2.375" defaultRowHeight="13.5" customHeight="1"/>
  <cols>
    <col min="1" max="16384" width="2.375" style="750"/>
  </cols>
  <sheetData>
    <row r="1" spans="1:39" ht="12.75" customHeight="1">
      <c r="A1" s="3024" t="s">
        <v>960</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row>
    <row r="2" spans="1:39" ht="12.75" customHeigh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row>
    <row r="3" spans="1:39" ht="12.75" customHeight="1">
      <c r="A3" s="3024" t="s">
        <v>917</v>
      </c>
      <c r="B3" s="3024"/>
      <c r="C3" s="3024"/>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row>
    <row r="4" spans="1:39" ht="12.75" customHeight="1">
      <c r="A4" s="3024"/>
      <c r="B4" s="3024"/>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row>
    <row r="5" spans="1:39" ht="12.75" customHeight="1">
      <c r="A5" s="3015" t="s">
        <v>104</v>
      </c>
      <c r="B5" s="3015"/>
      <c r="C5" s="3015"/>
      <c r="D5" s="3015"/>
      <c r="E5" s="3015"/>
      <c r="F5" s="3015"/>
      <c r="G5" s="3015"/>
      <c r="H5" s="3015"/>
      <c r="I5" s="3015"/>
      <c r="J5" s="3015"/>
      <c r="K5" s="3015"/>
      <c r="L5" s="3015"/>
      <c r="M5" s="3015"/>
      <c r="N5" s="3015"/>
      <c r="O5" s="3015"/>
      <c r="P5" s="3015"/>
      <c r="Q5" s="3015"/>
      <c r="R5" s="3015"/>
      <c r="S5" s="3015"/>
      <c r="T5" s="3015"/>
      <c r="U5" s="3015"/>
      <c r="V5" s="3015"/>
      <c r="W5" s="3015"/>
      <c r="X5" s="50"/>
      <c r="Y5" s="50"/>
      <c r="Z5" s="50"/>
      <c r="AA5" s="50"/>
      <c r="AB5" s="50"/>
      <c r="AC5" s="50"/>
      <c r="AD5" s="50"/>
      <c r="AE5" s="50"/>
      <c r="AF5" s="50"/>
      <c r="AG5" s="50"/>
      <c r="AH5" s="50"/>
      <c r="AI5" s="50"/>
      <c r="AJ5" s="50"/>
      <c r="AK5" s="50"/>
      <c r="AL5" s="50"/>
      <c r="AM5" s="50"/>
    </row>
    <row r="6" spans="1:39" ht="12.75" customHeight="1">
      <c r="A6" s="3015"/>
      <c r="B6" s="3015"/>
      <c r="C6" s="3015"/>
      <c r="D6" s="3015"/>
      <c r="E6" s="3015"/>
      <c r="F6" s="3015"/>
      <c r="G6" s="3015"/>
      <c r="H6" s="3015"/>
      <c r="I6" s="3015"/>
      <c r="J6" s="3015"/>
      <c r="K6" s="3015"/>
      <c r="L6" s="3015"/>
      <c r="M6" s="3015"/>
      <c r="N6" s="3015"/>
      <c r="O6" s="3015"/>
      <c r="P6" s="3015"/>
      <c r="Q6" s="3015"/>
      <c r="R6" s="3015"/>
      <c r="S6" s="3015"/>
      <c r="T6" s="3015"/>
      <c r="U6" s="3015"/>
      <c r="V6" s="3015"/>
      <c r="W6" s="3015"/>
      <c r="X6" s="50"/>
      <c r="Y6" s="50"/>
      <c r="Z6" s="50"/>
      <c r="AA6" s="50"/>
      <c r="AB6" s="50"/>
      <c r="AC6" s="50"/>
      <c r="AD6" s="50"/>
      <c r="AE6" s="50"/>
      <c r="AF6" s="50"/>
      <c r="AG6" s="50"/>
      <c r="AH6" s="50"/>
      <c r="AI6" s="50"/>
      <c r="AJ6" s="50"/>
      <c r="AK6" s="50"/>
      <c r="AL6" s="50"/>
      <c r="AM6" s="50"/>
    </row>
    <row r="7" spans="1:39" ht="12.75" customHeight="1">
      <c r="A7" s="749"/>
      <c r="B7" s="749"/>
      <c r="C7" s="3015" t="s">
        <v>105</v>
      </c>
      <c r="D7" s="3015"/>
      <c r="E7" s="3015"/>
      <c r="F7" s="3015"/>
      <c r="G7" s="3015"/>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50"/>
      <c r="AK7" s="50"/>
      <c r="AL7" s="50"/>
      <c r="AM7" s="50"/>
    </row>
    <row r="8" spans="1:39" ht="12.75" customHeight="1" thickBot="1">
      <c r="A8" s="749"/>
      <c r="B8" s="749"/>
      <c r="C8" s="3015"/>
      <c r="D8" s="3015"/>
      <c r="E8" s="3015"/>
      <c r="F8" s="3015"/>
      <c r="G8" s="3015"/>
      <c r="H8" s="3015"/>
      <c r="I8" s="3015"/>
      <c r="J8" s="3015"/>
      <c r="K8" s="3015"/>
      <c r="L8" s="3015"/>
      <c r="M8" s="3015"/>
      <c r="N8" s="3015"/>
      <c r="O8" s="3015"/>
      <c r="P8" s="3015"/>
      <c r="Q8" s="3015"/>
      <c r="R8" s="3015"/>
      <c r="S8" s="3015"/>
      <c r="T8" s="3015"/>
      <c r="U8" s="3015"/>
      <c r="V8" s="3015"/>
      <c r="W8" s="3015"/>
      <c r="X8" s="3015"/>
      <c r="Y8" s="3015"/>
      <c r="Z8" s="3015"/>
      <c r="AA8" s="3015"/>
      <c r="AB8" s="3015"/>
      <c r="AC8" s="3015"/>
      <c r="AD8" s="3015"/>
      <c r="AE8" s="3015"/>
      <c r="AF8" s="3015"/>
      <c r="AG8" s="3015"/>
      <c r="AH8" s="3015"/>
      <c r="AI8" s="3015"/>
      <c r="AJ8" s="50"/>
      <c r="AK8" s="50"/>
      <c r="AL8" s="50"/>
      <c r="AM8" s="50"/>
    </row>
    <row r="9" spans="1:39" ht="12.75" customHeight="1">
      <c r="A9" s="3017"/>
      <c r="B9" s="3018"/>
      <c r="C9" s="3014" t="s">
        <v>106</v>
      </c>
      <c r="D9" s="3014"/>
      <c r="E9" s="3015" t="s">
        <v>872</v>
      </c>
      <c r="F9" s="3015"/>
      <c r="G9" s="3015"/>
      <c r="H9" s="3015"/>
      <c r="I9" s="3015"/>
      <c r="J9" s="3015"/>
      <c r="K9" s="3015"/>
      <c r="L9" s="3015"/>
      <c r="M9" s="3015"/>
      <c r="N9" s="3015"/>
      <c r="O9" s="3015"/>
      <c r="P9" s="3015"/>
      <c r="Q9" s="3015"/>
      <c r="R9" s="3015"/>
      <c r="S9" s="3015"/>
      <c r="T9" s="3015"/>
      <c r="U9" s="3015"/>
      <c r="V9" s="3015"/>
      <c r="W9" s="3015"/>
      <c r="X9" s="3015"/>
      <c r="Y9" s="3015"/>
      <c r="Z9" s="3015"/>
      <c r="AA9" s="3015"/>
      <c r="AB9" s="3015"/>
      <c r="AC9" s="3015"/>
      <c r="AD9" s="3015"/>
      <c r="AE9" s="3015"/>
      <c r="AF9" s="3015"/>
      <c r="AG9" s="3015"/>
      <c r="AH9" s="3015"/>
      <c r="AI9" s="3015"/>
      <c r="AJ9" s="50"/>
      <c r="AK9" s="50"/>
      <c r="AL9" s="50"/>
      <c r="AM9" s="50"/>
    </row>
    <row r="10" spans="1:39" ht="12.75" customHeight="1" thickBot="1">
      <c r="A10" s="3019"/>
      <c r="B10" s="3020"/>
      <c r="C10" s="3014"/>
      <c r="D10" s="3014"/>
      <c r="E10" s="3015"/>
      <c r="F10" s="3015"/>
      <c r="G10" s="3015"/>
      <c r="H10" s="3015"/>
      <c r="I10" s="3015"/>
      <c r="J10" s="3015"/>
      <c r="K10" s="3015"/>
      <c r="L10" s="3015"/>
      <c r="M10" s="3015"/>
      <c r="N10" s="3015"/>
      <c r="O10" s="3015"/>
      <c r="P10" s="3015"/>
      <c r="Q10" s="3015"/>
      <c r="R10" s="3015"/>
      <c r="S10" s="3015"/>
      <c r="T10" s="3015"/>
      <c r="U10" s="3015"/>
      <c r="V10" s="3015"/>
      <c r="W10" s="3015"/>
      <c r="X10" s="3015"/>
      <c r="Y10" s="3015"/>
      <c r="Z10" s="3015"/>
      <c r="AA10" s="3015"/>
      <c r="AB10" s="3015"/>
      <c r="AC10" s="3015"/>
      <c r="AD10" s="3015"/>
      <c r="AE10" s="3015"/>
      <c r="AF10" s="3015"/>
      <c r="AG10" s="3015"/>
      <c r="AH10" s="3015"/>
      <c r="AI10" s="3015"/>
      <c r="AJ10" s="50"/>
      <c r="AK10" s="50"/>
      <c r="AL10" s="50"/>
      <c r="AM10" s="50"/>
    </row>
    <row r="11" spans="1:39" ht="12.75" customHeight="1">
      <c r="A11" s="3017"/>
      <c r="B11" s="3018"/>
      <c r="C11" s="3014" t="s">
        <v>107</v>
      </c>
      <c r="D11" s="3014"/>
      <c r="E11" s="3015" t="s">
        <v>873</v>
      </c>
      <c r="F11" s="3015"/>
      <c r="G11" s="3015"/>
      <c r="H11" s="3015"/>
      <c r="I11" s="3015"/>
      <c r="J11" s="3015"/>
      <c r="K11" s="3015"/>
      <c r="L11" s="3015"/>
      <c r="M11" s="3015"/>
      <c r="N11" s="3015"/>
      <c r="O11" s="3015"/>
      <c r="P11" s="3015"/>
      <c r="Q11" s="3015"/>
      <c r="R11" s="3015"/>
      <c r="S11" s="3015"/>
      <c r="T11" s="3015"/>
      <c r="U11" s="3015"/>
      <c r="V11" s="3015"/>
      <c r="W11" s="3015"/>
      <c r="X11" s="3015"/>
      <c r="Y11" s="3015"/>
      <c r="Z11" s="3015"/>
      <c r="AA11" s="3015"/>
      <c r="AB11" s="3015"/>
      <c r="AC11" s="3015"/>
      <c r="AD11" s="3015"/>
      <c r="AE11" s="3015"/>
      <c r="AF11" s="3015"/>
      <c r="AG11" s="3015"/>
      <c r="AH11" s="3015"/>
      <c r="AI11" s="3015"/>
      <c r="AJ11" s="50"/>
      <c r="AK11" s="50"/>
      <c r="AL11" s="50"/>
      <c r="AM11" s="50"/>
    </row>
    <row r="12" spans="1:39" ht="12.75" customHeight="1" thickBot="1">
      <c r="A12" s="3019"/>
      <c r="B12" s="3020"/>
      <c r="C12" s="3014"/>
      <c r="D12" s="3014"/>
      <c r="E12" s="3015"/>
      <c r="F12" s="3015"/>
      <c r="G12" s="3015"/>
      <c r="H12" s="3015"/>
      <c r="I12" s="3015"/>
      <c r="J12" s="3015"/>
      <c r="K12" s="3015"/>
      <c r="L12" s="3015"/>
      <c r="M12" s="3015"/>
      <c r="N12" s="3015"/>
      <c r="O12" s="3015"/>
      <c r="P12" s="3015"/>
      <c r="Q12" s="3015"/>
      <c r="R12" s="3015"/>
      <c r="S12" s="3015"/>
      <c r="T12" s="3015"/>
      <c r="U12" s="3015"/>
      <c r="V12" s="3015"/>
      <c r="W12" s="3015"/>
      <c r="X12" s="3015"/>
      <c r="Y12" s="3015"/>
      <c r="Z12" s="3015"/>
      <c r="AA12" s="3015"/>
      <c r="AB12" s="3015"/>
      <c r="AC12" s="3015"/>
      <c r="AD12" s="3015"/>
      <c r="AE12" s="3015"/>
      <c r="AF12" s="3015"/>
      <c r="AG12" s="3015"/>
      <c r="AH12" s="3015"/>
      <c r="AI12" s="3015"/>
      <c r="AJ12" s="50"/>
      <c r="AK12" s="50"/>
      <c r="AL12" s="50"/>
      <c r="AM12" s="50"/>
    </row>
    <row r="13" spans="1:39" ht="12.75" customHeight="1">
      <c r="A13" s="3017"/>
      <c r="B13" s="3018"/>
      <c r="C13" s="3014" t="s">
        <v>1019</v>
      </c>
      <c r="D13" s="3014"/>
      <c r="E13" s="3015" t="s">
        <v>298</v>
      </c>
      <c r="F13" s="3015"/>
      <c r="G13" s="3015"/>
      <c r="H13" s="3015"/>
      <c r="I13" s="3015"/>
      <c r="J13" s="3015"/>
      <c r="K13" s="3015"/>
      <c r="L13" s="3015"/>
      <c r="M13" s="3015"/>
      <c r="N13" s="3015"/>
      <c r="O13" s="3015"/>
      <c r="P13" s="3015"/>
      <c r="Q13" s="3015"/>
      <c r="R13" s="3015"/>
      <c r="S13" s="3015"/>
      <c r="T13" s="3015"/>
      <c r="U13" s="3015"/>
      <c r="V13" s="3015"/>
      <c r="W13" s="3015"/>
      <c r="X13" s="3015"/>
      <c r="Y13" s="3015"/>
      <c r="Z13" s="3015"/>
      <c r="AA13" s="3015"/>
      <c r="AB13" s="3015"/>
      <c r="AC13" s="3015"/>
      <c r="AD13" s="3015"/>
      <c r="AE13" s="3015"/>
      <c r="AF13" s="3015"/>
      <c r="AG13" s="3015"/>
      <c r="AH13" s="3015"/>
      <c r="AI13" s="3015"/>
      <c r="AJ13" s="50"/>
      <c r="AK13" s="50"/>
      <c r="AL13" s="50"/>
      <c r="AM13" s="50"/>
    </row>
    <row r="14" spans="1:39" ht="12.75" customHeight="1" thickBot="1">
      <c r="A14" s="3019"/>
      <c r="B14" s="3020"/>
      <c r="C14" s="3014"/>
      <c r="D14" s="3014"/>
      <c r="E14" s="3015"/>
      <c r="F14" s="3015"/>
      <c r="G14" s="3015"/>
      <c r="H14" s="3015"/>
      <c r="I14" s="3015"/>
      <c r="J14" s="3015"/>
      <c r="K14" s="3015"/>
      <c r="L14" s="3015"/>
      <c r="M14" s="3015"/>
      <c r="N14" s="3015"/>
      <c r="O14" s="3015"/>
      <c r="P14" s="3015"/>
      <c r="Q14" s="3015"/>
      <c r="R14" s="3015"/>
      <c r="S14" s="3015"/>
      <c r="T14" s="3015"/>
      <c r="U14" s="3015"/>
      <c r="V14" s="3015"/>
      <c r="W14" s="3015"/>
      <c r="X14" s="3015"/>
      <c r="Y14" s="3015"/>
      <c r="Z14" s="3015"/>
      <c r="AA14" s="3015"/>
      <c r="AB14" s="3015"/>
      <c r="AC14" s="3015"/>
      <c r="AD14" s="3015"/>
      <c r="AE14" s="3015"/>
      <c r="AF14" s="3015"/>
      <c r="AG14" s="3015"/>
      <c r="AH14" s="3015"/>
      <c r="AI14" s="3015"/>
      <c r="AJ14" s="50"/>
      <c r="AK14" s="50"/>
      <c r="AL14" s="50"/>
      <c r="AM14" s="50"/>
    </row>
    <row r="15" spans="1:39" ht="12.75" customHeight="1">
      <c r="C15" s="3025" t="s">
        <v>886</v>
      </c>
      <c r="D15" s="3025"/>
      <c r="E15" s="3025"/>
      <c r="F15" s="3025"/>
      <c r="G15" s="3025" t="s">
        <v>1361</v>
      </c>
      <c r="H15" s="3025"/>
      <c r="I15" s="3025"/>
      <c r="J15" s="3025"/>
      <c r="K15" s="3025"/>
      <c r="L15" s="3025"/>
      <c r="M15" s="3025"/>
      <c r="N15" s="3025"/>
      <c r="O15" s="3025"/>
      <c r="P15" s="3025"/>
      <c r="Q15" s="3025"/>
      <c r="R15" s="3025"/>
      <c r="S15" s="3025"/>
      <c r="T15" s="3025"/>
      <c r="U15" s="3025"/>
      <c r="V15" s="3025"/>
      <c r="W15" s="3025"/>
      <c r="X15" s="3025"/>
      <c r="Y15" s="3025"/>
      <c r="Z15" s="3025"/>
      <c r="AA15" s="3025"/>
      <c r="AB15" s="3025"/>
      <c r="AC15" s="3025"/>
      <c r="AD15" s="3025"/>
      <c r="AE15" s="3025"/>
      <c r="AF15" s="3025"/>
      <c r="AG15" s="3025"/>
      <c r="AH15" s="3025"/>
      <c r="AI15" s="3025"/>
    </row>
    <row r="16" spans="1:39" ht="12.75" customHeight="1" thickBot="1">
      <c r="C16" s="3025"/>
      <c r="D16" s="3025"/>
      <c r="E16" s="3025"/>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row>
    <row r="17" spans="1:48" ht="12.75" customHeight="1">
      <c r="A17" s="3017"/>
      <c r="B17" s="3018"/>
      <c r="C17" s="3021" t="s">
        <v>401</v>
      </c>
      <c r="D17" s="3015"/>
      <c r="E17" s="3015"/>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row>
    <row r="18" spans="1:48" ht="12.75" customHeight="1" thickBot="1">
      <c r="A18" s="3019"/>
      <c r="B18" s="3020"/>
      <c r="C18" s="3021"/>
      <c r="D18" s="3015"/>
      <c r="E18" s="3015"/>
      <c r="F18" s="3015"/>
      <c r="G18" s="3015"/>
      <c r="H18" s="3015"/>
      <c r="I18" s="3015"/>
      <c r="J18" s="3015"/>
      <c r="K18" s="3015"/>
      <c r="L18" s="3015"/>
      <c r="M18" s="3015"/>
      <c r="N18" s="3015"/>
      <c r="O18" s="3015"/>
      <c r="P18" s="3015"/>
      <c r="Q18" s="3015"/>
      <c r="R18" s="3015"/>
      <c r="S18" s="3015"/>
      <c r="T18" s="3015"/>
      <c r="U18" s="3015"/>
      <c r="V18" s="3015"/>
      <c r="W18" s="3015"/>
      <c r="X18" s="3015"/>
      <c r="Y18" s="3015"/>
      <c r="Z18" s="3015"/>
      <c r="AA18" s="3015"/>
      <c r="AB18" s="3015"/>
      <c r="AC18" s="3015"/>
      <c r="AD18" s="3015"/>
      <c r="AE18" s="3015"/>
      <c r="AF18" s="3015"/>
      <c r="AG18" s="3015"/>
      <c r="AH18" s="3015"/>
      <c r="AI18" s="3015"/>
    </row>
    <row r="19" spans="1:48" ht="12.75" customHeight="1">
      <c r="C19" s="3022" t="s">
        <v>112</v>
      </c>
      <c r="D19" s="3022"/>
      <c r="E19" s="3022"/>
      <c r="F19" s="3022"/>
      <c r="G19" s="3022"/>
      <c r="H19" s="3022"/>
      <c r="I19" s="3022"/>
      <c r="J19" s="3022"/>
      <c r="K19" s="3022"/>
      <c r="L19" s="3022"/>
      <c r="M19" s="3022"/>
      <c r="N19" s="3022"/>
      <c r="O19" s="3022"/>
      <c r="P19" s="3022"/>
      <c r="Q19" s="3022"/>
      <c r="R19" s="3022"/>
      <c r="S19" s="3022"/>
      <c r="T19" s="3022"/>
      <c r="U19" s="3022"/>
      <c r="V19" s="3022"/>
      <c r="W19" s="3022"/>
      <c r="X19" s="3022"/>
      <c r="Y19" s="3022"/>
      <c r="Z19" s="749"/>
      <c r="AA19" s="749"/>
      <c r="AB19" s="749"/>
      <c r="AC19" s="749"/>
      <c r="AD19" s="749"/>
      <c r="AE19" s="749"/>
      <c r="AF19" s="749"/>
      <c r="AG19" s="749"/>
      <c r="AH19" s="749"/>
      <c r="AI19" s="749"/>
    </row>
    <row r="20" spans="1:48" ht="12.75" customHeight="1" thickBot="1">
      <c r="A20" s="82"/>
      <c r="B20" s="82"/>
      <c r="C20" s="3022"/>
      <c r="D20" s="3022"/>
      <c r="E20" s="3022"/>
      <c r="F20" s="3022"/>
      <c r="G20" s="3022"/>
      <c r="H20" s="3022"/>
      <c r="I20" s="3022"/>
      <c r="J20" s="3022"/>
      <c r="K20" s="3022"/>
      <c r="L20" s="3022"/>
      <c r="M20" s="3022"/>
      <c r="N20" s="3022"/>
      <c r="O20" s="3022"/>
      <c r="P20" s="3022"/>
      <c r="Q20" s="3022"/>
      <c r="R20" s="3022"/>
      <c r="S20" s="3022"/>
      <c r="T20" s="3022"/>
      <c r="U20" s="3022"/>
      <c r="V20" s="3022"/>
      <c r="W20" s="3022"/>
      <c r="X20" s="3022"/>
      <c r="Y20" s="3022"/>
      <c r="Z20" s="749"/>
      <c r="AA20" s="749"/>
      <c r="AB20" s="749"/>
      <c r="AC20" s="749"/>
      <c r="AD20" s="749"/>
      <c r="AE20" s="749"/>
      <c r="AF20" s="749"/>
      <c r="AG20" s="749"/>
      <c r="AH20" s="749"/>
      <c r="AI20" s="749"/>
    </row>
    <row r="21" spans="1:48" ht="12.75" customHeight="1">
      <c r="A21" s="3017"/>
      <c r="B21" s="3018"/>
      <c r="C21" s="3014" t="s">
        <v>106</v>
      </c>
      <c r="D21" s="3014"/>
      <c r="E21" s="3023" t="s">
        <v>577</v>
      </c>
      <c r="F21" s="3023"/>
      <c r="G21" s="3023"/>
      <c r="H21" s="3023"/>
      <c r="I21" s="3023"/>
      <c r="J21" s="3023"/>
      <c r="K21" s="3023"/>
      <c r="L21" s="3023"/>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row>
    <row r="22" spans="1:48" ht="12.75" customHeight="1" thickBot="1">
      <c r="A22" s="3019"/>
      <c r="B22" s="3020"/>
      <c r="C22" s="3014"/>
      <c r="D22" s="3014"/>
      <c r="E22" s="3023"/>
      <c r="F22" s="3023"/>
      <c r="G22" s="3023"/>
      <c r="H22" s="3023"/>
      <c r="I22" s="3023"/>
      <c r="J22" s="3023"/>
      <c r="K22" s="3023"/>
      <c r="L22" s="3023"/>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V22" s="375"/>
    </row>
    <row r="23" spans="1:48" ht="12.75" customHeight="1">
      <c r="A23" s="3017"/>
      <c r="B23" s="3018"/>
      <c r="C23" s="3014" t="s">
        <v>107</v>
      </c>
      <c r="D23" s="3014"/>
      <c r="E23" s="3015" t="s">
        <v>378</v>
      </c>
      <c r="F23" s="3015"/>
      <c r="G23" s="3015"/>
      <c r="H23" s="3015"/>
      <c r="I23" s="3015"/>
      <c r="J23" s="3015"/>
      <c r="K23" s="3015"/>
      <c r="L23" s="3015"/>
      <c r="M23" s="3015"/>
      <c r="N23" s="3015"/>
      <c r="O23" s="3015"/>
      <c r="P23" s="3015"/>
      <c r="Q23" s="3015"/>
      <c r="R23" s="3015"/>
      <c r="S23" s="3015"/>
      <c r="T23" s="3015"/>
      <c r="U23" s="3015"/>
      <c r="V23" s="3015"/>
      <c r="W23" s="3015"/>
      <c r="X23" s="3015"/>
      <c r="Y23" s="3015"/>
      <c r="Z23" s="3015"/>
      <c r="AA23" s="3015"/>
      <c r="AB23" s="3015"/>
      <c r="AC23" s="3015"/>
      <c r="AD23" s="3015"/>
      <c r="AE23" s="3015"/>
      <c r="AF23" s="3015"/>
      <c r="AG23" s="3015"/>
      <c r="AH23" s="3015"/>
      <c r="AI23" s="3015"/>
    </row>
    <row r="24" spans="1:48" ht="12.75" customHeight="1" thickBot="1">
      <c r="A24" s="3019"/>
      <c r="B24" s="3020"/>
      <c r="C24" s="3014"/>
      <c r="D24" s="3014"/>
      <c r="E24" s="3015"/>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row>
    <row r="25" spans="1:48" ht="12.75" customHeight="1">
      <c r="A25" s="3017"/>
      <c r="B25" s="3018"/>
      <c r="C25" s="3014" t="s">
        <v>108</v>
      </c>
      <c r="D25" s="3014"/>
      <c r="E25" s="3015" t="s">
        <v>377</v>
      </c>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row>
    <row r="26" spans="1:48" ht="12.75" customHeight="1" thickBot="1">
      <c r="A26" s="3019"/>
      <c r="B26" s="3020"/>
      <c r="C26" s="3014"/>
      <c r="D26" s="3014"/>
      <c r="E26" s="3015"/>
      <c r="F26" s="3015"/>
      <c r="G26" s="3015"/>
      <c r="H26" s="3015"/>
      <c r="I26" s="3015"/>
      <c r="J26" s="3015"/>
      <c r="K26" s="3015"/>
      <c r="L26" s="3015"/>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5"/>
    </row>
    <row r="27" spans="1:48" ht="12.75" customHeight="1">
      <c r="C27" s="748"/>
      <c r="D27" s="748"/>
      <c r="E27" s="749"/>
      <c r="F27" s="749"/>
      <c r="G27" s="749"/>
      <c r="H27" s="749"/>
      <c r="I27" s="749"/>
      <c r="J27" s="749"/>
      <c r="K27" s="749"/>
      <c r="L27" s="749"/>
      <c r="M27" s="749"/>
      <c r="N27" s="749"/>
      <c r="O27" s="749"/>
      <c r="P27" s="749"/>
      <c r="Q27" s="749"/>
      <c r="R27" s="749"/>
      <c r="S27" s="749"/>
      <c r="T27" s="749"/>
      <c r="U27" s="749"/>
      <c r="V27" s="749"/>
      <c r="W27" s="749"/>
      <c r="X27" s="749"/>
      <c r="Y27" s="749"/>
      <c r="Z27" s="749"/>
      <c r="AA27" s="749"/>
      <c r="AB27" s="749"/>
      <c r="AC27" s="749"/>
      <c r="AD27" s="749"/>
      <c r="AE27" s="749"/>
      <c r="AF27" s="749"/>
      <c r="AG27" s="749"/>
      <c r="AH27" s="749"/>
      <c r="AI27" s="749"/>
    </row>
    <row r="28" spans="1:48" ht="12.75" customHeight="1">
      <c r="A28" s="3015" t="s">
        <v>918</v>
      </c>
      <c r="B28" s="3015"/>
      <c r="C28" s="3015"/>
      <c r="D28" s="3015"/>
      <c r="E28" s="3015"/>
      <c r="F28" s="3015"/>
      <c r="G28" s="3015"/>
      <c r="H28" s="3015"/>
      <c r="I28" s="3015"/>
      <c r="J28" s="3015"/>
      <c r="K28" s="3015"/>
      <c r="L28" s="3015"/>
      <c r="M28" s="3015"/>
      <c r="N28" s="3015"/>
      <c r="O28" s="3015"/>
      <c r="P28" s="3015"/>
      <c r="Q28" s="3015"/>
      <c r="R28" s="3015"/>
      <c r="S28" s="3015"/>
      <c r="T28" s="3015"/>
      <c r="U28" s="3015"/>
      <c r="V28" s="3015"/>
      <c r="W28" s="3015"/>
      <c r="X28" s="50"/>
      <c r="Y28" s="50"/>
      <c r="Z28" s="50"/>
      <c r="AA28" s="50"/>
      <c r="AB28" s="50"/>
      <c r="AC28" s="50"/>
      <c r="AD28" s="50"/>
      <c r="AE28" s="50"/>
      <c r="AF28" s="50"/>
      <c r="AG28" s="50"/>
      <c r="AH28" s="50"/>
      <c r="AI28" s="50"/>
      <c r="AJ28" s="50"/>
      <c r="AK28" s="50"/>
      <c r="AL28" s="50"/>
      <c r="AM28" s="50"/>
    </row>
    <row r="29" spans="1:48" ht="12.75" customHeight="1" thickBot="1">
      <c r="A29" s="3015"/>
      <c r="B29" s="3015"/>
      <c r="C29" s="3015"/>
      <c r="D29" s="3015"/>
      <c r="E29" s="3015"/>
      <c r="F29" s="3015"/>
      <c r="G29" s="3015"/>
      <c r="H29" s="3015"/>
      <c r="I29" s="3015"/>
      <c r="J29" s="3015"/>
      <c r="K29" s="3015"/>
      <c r="L29" s="3015"/>
      <c r="M29" s="3015"/>
      <c r="N29" s="3015"/>
      <c r="O29" s="3015"/>
      <c r="P29" s="3015"/>
      <c r="Q29" s="3015"/>
      <c r="R29" s="3015"/>
      <c r="S29" s="3015"/>
      <c r="T29" s="3015"/>
      <c r="U29" s="3015"/>
      <c r="V29" s="3015"/>
      <c r="W29" s="3015"/>
      <c r="X29" s="50"/>
      <c r="Y29" s="50"/>
      <c r="Z29" s="50"/>
      <c r="AA29" s="50"/>
      <c r="AB29" s="50"/>
      <c r="AC29" s="50"/>
      <c r="AD29" s="50"/>
      <c r="AE29" s="50"/>
      <c r="AF29" s="50"/>
      <c r="AG29" s="50"/>
      <c r="AH29" s="50"/>
      <c r="AI29" s="50"/>
      <c r="AJ29" s="50"/>
      <c r="AK29" s="50"/>
      <c r="AL29" s="50"/>
      <c r="AM29" s="50"/>
    </row>
    <row r="30" spans="1:48" ht="12.75" customHeight="1">
      <c r="A30" s="3017"/>
      <c r="B30" s="3018"/>
      <c r="C30" s="3014" t="s">
        <v>109</v>
      </c>
      <c r="D30" s="3014"/>
      <c r="E30" s="3015" t="s">
        <v>417</v>
      </c>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50"/>
      <c r="AK30" s="50"/>
      <c r="AL30" s="50"/>
      <c r="AM30" s="50"/>
    </row>
    <row r="31" spans="1:48" ht="12.75" customHeight="1" thickBot="1">
      <c r="A31" s="3019"/>
      <c r="B31" s="3020"/>
      <c r="C31" s="3014"/>
      <c r="D31" s="3014"/>
      <c r="E31" s="3015"/>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50"/>
      <c r="AK31" s="50"/>
      <c r="AL31" s="50"/>
      <c r="AM31" s="50"/>
    </row>
    <row r="32" spans="1:48" ht="12.75" customHeight="1">
      <c r="A32" s="3017"/>
      <c r="B32" s="3018"/>
      <c r="C32" s="3014" t="s">
        <v>118</v>
      </c>
      <c r="D32" s="3014"/>
      <c r="E32" s="3015" t="s">
        <v>113</v>
      </c>
      <c r="F32" s="3015"/>
      <c r="G32" s="3015"/>
      <c r="H32" s="3015"/>
      <c r="I32" s="3015"/>
      <c r="J32" s="3015"/>
      <c r="K32" s="3015"/>
      <c r="L32" s="3015"/>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row>
    <row r="33" spans="1:35" ht="12.75" customHeight="1" thickBot="1">
      <c r="A33" s="3019"/>
      <c r="B33" s="3020"/>
      <c r="C33" s="3014"/>
      <c r="D33" s="3014"/>
      <c r="E33" s="3015"/>
      <c r="F33" s="3015"/>
      <c r="G33" s="3015"/>
      <c r="H33" s="3015"/>
      <c r="I33" s="3015"/>
      <c r="J33" s="3015"/>
      <c r="K33" s="3015"/>
      <c r="L33" s="3015"/>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5"/>
    </row>
    <row r="34" spans="1:35" ht="12.75" customHeight="1">
      <c r="A34" s="375"/>
      <c r="B34" s="375"/>
      <c r="C34" s="748"/>
      <c r="D34" s="748"/>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E34" s="749"/>
      <c r="AF34" s="749"/>
      <c r="AG34" s="749"/>
      <c r="AH34" s="749"/>
      <c r="AI34" s="749"/>
    </row>
    <row r="35" spans="1:35" ht="13.5" customHeight="1">
      <c r="A35" s="3010" t="s">
        <v>538</v>
      </c>
      <c r="B35" s="3010"/>
      <c r="C35" s="3010"/>
      <c r="D35" s="3010"/>
      <c r="E35" s="3010"/>
      <c r="F35" s="3010"/>
      <c r="G35" s="3010"/>
      <c r="H35" s="3010"/>
      <c r="I35" s="3010"/>
      <c r="J35" s="3010"/>
      <c r="K35" s="3010"/>
      <c r="L35" s="3010"/>
      <c r="M35" s="3010"/>
      <c r="N35" s="3010"/>
      <c r="O35" s="3010"/>
      <c r="P35" s="3010"/>
      <c r="Q35" s="3010"/>
      <c r="R35" s="3010"/>
      <c r="S35" s="3010"/>
      <c r="T35" s="3010"/>
      <c r="U35" s="3010"/>
      <c r="V35" s="3010"/>
      <c r="W35" s="3010"/>
      <c r="X35" s="3010"/>
      <c r="Y35" s="3010"/>
      <c r="Z35" s="3010"/>
      <c r="AA35" s="3010"/>
      <c r="AB35" s="3010"/>
      <c r="AC35" s="3010"/>
      <c r="AD35" s="3010"/>
      <c r="AE35" s="3010"/>
      <c r="AF35" s="3010"/>
      <c r="AG35" s="3010"/>
      <c r="AH35" s="3010"/>
      <c r="AI35" s="3010"/>
    </row>
    <row r="36" spans="1:35" ht="13.5" customHeight="1">
      <c r="A36" s="3010"/>
      <c r="B36" s="3010"/>
      <c r="C36" s="3010"/>
      <c r="D36" s="3010"/>
      <c r="E36" s="3010"/>
      <c r="F36" s="3010"/>
      <c r="G36" s="3010"/>
      <c r="H36" s="3010"/>
      <c r="I36" s="3010"/>
      <c r="J36" s="3010"/>
      <c r="K36" s="3010"/>
      <c r="L36" s="3010"/>
      <c r="M36" s="3010"/>
      <c r="N36" s="3010"/>
      <c r="O36" s="3010"/>
      <c r="P36" s="3010"/>
      <c r="Q36" s="3010"/>
      <c r="R36" s="3010"/>
      <c r="S36" s="3010"/>
      <c r="T36" s="3010"/>
      <c r="U36" s="3010"/>
      <c r="V36" s="3010"/>
      <c r="W36" s="3010"/>
      <c r="X36" s="3010"/>
      <c r="Y36" s="3010"/>
      <c r="Z36" s="3010"/>
      <c r="AA36" s="3010"/>
      <c r="AB36" s="3010"/>
      <c r="AC36" s="3010"/>
      <c r="AD36" s="3010"/>
      <c r="AE36" s="3010"/>
      <c r="AF36" s="3010"/>
      <c r="AG36" s="3010"/>
      <c r="AH36" s="3010"/>
      <c r="AI36" s="3010"/>
    </row>
    <row r="37" spans="1:35" ht="13.5" customHeight="1">
      <c r="A37" s="3010"/>
      <c r="B37" s="3010"/>
      <c r="C37" s="3010"/>
      <c r="D37" s="3010"/>
      <c r="E37" s="3010"/>
      <c r="F37" s="3010"/>
      <c r="G37" s="3010"/>
      <c r="H37" s="3010"/>
      <c r="I37" s="3010"/>
      <c r="J37" s="3010"/>
      <c r="K37" s="3010"/>
      <c r="L37" s="3010"/>
      <c r="M37" s="3010"/>
      <c r="N37" s="3010"/>
      <c r="O37" s="3010"/>
      <c r="P37" s="3010"/>
      <c r="Q37" s="3010"/>
      <c r="R37" s="3010"/>
      <c r="S37" s="3010"/>
      <c r="T37" s="3010"/>
      <c r="U37" s="3010"/>
      <c r="V37" s="3010"/>
      <c r="W37" s="3010"/>
      <c r="X37" s="3010"/>
      <c r="Y37" s="3010"/>
      <c r="Z37" s="3010"/>
      <c r="AA37" s="3010"/>
      <c r="AB37" s="3010"/>
      <c r="AC37" s="3010"/>
      <c r="AD37" s="3010"/>
      <c r="AE37" s="3010"/>
      <c r="AF37" s="3010"/>
      <c r="AG37" s="3010"/>
      <c r="AH37" s="3010"/>
      <c r="AI37" s="3010"/>
    </row>
    <row r="38" spans="1:35" ht="13.5" customHeight="1">
      <c r="A38" s="747"/>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row>
    <row r="39" spans="1:35" ht="13.5" customHeight="1">
      <c r="A39" s="747"/>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row>
    <row r="40" spans="1:35" ht="13.5" customHeight="1">
      <c r="A40" s="747"/>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row>
    <row r="43" spans="1:35" ht="13.5" customHeight="1">
      <c r="B43" s="395"/>
      <c r="C43" s="837" t="s">
        <v>240</v>
      </c>
      <c r="D43" s="837"/>
      <c r="E43" s="837"/>
      <c r="F43" s="837"/>
      <c r="G43" s="837"/>
      <c r="H43" s="837"/>
      <c r="I43" s="837"/>
      <c r="J43" s="837"/>
      <c r="K43" s="837"/>
      <c r="L43" s="837"/>
      <c r="M43" s="395"/>
    </row>
    <row r="44" spans="1:35" ht="13.5" customHeight="1">
      <c r="B44" s="395"/>
      <c r="C44" s="837"/>
      <c r="D44" s="837"/>
      <c r="E44" s="837"/>
      <c r="F44" s="837"/>
      <c r="G44" s="837"/>
      <c r="H44" s="837"/>
      <c r="I44" s="837"/>
      <c r="J44" s="837"/>
      <c r="K44" s="837"/>
      <c r="L44" s="837"/>
      <c r="M44" s="395"/>
    </row>
    <row r="45" spans="1:35" ht="13.5" customHeight="1">
      <c r="B45" s="395"/>
      <c r="C45" s="395"/>
      <c r="D45" s="395"/>
      <c r="E45" s="395"/>
      <c r="F45" s="395"/>
      <c r="G45" s="395"/>
      <c r="H45" s="395"/>
      <c r="I45" s="395"/>
      <c r="J45" s="395"/>
      <c r="K45" s="395"/>
      <c r="L45" s="395"/>
      <c r="M45" s="395"/>
    </row>
    <row r="46" spans="1:35" ht="13.5" customHeight="1">
      <c r="B46" s="395"/>
      <c r="C46" s="395"/>
      <c r="D46" s="395"/>
      <c r="E46" s="395"/>
      <c r="F46" s="395"/>
      <c r="G46" s="395"/>
      <c r="H46" s="395"/>
      <c r="I46" s="395"/>
      <c r="J46" s="395"/>
      <c r="K46" s="395"/>
      <c r="L46" s="395"/>
      <c r="M46" s="395"/>
    </row>
    <row r="47" spans="1:35" ht="13.5" customHeight="1">
      <c r="B47" s="395"/>
      <c r="C47" s="395"/>
      <c r="D47" s="395"/>
      <c r="E47" s="395"/>
      <c r="F47" s="395"/>
      <c r="G47" s="395"/>
      <c r="H47" s="395"/>
      <c r="I47" s="395"/>
      <c r="J47" s="395"/>
      <c r="K47" s="395"/>
      <c r="L47" s="395"/>
      <c r="M47" s="395"/>
    </row>
    <row r="56" spans="1:35" ht="13.5" customHeight="1">
      <c r="A56" s="3016" t="s">
        <v>869</v>
      </c>
      <c r="B56" s="3016"/>
      <c r="C56" s="3016"/>
      <c r="D56" s="3016"/>
      <c r="E56" s="3016"/>
      <c r="F56" s="3016"/>
      <c r="G56" s="3016"/>
      <c r="H56" s="3016"/>
      <c r="I56" s="3016"/>
      <c r="J56" s="3016"/>
      <c r="K56" s="3016"/>
      <c r="L56" s="3016"/>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row>
    <row r="59" spans="1:35" ht="13.5" customHeight="1">
      <c r="E59" s="837" t="s">
        <v>240</v>
      </c>
      <c r="F59" s="837"/>
      <c r="G59" s="837"/>
      <c r="H59" s="837"/>
      <c r="I59" s="837"/>
      <c r="J59" s="837"/>
      <c r="K59" s="837"/>
      <c r="L59" s="837"/>
      <c r="M59" s="837"/>
      <c r="N59" s="837"/>
    </row>
    <row r="60" spans="1:35" ht="13.5" customHeight="1">
      <c r="E60" s="837"/>
      <c r="F60" s="837"/>
      <c r="G60" s="837"/>
      <c r="H60" s="837"/>
      <c r="I60" s="837"/>
      <c r="J60" s="837"/>
      <c r="K60" s="837"/>
      <c r="L60" s="837"/>
      <c r="M60" s="837"/>
      <c r="N60" s="837"/>
    </row>
  </sheetData>
  <sheetProtection sheet="1" formatCells="0" selectLockedCells="1"/>
  <mergeCells count="38">
    <mergeCell ref="C15:F16"/>
    <mergeCell ref="A13:B14"/>
    <mergeCell ref="C13:D14"/>
    <mergeCell ref="E13:AI14"/>
    <mergeCell ref="G15:AI16"/>
    <mergeCell ref="A1:AI2"/>
    <mergeCell ref="A3:AI4"/>
    <mergeCell ref="A5:W6"/>
    <mergeCell ref="C7:AI8"/>
    <mergeCell ref="C11:D12"/>
    <mergeCell ref="A9:B10"/>
    <mergeCell ref="C9:D10"/>
    <mergeCell ref="E9:AI10"/>
    <mergeCell ref="A11:B12"/>
    <mergeCell ref="E11:AI12"/>
    <mergeCell ref="C17:AI18"/>
    <mergeCell ref="A21:B22"/>
    <mergeCell ref="E30:AI31"/>
    <mergeCell ref="C19:Y20"/>
    <mergeCell ref="A23:B24"/>
    <mergeCell ref="C23:D24"/>
    <mergeCell ref="C21:D22"/>
    <mergeCell ref="A17:B18"/>
    <mergeCell ref="E21:AI22"/>
    <mergeCell ref="E59:N60"/>
    <mergeCell ref="A35:AI37"/>
    <mergeCell ref="C30:D31"/>
    <mergeCell ref="E23:AI24"/>
    <mergeCell ref="A56:AI56"/>
    <mergeCell ref="A32:B33"/>
    <mergeCell ref="C32:D33"/>
    <mergeCell ref="E32:AI33"/>
    <mergeCell ref="A25:B26"/>
    <mergeCell ref="C25:D26"/>
    <mergeCell ref="E25:AI26"/>
    <mergeCell ref="A28:W29"/>
    <mergeCell ref="A30:B31"/>
    <mergeCell ref="C43:L44"/>
  </mergeCells>
  <phoneticPr fontId="2"/>
  <conditionalFormatting sqref="B43">
    <cfRule type="notContainsBlanks" dxfId="37" priority="5" stopIfTrue="1">
      <formula>LEN(TRIM(B43))&gt;0</formula>
    </cfRule>
  </conditionalFormatting>
  <conditionalFormatting sqref="B43">
    <cfRule type="notContainsBlanks" dxfId="36" priority="4" stopIfTrue="1">
      <formula>LEN(TRIM(B43))&gt;0</formula>
    </cfRule>
  </conditionalFormatting>
  <conditionalFormatting sqref="E59:N60">
    <cfRule type="notContainsBlanks" dxfId="35" priority="2">
      <formula>LEN(TRIM(E59))&gt;0</formula>
    </cfRule>
  </conditionalFormatting>
  <conditionalFormatting sqref="C43:L44">
    <cfRule type="notContainsBlanks" dxfId="34" priority="1">
      <formula>LEN(TRIM(C43))&gt;0</formula>
    </cfRule>
  </conditionalFormatting>
  <pageMargins left="0.70866141732283472" right="0.70866141732283472" top="0.55118110236220474"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T130"/>
  <sheetViews>
    <sheetView view="pageBreakPreview" zoomScaleNormal="80" zoomScaleSheetLayoutView="100" workbookViewId="0">
      <selection activeCell="I13" sqref="I13:L13"/>
    </sheetView>
  </sheetViews>
  <sheetFormatPr defaultColWidth="9" defaultRowHeight="13.5"/>
  <cols>
    <col min="1" max="8" width="2.5" style="95" customWidth="1"/>
    <col min="9" max="24" width="2.5" style="69" customWidth="1"/>
    <col min="25" max="29" width="2.5" style="95" customWidth="1"/>
    <col min="30" max="33" width="2.5" style="69" customWidth="1"/>
    <col min="34" max="144" width="2.5" style="95" customWidth="1"/>
    <col min="145" max="16384" width="9" style="95"/>
  </cols>
  <sheetData>
    <row r="1" spans="1:72" ht="14.25" customHeight="1" thickBot="1">
      <c r="A1" s="3174" t="s">
        <v>871</v>
      </c>
      <c r="B1" s="3174"/>
      <c r="C1" s="3174"/>
      <c r="D1" s="3174"/>
      <c r="E1" s="3174"/>
      <c r="F1" s="3174"/>
      <c r="G1" s="3174"/>
      <c r="H1" s="3174"/>
      <c r="I1" s="3174"/>
      <c r="J1" s="3174"/>
      <c r="K1" s="3174"/>
      <c r="L1" s="3174"/>
      <c r="M1" s="3174"/>
      <c r="N1" s="3174"/>
      <c r="O1" s="3174"/>
      <c r="P1" s="3174"/>
      <c r="Q1" s="3174"/>
      <c r="R1" s="3174"/>
      <c r="S1" s="621"/>
      <c r="T1" s="621"/>
      <c r="U1" s="621"/>
      <c r="V1" s="621"/>
      <c r="W1" s="621"/>
      <c r="X1" s="621"/>
      <c r="Y1" s="87"/>
      <c r="Z1" s="87"/>
      <c r="AD1" s="3124" t="s">
        <v>127</v>
      </c>
      <c r="AE1" s="3124"/>
      <c r="AF1" s="3124"/>
      <c r="AG1" s="3124"/>
      <c r="AH1" s="3124"/>
      <c r="AI1" s="3124"/>
      <c r="AJ1" s="3124"/>
      <c r="AK1" s="3104"/>
      <c r="AL1" s="3104"/>
      <c r="AM1" s="3104"/>
      <c r="AN1" s="3104"/>
      <c r="AO1" s="3104"/>
      <c r="AP1" s="3104"/>
      <c r="AQ1" s="3104"/>
      <c r="AR1" s="3113" t="s">
        <v>1362</v>
      </c>
      <c r="AS1" s="3114"/>
      <c r="AT1" s="3114"/>
      <c r="AU1" s="3114"/>
      <c r="AV1" s="3114"/>
      <c r="AW1" s="3114"/>
      <c r="AX1" s="3114"/>
      <c r="AY1" s="3114"/>
      <c r="AZ1" s="3114"/>
      <c r="BA1" s="3114"/>
      <c r="BB1" s="3113"/>
      <c r="BC1" s="3113"/>
      <c r="BD1" s="3113"/>
      <c r="BE1" s="3113"/>
      <c r="BF1" s="3113"/>
      <c r="BG1" s="3028" t="s">
        <v>1218</v>
      </c>
      <c r="BH1" s="3028"/>
      <c r="BI1" s="3028"/>
      <c r="BJ1" s="3028"/>
      <c r="BK1" s="3028"/>
      <c r="BL1" s="3028"/>
      <c r="BM1" s="3029">
        <v>45017</v>
      </c>
      <c r="BN1" s="3029"/>
      <c r="BO1" s="3029"/>
      <c r="BP1" s="3029"/>
      <c r="BQ1" s="3029"/>
      <c r="BR1" s="3029"/>
      <c r="BS1" s="3029"/>
    </row>
    <row r="2" spans="1:72" ht="15" customHeight="1">
      <c r="A2" s="1442" t="s">
        <v>272</v>
      </c>
      <c r="B2" s="1443"/>
      <c r="C2" s="1443"/>
      <c r="D2" s="1443"/>
      <c r="E2" s="1443"/>
      <c r="F2" s="1443"/>
      <c r="G2" s="96"/>
      <c r="H2" s="3081" t="s">
        <v>268</v>
      </c>
      <c r="I2" s="3156" t="s">
        <v>135</v>
      </c>
      <c r="J2" s="3156"/>
      <c r="K2" s="3156"/>
      <c r="L2" s="3156"/>
      <c r="M2" s="3156"/>
      <c r="N2" s="3156"/>
      <c r="O2" s="3156"/>
      <c r="P2" s="3156"/>
      <c r="Q2" s="3157"/>
      <c r="R2" s="3189" t="s">
        <v>263</v>
      </c>
      <c r="S2" s="3189"/>
      <c r="T2" s="3189"/>
      <c r="U2" s="3189"/>
      <c r="V2" s="3189"/>
      <c r="W2" s="3189"/>
      <c r="X2" s="3189"/>
      <c r="Y2" s="3189"/>
      <c r="Z2" s="3189"/>
      <c r="AA2" s="3189"/>
      <c r="AB2" s="3190"/>
      <c r="AC2" s="3190"/>
      <c r="AD2" s="3200" t="s">
        <v>138</v>
      </c>
      <c r="AE2" s="3201"/>
      <c r="AF2" s="3201"/>
      <c r="AG2" s="3202"/>
      <c r="AH2" s="3108" t="s">
        <v>140</v>
      </c>
      <c r="AI2" s="3109"/>
      <c r="AJ2" s="3110"/>
      <c r="AK2" s="3110"/>
      <c r="AL2" s="3111"/>
      <c r="AM2" s="3112"/>
      <c r="AN2" s="54" t="s">
        <v>114</v>
      </c>
      <c r="AO2" s="54"/>
      <c r="AP2" s="54"/>
      <c r="AQ2" s="55"/>
      <c r="AR2" s="54"/>
      <c r="AS2" s="2565" t="s">
        <v>561</v>
      </c>
      <c r="AT2" s="2565"/>
      <c r="AU2" s="2565"/>
      <c r="AV2" s="2565"/>
      <c r="AW2" s="2565"/>
      <c r="AX2" s="2565"/>
      <c r="AY2" s="2565"/>
      <c r="AZ2" s="2565"/>
      <c r="BA2" s="2565"/>
      <c r="BB2" s="3115" t="s">
        <v>117</v>
      </c>
      <c r="BC2" s="3115"/>
      <c r="BD2" s="3115"/>
      <c r="BE2" s="3115"/>
      <c r="BF2" s="3116"/>
    </row>
    <row r="3" spans="1:72" ht="7.5" customHeight="1">
      <c r="A3" s="3175" t="s">
        <v>122</v>
      </c>
      <c r="B3" s="3177" t="s">
        <v>123</v>
      </c>
      <c r="C3" s="3177" t="s">
        <v>125</v>
      </c>
      <c r="D3" s="3177" t="s">
        <v>126</v>
      </c>
      <c r="E3" s="3177" t="s">
        <v>578</v>
      </c>
      <c r="F3" s="3169" t="s">
        <v>322</v>
      </c>
      <c r="G3" s="2"/>
      <c r="H3" s="3081"/>
      <c r="I3" s="3191" t="s">
        <v>425</v>
      </c>
      <c r="J3" s="3191"/>
      <c r="K3" s="3191"/>
      <c r="L3" s="3192"/>
      <c r="M3" s="1762" t="s">
        <v>374</v>
      </c>
      <c r="N3" s="1763"/>
      <c r="O3" s="1763"/>
      <c r="P3" s="1763"/>
      <c r="Q3" s="1786"/>
      <c r="R3" s="3095" t="s">
        <v>264</v>
      </c>
      <c r="S3" s="3096"/>
      <c r="T3" s="3096"/>
      <c r="U3" s="3096"/>
      <c r="V3" s="3096"/>
      <c r="W3" s="3096"/>
      <c r="X3" s="3097"/>
      <c r="Y3" s="3197"/>
      <c r="Z3" s="3179" t="s">
        <v>136</v>
      </c>
      <c r="AA3" s="1480"/>
      <c r="AB3" s="1480"/>
      <c r="AC3" s="3180"/>
      <c r="AD3" s="1008" t="s">
        <v>139</v>
      </c>
      <c r="AE3" s="1009"/>
      <c r="AF3" s="1009"/>
      <c r="AG3" s="1010"/>
      <c r="AH3" s="1011" t="s">
        <v>141</v>
      </c>
      <c r="AI3" s="1012"/>
      <c r="AJ3" s="1012"/>
      <c r="AK3" s="1012"/>
      <c r="AL3" s="1012"/>
      <c r="AM3" s="1013"/>
      <c r="AN3" s="1008" t="s">
        <v>1275</v>
      </c>
      <c r="AO3" s="1009"/>
      <c r="AP3" s="1009"/>
      <c r="AQ3" s="1009"/>
      <c r="AR3" s="1010"/>
      <c r="AS3" s="3134" t="s">
        <v>132</v>
      </c>
      <c r="AT3" s="3135"/>
      <c r="AU3" s="3135"/>
      <c r="AV3" s="3135"/>
      <c r="AW3" s="3136"/>
      <c r="AX3" s="2307" t="s">
        <v>562</v>
      </c>
      <c r="AY3" s="3143"/>
      <c r="AZ3" s="3143"/>
      <c r="BA3" s="2308"/>
      <c r="BB3" s="1627"/>
      <c r="BC3" s="1627"/>
      <c r="BD3" s="1627"/>
      <c r="BE3" s="1627"/>
      <c r="BF3" s="3117"/>
    </row>
    <row r="4" spans="1:72" ht="7.5" customHeight="1">
      <c r="A4" s="3176"/>
      <c r="B4" s="3178"/>
      <c r="C4" s="3178"/>
      <c r="D4" s="3178"/>
      <c r="E4" s="3177"/>
      <c r="F4" s="3170"/>
      <c r="G4" s="2"/>
      <c r="H4" s="3081"/>
      <c r="I4" s="3193"/>
      <c r="J4" s="3193"/>
      <c r="K4" s="3193"/>
      <c r="L4" s="3194"/>
      <c r="M4" s="3089"/>
      <c r="N4" s="3090"/>
      <c r="O4" s="3090"/>
      <c r="P4" s="3090"/>
      <c r="Q4" s="3091"/>
      <c r="R4" s="3098"/>
      <c r="S4" s="3099"/>
      <c r="T4" s="3099"/>
      <c r="U4" s="3099"/>
      <c r="V4" s="3099"/>
      <c r="W4" s="3099"/>
      <c r="X4" s="3100"/>
      <c r="Y4" s="3198"/>
      <c r="Z4" s="3181"/>
      <c r="AA4" s="3182"/>
      <c r="AB4" s="3182"/>
      <c r="AC4" s="3183"/>
      <c r="AD4" s="3125"/>
      <c r="AE4" s="3126"/>
      <c r="AF4" s="3126"/>
      <c r="AG4" s="3127"/>
      <c r="AH4" s="3125"/>
      <c r="AI4" s="3126"/>
      <c r="AJ4" s="3126"/>
      <c r="AK4" s="3126"/>
      <c r="AL4" s="3126"/>
      <c r="AM4" s="3127"/>
      <c r="AN4" s="3125"/>
      <c r="AO4" s="3126"/>
      <c r="AP4" s="3126"/>
      <c r="AQ4" s="3126"/>
      <c r="AR4" s="3127"/>
      <c r="AS4" s="3137"/>
      <c r="AT4" s="3138"/>
      <c r="AU4" s="3138"/>
      <c r="AV4" s="3138"/>
      <c r="AW4" s="3139"/>
      <c r="AX4" s="3137"/>
      <c r="AY4" s="3138"/>
      <c r="AZ4" s="3138"/>
      <c r="BA4" s="3139"/>
      <c r="BB4" s="1627"/>
      <c r="BC4" s="1627"/>
      <c r="BD4" s="1627"/>
      <c r="BE4" s="1627"/>
      <c r="BF4" s="3117"/>
    </row>
    <row r="5" spans="1:72" ht="15" customHeight="1" thickBot="1">
      <c r="A5" s="3176"/>
      <c r="B5" s="3178"/>
      <c r="C5" s="3178"/>
      <c r="D5" s="3178"/>
      <c r="E5" s="3177"/>
      <c r="F5" s="3171"/>
      <c r="G5" s="3"/>
      <c r="H5" s="3081"/>
      <c r="I5" s="3195" t="s">
        <v>426</v>
      </c>
      <c r="J5" s="3195"/>
      <c r="K5" s="3195"/>
      <c r="L5" s="3196"/>
      <c r="M5" s="3092" t="s">
        <v>375</v>
      </c>
      <c r="N5" s="3093"/>
      <c r="O5" s="3093"/>
      <c r="P5" s="3093"/>
      <c r="Q5" s="3094"/>
      <c r="R5" s="3101"/>
      <c r="S5" s="3102"/>
      <c r="T5" s="3102"/>
      <c r="U5" s="3102"/>
      <c r="V5" s="3102"/>
      <c r="W5" s="3102"/>
      <c r="X5" s="3103"/>
      <c r="Y5" s="3199"/>
      <c r="Z5" s="3207" t="s">
        <v>1276</v>
      </c>
      <c r="AA5" s="1452"/>
      <c r="AB5" s="1452"/>
      <c r="AC5" s="3208"/>
      <c r="AD5" s="3128" t="s">
        <v>427</v>
      </c>
      <c r="AE5" s="3129"/>
      <c r="AF5" s="3129"/>
      <c r="AG5" s="3130"/>
      <c r="AH5" s="3131" t="s">
        <v>428</v>
      </c>
      <c r="AI5" s="3132"/>
      <c r="AJ5" s="3132"/>
      <c r="AK5" s="3132"/>
      <c r="AL5" s="3132"/>
      <c r="AM5" s="3133"/>
      <c r="AN5" s="3128" t="s">
        <v>1277</v>
      </c>
      <c r="AO5" s="3129"/>
      <c r="AP5" s="3129"/>
      <c r="AQ5" s="3129"/>
      <c r="AR5" s="3130"/>
      <c r="AS5" s="3140" t="s">
        <v>133</v>
      </c>
      <c r="AT5" s="3141"/>
      <c r="AU5" s="3141"/>
      <c r="AV5" s="3141"/>
      <c r="AW5" s="3142"/>
      <c r="AX5" s="3144" t="s">
        <v>321</v>
      </c>
      <c r="AY5" s="3145"/>
      <c r="AZ5" s="3145"/>
      <c r="BA5" s="3146"/>
      <c r="BB5" s="3118"/>
      <c r="BC5" s="3118"/>
      <c r="BD5" s="3118"/>
      <c r="BE5" s="3118"/>
      <c r="BF5" s="3119"/>
    </row>
    <row r="6" spans="1:72" ht="18" customHeight="1">
      <c r="A6" s="3166" t="s">
        <v>124</v>
      </c>
      <c r="B6" s="3154" t="str">
        <f>IF(M7="なし","―","□")</f>
        <v>□</v>
      </c>
      <c r="C6" s="3154" t="s">
        <v>124</v>
      </c>
      <c r="D6" s="3167" t="str">
        <f>IF(AH6&gt;0,"□",IF(AD7="新規採用","□","□"))</f>
        <v>□</v>
      </c>
      <c r="E6" s="3154" t="str">
        <f>IF(R7="クラス担任(０～１歳）","■",IF(R7="調理","■","□"))</f>
        <v>□</v>
      </c>
      <c r="F6" s="3165"/>
      <c r="G6" s="97"/>
      <c r="H6" s="3081">
        <v>1</v>
      </c>
      <c r="I6" s="3084"/>
      <c r="J6" s="3084"/>
      <c r="K6" s="3084"/>
      <c r="L6" s="3085"/>
      <c r="M6" s="3043"/>
      <c r="N6" s="3044"/>
      <c r="O6" s="3044"/>
      <c r="P6" s="3044"/>
      <c r="Q6" s="3045"/>
      <c r="R6" s="3037"/>
      <c r="S6" s="3038"/>
      <c r="T6" s="3038"/>
      <c r="U6" s="3038"/>
      <c r="V6" s="3038"/>
      <c r="W6" s="3038"/>
      <c r="X6" s="3039"/>
      <c r="Y6" s="3187"/>
      <c r="Z6" s="3184"/>
      <c r="AA6" s="3185"/>
      <c r="AB6" s="3185"/>
      <c r="AC6" s="3186"/>
      <c r="AD6" s="3054"/>
      <c r="AE6" s="3055"/>
      <c r="AF6" s="3055"/>
      <c r="AG6" s="3056"/>
      <c r="AH6" s="3079"/>
      <c r="AI6" s="3080"/>
      <c r="AJ6" s="56" t="s">
        <v>71</v>
      </c>
      <c r="AK6" s="3082"/>
      <c r="AL6" s="3082"/>
      <c r="AM6" s="57" t="s">
        <v>53</v>
      </c>
      <c r="AN6" s="3063"/>
      <c r="AO6" s="3064"/>
      <c r="AP6" s="3064"/>
      <c r="AQ6" s="3064"/>
      <c r="AR6" s="3065"/>
      <c r="AS6" s="3066" t="s">
        <v>119</v>
      </c>
      <c r="AT6" s="3067"/>
      <c r="AU6" s="3061"/>
      <c r="AV6" s="3061"/>
      <c r="AW6" s="58" t="s">
        <v>55</v>
      </c>
      <c r="AX6" s="3059"/>
      <c r="AY6" s="3033"/>
      <c r="AZ6" s="3033"/>
      <c r="BA6" s="3035" t="s">
        <v>563</v>
      </c>
      <c r="BB6" s="3120"/>
      <c r="BC6" s="3120"/>
      <c r="BD6" s="3120"/>
      <c r="BE6" s="3120"/>
      <c r="BF6" s="3121"/>
    </row>
    <row r="7" spans="1:72" ht="18" customHeight="1" thickBot="1">
      <c r="A7" s="3166"/>
      <c r="B7" s="3154"/>
      <c r="C7" s="3154"/>
      <c r="D7" s="3168"/>
      <c r="E7" s="3154"/>
      <c r="F7" s="3165"/>
      <c r="G7" s="97"/>
      <c r="H7" s="3081"/>
      <c r="I7" s="3087"/>
      <c r="J7" s="3087"/>
      <c r="K7" s="3087"/>
      <c r="L7" s="3088"/>
      <c r="M7" s="3046"/>
      <c r="N7" s="3047"/>
      <c r="O7" s="3047"/>
      <c r="P7" s="3047"/>
      <c r="Q7" s="3048"/>
      <c r="R7" s="3040"/>
      <c r="S7" s="3041"/>
      <c r="T7" s="3041"/>
      <c r="U7" s="3041"/>
      <c r="V7" s="3041"/>
      <c r="W7" s="3041"/>
      <c r="X7" s="3042"/>
      <c r="Y7" s="3188"/>
      <c r="Z7" s="59" t="s">
        <v>115</v>
      </c>
      <c r="AA7" s="3206" t="str">
        <f>IF(Z6&gt;0,INT(YEARFRAC(Z6,$BM$1)),"―")</f>
        <v>―</v>
      </c>
      <c r="AB7" s="3206"/>
      <c r="AC7" s="60" t="s">
        <v>116</v>
      </c>
      <c r="AD7" s="3051"/>
      <c r="AE7" s="3052"/>
      <c r="AF7" s="3052"/>
      <c r="AG7" s="3053"/>
      <c r="AH7" s="3057"/>
      <c r="AI7" s="3058"/>
      <c r="AJ7" s="61" t="s">
        <v>71</v>
      </c>
      <c r="AK7" s="3073"/>
      <c r="AL7" s="3073"/>
      <c r="AM7" s="62" t="s">
        <v>53</v>
      </c>
      <c r="AN7" s="3105"/>
      <c r="AO7" s="3106"/>
      <c r="AP7" s="3106"/>
      <c r="AQ7" s="3106"/>
      <c r="AR7" s="3107"/>
      <c r="AS7" s="3049" t="s">
        <v>120</v>
      </c>
      <c r="AT7" s="3050"/>
      <c r="AU7" s="3032"/>
      <c r="AV7" s="3032"/>
      <c r="AW7" s="63" t="s">
        <v>121</v>
      </c>
      <c r="AX7" s="3060"/>
      <c r="AY7" s="3034"/>
      <c r="AZ7" s="3034"/>
      <c r="BA7" s="3036"/>
      <c r="BB7" s="3122"/>
      <c r="BC7" s="3122"/>
      <c r="BD7" s="3122"/>
      <c r="BE7" s="3122"/>
      <c r="BF7" s="3123"/>
      <c r="BI7" s="622"/>
    </row>
    <row r="8" spans="1:72" ht="18" customHeight="1">
      <c r="A8" s="3166" t="s">
        <v>124</v>
      </c>
      <c r="B8" s="3154" t="str">
        <f>IF(M9="なし","―","□")</f>
        <v>□</v>
      </c>
      <c r="C8" s="3154" t="s">
        <v>124</v>
      </c>
      <c r="D8" s="3167" t="str">
        <f>IF(AH8&gt;0,"□",IF(AD9="新規採用","□","□"))</f>
        <v>□</v>
      </c>
      <c r="E8" s="3154" t="str">
        <f>IF(R9="クラス担任(０～１歳）","■",IF(R9="調理","■","□"))</f>
        <v>□</v>
      </c>
      <c r="F8" s="3165"/>
      <c r="G8" s="97"/>
      <c r="H8" s="3081">
        <v>2</v>
      </c>
      <c r="I8" s="3083"/>
      <c r="J8" s="3084"/>
      <c r="K8" s="3084"/>
      <c r="L8" s="3085"/>
      <c r="M8" s="3043"/>
      <c r="N8" s="3044"/>
      <c r="O8" s="3044"/>
      <c r="P8" s="3044"/>
      <c r="Q8" s="3045"/>
      <c r="R8" s="3037"/>
      <c r="S8" s="3038"/>
      <c r="T8" s="3038"/>
      <c r="U8" s="3038"/>
      <c r="V8" s="3038"/>
      <c r="W8" s="3038"/>
      <c r="X8" s="3039"/>
      <c r="Y8" s="3026"/>
      <c r="Z8" s="3203"/>
      <c r="AA8" s="3204"/>
      <c r="AB8" s="3204"/>
      <c r="AC8" s="3205"/>
      <c r="AD8" s="3054"/>
      <c r="AE8" s="3055"/>
      <c r="AF8" s="3055"/>
      <c r="AG8" s="3056"/>
      <c r="AH8" s="3079"/>
      <c r="AI8" s="3080"/>
      <c r="AJ8" s="56" t="s">
        <v>71</v>
      </c>
      <c r="AK8" s="3082"/>
      <c r="AL8" s="3082"/>
      <c r="AM8" s="57" t="s">
        <v>128</v>
      </c>
      <c r="AN8" s="3063"/>
      <c r="AO8" s="3064"/>
      <c r="AP8" s="3064"/>
      <c r="AQ8" s="3064"/>
      <c r="AR8" s="3065"/>
      <c r="AS8" s="3066" t="s">
        <v>119</v>
      </c>
      <c r="AT8" s="3067"/>
      <c r="AU8" s="3061"/>
      <c r="AV8" s="3061"/>
      <c r="AW8" s="58" t="s">
        <v>55</v>
      </c>
      <c r="AX8" s="3059"/>
      <c r="AY8" s="3033"/>
      <c r="AZ8" s="3033"/>
      <c r="BA8" s="3035" t="s">
        <v>563</v>
      </c>
      <c r="BB8" s="3120"/>
      <c r="BC8" s="3120"/>
      <c r="BD8" s="3120"/>
      <c r="BE8" s="3120"/>
      <c r="BF8" s="3121"/>
    </row>
    <row r="9" spans="1:72" ht="18" customHeight="1" thickBot="1">
      <c r="A9" s="3166"/>
      <c r="B9" s="3154"/>
      <c r="C9" s="3154"/>
      <c r="D9" s="3168"/>
      <c r="E9" s="3154"/>
      <c r="F9" s="3165"/>
      <c r="G9" s="97"/>
      <c r="H9" s="3081"/>
      <c r="I9" s="3086"/>
      <c r="J9" s="3087"/>
      <c r="K9" s="3087"/>
      <c r="L9" s="3088"/>
      <c r="M9" s="3046"/>
      <c r="N9" s="3047"/>
      <c r="O9" s="3047"/>
      <c r="P9" s="3047"/>
      <c r="Q9" s="3048"/>
      <c r="R9" s="3040"/>
      <c r="S9" s="3041"/>
      <c r="T9" s="3041"/>
      <c r="U9" s="3041"/>
      <c r="V9" s="3041"/>
      <c r="W9" s="3041"/>
      <c r="X9" s="3042"/>
      <c r="Y9" s="3027"/>
      <c r="Z9" s="619" t="s">
        <v>1219</v>
      </c>
      <c r="AA9" s="3155" t="str">
        <f>IF(Z8&gt;0,INT(YEARFRAC(Z8,$BM$1)),"―")</f>
        <v>―</v>
      </c>
      <c r="AB9" s="3155"/>
      <c r="AC9" s="620" t="s">
        <v>1220</v>
      </c>
      <c r="AD9" s="3051"/>
      <c r="AE9" s="3052"/>
      <c r="AF9" s="3052"/>
      <c r="AG9" s="3053"/>
      <c r="AH9" s="3057"/>
      <c r="AI9" s="3058"/>
      <c r="AJ9" s="61" t="s">
        <v>71</v>
      </c>
      <c r="AK9" s="3073"/>
      <c r="AL9" s="3073"/>
      <c r="AM9" s="62" t="s">
        <v>128</v>
      </c>
      <c r="AN9" s="3105"/>
      <c r="AO9" s="3106"/>
      <c r="AP9" s="3106"/>
      <c r="AQ9" s="3106"/>
      <c r="AR9" s="3107"/>
      <c r="AS9" s="3049" t="s">
        <v>120</v>
      </c>
      <c r="AT9" s="3050"/>
      <c r="AU9" s="3032"/>
      <c r="AV9" s="3032"/>
      <c r="AW9" s="63" t="s">
        <v>121</v>
      </c>
      <c r="AX9" s="3060"/>
      <c r="AY9" s="3034"/>
      <c r="AZ9" s="3034"/>
      <c r="BA9" s="3036"/>
      <c r="BB9" s="3122"/>
      <c r="BC9" s="3122"/>
      <c r="BD9" s="3122"/>
      <c r="BE9" s="3122"/>
      <c r="BF9" s="3123"/>
    </row>
    <row r="10" spans="1:72" ht="18" customHeight="1">
      <c r="A10" s="3166" t="s">
        <v>124</v>
      </c>
      <c r="B10" s="3154" t="str">
        <f>IF(M11="なし","―","□")</f>
        <v>□</v>
      </c>
      <c r="C10" s="3154" t="s">
        <v>124</v>
      </c>
      <c r="D10" s="3167" t="str">
        <f>IF(AH10&gt;0,"□",IF(AD11="新規採用","□","□"))</f>
        <v>□</v>
      </c>
      <c r="E10" s="3154" t="str">
        <f>IF(R11="クラス担任(０～１歳）","■",IF(R11="調理","■","□"))</f>
        <v>□</v>
      </c>
      <c r="F10" s="3165"/>
      <c r="G10" s="98"/>
      <c r="H10" s="3081">
        <v>3</v>
      </c>
      <c r="I10" s="3083"/>
      <c r="J10" s="3084"/>
      <c r="K10" s="3084"/>
      <c r="L10" s="3085"/>
      <c r="M10" s="3043"/>
      <c r="N10" s="3044"/>
      <c r="O10" s="3044"/>
      <c r="P10" s="3044"/>
      <c r="Q10" s="3045"/>
      <c r="R10" s="3037"/>
      <c r="S10" s="3038"/>
      <c r="T10" s="3038"/>
      <c r="U10" s="3038"/>
      <c r="V10" s="3038"/>
      <c r="W10" s="3038"/>
      <c r="X10" s="3039"/>
      <c r="Y10" s="3026"/>
      <c r="Z10" s="3203"/>
      <c r="AA10" s="3204"/>
      <c r="AB10" s="3204"/>
      <c r="AC10" s="3205"/>
      <c r="AD10" s="3054"/>
      <c r="AE10" s="3055"/>
      <c r="AF10" s="3055"/>
      <c r="AG10" s="3056"/>
      <c r="AH10" s="3079"/>
      <c r="AI10" s="3080"/>
      <c r="AJ10" s="56" t="s">
        <v>71</v>
      </c>
      <c r="AK10" s="3082"/>
      <c r="AL10" s="3082"/>
      <c r="AM10" s="57" t="s">
        <v>128</v>
      </c>
      <c r="AN10" s="3063"/>
      <c r="AO10" s="3064"/>
      <c r="AP10" s="3064"/>
      <c r="AQ10" s="3064"/>
      <c r="AR10" s="3065"/>
      <c r="AS10" s="3066" t="s">
        <v>119</v>
      </c>
      <c r="AT10" s="3067"/>
      <c r="AU10" s="3061"/>
      <c r="AV10" s="3061"/>
      <c r="AW10" s="58" t="s">
        <v>55</v>
      </c>
      <c r="AX10" s="3059"/>
      <c r="AY10" s="3033"/>
      <c r="AZ10" s="3033"/>
      <c r="BA10" s="3035" t="s">
        <v>563</v>
      </c>
      <c r="BB10" s="3120"/>
      <c r="BC10" s="3120"/>
      <c r="BD10" s="3120"/>
      <c r="BE10" s="3120"/>
      <c r="BF10" s="3121"/>
    </row>
    <row r="11" spans="1:72" ht="18" customHeight="1" thickBot="1">
      <c r="A11" s="3166"/>
      <c r="B11" s="3154"/>
      <c r="C11" s="3154"/>
      <c r="D11" s="3168"/>
      <c r="E11" s="3154"/>
      <c r="F11" s="3165"/>
      <c r="G11" s="98"/>
      <c r="H11" s="3081"/>
      <c r="I11" s="3086"/>
      <c r="J11" s="3087"/>
      <c r="K11" s="3087"/>
      <c r="L11" s="3088"/>
      <c r="M11" s="3046"/>
      <c r="N11" s="3047"/>
      <c r="O11" s="3047"/>
      <c r="P11" s="3047"/>
      <c r="Q11" s="3048"/>
      <c r="R11" s="3040"/>
      <c r="S11" s="3041"/>
      <c r="T11" s="3041"/>
      <c r="U11" s="3041"/>
      <c r="V11" s="3041"/>
      <c r="W11" s="3041"/>
      <c r="X11" s="3042"/>
      <c r="Y11" s="3027"/>
      <c r="Z11" s="377" t="s">
        <v>1219</v>
      </c>
      <c r="AA11" s="3147" t="str">
        <f>IF(Z10&gt;0,INT(YEARFRAC(Z10,$BM$1)),"―")</f>
        <v>―</v>
      </c>
      <c r="AB11" s="3147"/>
      <c r="AC11" s="378" t="s">
        <v>1220</v>
      </c>
      <c r="AD11" s="3051"/>
      <c r="AE11" s="3052"/>
      <c r="AF11" s="3052"/>
      <c r="AG11" s="3053"/>
      <c r="AH11" s="3057"/>
      <c r="AI11" s="3058"/>
      <c r="AJ11" s="61" t="s">
        <v>71</v>
      </c>
      <c r="AK11" s="3073"/>
      <c r="AL11" s="3073"/>
      <c r="AM11" s="62" t="s">
        <v>128</v>
      </c>
      <c r="AN11" s="3105"/>
      <c r="AO11" s="3106"/>
      <c r="AP11" s="3106"/>
      <c r="AQ11" s="3106"/>
      <c r="AR11" s="3107"/>
      <c r="AS11" s="3049" t="s">
        <v>120</v>
      </c>
      <c r="AT11" s="3050"/>
      <c r="AU11" s="3032"/>
      <c r="AV11" s="3032"/>
      <c r="AW11" s="63" t="s">
        <v>121</v>
      </c>
      <c r="AX11" s="3060"/>
      <c r="AY11" s="3034"/>
      <c r="AZ11" s="3034"/>
      <c r="BA11" s="3036"/>
      <c r="BB11" s="3122"/>
      <c r="BC11" s="3122"/>
      <c r="BD11" s="3122"/>
      <c r="BE11" s="3122"/>
      <c r="BF11" s="3123"/>
      <c r="BT11" s="376"/>
    </row>
    <row r="12" spans="1:72" ht="18" customHeight="1">
      <c r="A12" s="3166" t="s">
        <v>124</v>
      </c>
      <c r="B12" s="3154" t="str">
        <f>IF(M13="なし","―","□")</f>
        <v>□</v>
      </c>
      <c r="C12" s="3154" t="s">
        <v>124</v>
      </c>
      <c r="D12" s="3167" t="str">
        <f>IF(AH12&gt;0,"□",IF(AD13="新規採用","□","□"))</f>
        <v>□</v>
      </c>
      <c r="E12" s="3154" t="str">
        <f>IF(R13="クラス担任(０～１歳）","■",IF(R13="調理","■","□"))</f>
        <v>□</v>
      </c>
      <c r="F12" s="3165"/>
      <c r="G12" s="97"/>
      <c r="H12" s="3081">
        <v>4</v>
      </c>
      <c r="I12" s="3083"/>
      <c r="J12" s="3084"/>
      <c r="K12" s="3084"/>
      <c r="L12" s="3085"/>
      <c r="M12" s="3043"/>
      <c r="N12" s="3044"/>
      <c r="O12" s="3044"/>
      <c r="P12" s="3044"/>
      <c r="Q12" s="3045"/>
      <c r="R12" s="3037"/>
      <c r="S12" s="3038"/>
      <c r="T12" s="3038"/>
      <c r="U12" s="3038"/>
      <c r="V12" s="3038"/>
      <c r="W12" s="3038"/>
      <c r="X12" s="3039"/>
      <c r="Y12" s="3026"/>
      <c r="Z12" s="3148"/>
      <c r="AA12" s="3149"/>
      <c r="AB12" s="3149"/>
      <c r="AC12" s="3150"/>
      <c r="AD12" s="3054"/>
      <c r="AE12" s="3055"/>
      <c r="AF12" s="3055"/>
      <c r="AG12" s="3056"/>
      <c r="AH12" s="3079"/>
      <c r="AI12" s="3080"/>
      <c r="AJ12" s="56" t="s">
        <v>71</v>
      </c>
      <c r="AK12" s="3082"/>
      <c r="AL12" s="3082"/>
      <c r="AM12" s="57" t="s">
        <v>128</v>
      </c>
      <c r="AN12" s="3063"/>
      <c r="AO12" s="3064"/>
      <c r="AP12" s="3064"/>
      <c r="AQ12" s="3064"/>
      <c r="AR12" s="3065"/>
      <c r="AS12" s="3066" t="s">
        <v>119</v>
      </c>
      <c r="AT12" s="3067"/>
      <c r="AU12" s="3061"/>
      <c r="AV12" s="3061"/>
      <c r="AW12" s="58" t="s">
        <v>55</v>
      </c>
      <c r="AX12" s="3059"/>
      <c r="AY12" s="3033"/>
      <c r="AZ12" s="3033"/>
      <c r="BA12" s="3035" t="s">
        <v>563</v>
      </c>
      <c r="BB12" s="3120"/>
      <c r="BC12" s="3120"/>
      <c r="BD12" s="3120"/>
      <c r="BE12" s="3120"/>
      <c r="BF12" s="3121"/>
    </row>
    <row r="13" spans="1:72" ht="18" customHeight="1" thickBot="1">
      <c r="A13" s="3166"/>
      <c r="B13" s="3154"/>
      <c r="C13" s="3154"/>
      <c r="D13" s="3168"/>
      <c r="E13" s="3154"/>
      <c r="F13" s="3165"/>
      <c r="G13" s="97"/>
      <c r="H13" s="3081"/>
      <c r="I13" s="3086"/>
      <c r="J13" s="3087"/>
      <c r="K13" s="3087"/>
      <c r="L13" s="3088"/>
      <c r="M13" s="3046"/>
      <c r="N13" s="3047"/>
      <c r="O13" s="3047"/>
      <c r="P13" s="3047"/>
      <c r="Q13" s="3048"/>
      <c r="R13" s="3040"/>
      <c r="S13" s="3041"/>
      <c r="T13" s="3041"/>
      <c r="U13" s="3041"/>
      <c r="V13" s="3041"/>
      <c r="W13" s="3041"/>
      <c r="X13" s="3042"/>
      <c r="Y13" s="3027"/>
      <c r="Z13" s="377" t="s">
        <v>1219</v>
      </c>
      <c r="AA13" s="3147" t="str">
        <f>IF(Z12&gt;0,INT(YEARFRAC(Z12,$BM$1)),"―")</f>
        <v>―</v>
      </c>
      <c r="AB13" s="3147"/>
      <c r="AC13" s="378" t="s">
        <v>1220</v>
      </c>
      <c r="AD13" s="3051"/>
      <c r="AE13" s="3052"/>
      <c r="AF13" s="3052"/>
      <c r="AG13" s="3053"/>
      <c r="AH13" s="3057"/>
      <c r="AI13" s="3058"/>
      <c r="AJ13" s="61" t="s">
        <v>71</v>
      </c>
      <c r="AK13" s="3073"/>
      <c r="AL13" s="3073"/>
      <c r="AM13" s="62" t="s">
        <v>128</v>
      </c>
      <c r="AN13" s="3105"/>
      <c r="AO13" s="3106"/>
      <c r="AP13" s="3106"/>
      <c r="AQ13" s="3106"/>
      <c r="AR13" s="3107"/>
      <c r="AS13" s="3049" t="s">
        <v>120</v>
      </c>
      <c r="AT13" s="3050"/>
      <c r="AU13" s="3032"/>
      <c r="AV13" s="3032"/>
      <c r="AW13" s="63" t="s">
        <v>121</v>
      </c>
      <c r="AX13" s="3060"/>
      <c r="AY13" s="3034"/>
      <c r="AZ13" s="3034"/>
      <c r="BA13" s="3036"/>
      <c r="BB13" s="3122"/>
      <c r="BC13" s="3122"/>
      <c r="BD13" s="3122"/>
      <c r="BE13" s="3122"/>
      <c r="BF13" s="3123"/>
    </row>
    <row r="14" spans="1:72" ht="18" customHeight="1">
      <c r="A14" s="3166" t="s">
        <v>124</v>
      </c>
      <c r="B14" s="3154" t="str">
        <f>IF(M15="なし","―","□")</f>
        <v>□</v>
      </c>
      <c r="C14" s="3154" t="s">
        <v>124</v>
      </c>
      <c r="D14" s="3167" t="str">
        <f>IF(AH14&gt;0,"□",IF(AD15="新規採用","□","□"))</f>
        <v>□</v>
      </c>
      <c r="E14" s="3154" t="str">
        <f>IF(R15="クラス担任(０～１歳）","■",IF(R15="調理","■","□"))</f>
        <v>□</v>
      </c>
      <c r="F14" s="3165"/>
      <c r="G14" s="98"/>
      <c r="H14" s="3081">
        <v>5</v>
      </c>
      <c r="I14" s="3083"/>
      <c r="J14" s="3084"/>
      <c r="K14" s="3084"/>
      <c r="L14" s="3085"/>
      <c r="M14" s="3043"/>
      <c r="N14" s="3044"/>
      <c r="O14" s="3044"/>
      <c r="P14" s="3044"/>
      <c r="Q14" s="3045"/>
      <c r="R14" s="3037"/>
      <c r="S14" s="3038"/>
      <c r="T14" s="3038"/>
      <c r="U14" s="3038"/>
      <c r="V14" s="3038"/>
      <c r="W14" s="3038"/>
      <c r="X14" s="3039"/>
      <c r="Y14" s="3026"/>
      <c r="Z14" s="3148"/>
      <c r="AA14" s="3149"/>
      <c r="AB14" s="3149"/>
      <c r="AC14" s="3150"/>
      <c r="AD14" s="3054"/>
      <c r="AE14" s="3055"/>
      <c r="AF14" s="3055"/>
      <c r="AG14" s="3056"/>
      <c r="AH14" s="3079"/>
      <c r="AI14" s="3080"/>
      <c r="AJ14" s="56" t="s">
        <v>71</v>
      </c>
      <c r="AK14" s="3082"/>
      <c r="AL14" s="3082"/>
      <c r="AM14" s="57" t="s">
        <v>128</v>
      </c>
      <c r="AN14" s="3063"/>
      <c r="AO14" s="3064"/>
      <c r="AP14" s="3064"/>
      <c r="AQ14" s="3064"/>
      <c r="AR14" s="3065"/>
      <c r="AS14" s="3066" t="s">
        <v>119</v>
      </c>
      <c r="AT14" s="3067"/>
      <c r="AU14" s="3061"/>
      <c r="AV14" s="3061"/>
      <c r="AW14" s="58" t="s">
        <v>55</v>
      </c>
      <c r="AX14" s="3059"/>
      <c r="AY14" s="3033"/>
      <c r="AZ14" s="3033"/>
      <c r="BA14" s="3035" t="s">
        <v>563</v>
      </c>
      <c r="BB14" s="3120"/>
      <c r="BC14" s="3120"/>
      <c r="BD14" s="3120"/>
      <c r="BE14" s="3120"/>
      <c r="BF14" s="3121"/>
    </row>
    <row r="15" spans="1:72" ht="18" customHeight="1" thickBot="1">
      <c r="A15" s="3166"/>
      <c r="B15" s="3154"/>
      <c r="C15" s="3154"/>
      <c r="D15" s="3168"/>
      <c r="E15" s="3154"/>
      <c r="F15" s="3165"/>
      <c r="G15" s="98"/>
      <c r="H15" s="3081"/>
      <c r="I15" s="3086"/>
      <c r="J15" s="3087"/>
      <c r="K15" s="3087"/>
      <c r="L15" s="3088"/>
      <c r="M15" s="3046"/>
      <c r="N15" s="3047"/>
      <c r="O15" s="3047"/>
      <c r="P15" s="3047"/>
      <c r="Q15" s="3048"/>
      <c r="R15" s="3040"/>
      <c r="S15" s="3041"/>
      <c r="T15" s="3041"/>
      <c r="U15" s="3041"/>
      <c r="V15" s="3041"/>
      <c r="W15" s="3041"/>
      <c r="X15" s="3042"/>
      <c r="Y15" s="3027"/>
      <c r="Z15" s="377" t="s">
        <v>1219</v>
      </c>
      <c r="AA15" s="3147" t="str">
        <f>IF(Z14&gt;0,INT(YEARFRAC(Z14,$BM$1)),"―")</f>
        <v>―</v>
      </c>
      <c r="AB15" s="3147"/>
      <c r="AC15" s="378" t="s">
        <v>1220</v>
      </c>
      <c r="AD15" s="3051"/>
      <c r="AE15" s="3052"/>
      <c r="AF15" s="3052"/>
      <c r="AG15" s="3053"/>
      <c r="AH15" s="3057"/>
      <c r="AI15" s="3058"/>
      <c r="AJ15" s="61" t="s">
        <v>71</v>
      </c>
      <c r="AK15" s="3073"/>
      <c r="AL15" s="3073"/>
      <c r="AM15" s="62" t="s">
        <v>128</v>
      </c>
      <c r="AN15" s="3105"/>
      <c r="AO15" s="3106"/>
      <c r="AP15" s="3106"/>
      <c r="AQ15" s="3106"/>
      <c r="AR15" s="3107"/>
      <c r="AS15" s="3049" t="s">
        <v>120</v>
      </c>
      <c r="AT15" s="3050"/>
      <c r="AU15" s="3032"/>
      <c r="AV15" s="3032"/>
      <c r="AW15" s="63" t="s">
        <v>121</v>
      </c>
      <c r="AX15" s="3060"/>
      <c r="AY15" s="3034"/>
      <c r="AZ15" s="3034"/>
      <c r="BA15" s="3036"/>
      <c r="BB15" s="3122"/>
      <c r="BC15" s="3122"/>
      <c r="BD15" s="3122"/>
      <c r="BE15" s="3122"/>
      <c r="BF15" s="3123"/>
    </row>
    <row r="16" spans="1:72" ht="18" customHeight="1">
      <c r="A16" s="3166" t="s">
        <v>124</v>
      </c>
      <c r="B16" s="3154" t="str">
        <f>IF(M17="なし","―","□")</f>
        <v>□</v>
      </c>
      <c r="C16" s="3154" t="s">
        <v>124</v>
      </c>
      <c r="D16" s="3167" t="str">
        <f>IF(AH16&gt;0,"□",IF(AD17="新規採用","□","□"))</f>
        <v>□</v>
      </c>
      <c r="E16" s="3154" t="str">
        <f>IF(R17="クラス担任(０～１歳）","■",IF(R17="調理","■","□"))</f>
        <v>□</v>
      </c>
      <c r="F16" s="3165"/>
      <c r="G16" s="97"/>
      <c r="H16" s="3081">
        <v>6</v>
      </c>
      <c r="I16" s="3083"/>
      <c r="J16" s="3084"/>
      <c r="K16" s="3084"/>
      <c r="L16" s="3085"/>
      <c r="M16" s="3043"/>
      <c r="N16" s="3044"/>
      <c r="O16" s="3044"/>
      <c r="P16" s="3044"/>
      <c r="Q16" s="3045"/>
      <c r="R16" s="3037"/>
      <c r="S16" s="3038"/>
      <c r="T16" s="3038"/>
      <c r="U16" s="3038"/>
      <c r="V16" s="3038"/>
      <c r="W16" s="3038"/>
      <c r="X16" s="3039"/>
      <c r="Y16" s="3026"/>
      <c r="Z16" s="3148"/>
      <c r="AA16" s="3149"/>
      <c r="AB16" s="3149"/>
      <c r="AC16" s="3150"/>
      <c r="AD16" s="3151"/>
      <c r="AE16" s="3152"/>
      <c r="AF16" s="3152"/>
      <c r="AG16" s="3153"/>
      <c r="AH16" s="3079"/>
      <c r="AI16" s="3080"/>
      <c r="AJ16" s="56" t="s">
        <v>71</v>
      </c>
      <c r="AK16" s="3082"/>
      <c r="AL16" s="3082"/>
      <c r="AM16" s="57" t="s">
        <v>128</v>
      </c>
      <c r="AN16" s="3063"/>
      <c r="AO16" s="3064"/>
      <c r="AP16" s="3064"/>
      <c r="AQ16" s="3064"/>
      <c r="AR16" s="3065"/>
      <c r="AS16" s="3066" t="s">
        <v>119</v>
      </c>
      <c r="AT16" s="3067"/>
      <c r="AU16" s="3061"/>
      <c r="AV16" s="3061"/>
      <c r="AW16" s="58" t="s">
        <v>55</v>
      </c>
      <c r="AX16" s="3059"/>
      <c r="AY16" s="3033"/>
      <c r="AZ16" s="3033"/>
      <c r="BA16" s="3035" t="s">
        <v>563</v>
      </c>
      <c r="BB16" s="3120"/>
      <c r="BC16" s="3120"/>
      <c r="BD16" s="3120"/>
      <c r="BE16" s="3120"/>
      <c r="BF16" s="3121"/>
    </row>
    <row r="17" spans="1:58" ht="18" customHeight="1" thickBot="1">
      <c r="A17" s="3166"/>
      <c r="B17" s="3154"/>
      <c r="C17" s="3154"/>
      <c r="D17" s="3168"/>
      <c r="E17" s="3154"/>
      <c r="F17" s="3165"/>
      <c r="G17" s="97"/>
      <c r="H17" s="3081"/>
      <c r="I17" s="3086"/>
      <c r="J17" s="3087"/>
      <c r="K17" s="3087"/>
      <c r="L17" s="3088"/>
      <c r="M17" s="3046"/>
      <c r="N17" s="3047"/>
      <c r="O17" s="3047"/>
      <c r="P17" s="3047"/>
      <c r="Q17" s="3048"/>
      <c r="R17" s="3040"/>
      <c r="S17" s="3041"/>
      <c r="T17" s="3041"/>
      <c r="U17" s="3041"/>
      <c r="V17" s="3041"/>
      <c r="W17" s="3041"/>
      <c r="X17" s="3042"/>
      <c r="Y17" s="3027"/>
      <c r="Z17" s="377" t="s">
        <v>1219</v>
      </c>
      <c r="AA17" s="3147" t="str">
        <f>IF(Z16&gt;0,INT(YEARFRAC(Z16,$BM$1)),"―")</f>
        <v>―</v>
      </c>
      <c r="AB17" s="3147"/>
      <c r="AC17" s="378" t="s">
        <v>1220</v>
      </c>
      <c r="AD17" s="3051"/>
      <c r="AE17" s="3052"/>
      <c r="AF17" s="3052"/>
      <c r="AG17" s="3053"/>
      <c r="AH17" s="3057"/>
      <c r="AI17" s="3058"/>
      <c r="AJ17" s="61" t="s">
        <v>71</v>
      </c>
      <c r="AK17" s="3073"/>
      <c r="AL17" s="3073"/>
      <c r="AM17" s="62" t="s">
        <v>128</v>
      </c>
      <c r="AN17" s="3105"/>
      <c r="AO17" s="3106"/>
      <c r="AP17" s="3106"/>
      <c r="AQ17" s="3106"/>
      <c r="AR17" s="3107"/>
      <c r="AS17" s="3049" t="s">
        <v>120</v>
      </c>
      <c r="AT17" s="3050"/>
      <c r="AU17" s="3032"/>
      <c r="AV17" s="3032"/>
      <c r="AW17" s="63" t="s">
        <v>121</v>
      </c>
      <c r="AX17" s="3060"/>
      <c r="AY17" s="3034"/>
      <c r="AZ17" s="3034"/>
      <c r="BA17" s="3036"/>
      <c r="BB17" s="3122"/>
      <c r="BC17" s="3122"/>
      <c r="BD17" s="3122"/>
      <c r="BE17" s="3122"/>
      <c r="BF17" s="3123"/>
    </row>
    <row r="18" spans="1:58" ht="18" customHeight="1">
      <c r="A18" s="3166" t="s">
        <v>124</v>
      </c>
      <c r="B18" s="3154" t="str">
        <f>IF(M19="なし","―","□")</f>
        <v>□</v>
      </c>
      <c r="C18" s="3154" t="s">
        <v>124</v>
      </c>
      <c r="D18" s="3167" t="str">
        <f>IF(AH18&gt;0,"□",IF(AD19="新規採用","□","□"))</f>
        <v>□</v>
      </c>
      <c r="E18" s="3154" t="str">
        <f>IF(R19="クラス担任(０～１歳）","■",IF(R19="調理","■","□"))</f>
        <v>□</v>
      </c>
      <c r="F18" s="3165"/>
      <c r="G18" s="98"/>
      <c r="H18" s="3081">
        <v>7</v>
      </c>
      <c r="I18" s="3083"/>
      <c r="J18" s="3084"/>
      <c r="K18" s="3084"/>
      <c r="L18" s="3085"/>
      <c r="M18" s="3043"/>
      <c r="N18" s="3044"/>
      <c r="O18" s="3044"/>
      <c r="P18" s="3044"/>
      <c r="Q18" s="3045"/>
      <c r="R18" s="3037"/>
      <c r="S18" s="3038"/>
      <c r="T18" s="3038"/>
      <c r="U18" s="3038"/>
      <c r="V18" s="3038"/>
      <c r="W18" s="3038"/>
      <c r="X18" s="3039"/>
      <c r="Y18" s="3026"/>
      <c r="Z18" s="3148"/>
      <c r="AA18" s="3149"/>
      <c r="AB18" s="3149"/>
      <c r="AC18" s="3150"/>
      <c r="AD18" s="3054"/>
      <c r="AE18" s="3055"/>
      <c r="AF18" s="3055"/>
      <c r="AG18" s="3056"/>
      <c r="AH18" s="3079"/>
      <c r="AI18" s="3080"/>
      <c r="AJ18" s="56" t="s">
        <v>71</v>
      </c>
      <c r="AK18" s="3082"/>
      <c r="AL18" s="3082"/>
      <c r="AM18" s="57" t="s">
        <v>128</v>
      </c>
      <c r="AN18" s="3063"/>
      <c r="AO18" s="3064"/>
      <c r="AP18" s="3064"/>
      <c r="AQ18" s="3064"/>
      <c r="AR18" s="3065"/>
      <c r="AS18" s="3066" t="s">
        <v>119</v>
      </c>
      <c r="AT18" s="3067"/>
      <c r="AU18" s="3061"/>
      <c r="AV18" s="3061"/>
      <c r="AW18" s="58" t="s">
        <v>55</v>
      </c>
      <c r="AX18" s="3059"/>
      <c r="AY18" s="3033"/>
      <c r="AZ18" s="3033"/>
      <c r="BA18" s="3035" t="s">
        <v>563</v>
      </c>
      <c r="BB18" s="3120"/>
      <c r="BC18" s="3120"/>
      <c r="BD18" s="3120"/>
      <c r="BE18" s="3120"/>
      <c r="BF18" s="3121"/>
    </row>
    <row r="19" spans="1:58" ht="18" customHeight="1" thickBot="1">
      <c r="A19" s="3166"/>
      <c r="B19" s="3154"/>
      <c r="C19" s="3154"/>
      <c r="D19" s="3168"/>
      <c r="E19" s="3154"/>
      <c r="F19" s="3165"/>
      <c r="G19" s="98"/>
      <c r="H19" s="3081"/>
      <c r="I19" s="3086"/>
      <c r="J19" s="3087"/>
      <c r="K19" s="3087"/>
      <c r="L19" s="3088"/>
      <c r="M19" s="3046"/>
      <c r="N19" s="3047"/>
      <c r="O19" s="3047"/>
      <c r="P19" s="3047"/>
      <c r="Q19" s="3048"/>
      <c r="R19" s="3040"/>
      <c r="S19" s="3041"/>
      <c r="T19" s="3041"/>
      <c r="U19" s="3041"/>
      <c r="V19" s="3041"/>
      <c r="W19" s="3041"/>
      <c r="X19" s="3042"/>
      <c r="Y19" s="3027"/>
      <c r="Z19" s="377" t="s">
        <v>1219</v>
      </c>
      <c r="AA19" s="3147" t="str">
        <f>IF(Z18&gt;0,INT(YEARFRAC(Z18,$BM$1)),"―")</f>
        <v>―</v>
      </c>
      <c r="AB19" s="3147"/>
      <c r="AC19" s="378" t="s">
        <v>1220</v>
      </c>
      <c r="AD19" s="3051"/>
      <c r="AE19" s="3052"/>
      <c r="AF19" s="3052"/>
      <c r="AG19" s="3053"/>
      <c r="AH19" s="3057"/>
      <c r="AI19" s="3058"/>
      <c r="AJ19" s="61" t="s">
        <v>71</v>
      </c>
      <c r="AK19" s="3073"/>
      <c r="AL19" s="3073"/>
      <c r="AM19" s="62" t="s">
        <v>128</v>
      </c>
      <c r="AN19" s="3105"/>
      <c r="AO19" s="3106"/>
      <c r="AP19" s="3106"/>
      <c r="AQ19" s="3106"/>
      <c r="AR19" s="3107"/>
      <c r="AS19" s="3049" t="s">
        <v>120</v>
      </c>
      <c r="AT19" s="3050"/>
      <c r="AU19" s="3032"/>
      <c r="AV19" s="3032"/>
      <c r="AW19" s="63" t="s">
        <v>121</v>
      </c>
      <c r="AX19" s="3060"/>
      <c r="AY19" s="3034"/>
      <c r="AZ19" s="3034"/>
      <c r="BA19" s="3036"/>
      <c r="BB19" s="3122"/>
      <c r="BC19" s="3122"/>
      <c r="BD19" s="3122"/>
      <c r="BE19" s="3122"/>
      <c r="BF19" s="3123"/>
    </row>
    <row r="20" spans="1:58" ht="18" customHeight="1">
      <c r="A20" s="3166" t="s">
        <v>124</v>
      </c>
      <c r="B20" s="3154" t="str">
        <f>IF(M21="なし","―","□")</f>
        <v>□</v>
      </c>
      <c r="C20" s="3154" t="s">
        <v>124</v>
      </c>
      <c r="D20" s="3167" t="str">
        <f>IF(AH20&gt;0,"□",IF(AD21="新規採用","□","□"))</f>
        <v>□</v>
      </c>
      <c r="E20" s="3154" t="str">
        <f>IF(R21="クラス担任(０～１歳）","■",IF(R21="調理","■","□"))</f>
        <v>□</v>
      </c>
      <c r="F20" s="3165"/>
      <c r="G20" s="97"/>
      <c r="H20" s="3081">
        <v>8</v>
      </c>
      <c r="I20" s="3083"/>
      <c r="J20" s="3084"/>
      <c r="K20" s="3084"/>
      <c r="L20" s="3085"/>
      <c r="M20" s="3043"/>
      <c r="N20" s="3044"/>
      <c r="O20" s="3044"/>
      <c r="P20" s="3044"/>
      <c r="Q20" s="3045"/>
      <c r="R20" s="3037"/>
      <c r="S20" s="3038"/>
      <c r="T20" s="3038"/>
      <c r="U20" s="3038"/>
      <c r="V20" s="3038"/>
      <c r="W20" s="3038"/>
      <c r="X20" s="3039"/>
      <c r="Y20" s="3026"/>
      <c r="Z20" s="3148"/>
      <c r="AA20" s="3149"/>
      <c r="AB20" s="3149"/>
      <c r="AC20" s="3150"/>
      <c r="AD20" s="3054"/>
      <c r="AE20" s="3055"/>
      <c r="AF20" s="3055"/>
      <c r="AG20" s="3056"/>
      <c r="AH20" s="3079"/>
      <c r="AI20" s="3080"/>
      <c r="AJ20" s="56" t="s">
        <v>71</v>
      </c>
      <c r="AK20" s="3082"/>
      <c r="AL20" s="3082"/>
      <c r="AM20" s="57" t="s">
        <v>128</v>
      </c>
      <c r="AN20" s="3063"/>
      <c r="AO20" s="3064"/>
      <c r="AP20" s="3064"/>
      <c r="AQ20" s="3064"/>
      <c r="AR20" s="3065"/>
      <c r="AS20" s="3066" t="s">
        <v>119</v>
      </c>
      <c r="AT20" s="3067"/>
      <c r="AU20" s="3061"/>
      <c r="AV20" s="3061"/>
      <c r="AW20" s="58" t="s">
        <v>55</v>
      </c>
      <c r="AX20" s="3059"/>
      <c r="AY20" s="3033"/>
      <c r="AZ20" s="3033"/>
      <c r="BA20" s="3035" t="s">
        <v>563</v>
      </c>
      <c r="BB20" s="3120"/>
      <c r="BC20" s="3120"/>
      <c r="BD20" s="3120"/>
      <c r="BE20" s="3120"/>
      <c r="BF20" s="3121"/>
    </row>
    <row r="21" spans="1:58" ht="18" customHeight="1" thickBot="1">
      <c r="A21" s="3166"/>
      <c r="B21" s="3154"/>
      <c r="C21" s="3154"/>
      <c r="D21" s="3168"/>
      <c r="E21" s="3154"/>
      <c r="F21" s="3165"/>
      <c r="G21" s="97"/>
      <c r="H21" s="3081"/>
      <c r="I21" s="3086"/>
      <c r="J21" s="3087"/>
      <c r="K21" s="3087"/>
      <c r="L21" s="3088"/>
      <c r="M21" s="3046"/>
      <c r="N21" s="3047"/>
      <c r="O21" s="3047"/>
      <c r="P21" s="3047"/>
      <c r="Q21" s="3048"/>
      <c r="R21" s="3040"/>
      <c r="S21" s="3041"/>
      <c r="T21" s="3041"/>
      <c r="U21" s="3041"/>
      <c r="V21" s="3041"/>
      <c r="W21" s="3041"/>
      <c r="X21" s="3042"/>
      <c r="Y21" s="3027"/>
      <c r="Z21" s="377" t="s">
        <v>1219</v>
      </c>
      <c r="AA21" s="3147" t="str">
        <f>IF(Z20&gt;0,INT(YEARFRAC(Z20,$BM$1)),"―")</f>
        <v>―</v>
      </c>
      <c r="AB21" s="3147"/>
      <c r="AC21" s="378" t="s">
        <v>1220</v>
      </c>
      <c r="AD21" s="3051"/>
      <c r="AE21" s="3052"/>
      <c r="AF21" s="3052"/>
      <c r="AG21" s="3053"/>
      <c r="AH21" s="3057"/>
      <c r="AI21" s="3058"/>
      <c r="AJ21" s="61" t="s">
        <v>71</v>
      </c>
      <c r="AK21" s="3073"/>
      <c r="AL21" s="3073"/>
      <c r="AM21" s="62" t="s">
        <v>128</v>
      </c>
      <c r="AN21" s="3105"/>
      <c r="AO21" s="3106"/>
      <c r="AP21" s="3106"/>
      <c r="AQ21" s="3106"/>
      <c r="AR21" s="3107"/>
      <c r="AS21" s="3049" t="s">
        <v>120</v>
      </c>
      <c r="AT21" s="3050"/>
      <c r="AU21" s="3032"/>
      <c r="AV21" s="3032"/>
      <c r="AW21" s="63" t="s">
        <v>121</v>
      </c>
      <c r="AX21" s="3060"/>
      <c r="AY21" s="3034"/>
      <c r="AZ21" s="3034"/>
      <c r="BA21" s="3036"/>
      <c r="BB21" s="3122"/>
      <c r="BC21" s="3122"/>
      <c r="BD21" s="3122"/>
      <c r="BE21" s="3122"/>
      <c r="BF21" s="3123"/>
    </row>
    <row r="22" spans="1:58" ht="18" customHeight="1">
      <c r="A22" s="3166" t="s">
        <v>124</v>
      </c>
      <c r="B22" s="3154" t="str">
        <f>IF(M23="なし","―","□")</f>
        <v>□</v>
      </c>
      <c r="C22" s="3154" t="s">
        <v>124</v>
      </c>
      <c r="D22" s="3167" t="str">
        <f>IF(AH22&gt;0,"□",IF(AD23="新規採用","□","□"))</f>
        <v>□</v>
      </c>
      <c r="E22" s="3154" t="str">
        <f>IF(R23="クラス担任(０～１歳）","■",IF(R23="調理","■","□"))</f>
        <v>□</v>
      </c>
      <c r="F22" s="3165"/>
      <c r="G22" s="98"/>
      <c r="H22" s="3081">
        <v>9</v>
      </c>
      <c r="I22" s="3083"/>
      <c r="J22" s="3084"/>
      <c r="K22" s="3084"/>
      <c r="L22" s="3085"/>
      <c r="M22" s="3043"/>
      <c r="N22" s="3044"/>
      <c r="O22" s="3044"/>
      <c r="P22" s="3044"/>
      <c r="Q22" s="3045"/>
      <c r="R22" s="3037"/>
      <c r="S22" s="3038"/>
      <c r="T22" s="3038"/>
      <c r="U22" s="3038"/>
      <c r="V22" s="3038"/>
      <c r="W22" s="3038"/>
      <c r="X22" s="3039"/>
      <c r="Y22" s="3026"/>
      <c r="Z22" s="3148"/>
      <c r="AA22" s="3149"/>
      <c r="AB22" s="3149"/>
      <c r="AC22" s="3150"/>
      <c r="AD22" s="3054"/>
      <c r="AE22" s="3055"/>
      <c r="AF22" s="3055"/>
      <c r="AG22" s="3056"/>
      <c r="AH22" s="3079"/>
      <c r="AI22" s="3080"/>
      <c r="AJ22" s="56" t="s">
        <v>71</v>
      </c>
      <c r="AK22" s="3082"/>
      <c r="AL22" s="3082"/>
      <c r="AM22" s="57" t="s">
        <v>128</v>
      </c>
      <c r="AN22" s="3063"/>
      <c r="AO22" s="3064"/>
      <c r="AP22" s="3064"/>
      <c r="AQ22" s="3064"/>
      <c r="AR22" s="3065"/>
      <c r="AS22" s="3066" t="s">
        <v>119</v>
      </c>
      <c r="AT22" s="3067"/>
      <c r="AU22" s="3061"/>
      <c r="AV22" s="3061"/>
      <c r="AW22" s="58" t="s">
        <v>55</v>
      </c>
      <c r="AX22" s="3059"/>
      <c r="AY22" s="3033"/>
      <c r="AZ22" s="3033"/>
      <c r="BA22" s="3035" t="s">
        <v>563</v>
      </c>
      <c r="BB22" s="3120"/>
      <c r="BC22" s="3120"/>
      <c r="BD22" s="3120"/>
      <c r="BE22" s="3120"/>
      <c r="BF22" s="3121"/>
    </row>
    <row r="23" spans="1:58" ht="18" customHeight="1" thickBot="1">
      <c r="A23" s="3166"/>
      <c r="B23" s="3154"/>
      <c r="C23" s="3154"/>
      <c r="D23" s="3168"/>
      <c r="E23" s="3154"/>
      <c r="F23" s="3165"/>
      <c r="G23" s="98"/>
      <c r="H23" s="3081"/>
      <c r="I23" s="3086"/>
      <c r="J23" s="3087"/>
      <c r="K23" s="3087"/>
      <c r="L23" s="3088"/>
      <c r="M23" s="3046"/>
      <c r="N23" s="3047"/>
      <c r="O23" s="3047"/>
      <c r="P23" s="3047"/>
      <c r="Q23" s="3048"/>
      <c r="R23" s="3040"/>
      <c r="S23" s="3041"/>
      <c r="T23" s="3041"/>
      <c r="U23" s="3041"/>
      <c r="V23" s="3041"/>
      <c r="W23" s="3041"/>
      <c r="X23" s="3042"/>
      <c r="Y23" s="3027"/>
      <c r="Z23" s="377" t="s">
        <v>1219</v>
      </c>
      <c r="AA23" s="3147" t="str">
        <f>IF(Z22&gt;0,INT(YEARFRAC(Z22,$BM$1)),"―")</f>
        <v>―</v>
      </c>
      <c r="AB23" s="3147"/>
      <c r="AC23" s="378" t="s">
        <v>1220</v>
      </c>
      <c r="AD23" s="3051"/>
      <c r="AE23" s="3052"/>
      <c r="AF23" s="3052"/>
      <c r="AG23" s="3053"/>
      <c r="AH23" s="3057"/>
      <c r="AI23" s="3058"/>
      <c r="AJ23" s="61" t="s">
        <v>71</v>
      </c>
      <c r="AK23" s="3073"/>
      <c r="AL23" s="3073"/>
      <c r="AM23" s="62" t="s">
        <v>128</v>
      </c>
      <c r="AN23" s="3105"/>
      <c r="AO23" s="3106"/>
      <c r="AP23" s="3106"/>
      <c r="AQ23" s="3106"/>
      <c r="AR23" s="3107"/>
      <c r="AS23" s="3049" t="s">
        <v>120</v>
      </c>
      <c r="AT23" s="3050"/>
      <c r="AU23" s="3032"/>
      <c r="AV23" s="3032"/>
      <c r="AW23" s="63" t="s">
        <v>121</v>
      </c>
      <c r="AX23" s="3060"/>
      <c r="AY23" s="3034"/>
      <c r="AZ23" s="3034"/>
      <c r="BA23" s="3036"/>
      <c r="BB23" s="3122"/>
      <c r="BC23" s="3122"/>
      <c r="BD23" s="3122"/>
      <c r="BE23" s="3122"/>
      <c r="BF23" s="3123"/>
    </row>
    <row r="24" spans="1:58" ht="18" customHeight="1">
      <c r="A24" s="3166" t="s">
        <v>124</v>
      </c>
      <c r="B24" s="3154" t="str">
        <f>IF(M25="なし","―","□")</f>
        <v>□</v>
      </c>
      <c r="C24" s="3154" t="s">
        <v>124</v>
      </c>
      <c r="D24" s="3167" t="str">
        <f>IF(AH24&gt;0,"□",IF(AD25="新規採用","□","□"))</f>
        <v>□</v>
      </c>
      <c r="E24" s="3154" t="str">
        <f>IF(R25="クラス担任(０～１歳）","■",IF(R25="調理","■","□"))</f>
        <v>□</v>
      </c>
      <c r="F24" s="3165"/>
      <c r="G24" s="97"/>
      <c r="H24" s="3081">
        <v>10</v>
      </c>
      <c r="I24" s="3083"/>
      <c r="J24" s="3084"/>
      <c r="K24" s="3084"/>
      <c r="L24" s="3085"/>
      <c r="M24" s="3043"/>
      <c r="N24" s="3044"/>
      <c r="O24" s="3044"/>
      <c r="P24" s="3044"/>
      <c r="Q24" s="3045"/>
      <c r="R24" s="3037"/>
      <c r="S24" s="3038"/>
      <c r="T24" s="3038"/>
      <c r="U24" s="3038"/>
      <c r="V24" s="3038"/>
      <c r="W24" s="3038"/>
      <c r="X24" s="3039"/>
      <c r="Y24" s="3026"/>
      <c r="Z24" s="3148"/>
      <c r="AA24" s="3149"/>
      <c r="AB24" s="3149"/>
      <c r="AC24" s="3150"/>
      <c r="AD24" s="3054"/>
      <c r="AE24" s="3055"/>
      <c r="AF24" s="3055"/>
      <c r="AG24" s="3056"/>
      <c r="AH24" s="3079"/>
      <c r="AI24" s="3080"/>
      <c r="AJ24" s="56" t="s">
        <v>71</v>
      </c>
      <c r="AK24" s="3082"/>
      <c r="AL24" s="3082"/>
      <c r="AM24" s="57" t="s">
        <v>128</v>
      </c>
      <c r="AN24" s="3063"/>
      <c r="AO24" s="3064"/>
      <c r="AP24" s="3064"/>
      <c r="AQ24" s="3064"/>
      <c r="AR24" s="3065"/>
      <c r="AS24" s="3066" t="s">
        <v>119</v>
      </c>
      <c r="AT24" s="3067"/>
      <c r="AU24" s="3061"/>
      <c r="AV24" s="3061"/>
      <c r="AW24" s="58" t="s">
        <v>55</v>
      </c>
      <c r="AX24" s="3059"/>
      <c r="AY24" s="3033"/>
      <c r="AZ24" s="3033"/>
      <c r="BA24" s="3035" t="s">
        <v>563</v>
      </c>
      <c r="BB24" s="3120"/>
      <c r="BC24" s="3120"/>
      <c r="BD24" s="3120"/>
      <c r="BE24" s="3120"/>
      <c r="BF24" s="3121"/>
    </row>
    <row r="25" spans="1:58" ht="18" customHeight="1" thickBot="1">
      <c r="A25" s="3213"/>
      <c r="B25" s="3172"/>
      <c r="C25" s="3172"/>
      <c r="D25" s="3168"/>
      <c r="E25" s="3172"/>
      <c r="F25" s="3173"/>
      <c r="G25" s="99"/>
      <c r="H25" s="3081"/>
      <c r="I25" s="3086"/>
      <c r="J25" s="3087"/>
      <c r="K25" s="3087"/>
      <c r="L25" s="3088"/>
      <c r="M25" s="3046"/>
      <c r="N25" s="3047"/>
      <c r="O25" s="3047"/>
      <c r="P25" s="3047"/>
      <c r="Q25" s="3048"/>
      <c r="R25" s="3040"/>
      <c r="S25" s="3041"/>
      <c r="T25" s="3041"/>
      <c r="U25" s="3041"/>
      <c r="V25" s="3041"/>
      <c r="W25" s="3041"/>
      <c r="X25" s="3042"/>
      <c r="Y25" s="3027"/>
      <c r="Z25" s="377" t="s">
        <v>1219</v>
      </c>
      <c r="AA25" s="3147" t="str">
        <f>IF(Z24&gt;0,INT(YEARFRAC(Z24,$BM$1)),"―")</f>
        <v>―</v>
      </c>
      <c r="AB25" s="3147"/>
      <c r="AC25" s="378" t="s">
        <v>1220</v>
      </c>
      <c r="AD25" s="3068"/>
      <c r="AE25" s="3069"/>
      <c r="AF25" s="3069"/>
      <c r="AG25" s="3070"/>
      <c r="AH25" s="3071"/>
      <c r="AI25" s="3072"/>
      <c r="AJ25" s="64" t="s">
        <v>71</v>
      </c>
      <c r="AK25" s="3073"/>
      <c r="AL25" s="3073"/>
      <c r="AM25" s="65" t="s">
        <v>128</v>
      </c>
      <c r="AN25" s="3074"/>
      <c r="AO25" s="3075"/>
      <c r="AP25" s="3075"/>
      <c r="AQ25" s="3075"/>
      <c r="AR25" s="3076"/>
      <c r="AS25" s="3077" t="s">
        <v>120</v>
      </c>
      <c r="AT25" s="3078"/>
      <c r="AU25" s="3062"/>
      <c r="AV25" s="3062"/>
      <c r="AW25" s="66" t="s">
        <v>121</v>
      </c>
      <c r="AX25" s="3060"/>
      <c r="AY25" s="3034"/>
      <c r="AZ25" s="3034"/>
      <c r="BA25" s="3036"/>
      <c r="BB25" s="3122"/>
      <c r="BC25" s="3122"/>
      <c r="BD25" s="3122"/>
      <c r="BE25" s="3122"/>
      <c r="BF25" s="3123"/>
    </row>
    <row r="26" spans="1:58" s="67" customFormat="1" ht="18" customHeight="1">
      <c r="A26" s="3217" t="s">
        <v>265</v>
      </c>
      <c r="B26" s="3218"/>
      <c r="C26" s="3218"/>
      <c r="D26" s="3218"/>
      <c r="E26" s="3218"/>
      <c r="F26" s="3218"/>
      <c r="G26" s="3218"/>
      <c r="H26" s="3218"/>
      <c r="I26" s="3218"/>
      <c r="J26" s="3218"/>
      <c r="K26" s="3219"/>
      <c r="L26" s="3030" t="s">
        <v>1278</v>
      </c>
      <c r="M26" s="3030"/>
      <c r="N26" s="3030"/>
      <c r="O26" s="3030"/>
      <c r="P26" s="3030"/>
      <c r="Q26" s="3030"/>
      <c r="R26" s="3030"/>
      <c r="S26" s="3030"/>
      <c r="T26" s="3030"/>
      <c r="U26" s="3030"/>
      <c r="V26" s="3030"/>
      <c r="W26" s="3030"/>
      <c r="X26" s="3030"/>
      <c r="Y26" s="3030"/>
      <c r="Z26" s="3030"/>
      <c r="AA26" s="3030"/>
      <c r="AB26" s="3030"/>
      <c r="AC26" s="3030"/>
      <c r="AD26" s="3030"/>
      <c r="AE26" s="3030"/>
      <c r="AF26" s="3030"/>
      <c r="AG26" s="3030"/>
      <c r="AH26" s="3030"/>
      <c r="AI26" s="3030"/>
      <c r="AJ26" s="3030"/>
      <c r="AK26" s="3030"/>
      <c r="AL26" s="3030"/>
      <c r="AM26" s="3030"/>
      <c r="AN26" s="3030"/>
      <c r="AO26" s="3030"/>
      <c r="AP26" s="3030"/>
      <c r="AQ26" s="3030"/>
      <c r="AR26" s="3030"/>
      <c r="AS26" s="3030"/>
      <c r="AT26" s="3030"/>
      <c r="AU26" s="3030"/>
      <c r="AV26" s="3030"/>
      <c r="AW26" s="3030"/>
      <c r="AX26" s="3030"/>
      <c r="AY26" s="3030"/>
      <c r="AZ26" s="3030"/>
      <c r="BA26" s="3030"/>
      <c r="BB26" s="3030"/>
      <c r="BC26" s="3030"/>
      <c r="BD26" s="3030"/>
      <c r="BE26" s="3030"/>
      <c r="BF26" s="3030"/>
    </row>
    <row r="27" spans="1:58" s="67" customFormat="1" ht="18" customHeight="1">
      <c r="A27" s="3214" t="s">
        <v>134</v>
      </c>
      <c r="B27" s="3215"/>
      <c r="C27" s="3215"/>
      <c r="D27" s="3215"/>
      <c r="E27" s="3215"/>
      <c r="F27" s="3215"/>
      <c r="G27" s="3215"/>
      <c r="H27" s="3215"/>
      <c r="I27" s="3215"/>
      <c r="J27" s="3215"/>
      <c r="K27" s="3216"/>
      <c r="L27" s="3031"/>
      <c r="M27" s="3031"/>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c r="AL27" s="3031"/>
      <c r="AM27" s="3031"/>
      <c r="AN27" s="3031"/>
      <c r="AO27" s="3031"/>
      <c r="AP27" s="3031"/>
      <c r="AQ27" s="3031"/>
      <c r="AR27" s="3031"/>
      <c r="AS27" s="3031"/>
      <c r="AT27" s="3031"/>
      <c r="AU27" s="3031"/>
      <c r="AV27" s="3031"/>
      <c r="AW27" s="3031"/>
      <c r="AX27" s="3031"/>
      <c r="AY27" s="3031"/>
      <c r="AZ27" s="3031"/>
      <c r="BA27" s="3031"/>
      <c r="BB27" s="3031"/>
      <c r="BC27" s="3031"/>
      <c r="BD27" s="3031"/>
      <c r="BE27" s="3031"/>
      <c r="BF27" s="3031"/>
    </row>
    <row r="28" spans="1:58" s="68" customFormat="1" ht="18" customHeight="1">
      <c r="A28" s="3158" t="s">
        <v>70</v>
      </c>
      <c r="B28" s="3158"/>
      <c r="C28" s="3158"/>
      <c r="D28" s="3160" t="s">
        <v>131</v>
      </c>
      <c r="E28" s="3160"/>
      <c r="F28" s="3160"/>
      <c r="G28" s="3162" t="s">
        <v>130</v>
      </c>
      <c r="H28" s="3163"/>
      <c r="I28" s="3163"/>
      <c r="J28" s="3163"/>
      <c r="K28" s="3164"/>
      <c r="L28" s="3031"/>
      <c r="M28" s="3031"/>
      <c r="N28" s="3031"/>
      <c r="O28" s="3031"/>
      <c r="P28" s="3031"/>
      <c r="Q28" s="3031"/>
      <c r="R28" s="3031"/>
      <c r="S28" s="3031"/>
      <c r="T28" s="3031"/>
      <c r="U28" s="3031"/>
      <c r="V28" s="3031"/>
      <c r="W28" s="3031"/>
      <c r="X28" s="3031"/>
      <c r="Y28" s="3031"/>
      <c r="Z28" s="3031"/>
      <c r="AA28" s="3031"/>
      <c r="AB28" s="3031"/>
      <c r="AC28" s="3031"/>
      <c r="AD28" s="3031"/>
      <c r="AE28" s="3031"/>
      <c r="AF28" s="3031"/>
      <c r="AG28" s="3031"/>
      <c r="AH28" s="3031"/>
      <c r="AI28" s="3031"/>
      <c r="AJ28" s="3031"/>
      <c r="AK28" s="3031"/>
      <c r="AL28" s="3031"/>
      <c r="AM28" s="3031"/>
      <c r="AN28" s="3031"/>
      <c r="AO28" s="3031"/>
      <c r="AP28" s="3031"/>
      <c r="AQ28" s="3031"/>
      <c r="AR28" s="3031"/>
      <c r="AS28" s="3031"/>
      <c r="AT28" s="3031"/>
      <c r="AU28" s="3031"/>
      <c r="AV28" s="3031"/>
      <c r="AW28" s="3031"/>
      <c r="AX28" s="3031"/>
      <c r="AY28" s="3031"/>
      <c r="AZ28" s="3031"/>
      <c r="BA28" s="3031"/>
      <c r="BB28" s="3031"/>
      <c r="BC28" s="3031"/>
      <c r="BD28" s="3031"/>
      <c r="BE28" s="3031"/>
      <c r="BF28" s="3031"/>
    </row>
    <row r="29" spans="1:58" s="68" customFormat="1" ht="18" customHeight="1">
      <c r="A29" s="3159" t="s">
        <v>47</v>
      </c>
      <c r="B29" s="3159"/>
      <c r="C29" s="3159"/>
      <c r="D29" s="3161" t="s">
        <v>131</v>
      </c>
      <c r="E29" s="3161"/>
      <c r="F29" s="3161"/>
      <c r="G29" s="3220" t="s">
        <v>130</v>
      </c>
      <c r="H29" s="3221"/>
      <c r="I29" s="3221"/>
      <c r="J29" s="3221"/>
      <c r="K29" s="3222"/>
      <c r="L29" s="3031"/>
      <c r="M29" s="3031"/>
      <c r="N29" s="3031"/>
      <c r="O29" s="3031"/>
      <c r="P29" s="3031"/>
      <c r="Q29" s="3031"/>
      <c r="R29" s="3031"/>
      <c r="S29" s="3031"/>
      <c r="T29" s="3031"/>
      <c r="U29" s="3031"/>
      <c r="V29" s="3031"/>
      <c r="W29" s="3031"/>
      <c r="X29" s="3031"/>
      <c r="Y29" s="3031"/>
      <c r="Z29" s="3031"/>
      <c r="AA29" s="3031"/>
      <c r="AB29" s="3031"/>
      <c r="AC29" s="3031"/>
      <c r="AD29" s="3031"/>
      <c r="AE29" s="3031"/>
      <c r="AF29" s="3031"/>
      <c r="AG29" s="3031"/>
      <c r="AH29" s="3031"/>
      <c r="AI29" s="3031"/>
      <c r="AJ29" s="3031"/>
      <c r="AK29" s="3031"/>
      <c r="AL29" s="3031"/>
      <c r="AM29" s="3031"/>
      <c r="AN29" s="3031"/>
      <c r="AO29" s="3031"/>
      <c r="AP29" s="3031"/>
      <c r="AQ29" s="3031"/>
      <c r="AR29" s="3031"/>
      <c r="AS29" s="3031"/>
      <c r="AT29" s="3031"/>
      <c r="AU29" s="3031"/>
      <c r="AV29" s="3031"/>
      <c r="AW29" s="3031"/>
      <c r="AX29" s="3031"/>
      <c r="AY29" s="3031"/>
      <c r="AZ29" s="3031"/>
      <c r="BA29" s="3031"/>
      <c r="BB29" s="3031"/>
      <c r="BC29" s="3031"/>
      <c r="BD29" s="3031"/>
      <c r="BE29" s="3031"/>
      <c r="BF29" s="3031"/>
    </row>
    <row r="30" spans="1:58" s="68" customFormat="1" ht="18" customHeight="1">
      <c r="A30" s="3212" t="s">
        <v>144</v>
      </c>
      <c r="B30" s="3212"/>
      <c r="C30" s="3212"/>
      <c r="D30" s="3212"/>
      <c r="E30" s="3212"/>
      <c r="F30" s="3212"/>
      <c r="G30" s="3209"/>
      <c r="H30" s="3210"/>
      <c r="I30" s="3210"/>
      <c r="J30" s="3210"/>
      <c r="K30" s="3211"/>
      <c r="L30" s="3031"/>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1"/>
      <c r="AK30" s="3031"/>
      <c r="AL30" s="3031"/>
      <c r="AM30" s="3031"/>
      <c r="AN30" s="3031"/>
      <c r="AO30" s="3031"/>
      <c r="AP30" s="3031"/>
      <c r="AQ30" s="3031"/>
      <c r="AR30" s="3031"/>
      <c r="AS30" s="3031"/>
      <c r="AT30" s="3031"/>
      <c r="AU30" s="3031"/>
      <c r="AV30" s="3031"/>
      <c r="AW30" s="3031"/>
      <c r="AX30" s="3031"/>
      <c r="AY30" s="3031"/>
      <c r="AZ30" s="3031"/>
      <c r="BA30" s="3031"/>
      <c r="BB30" s="3031"/>
      <c r="BC30" s="3031"/>
      <c r="BD30" s="3031"/>
      <c r="BE30" s="3031"/>
      <c r="BF30" s="3031"/>
    </row>
    <row r="31" spans="1:58" ht="15" customHeight="1">
      <c r="I31" s="35"/>
      <c r="J31" s="35"/>
      <c r="K31" s="35"/>
      <c r="L31" s="3031"/>
      <c r="M31" s="3031"/>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c r="AL31" s="3031"/>
      <c r="AM31" s="3031"/>
      <c r="AN31" s="3031"/>
      <c r="AO31" s="3031"/>
      <c r="AP31" s="3031"/>
      <c r="AQ31" s="3031"/>
      <c r="AR31" s="3031"/>
      <c r="AS31" s="3031"/>
      <c r="AT31" s="3031"/>
      <c r="AU31" s="3031"/>
      <c r="AV31" s="3031"/>
      <c r="AW31" s="3031"/>
      <c r="AX31" s="3031"/>
      <c r="AY31" s="3031"/>
      <c r="AZ31" s="3031"/>
      <c r="BA31" s="3031"/>
      <c r="BB31" s="3031"/>
      <c r="BC31" s="3031"/>
      <c r="BD31" s="3031"/>
      <c r="BE31" s="3031"/>
      <c r="BF31" s="3031"/>
    </row>
    <row r="32" spans="1:58" ht="15" customHeight="1">
      <c r="C32" s="837" t="s">
        <v>240</v>
      </c>
      <c r="D32" s="837"/>
      <c r="E32" s="837"/>
      <c r="F32" s="837"/>
      <c r="G32" s="837"/>
      <c r="H32" s="837"/>
      <c r="I32" s="837"/>
      <c r="J32" s="837"/>
      <c r="K32" s="837"/>
      <c r="L32" s="837"/>
    </row>
    <row r="33" spans="3:12" ht="15" customHeight="1">
      <c r="C33" s="837"/>
      <c r="D33" s="837"/>
      <c r="E33" s="837"/>
      <c r="F33" s="837"/>
      <c r="G33" s="837"/>
      <c r="H33" s="837"/>
      <c r="I33" s="837"/>
      <c r="J33" s="837"/>
      <c r="K33" s="837"/>
      <c r="L33" s="837"/>
    </row>
    <row r="34" spans="3:12" ht="15" customHeight="1"/>
    <row r="35" spans="3:12" ht="15" customHeight="1"/>
    <row r="36" spans="3:12" ht="15" customHeight="1"/>
    <row r="37" spans="3:12" ht="15" customHeight="1"/>
    <row r="38" spans="3:12" ht="15" customHeight="1"/>
    <row r="39" spans="3:12" ht="15" customHeight="1"/>
    <row r="40" spans="3:12" ht="15" customHeight="1"/>
    <row r="41" spans="3:12" ht="15" customHeight="1"/>
    <row r="42" spans="3:12" ht="15" customHeight="1"/>
    <row r="43" spans="3:12" ht="15" customHeight="1"/>
    <row r="44" spans="3:12" ht="15" customHeight="1"/>
    <row r="45" spans="3:12" ht="15" customHeight="1"/>
    <row r="46" spans="3:12" ht="15" customHeight="1"/>
    <row r="47" spans="3:12" ht="15" customHeight="1"/>
    <row r="48" spans="3: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sheetData>
  <sheetProtection sheet="1"/>
  <mergeCells count="360">
    <mergeCell ref="C32:L33"/>
    <mergeCell ref="G30:K30"/>
    <mergeCell ref="A30:F30"/>
    <mergeCell ref="Y8:Y9"/>
    <mergeCell ref="A24:A25"/>
    <mergeCell ref="A27:K27"/>
    <mergeCell ref="I24:L24"/>
    <mergeCell ref="H24:H25"/>
    <mergeCell ref="Y10:Y11"/>
    <mergeCell ref="C24:C25"/>
    <mergeCell ref="D18:D19"/>
    <mergeCell ref="C14:C15"/>
    <mergeCell ref="F22:F23"/>
    <mergeCell ref="E16:E17"/>
    <mergeCell ref="D20:D21"/>
    <mergeCell ref="D16:D17"/>
    <mergeCell ref="E14:E15"/>
    <mergeCell ref="A26:K26"/>
    <mergeCell ref="D24:D25"/>
    <mergeCell ref="E20:E21"/>
    <mergeCell ref="C20:C21"/>
    <mergeCell ref="G29:K29"/>
    <mergeCell ref="C18:C19"/>
    <mergeCell ref="H14:H15"/>
    <mergeCell ref="R2:AC2"/>
    <mergeCell ref="AD18:AG18"/>
    <mergeCell ref="Z14:AC14"/>
    <mergeCell ref="A18:A19"/>
    <mergeCell ref="I3:L4"/>
    <mergeCell ref="I5:L5"/>
    <mergeCell ref="I7:L7"/>
    <mergeCell ref="Y3:Y5"/>
    <mergeCell ref="F18:F19"/>
    <mergeCell ref="F16:F17"/>
    <mergeCell ref="H16:H17"/>
    <mergeCell ref="I18:L18"/>
    <mergeCell ref="E18:E19"/>
    <mergeCell ref="AD2:AG2"/>
    <mergeCell ref="R18:X19"/>
    <mergeCell ref="Y16:Y17"/>
    <mergeCell ref="Z8:AC8"/>
    <mergeCell ref="Z10:AC10"/>
    <mergeCell ref="Y12:Y13"/>
    <mergeCell ref="AD12:AG12"/>
    <mergeCell ref="AA7:AB7"/>
    <mergeCell ref="Z5:AC5"/>
    <mergeCell ref="R16:X17"/>
    <mergeCell ref="AD3:AG4"/>
    <mergeCell ref="AD5:AG5"/>
    <mergeCell ref="Z3:AC4"/>
    <mergeCell ref="R14:X15"/>
    <mergeCell ref="Z6:AC6"/>
    <mergeCell ref="R8:X9"/>
    <mergeCell ref="R12:X13"/>
    <mergeCell ref="R10:X11"/>
    <mergeCell ref="AD7:AG7"/>
    <mergeCell ref="R6:X7"/>
    <mergeCell ref="Y6:Y7"/>
    <mergeCell ref="A16:A17"/>
    <mergeCell ref="B16:B17"/>
    <mergeCell ref="A20:A21"/>
    <mergeCell ref="B18:B19"/>
    <mergeCell ref="I23:L23"/>
    <mergeCell ref="H20:H21"/>
    <mergeCell ref="H22:H23"/>
    <mergeCell ref="BB18:BF19"/>
    <mergeCell ref="AS15:AT15"/>
    <mergeCell ref="AU15:AV15"/>
    <mergeCell ref="AN16:AR16"/>
    <mergeCell ref="AS16:AT16"/>
    <mergeCell ref="AU16:AV16"/>
    <mergeCell ref="M23:Q23"/>
    <mergeCell ref="BB22:BF23"/>
    <mergeCell ref="AN15:AR15"/>
    <mergeCell ref="BB20:BF21"/>
    <mergeCell ref="AH21:AI21"/>
    <mergeCell ref="AX18:AX19"/>
    <mergeCell ref="AU19:AV19"/>
    <mergeCell ref="AU22:AV22"/>
    <mergeCell ref="M16:Q16"/>
    <mergeCell ref="R20:X21"/>
    <mergeCell ref="M22:Q22"/>
    <mergeCell ref="I25:L25"/>
    <mergeCell ref="E22:E23"/>
    <mergeCell ref="B24:B25"/>
    <mergeCell ref="B14:B15"/>
    <mergeCell ref="B20:B21"/>
    <mergeCell ref="I20:L20"/>
    <mergeCell ref="I21:L21"/>
    <mergeCell ref="I22:L22"/>
    <mergeCell ref="I15:L15"/>
    <mergeCell ref="H18:H19"/>
    <mergeCell ref="F14:F15"/>
    <mergeCell ref="A1:R1"/>
    <mergeCell ref="A12:A13"/>
    <mergeCell ref="D12:D13"/>
    <mergeCell ref="A3:A5"/>
    <mergeCell ref="B3:B5"/>
    <mergeCell ref="C8:C9"/>
    <mergeCell ref="A6:A7"/>
    <mergeCell ref="C3:C5"/>
    <mergeCell ref="C6:C7"/>
    <mergeCell ref="F12:F13"/>
    <mergeCell ref="A8:A9"/>
    <mergeCell ref="E6:E7"/>
    <mergeCell ref="B6:B7"/>
    <mergeCell ref="E8:E9"/>
    <mergeCell ref="D6:D7"/>
    <mergeCell ref="D8:D9"/>
    <mergeCell ref="F8:F9"/>
    <mergeCell ref="F10:F11"/>
    <mergeCell ref="D3:D5"/>
    <mergeCell ref="E3:E5"/>
    <mergeCell ref="F6:F7"/>
    <mergeCell ref="C12:C13"/>
    <mergeCell ref="E12:E13"/>
    <mergeCell ref="B12:B13"/>
    <mergeCell ref="I2:Q2"/>
    <mergeCell ref="A28:C28"/>
    <mergeCell ref="A29:C29"/>
    <mergeCell ref="D28:F28"/>
    <mergeCell ref="D29:F29"/>
    <mergeCell ref="G28:K28"/>
    <mergeCell ref="F20:F21"/>
    <mergeCell ref="A22:A23"/>
    <mergeCell ref="B22:B23"/>
    <mergeCell ref="C22:C23"/>
    <mergeCell ref="D22:D23"/>
    <mergeCell ref="A10:A11"/>
    <mergeCell ref="B10:B11"/>
    <mergeCell ref="C10:C11"/>
    <mergeCell ref="D10:D11"/>
    <mergeCell ref="E10:E11"/>
    <mergeCell ref="A14:A15"/>
    <mergeCell ref="D14:D15"/>
    <mergeCell ref="F3:F5"/>
    <mergeCell ref="E24:E25"/>
    <mergeCell ref="F24:F25"/>
    <mergeCell ref="I10:L10"/>
    <mergeCell ref="I13:L13"/>
    <mergeCell ref="B8:B9"/>
    <mergeCell ref="M11:Q11"/>
    <mergeCell ref="AD13:AG13"/>
    <mergeCell ref="M8:Q8"/>
    <mergeCell ref="M9:Q9"/>
    <mergeCell ref="AD8:AG8"/>
    <mergeCell ref="AD9:AG9"/>
    <mergeCell ref="AA11:AB11"/>
    <mergeCell ref="AA9:AB9"/>
    <mergeCell ref="AD11:AG11"/>
    <mergeCell ref="Z12:AC12"/>
    <mergeCell ref="I12:L12"/>
    <mergeCell ref="M14:Q14"/>
    <mergeCell ref="M12:Q12"/>
    <mergeCell ref="C16:C17"/>
    <mergeCell ref="I19:L19"/>
    <mergeCell ref="H12:H13"/>
    <mergeCell ref="I11:L11"/>
    <mergeCell ref="Z24:AC24"/>
    <mergeCell ref="M17:Q17"/>
    <mergeCell ref="I17:L17"/>
    <mergeCell ref="I14:L14"/>
    <mergeCell ref="M13:Q13"/>
    <mergeCell ref="Z16:AC16"/>
    <mergeCell ref="AA15:AB15"/>
    <mergeCell ref="I16:L16"/>
    <mergeCell ref="Y14:Y15"/>
    <mergeCell ref="AA13:AB13"/>
    <mergeCell ref="Y20:Y21"/>
    <mergeCell ref="R24:X25"/>
    <mergeCell ref="M18:Q18"/>
    <mergeCell ref="M15:Q15"/>
    <mergeCell ref="M19:Q19"/>
    <mergeCell ref="M24:Q24"/>
    <mergeCell ref="M25:Q25"/>
    <mergeCell ref="AU13:AV13"/>
    <mergeCell ref="AK14:AL14"/>
    <mergeCell ref="AN14:AR14"/>
    <mergeCell ref="BB12:BF13"/>
    <mergeCell ref="AD15:AG15"/>
    <mergeCell ref="BB14:BF15"/>
    <mergeCell ref="BB16:BF17"/>
    <mergeCell ref="AS14:AT14"/>
    <mergeCell ref="AD16:AG16"/>
    <mergeCell ref="AD17:AG17"/>
    <mergeCell ref="AH13:AI13"/>
    <mergeCell ref="AY12:AZ13"/>
    <mergeCell ref="BA12:BA13"/>
    <mergeCell ref="AX14:AX15"/>
    <mergeCell ref="AN12:AR12"/>
    <mergeCell ref="AS12:AT12"/>
    <mergeCell ref="AU12:AV12"/>
    <mergeCell ref="AH12:AI12"/>
    <mergeCell ref="AK13:AL13"/>
    <mergeCell ref="AU14:AV14"/>
    <mergeCell ref="AK12:AL12"/>
    <mergeCell ref="AX12:AX13"/>
    <mergeCell ref="BA16:BA17"/>
    <mergeCell ref="AY16:AZ17"/>
    <mergeCell ref="BB24:BF25"/>
    <mergeCell ref="AA25:AB25"/>
    <mergeCell ref="AH14:AI14"/>
    <mergeCell ref="AH16:AI16"/>
    <mergeCell ref="AH18:AI18"/>
    <mergeCell ref="AH20:AI20"/>
    <mergeCell ref="AD23:AG23"/>
    <mergeCell ref="AH15:AI15"/>
    <mergeCell ref="AH17:AI17"/>
    <mergeCell ref="AA23:AB23"/>
    <mergeCell ref="Z18:AC18"/>
    <mergeCell ref="AD21:AG21"/>
    <mergeCell ref="AD22:AG22"/>
    <mergeCell ref="AA17:AB17"/>
    <mergeCell ref="AA19:AB19"/>
    <mergeCell ref="AA21:AB21"/>
    <mergeCell ref="AD14:AG14"/>
    <mergeCell ref="AH23:AI23"/>
    <mergeCell ref="Z22:AC22"/>
    <mergeCell ref="Z20:AC20"/>
    <mergeCell ref="AY14:AZ15"/>
    <mergeCell ref="AX24:AX25"/>
    <mergeCell ref="AY24:AZ25"/>
    <mergeCell ref="BA24:BA25"/>
    <mergeCell ref="AS2:BA2"/>
    <mergeCell ref="BA8:BA9"/>
    <mergeCell ref="AU6:AV6"/>
    <mergeCell ref="AU7:AV7"/>
    <mergeCell ref="AS8:AT8"/>
    <mergeCell ref="AS11:AT11"/>
    <mergeCell ref="AU11:AV11"/>
    <mergeCell ref="AS3:AW4"/>
    <mergeCell ref="AS5:AW5"/>
    <mergeCell ref="AX3:BA4"/>
    <mergeCell ref="AX5:BA5"/>
    <mergeCell ref="AU8:AV8"/>
    <mergeCell ref="BA6:BA7"/>
    <mergeCell ref="AY6:AZ7"/>
    <mergeCell ref="AX8:AX9"/>
    <mergeCell ref="AY8:AZ9"/>
    <mergeCell ref="AX10:AX11"/>
    <mergeCell ref="AY10:AZ11"/>
    <mergeCell ref="BA10:BA11"/>
    <mergeCell ref="AX6:AX7"/>
    <mergeCell ref="AN3:AR4"/>
    <mergeCell ref="AN5:AR5"/>
    <mergeCell ref="AH3:AM4"/>
    <mergeCell ref="AH5:AM5"/>
    <mergeCell ref="AK23:AL23"/>
    <mergeCell ref="AN23:AR23"/>
    <mergeCell ref="AK24:AL24"/>
    <mergeCell ref="AS13:AT13"/>
    <mergeCell ref="AS17:AT17"/>
    <mergeCell ref="AH24:AI24"/>
    <mergeCell ref="AS24:AT24"/>
    <mergeCell ref="AS6:AT6"/>
    <mergeCell ref="AS7:AT7"/>
    <mergeCell ref="AS19:AT19"/>
    <mergeCell ref="AS18:AT18"/>
    <mergeCell ref="AK16:AL16"/>
    <mergeCell ref="AK6:AL6"/>
    <mergeCell ref="AN7:AR7"/>
    <mergeCell ref="AS22:AT22"/>
    <mergeCell ref="BB10:BF11"/>
    <mergeCell ref="AH10:AI10"/>
    <mergeCell ref="AK10:AL10"/>
    <mergeCell ref="AH9:AI9"/>
    <mergeCell ref="AK9:AL9"/>
    <mergeCell ref="AN9:AR9"/>
    <mergeCell ref="AS9:AT9"/>
    <mergeCell ref="AU9:AV9"/>
    <mergeCell ref="AS10:AT10"/>
    <mergeCell ref="AU10:AV10"/>
    <mergeCell ref="AH11:AI11"/>
    <mergeCell ref="AK11:AL11"/>
    <mergeCell ref="AK1:AQ1"/>
    <mergeCell ref="AK22:AL22"/>
    <mergeCell ref="AN22:AR22"/>
    <mergeCell ref="AK17:AL17"/>
    <mergeCell ref="AN17:AR17"/>
    <mergeCell ref="AH22:AI22"/>
    <mergeCell ref="AN13:AR13"/>
    <mergeCell ref="AH2:AM2"/>
    <mergeCell ref="AK21:AL21"/>
    <mergeCell ref="AN21:AR21"/>
    <mergeCell ref="AK19:AL19"/>
    <mergeCell ref="AN19:AR19"/>
    <mergeCell ref="AK18:AL18"/>
    <mergeCell ref="AK20:AL20"/>
    <mergeCell ref="AN20:AR20"/>
    <mergeCell ref="AN18:AR18"/>
    <mergeCell ref="AR1:BF1"/>
    <mergeCell ref="BA14:BA15"/>
    <mergeCell ref="AN11:AR11"/>
    <mergeCell ref="BB2:BF5"/>
    <mergeCell ref="BB8:BF9"/>
    <mergeCell ref="AD1:AJ1"/>
    <mergeCell ref="AK15:AL15"/>
    <mergeCell ref="BB6:BF7"/>
    <mergeCell ref="A2:F2"/>
    <mergeCell ref="AN10:AR10"/>
    <mergeCell ref="AH7:AI7"/>
    <mergeCell ref="AK7:AL7"/>
    <mergeCell ref="AH6:AI6"/>
    <mergeCell ref="AD6:AG6"/>
    <mergeCell ref="H2:H5"/>
    <mergeCell ref="H6:H7"/>
    <mergeCell ref="H8:H9"/>
    <mergeCell ref="AD10:AG10"/>
    <mergeCell ref="H10:H11"/>
    <mergeCell ref="AH8:AI8"/>
    <mergeCell ref="AK8:AL8"/>
    <mergeCell ref="AN8:AR8"/>
    <mergeCell ref="AN6:AR6"/>
    <mergeCell ref="I8:L8"/>
    <mergeCell ref="I9:L9"/>
    <mergeCell ref="M10:Q10"/>
    <mergeCell ref="I6:L6"/>
    <mergeCell ref="M6:Q6"/>
    <mergeCell ref="M7:Q7"/>
    <mergeCell ref="M3:Q4"/>
    <mergeCell ref="M5:Q5"/>
    <mergeCell ref="R3:X5"/>
    <mergeCell ref="AU25:AV25"/>
    <mergeCell ref="AS23:AT23"/>
    <mergeCell ref="AU23:AV23"/>
    <mergeCell ref="AN24:AR24"/>
    <mergeCell ref="AU24:AV24"/>
    <mergeCell ref="AS20:AT20"/>
    <mergeCell ref="AU20:AV20"/>
    <mergeCell ref="AD25:AG25"/>
    <mergeCell ref="AD24:AG24"/>
    <mergeCell ref="AH25:AI25"/>
    <mergeCell ref="AK25:AL25"/>
    <mergeCell ref="AN25:AR25"/>
    <mergeCell ref="AS25:AT25"/>
    <mergeCell ref="AU21:AV21"/>
    <mergeCell ref="Y24:Y25"/>
    <mergeCell ref="BG1:BL1"/>
    <mergeCell ref="BM1:BS1"/>
    <mergeCell ref="L26:BF31"/>
    <mergeCell ref="AU17:AV17"/>
    <mergeCell ref="Y22:Y23"/>
    <mergeCell ref="Y18:Y19"/>
    <mergeCell ref="AY18:AZ19"/>
    <mergeCell ref="BA18:BA19"/>
    <mergeCell ref="R22:X23"/>
    <mergeCell ref="M20:Q20"/>
    <mergeCell ref="M21:Q21"/>
    <mergeCell ref="AS21:AT21"/>
    <mergeCell ref="AD19:AG19"/>
    <mergeCell ref="AD20:AG20"/>
    <mergeCell ref="AH19:AI19"/>
    <mergeCell ref="AX20:AX21"/>
    <mergeCell ref="AY20:AZ21"/>
    <mergeCell ref="BA20:BA21"/>
    <mergeCell ref="AX22:AX23"/>
    <mergeCell ref="AY22:AZ23"/>
    <mergeCell ref="AU18:AV18"/>
    <mergeCell ref="BA22:BA23"/>
    <mergeCell ref="AX16:AX17"/>
  </mergeCells>
  <phoneticPr fontId="2"/>
  <conditionalFormatting sqref="A2:XFD2 A6:XFD25 A3:AM5 AS3:XFD5 A1:AJ1 BM1:XFD1 A32:XFD1048576 A26:L26 A27:K31 BG26:XFD31 BG1">
    <cfRule type="notContainsBlanks" dxfId="33" priority="5">
      <formula>LEN(TRIM(A1))&gt;0</formula>
    </cfRule>
  </conditionalFormatting>
  <conditionalFormatting sqref="AN3:AR4">
    <cfRule type="notContainsBlanks" dxfId="32" priority="4" stopIfTrue="1">
      <formula>LEN(TRIM(AN3))&gt;0</formula>
    </cfRule>
  </conditionalFormatting>
  <conditionalFormatting sqref="AN5:AR5">
    <cfRule type="notContainsBlanks" dxfId="31" priority="3" stopIfTrue="1">
      <formula>LEN(TRIM(AN5))&gt;0</formula>
    </cfRule>
  </conditionalFormatting>
  <conditionalFormatting sqref="AR1:BF1">
    <cfRule type="notContainsBlanks" dxfId="30" priority="2" stopIfTrue="1">
      <formula>LEN(TRIM(AR1))&gt;0</formula>
    </cfRule>
  </conditionalFormatting>
  <conditionalFormatting sqref="AK1:AQ1">
    <cfRule type="expression" dxfId="29" priority="1" stopIfTrue="1">
      <formula>LEN(TRIM(AK1))&gt;0</formula>
    </cfRule>
  </conditionalFormatting>
  <dataValidations count="15">
    <dataValidation type="list" allowBlank="1" showInputMessage="1" showErrorMessage="1" sqref="AD7:AG7 AD23:AG23 AD21:AG21 AD19:AG19 AD17:AG17 AD15:AG15 AD13:AG13 AD11:AG11 AD9:AG9 AD25:AG25">
      <formula1>"新規採用,法人内異動"</formula1>
    </dataValidation>
    <dataValidation type="list" allowBlank="1" showInputMessage="1" showErrorMessage="1" sqref="I9:L9 I25:L25 I23:L23 I21:L21 I19:L19 I17:L17 I15:L15 I13:L13 I11:L11">
      <formula1>"常勤,非常勤"</formula1>
    </dataValidation>
    <dataValidation type="list" allowBlank="1" showInputMessage="1" showErrorMessage="1" sqref="Y6:Y25">
      <formula1>"女,男"</formula1>
    </dataValidation>
    <dataValidation allowBlank="1" showInputMessage="1" showErrorMessage="1" promptTitle="＜入力方法＞" prompt="ここでは、他の社会福祉施設に勤務していた期間を記載して下さい。" sqref="AH7:AI7 AH9:AI9 AH11:AI11 AH13:AI13 AH15:AI15 AH17:AI17 AH19:AI19 AH21:AI21 AH23:AI23 AH25:AI25"/>
    <dataValidation type="list" allowBlank="1" showInputMessage="1" promptTitle="入力方法" prompt="該当する雇用形態を選択してください。なお、該当するものが無い場合は直接入力してください。" sqref="I24:L24 I8:L8 I10:L10 I12:L12 I14:L14 I16:L16 I18:L18 I20:L20 I22:L22 I6:L6">
      <formula1>"正規,パート・アルバイト,契約,派遣,嘱託,調理業務委託"</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R1:BF1"/>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24:Q24 M8:Q8 M10:Q10 M12:Q12 M14:Q14 M16:Q16 M18:Q18 M20:Q20 M22:Q22">
      <formula1>"事業所長,副事業所長,主任,保育士・保育従事者,家庭的保育者,保育補助,看護師・保健師,栄養士・調理員,事務員,嘱託医,特別講師"</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6:Q6">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M1:BS1"/>
    <dataValidation type="list" allowBlank="1" showInputMessage="1" showErrorMessage="1" sqref="AK6:AL25">
      <formula1>"0,1,2,3,4,5,6,7,8,9,10,11,"</formula1>
    </dataValidation>
    <dataValidation type="list" allowBlank="1" showInputMessage="1" showErrorMessage="1" prompt="該当する勤務形態を選択してください。" sqref="I7:L7">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_x000a__x000a_※年齢は、生年月日と基準日を入力すると自動で計算されます。" sqref="Z6:AC6 Z24:AC24 Z10:AC10 Z12:AC12 Z14:AC14 Z16:AC16 Z18:AC18 Z20:AC20 Z22:AC22 Z8:AC8"/>
    <dataValidation allowBlank="1" showInputMessage="1" showErrorMessage="1" promptTitle="＜入力方法＞" prompt="記載方法は「西暦(４ケタ)/月/日付」を全て半角数字で記載してください。記載すると、自動で和暦に変換されます。_x000a_（例）　2014/4/1　⇒　平成26年4月1日　" sqref="AD6:AG6 AD8:AG8 AD10:AG10 AD12:AG12 AD14:AG14 AD16:AG16 AD18:AG18 AD24:AG24 AD22:AG22 AD20:AG2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7:Q7 M9:Q9 M11:Q11 M13:Q13 M15:Q15 M17:Q17 M19:Q19 M21:Q21 M23:Q23 M25:Q25">
      <formula1>"保育士,地域限定保育士,看護師,准看護師,保健師,幼稚園教諭,小学校教諭,養護教諭,栄養士,調理師,医師,無資格"</formula1>
    </dataValidation>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AK1:AQ1"/>
  </dataValidations>
  <pageMargins left="0.19685039370078741" right="0.19685039370078741" top="0.59055118110236227" bottom="0.39370078740157483" header="0.51181102362204722" footer="0.51181102362204722"/>
  <pageSetup paperSize="9" orientation="landscape" horizontalDpi="300" verticalDpi="300" r:id="rId1"/>
  <headerFooter alignWithMargins="0">
    <oddFooter>&amp;C（在籍中の職員）</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BS35"/>
  <sheetViews>
    <sheetView view="pageBreakPreview" zoomScaleNormal="80" zoomScaleSheetLayoutView="100" workbookViewId="0">
      <selection activeCell="AG1" sqref="AG1:AN1"/>
    </sheetView>
  </sheetViews>
  <sheetFormatPr defaultColWidth="2.5" defaultRowHeight="15" customHeight="1"/>
  <cols>
    <col min="1" max="1" width="2.5" style="95" customWidth="1"/>
    <col min="2" max="2" width="2.5" style="101" customWidth="1"/>
    <col min="3" max="23" width="2.5" style="69" customWidth="1"/>
    <col min="24" max="28" width="2.5" style="95" customWidth="1"/>
    <col min="29" max="33" width="2.5" style="69" customWidth="1"/>
    <col min="34" max="53" width="2.5" style="95" customWidth="1"/>
    <col min="54" max="58" width="2.5" style="102" customWidth="1"/>
    <col min="59" max="16384" width="2.5" style="95"/>
  </cols>
  <sheetData>
    <row r="1" spans="2:71" ht="15" customHeight="1" thickBot="1">
      <c r="B1" s="3174" t="s">
        <v>870</v>
      </c>
      <c r="C1" s="3174"/>
      <c r="D1" s="3174"/>
      <c r="E1" s="3174"/>
      <c r="F1" s="3174"/>
      <c r="G1" s="3174"/>
      <c r="H1" s="3174"/>
      <c r="I1" s="3174"/>
      <c r="J1" s="3174"/>
      <c r="K1" s="3174"/>
      <c r="L1" s="3174"/>
      <c r="M1" s="621"/>
      <c r="N1" s="621"/>
      <c r="O1" s="621"/>
      <c r="P1" s="621"/>
      <c r="Q1" s="621"/>
      <c r="R1" s="621"/>
      <c r="S1" s="621"/>
      <c r="T1" s="621"/>
      <c r="U1" s="621"/>
      <c r="V1" s="621"/>
      <c r="W1" s="3254" t="s">
        <v>127</v>
      </c>
      <c r="X1" s="3254"/>
      <c r="Y1" s="3254"/>
      <c r="Z1" s="3254"/>
      <c r="AA1" s="3254"/>
      <c r="AB1" s="3254"/>
      <c r="AC1" s="3254"/>
      <c r="AD1" s="3254"/>
      <c r="AE1" s="3254"/>
      <c r="AF1" s="3254"/>
      <c r="AG1" s="3255"/>
      <c r="AH1" s="3255"/>
      <c r="AI1" s="3255"/>
      <c r="AJ1" s="3255"/>
      <c r="AK1" s="3255"/>
      <c r="AL1" s="3255"/>
      <c r="AM1" s="3255"/>
      <c r="AN1" s="3255"/>
      <c r="AO1" s="3256" t="s">
        <v>1362</v>
      </c>
      <c r="AP1" s="3256"/>
      <c r="AQ1" s="3256"/>
      <c r="AR1" s="3256"/>
      <c r="AS1" s="3256"/>
      <c r="AT1" s="3256"/>
      <c r="AU1" s="3256"/>
      <c r="AV1" s="3256"/>
      <c r="AW1" s="3256"/>
      <c r="AX1" s="3256"/>
      <c r="AY1" s="3256"/>
      <c r="AZ1" s="3256"/>
      <c r="BB1" s="95"/>
      <c r="BC1" s="95"/>
      <c r="BD1" s="95"/>
      <c r="BE1" s="95"/>
      <c r="BF1" s="95"/>
      <c r="BG1" s="3028" t="s">
        <v>1218</v>
      </c>
      <c r="BH1" s="3028"/>
      <c r="BI1" s="3028"/>
      <c r="BJ1" s="3028"/>
      <c r="BK1" s="3028"/>
      <c r="BL1" s="3028"/>
      <c r="BM1" s="3029">
        <v>45017</v>
      </c>
      <c r="BN1" s="3029"/>
      <c r="BO1" s="3029"/>
      <c r="BP1" s="3029"/>
      <c r="BQ1" s="3029"/>
      <c r="BR1" s="3029"/>
      <c r="BS1" s="3029"/>
    </row>
    <row r="2" spans="2:71" ht="15" customHeight="1">
      <c r="B2" s="3321" t="s">
        <v>267</v>
      </c>
      <c r="C2" s="3318" t="s">
        <v>135</v>
      </c>
      <c r="D2" s="3156"/>
      <c r="E2" s="3156"/>
      <c r="F2" s="3156"/>
      <c r="G2" s="3156"/>
      <c r="H2" s="3156"/>
      <c r="I2" s="3156"/>
      <c r="J2" s="3156"/>
      <c r="K2" s="3157"/>
      <c r="L2" s="3189" t="s">
        <v>137</v>
      </c>
      <c r="M2" s="3189"/>
      <c r="N2" s="3189"/>
      <c r="O2" s="3189"/>
      <c r="P2" s="3189"/>
      <c r="Q2" s="3189"/>
      <c r="R2" s="3189"/>
      <c r="S2" s="3189"/>
      <c r="T2" s="3189"/>
      <c r="U2" s="3189"/>
      <c r="V2" s="3189"/>
      <c r="W2" s="3189"/>
      <c r="X2" s="3189"/>
      <c r="Y2" s="3189"/>
      <c r="Z2" s="3189"/>
      <c r="AA2" s="3190"/>
      <c r="AB2" s="3190"/>
      <c r="AC2" s="3200" t="s">
        <v>138</v>
      </c>
      <c r="AD2" s="3201"/>
      <c r="AE2" s="3201"/>
      <c r="AF2" s="3201"/>
      <c r="AG2" s="3202"/>
      <c r="AH2" s="3223" t="s">
        <v>285</v>
      </c>
      <c r="AI2" s="3224"/>
      <c r="AJ2" s="3224"/>
      <c r="AK2" s="3224"/>
      <c r="AL2" s="3224"/>
      <c r="AM2" s="3225"/>
      <c r="AN2" s="3302" t="s">
        <v>129</v>
      </c>
      <c r="AO2" s="3303"/>
      <c r="AP2" s="3303"/>
      <c r="AQ2" s="3303"/>
      <c r="AR2" s="3304"/>
      <c r="AS2" s="3304"/>
      <c r="AT2" s="3304"/>
      <c r="AU2" s="3305"/>
      <c r="AV2" s="3292" t="s">
        <v>276</v>
      </c>
      <c r="AW2" s="3293"/>
      <c r="AX2" s="3294"/>
      <c r="AY2" s="3294"/>
      <c r="AZ2" s="3295"/>
      <c r="BB2" s="95"/>
      <c r="BC2" s="95"/>
      <c r="BD2" s="95"/>
      <c r="BE2" s="95"/>
      <c r="BF2" s="95"/>
    </row>
    <row r="3" spans="2:71" ht="15" customHeight="1">
      <c r="B3" s="3322"/>
      <c r="C3" s="3326" t="s">
        <v>425</v>
      </c>
      <c r="D3" s="3327"/>
      <c r="E3" s="3327"/>
      <c r="F3" s="3328"/>
      <c r="G3" s="1762" t="s">
        <v>374</v>
      </c>
      <c r="H3" s="1763"/>
      <c r="I3" s="1763"/>
      <c r="J3" s="1763"/>
      <c r="K3" s="1786"/>
      <c r="L3" s="1762" t="s">
        <v>264</v>
      </c>
      <c r="M3" s="1763"/>
      <c r="N3" s="1763"/>
      <c r="O3" s="1763"/>
      <c r="P3" s="1763"/>
      <c r="Q3" s="1786"/>
      <c r="R3" s="1762" t="s">
        <v>266</v>
      </c>
      <c r="S3" s="1763"/>
      <c r="T3" s="1763"/>
      <c r="U3" s="1763"/>
      <c r="V3" s="1763"/>
      <c r="W3" s="1786"/>
      <c r="X3" s="3319"/>
      <c r="Y3" s="3315" t="s">
        <v>136</v>
      </c>
      <c r="Z3" s="3316"/>
      <c r="AA3" s="3316"/>
      <c r="AB3" s="3317"/>
      <c r="AC3" s="3312" t="s">
        <v>139</v>
      </c>
      <c r="AD3" s="3313"/>
      <c r="AE3" s="3313"/>
      <c r="AF3" s="3313"/>
      <c r="AG3" s="3314"/>
      <c r="AH3" s="1011"/>
      <c r="AI3" s="1012"/>
      <c r="AJ3" s="1012"/>
      <c r="AK3" s="1012"/>
      <c r="AL3" s="1012"/>
      <c r="AM3" s="1013"/>
      <c r="AN3" s="3306"/>
      <c r="AO3" s="3307"/>
      <c r="AP3" s="3307"/>
      <c r="AQ3" s="3307"/>
      <c r="AR3" s="3307"/>
      <c r="AS3" s="3307"/>
      <c r="AT3" s="3307"/>
      <c r="AU3" s="3308"/>
      <c r="AV3" s="2307" t="s">
        <v>132</v>
      </c>
      <c r="AW3" s="3143"/>
      <c r="AX3" s="3300"/>
      <c r="AY3" s="3300"/>
      <c r="AZ3" s="3301"/>
      <c r="BB3" s="95"/>
      <c r="BC3" s="95"/>
      <c r="BD3" s="95"/>
      <c r="BE3" s="95"/>
      <c r="BF3" s="95"/>
    </row>
    <row r="4" spans="2:71" ht="15" customHeight="1" thickBot="1">
      <c r="B4" s="3323"/>
      <c r="C4" s="3329" t="s">
        <v>426</v>
      </c>
      <c r="D4" s="3330"/>
      <c r="E4" s="3330"/>
      <c r="F4" s="3331"/>
      <c r="G4" s="3092" t="s">
        <v>375</v>
      </c>
      <c r="H4" s="3093"/>
      <c r="I4" s="3093"/>
      <c r="J4" s="3093"/>
      <c r="K4" s="3094"/>
      <c r="L4" s="3092"/>
      <c r="M4" s="3093"/>
      <c r="N4" s="3093"/>
      <c r="O4" s="3093"/>
      <c r="P4" s="3093"/>
      <c r="Q4" s="3094"/>
      <c r="R4" s="3092"/>
      <c r="S4" s="3093"/>
      <c r="T4" s="3093"/>
      <c r="U4" s="3093"/>
      <c r="V4" s="3093"/>
      <c r="W4" s="3094"/>
      <c r="X4" s="3320"/>
      <c r="Y4" s="3207" t="s">
        <v>1276</v>
      </c>
      <c r="Z4" s="1452"/>
      <c r="AA4" s="1452"/>
      <c r="AB4" s="3208"/>
      <c r="AC4" s="3131" t="s">
        <v>427</v>
      </c>
      <c r="AD4" s="3132"/>
      <c r="AE4" s="3132"/>
      <c r="AF4" s="3132"/>
      <c r="AG4" s="3133"/>
      <c r="AH4" s="3131"/>
      <c r="AI4" s="3132"/>
      <c r="AJ4" s="3132"/>
      <c r="AK4" s="3132"/>
      <c r="AL4" s="3132"/>
      <c r="AM4" s="3133"/>
      <c r="AN4" s="3309"/>
      <c r="AO4" s="3310"/>
      <c r="AP4" s="3310"/>
      <c r="AQ4" s="3310"/>
      <c r="AR4" s="3310"/>
      <c r="AS4" s="3310"/>
      <c r="AT4" s="3310"/>
      <c r="AU4" s="3311"/>
      <c r="AV4" s="3296" t="s">
        <v>133</v>
      </c>
      <c r="AW4" s="3297"/>
      <c r="AX4" s="3298"/>
      <c r="AY4" s="3298"/>
      <c r="AZ4" s="3299"/>
      <c r="BB4" s="95"/>
      <c r="BC4" s="95"/>
      <c r="BD4" s="95"/>
      <c r="BE4" s="95"/>
      <c r="BF4" s="95"/>
    </row>
    <row r="5" spans="2:71" ht="17.25" customHeight="1">
      <c r="B5" s="3324">
        <v>1</v>
      </c>
      <c r="C5" s="3291"/>
      <c r="D5" s="3044"/>
      <c r="E5" s="3044"/>
      <c r="F5" s="3045"/>
      <c r="G5" s="3043"/>
      <c r="H5" s="3044"/>
      <c r="I5" s="3044"/>
      <c r="J5" s="3044"/>
      <c r="K5" s="3045"/>
      <c r="L5" s="3037"/>
      <c r="M5" s="3038"/>
      <c r="N5" s="3038"/>
      <c r="O5" s="3038"/>
      <c r="P5" s="3038"/>
      <c r="Q5" s="3039"/>
      <c r="R5" s="3037"/>
      <c r="S5" s="3038"/>
      <c r="T5" s="3038"/>
      <c r="U5" s="3038"/>
      <c r="V5" s="3038"/>
      <c r="W5" s="3039"/>
      <c r="X5" s="3187"/>
      <c r="Y5" s="3268"/>
      <c r="Z5" s="3269"/>
      <c r="AA5" s="3269"/>
      <c r="AB5" s="3270"/>
      <c r="AC5" s="3054"/>
      <c r="AD5" s="3055"/>
      <c r="AE5" s="3055"/>
      <c r="AF5" s="3055"/>
      <c r="AG5" s="3056"/>
      <c r="AH5" s="3226"/>
      <c r="AI5" s="3227"/>
      <c r="AJ5" s="3227"/>
      <c r="AK5" s="3228"/>
      <c r="AL5" s="3232"/>
      <c r="AM5" s="3233"/>
      <c r="AN5" s="3244"/>
      <c r="AO5" s="3245"/>
      <c r="AP5" s="3245"/>
      <c r="AQ5" s="3245"/>
      <c r="AR5" s="3245"/>
      <c r="AS5" s="3245"/>
      <c r="AT5" s="3245"/>
      <c r="AU5" s="3246"/>
      <c r="AV5" s="3260" t="s">
        <v>119</v>
      </c>
      <c r="AW5" s="3261"/>
      <c r="AX5" s="3262"/>
      <c r="AY5" s="3262"/>
      <c r="AZ5" s="70" t="s">
        <v>55</v>
      </c>
      <c r="BB5" s="95"/>
      <c r="BC5" s="95"/>
      <c r="BD5" s="95"/>
      <c r="BE5" s="95"/>
      <c r="BF5" s="95"/>
    </row>
    <row r="6" spans="2:71" ht="17.25" customHeight="1" thickBot="1">
      <c r="B6" s="3325"/>
      <c r="C6" s="3271"/>
      <c r="D6" s="3087"/>
      <c r="E6" s="3087"/>
      <c r="F6" s="3088"/>
      <c r="G6" s="3046"/>
      <c r="H6" s="3047"/>
      <c r="I6" s="3047"/>
      <c r="J6" s="3047"/>
      <c r="K6" s="3048"/>
      <c r="L6" s="3040"/>
      <c r="M6" s="3041"/>
      <c r="N6" s="3041"/>
      <c r="O6" s="3041"/>
      <c r="P6" s="3041"/>
      <c r="Q6" s="3042"/>
      <c r="R6" s="3040"/>
      <c r="S6" s="3041"/>
      <c r="T6" s="3041"/>
      <c r="U6" s="3041"/>
      <c r="V6" s="3041"/>
      <c r="W6" s="3042"/>
      <c r="X6" s="3188"/>
      <c r="Y6" s="71" t="s">
        <v>74</v>
      </c>
      <c r="Z6" s="3239" t="str">
        <f>IF(Y5&gt;0,INT(YEARFRAC(Y5,$BM$1)),"―")</f>
        <v>―</v>
      </c>
      <c r="AA6" s="3239"/>
      <c r="AB6" s="72" t="s">
        <v>73</v>
      </c>
      <c r="AC6" s="3046"/>
      <c r="AD6" s="3047"/>
      <c r="AE6" s="3047"/>
      <c r="AF6" s="3047"/>
      <c r="AG6" s="3048"/>
      <c r="AH6" s="3229"/>
      <c r="AI6" s="3230"/>
      <c r="AJ6" s="3230"/>
      <c r="AK6" s="3231"/>
      <c r="AL6" s="3234"/>
      <c r="AM6" s="3235"/>
      <c r="AN6" s="3247"/>
      <c r="AO6" s="3248"/>
      <c r="AP6" s="3248"/>
      <c r="AQ6" s="3248"/>
      <c r="AR6" s="3248"/>
      <c r="AS6" s="3248"/>
      <c r="AT6" s="3248"/>
      <c r="AU6" s="3249"/>
      <c r="AV6" s="3252" t="s">
        <v>120</v>
      </c>
      <c r="AW6" s="3253"/>
      <c r="AX6" s="3242"/>
      <c r="AY6" s="3242"/>
      <c r="AZ6" s="73" t="s">
        <v>121</v>
      </c>
      <c r="BB6" s="95"/>
      <c r="BC6" s="95"/>
      <c r="BD6" s="95"/>
      <c r="BE6" s="95"/>
      <c r="BF6" s="95"/>
    </row>
    <row r="7" spans="2:71" ht="17.25" customHeight="1">
      <c r="B7" s="3324">
        <v>2</v>
      </c>
      <c r="C7" s="3291"/>
      <c r="D7" s="3044"/>
      <c r="E7" s="3044"/>
      <c r="F7" s="3045"/>
      <c r="G7" s="3043"/>
      <c r="H7" s="3044"/>
      <c r="I7" s="3044"/>
      <c r="J7" s="3044"/>
      <c r="K7" s="3045"/>
      <c r="L7" s="3037"/>
      <c r="M7" s="3038"/>
      <c r="N7" s="3038"/>
      <c r="O7" s="3038"/>
      <c r="P7" s="3038"/>
      <c r="Q7" s="3039"/>
      <c r="R7" s="3037"/>
      <c r="S7" s="3038"/>
      <c r="T7" s="3038"/>
      <c r="U7" s="3038"/>
      <c r="V7" s="3038"/>
      <c r="W7" s="3039"/>
      <c r="X7" s="3187"/>
      <c r="Y7" s="3268"/>
      <c r="Z7" s="3269"/>
      <c r="AA7" s="3269"/>
      <c r="AB7" s="3270"/>
      <c r="AC7" s="3054"/>
      <c r="AD7" s="3055"/>
      <c r="AE7" s="3055"/>
      <c r="AF7" s="3055"/>
      <c r="AG7" s="3056"/>
      <c r="AH7" s="3226"/>
      <c r="AI7" s="3227"/>
      <c r="AJ7" s="3227"/>
      <c r="AK7" s="3228"/>
      <c r="AL7" s="3232"/>
      <c r="AM7" s="3233"/>
      <c r="AN7" s="3244"/>
      <c r="AO7" s="3245"/>
      <c r="AP7" s="3245"/>
      <c r="AQ7" s="3245"/>
      <c r="AR7" s="3245"/>
      <c r="AS7" s="3245"/>
      <c r="AT7" s="3245"/>
      <c r="AU7" s="3246"/>
      <c r="AV7" s="3250" t="s">
        <v>119</v>
      </c>
      <c r="AW7" s="3251"/>
      <c r="AX7" s="3243"/>
      <c r="AY7" s="3243"/>
      <c r="AZ7" s="74" t="s">
        <v>55</v>
      </c>
      <c r="BB7" s="95"/>
      <c r="BC7" s="95"/>
      <c r="BD7" s="95"/>
      <c r="BE7" s="95"/>
      <c r="BF7" s="95"/>
    </row>
    <row r="8" spans="2:71" ht="17.25" customHeight="1" thickBot="1">
      <c r="B8" s="3325"/>
      <c r="C8" s="3271"/>
      <c r="D8" s="3087"/>
      <c r="E8" s="3087"/>
      <c r="F8" s="3088"/>
      <c r="G8" s="3046"/>
      <c r="H8" s="3047"/>
      <c r="I8" s="3047"/>
      <c r="J8" s="3047"/>
      <c r="K8" s="3048"/>
      <c r="L8" s="3040"/>
      <c r="M8" s="3041"/>
      <c r="N8" s="3041"/>
      <c r="O8" s="3041"/>
      <c r="P8" s="3041"/>
      <c r="Q8" s="3042"/>
      <c r="R8" s="3040"/>
      <c r="S8" s="3041"/>
      <c r="T8" s="3041"/>
      <c r="U8" s="3041"/>
      <c r="V8" s="3041"/>
      <c r="W8" s="3042"/>
      <c r="X8" s="3188"/>
      <c r="Y8" s="71" t="s">
        <v>74</v>
      </c>
      <c r="Z8" s="3239" t="str">
        <f>IF(Y7&gt;0,INT(YEARFRAC(Y7,$BM$1)),"―")</f>
        <v>―</v>
      </c>
      <c r="AA8" s="3239"/>
      <c r="AB8" s="72" t="s">
        <v>73</v>
      </c>
      <c r="AC8" s="3046"/>
      <c r="AD8" s="3047"/>
      <c r="AE8" s="3047"/>
      <c r="AF8" s="3047"/>
      <c r="AG8" s="3048"/>
      <c r="AH8" s="3229"/>
      <c r="AI8" s="3230"/>
      <c r="AJ8" s="3230"/>
      <c r="AK8" s="3231"/>
      <c r="AL8" s="3234"/>
      <c r="AM8" s="3235"/>
      <c r="AN8" s="3247"/>
      <c r="AO8" s="3248"/>
      <c r="AP8" s="3248"/>
      <c r="AQ8" s="3248"/>
      <c r="AR8" s="3248"/>
      <c r="AS8" s="3248"/>
      <c r="AT8" s="3248"/>
      <c r="AU8" s="3249"/>
      <c r="AV8" s="3252" t="s">
        <v>120</v>
      </c>
      <c r="AW8" s="3253"/>
      <c r="AX8" s="3242"/>
      <c r="AY8" s="3242"/>
      <c r="AZ8" s="73" t="s">
        <v>121</v>
      </c>
      <c r="BB8" s="95"/>
      <c r="BC8" s="95"/>
      <c r="BD8" s="95"/>
      <c r="BE8" s="95"/>
      <c r="BF8" s="95"/>
    </row>
    <row r="9" spans="2:71" ht="17.25" customHeight="1">
      <c r="B9" s="3324">
        <v>3</v>
      </c>
      <c r="C9" s="3291"/>
      <c r="D9" s="3044"/>
      <c r="E9" s="3044"/>
      <c r="F9" s="3045"/>
      <c r="G9" s="3043"/>
      <c r="H9" s="3044"/>
      <c r="I9" s="3044"/>
      <c r="J9" s="3044"/>
      <c r="K9" s="3045"/>
      <c r="L9" s="3037"/>
      <c r="M9" s="3038"/>
      <c r="N9" s="3038"/>
      <c r="O9" s="3038"/>
      <c r="P9" s="3038"/>
      <c r="Q9" s="3039"/>
      <c r="R9" s="3037"/>
      <c r="S9" s="3038"/>
      <c r="T9" s="3038"/>
      <c r="U9" s="3038"/>
      <c r="V9" s="3038"/>
      <c r="W9" s="3039"/>
      <c r="X9" s="3187"/>
      <c r="Y9" s="3268"/>
      <c r="Z9" s="3269"/>
      <c r="AA9" s="3269"/>
      <c r="AB9" s="3270"/>
      <c r="AC9" s="3054"/>
      <c r="AD9" s="3055"/>
      <c r="AE9" s="3055"/>
      <c r="AF9" s="3055"/>
      <c r="AG9" s="3056"/>
      <c r="AH9" s="3226"/>
      <c r="AI9" s="3227"/>
      <c r="AJ9" s="3227"/>
      <c r="AK9" s="3228"/>
      <c r="AL9" s="3232"/>
      <c r="AM9" s="3233"/>
      <c r="AN9" s="3244"/>
      <c r="AO9" s="3245"/>
      <c r="AP9" s="3245"/>
      <c r="AQ9" s="3245"/>
      <c r="AR9" s="3245"/>
      <c r="AS9" s="3245"/>
      <c r="AT9" s="3245"/>
      <c r="AU9" s="3246"/>
      <c r="AV9" s="3250" t="s">
        <v>119</v>
      </c>
      <c r="AW9" s="3251"/>
      <c r="AX9" s="3243"/>
      <c r="AY9" s="3243"/>
      <c r="AZ9" s="74" t="s">
        <v>55</v>
      </c>
      <c r="BB9" s="95"/>
      <c r="BC9" s="95"/>
      <c r="BD9" s="95"/>
      <c r="BE9" s="95"/>
      <c r="BF9" s="95"/>
    </row>
    <row r="10" spans="2:71" ht="17.25" customHeight="1" thickBot="1">
      <c r="B10" s="3325"/>
      <c r="C10" s="3271"/>
      <c r="D10" s="3087"/>
      <c r="E10" s="3087"/>
      <c r="F10" s="3088"/>
      <c r="G10" s="3046"/>
      <c r="H10" s="3047"/>
      <c r="I10" s="3047"/>
      <c r="J10" s="3047"/>
      <c r="K10" s="3048"/>
      <c r="L10" s="3040"/>
      <c r="M10" s="3041"/>
      <c r="N10" s="3041"/>
      <c r="O10" s="3041"/>
      <c r="P10" s="3041"/>
      <c r="Q10" s="3042"/>
      <c r="R10" s="3040"/>
      <c r="S10" s="3041"/>
      <c r="T10" s="3041"/>
      <c r="U10" s="3041"/>
      <c r="V10" s="3041"/>
      <c r="W10" s="3042"/>
      <c r="X10" s="3188"/>
      <c r="Y10" s="75" t="s">
        <v>74</v>
      </c>
      <c r="Z10" s="3239" t="str">
        <f>IF(Y9&gt;0,INT(YEARFRAC(Y9,$BM$1)),"―")</f>
        <v>―</v>
      </c>
      <c r="AA10" s="3239"/>
      <c r="AB10" s="76" t="s">
        <v>73</v>
      </c>
      <c r="AC10" s="3046"/>
      <c r="AD10" s="3047"/>
      <c r="AE10" s="3047"/>
      <c r="AF10" s="3047"/>
      <c r="AG10" s="3048"/>
      <c r="AH10" s="3229"/>
      <c r="AI10" s="3230"/>
      <c r="AJ10" s="3230"/>
      <c r="AK10" s="3231"/>
      <c r="AL10" s="3234"/>
      <c r="AM10" s="3235"/>
      <c r="AN10" s="3247"/>
      <c r="AO10" s="3248"/>
      <c r="AP10" s="3248"/>
      <c r="AQ10" s="3248"/>
      <c r="AR10" s="3248"/>
      <c r="AS10" s="3248"/>
      <c r="AT10" s="3248"/>
      <c r="AU10" s="3249"/>
      <c r="AV10" s="3252" t="s">
        <v>120</v>
      </c>
      <c r="AW10" s="3253"/>
      <c r="AX10" s="3242"/>
      <c r="AY10" s="3242"/>
      <c r="AZ10" s="73" t="s">
        <v>121</v>
      </c>
      <c r="BB10" s="95"/>
      <c r="BC10" s="95"/>
      <c r="BD10" s="95"/>
      <c r="BE10" s="95"/>
      <c r="BF10" s="95"/>
    </row>
    <row r="11" spans="2:71" ht="17.25" customHeight="1">
      <c r="B11" s="3324">
        <v>4</v>
      </c>
      <c r="C11" s="3291"/>
      <c r="D11" s="3044"/>
      <c r="E11" s="3044"/>
      <c r="F11" s="3045"/>
      <c r="G11" s="3043"/>
      <c r="H11" s="3044"/>
      <c r="I11" s="3044"/>
      <c r="J11" s="3044"/>
      <c r="K11" s="3045"/>
      <c r="L11" s="3037"/>
      <c r="M11" s="3038"/>
      <c r="N11" s="3038"/>
      <c r="O11" s="3038"/>
      <c r="P11" s="3038"/>
      <c r="Q11" s="3039"/>
      <c r="R11" s="3037"/>
      <c r="S11" s="3038"/>
      <c r="T11" s="3038"/>
      <c r="U11" s="3038"/>
      <c r="V11" s="3038"/>
      <c r="W11" s="3039"/>
      <c r="X11" s="3240"/>
      <c r="Y11" s="3268"/>
      <c r="Z11" s="3269"/>
      <c r="AA11" s="3269"/>
      <c r="AB11" s="3270"/>
      <c r="AC11" s="3054"/>
      <c r="AD11" s="3055"/>
      <c r="AE11" s="3055"/>
      <c r="AF11" s="3055"/>
      <c r="AG11" s="3056"/>
      <c r="AH11" s="3226"/>
      <c r="AI11" s="3227"/>
      <c r="AJ11" s="3227"/>
      <c r="AK11" s="3228"/>
      <c r="AL11" s="3232"/>
      <c r="AM11" s="3233"/>
      <c r="AN11" s="3244"/>
      <c r="AO11" s="3245"/>
      <c r="AP11" s="3245"/>
      <c r="AQ11" s="3245"/>
      <c r="AR11" s="3245"/>
      <c r="AS11" s="3245"/>
      <c r="AT11" s="3245"/>
      <c r="AU11" s="3246"/>
      <c r="AV11" s="3250" t="s">
        <v>119</v>
      </c>
      <c r="AW11" s="3251"/>
      <c r="AX11" s="3243"/>
      <c r="AY11" s="3243"/>
      <c r="AZ11" s="74" t="s">
        <v>55</v>
      </c>
      <c r="BB11" s="95"/>
      <c r="BC11" s="95"/>
      <c r="BD11" s="95"/>
      <c r="BE11" s="95"/>
      <c r="BF11" s="95"/>
    </row>
    <row r="12" spans="2:71" ht="17.25" customHeight="1" thickBot="1">
      <c r="B12" s="3325"/>
      <c r="C12" s="3271"/>
      <c r="D12" s="3087"/>
      <c r="E12" s="3087"/>
      <c r="F12" s="3088"/>
      <c r="G12" s="3046"/>
      <c r="H12" s="3047"/>
      <c r="I12" s="3047"/>
      <c r="J12" s="3047"/>
      <c r="K12" s="3048"/>
      <c r="L12" s="3040"/>
      <c r="M12" s="3041"/>
      <c r="N12" s="3041"/>
      <c r="O12" s="3041"/>
      <c r="P12" s="3041"/>
      <c r="Q12" s="3042"/>
      <c r="R12" s="3040"/>
      <c r="S12" s="3041"/>
      <c r="T12" s="3041"/>
      <c r="U12" s="3041"/>
      <c r="V12" s="3041"/>
      <c r="W12" s="3042"/>
      <c r="X12" s="3188"/>
      <c r="Y12" s="75" t="s">
        <v>74</v>
      </c>
      <c r="Z12" s="3239" t="str">
        <f>IF(Y11&gt;0,INT(YEARFRAC(Y11,$BM$1)),"―")</f>
        <v>―</v>
      </c>
      <c r="AA12" s="3239"/>
      <c r="AB12" s="76" t="s">
        <v>73</v>
      </c>
      <c r="AC12" s="3046"/>
      <c r="AD12" s="3047"/>
      <c r="AE12" s="3047"/>
      <c r="AF12" s="3047"/>
      <c r="AG12" s="3048"/>
      <c r="AH12" s="3229"/>
      <c r="AI12" s="3230"/>
      <c r="AJ12" s="3230"/>
      <c r="AK12" s="3231"/>
      <c r="AL12" s="3234"/>
      <c r="AM12" s="3235"/>
      <c r="AN12" s="3247"/>
      <c r="AO12" s="3248"/>
      <c r="AP12" s="3248"/>
      <c r="AQ12" s="3248"/>
      <c r="AR12" s="3248"/>
      <c r="AS12" s="3248"/>
      <c r="AT12" s="3248"/>
      <c r="AU12" s="3249"/>
      <c r="AV12" s="3252" t="s">
        <v>120</v>
      </c>
      <c r="AW12" s="3253"/>
      <c r="AX12" s="3242"/>
      <c r="AY12" s="3242"/>
      <c r="AZ12" s="73" t="s">
        <v>121</v>
      </c>
      <c r="BB12" s="95"/>
      <c r="BC12" s="95"/>
      <c r="BD12" s="95"/>
      <c r="BE12" s="95"/>
      <c r="BF12" s="95"/>
    </row>
    <row r="13" spans="2:71" ht="17.25" customHeight="1">
      <c r="B13" s="3324">
        <v>5</v>
      </c>
      <c r="C13" s="3291"/>
      <c r="D13" s="3044"/>
      <c r="E13" s="3044"/>
      <c r="F13" s="3045"/>
      <c r="G13" s="3043"/>
      <c r="H13" s="3044"/>
      <c r="I13" s="3044"/>
      <c r="J13" s="3044"/>
      <c r="K13" s="3045"/>
      <c r="L13" s="3037"/>
      <c r="M13" s="3038"/>
      <c r="N13" s="3038"/>
      <c r="O13" s="3038"/>
      <c r="P13" s="3038"/>
      <c r="Q13" s="3039"/>
      <c r="R13" s="3037"/>
      <c r="S13" s="3038"/>
      <c r="T13" s="3038"/>
      <c r="U13" s="3038"/>
      <c r="V13" s="3038"/>
      <c r="W13" s="3039"/>
      <c r="X13" s="3187"/>
      <c r="Y13" s="3268"/>
      <c r="Z13" s="3269"/>
      <c r="AA13" s="3269"/>
      <c r="AB13" s="3270"/>
      <c r="AC13" s="3054"/>
      <c r="AD13" s="3055"/>
      <c r="AE13" s="3055"/>
      <c r="AF13" s="3055"/>
      <c r="AG13" s="3056"/>
      <c r="AH13" s="3226"/>
      <c r="AI13" s="3227"/>
      <c r="AJ13" s="3227"/>
      <c r="AK13" s="3228"/>
      <c r="AL13" s="3232"/>
      <c r="AM13" s="3233"/>
      <c r="AN13" s="3244"/>
      <c r="AO13" s="3245"/>
      <c r="AP13" s="3245"/>
      <c r="AQ13" s="3245"/>
      <c r="AR13" s="3245"/>
      <c r="AS13" s="3245"/>
      <c r="AT13" s="3245"/>
      <c r="AU13" s="3246"/>
      <c r="AV13" s="3250" t="s">
        <v>119</v>
      </c>
      <c r="AW13" s="3251"/>
      <c r="AX13" s="3243"/>
      <c r="AY13" s="3243"/>
      <c r="AZ13" s="74" t="s">
        <v>55</v>
      </c>
      <c r="BB13" s="95"/>
      <c r="BC13" s="95"/>
      <c r="BD13" s="95"/>
      <c r="BE13" s="95"/>
      <c r="BF13" s="95"/>
    </row>
    <row r="14" spans="2:71" ht="17.25" customHeight="1" thickBot="1">
      <c r="B14" s="3325"/>
      <c r="C14" s="3271"/>
      <c r="D14" s="3087"/>
      <c r="E14" s="3087"/>
      <c r="F14" s="3088"/>
      <c r="G14" s="3046"/>
      <c r="H14" s="3047"/>
      <c r="I14" s="3047"/>
      <c r="J14" s="3047"/>
      <c r="K14" s="3048"/>
      <c r="L14" s="3040"/>
      <c r="M14" s="3041"/>
      <c r="N14" s="3041"/>
      <c r="O14" s="3041"/>
      <c r="P14" s="3041"/>
      <c r="Q14" s="3042"/>
      <c r="R14" s="3040"/>
      <c r="S14" s="3041"/>
      <c r="T14" s="3041"/>
      <c r="U14" s="3041"/>
      <c r="V14" s="3041"/>
      <c r="W14" s="3042"/>
      <c r="X14" s="3188"/>
      <c r="Y14" s="75" t="s">
        <v>74</v>
      </c>
      <c r="Z14" s="3239" t="str">
        <f>IF(Y13&gt;0,INT(YEARFRAC(Y13,$BM$1)),"―")</f>
        <v>―</v>
      </c>
      <c r="AA14" s="3239"/>
      <c r="AB14" s="76" t="s">
        <v>73</v>
      </c>
      <c r="AC14" s="3046"/>
      <c r="AD14" s="3047"/>
      <c r="AE14" s="3047"/>
      <c r="AF14" s="3047"/>
      <c r="AG14" s="3048"/>
      <c r="AH14" s="3229"/>
      <c r="AI14" s="3230"/>
      <c r="AJ14" s="3230"/>
      <c r="AK14" s="3231"/>
      <c r="AL14" s="3234"/>
      <c r="AM14" s="3235"/>
      <c r="AN14" s="3247"/>
      <c r="AO14" s="3248"/>
      <c r="AP14" s="3248"/>
      <c r="AQ14" s="3248"/>
      <c r="AR14" s="3248"/>
      <c r="AS14" s="3248"/>
      <c r="AT14" s="3248"/>
      <c r="AU14" s="3249"/>
      <c r="AV14" s="3252" t="s">
        <v>120</v>
      </c>
      <c r="AW14" s="3253"/>
      <c r="AX14" s="3242"/>
      <c r="AY14" s="3242"/>
      <c r="AZ14" s="73" t="s">
        <v>121</v>
      </c>
      <c r="BB14" s="95"/>
      <c r="BC14" s="95"/>
      <c r="BD14" s="95"/>
      <c r="BE14" s="95"/>
      <c r="BF14" s="95"/>
    </row>
    <row r="15" spans="2:71" ht="17.25" customHeight="1">
      <c r="B15" s="3324">
        <v>6</v>
      </c>
      <c r="C15" s="3291"/>
      <c r="D15" s="3044"/>
      <c r="E15" s="3044"/>
      <c r="F15" s="3045"/>
      <c r="G15" s="3043"/>
      <c r="H15" s="3044"/>
      <c r="I15" s="3044"/>
      <c r="J15" s="3044"/>
      <c r="K15" s="3045"/>
      <c r="L15" s="3037"/>
      <c r="M15" s="3038"/>
      <c r="N15" s="3038"/>
      <c r="O15" s="3038"/>
      <c r="P15" s="3038"/>
      <c r="Q15" s="3039"/>
      <c r="R15" s="3037"/>
      <c r="S15" s="3038"/>
      <c r="T15" s="3038"/>
      <c r="U15" s="3038"/>
      <c r="V15" s="3038"/>
      <c r="W15" s="3039"/>
      <c r="X15" s="3240"/>
      <c r="Y15" s="3268"/>
      <c r="Z15" s="3269"/>
      <c r="AA15" s="3269"/>
      <c r="AB15" s="3270"/>
      <c r="AC15" s="3054"/>
      <c r="AD15" s="3055"/>
      <c r="AE15" s="3055"/>
      <c r="AF15" s="3055"/>
      <c r="AG15" s="3056"/>
      <c r="AH15" s="3226"/>
      <c r="AI15" s="3227"/>
      <c r="AJ15" s="3227"/>
      <c r="AK15" s="3228"/>
      <c r="AL15" s="3232"/>
      <c r="AM15" s="3233"/>
      <c r="AN15" s="3244"/>
      <c r="AO15" s="3245"/>
      <c r="AP15" s="3245"/>
      <c r="AQ15" s="3245"/>
      <c r="AR15" s="3245"/>
      <c r="AS15" s="3245"/>
      <c r="AT15" s="3245"/>
      <c r="AU15" s="3246"/>
      <c r="AV15" s="3250" t="s">
        <v>119</v>
      </c>
      <c r="AW15" s="3251"/>
      <c r="AX15" s="3243"/>
      <c r="AY15" s="3243"/>
      <c r="AZ15" s="74" t="s">
        <v>55</v>
      </c>
      <c r="BB15" s="95"/>
      <c r="BC15" s="95"/>
      <c r="BD15" s="95"/>
      <c r="BE15" s="95"/>
      <c r="BF15" s="95"/>
    </row>
    <row r="16" spans="2:71" ht="17.25" customHeight="1" thickBot="1">
      <c r="B16" s="3325"/>
      <c r="C16" s="3288"/>
      <c r="D16" s="3289"/>
      <c r="E16" s="3289"/>
      <c r="F16" s="3290"/>
      <c r="G16" s="3046"/>
      <c r="H16" s="3047"/>
      <c r="I16" s="3047"/>
      <c r="J16" s="3047"/>
      <c r="K16" s="3048"/>
      <c r="L16" s="3236"/>
      <c r="M16" s="3237"/>
      <c r="N16" s="3237"/>
      <c r="O16" s="3237"/>
      <c r="P16" s="3237"/>
      <c r="Q16" s="3238"/>
      <c r="R16" s="3236"/>
      <c r="S16" s="3237"/>
      <c r="T16" s="3237"/>
      <c r="U16" s="3237"/>
      <c r="V16" s="3237"/>
      <c r="W16" s="3238"/>
      <c r="X16" s="3240"/>
      <c r="Y16" s="75" t="s">
        <v>74</v>
      </c>
      <c r="Z16" s="3239" t="str">
        <f>IF(Y15&gt;0,INT(YEARFRAC(Y15,$BM$1)),"―")</f>
        <v>―</v>
      </c>
      <c r="AA16" s="3239"/>
      <c r="AB16" s="76" t="s">
        <v>73</v>
      </c>
      <c r="AC16" s="3263"/>
      <c r="AD16" s="3264"/>
      <c r="AE16" s="3264"/>
      <c r="AF16" s="3264"/>
      <c r="AG16" s="3265"/>
      <c r="AH16" s="3229"/>
      <c r="AI16" s="3230"/>
      <c r="AJ16" s="3230"/>
      <c r="AK16" s="3231"/>
      <c r="AL16" s="3234"/>
      <c r="AM16" s="3235"/>
      <c r="AN16" s="3244"/>
      <c r="AO16" s="3245"/>
      <c r="AP16" s="3245"/>
      <c r="AQ16" s="3245"/>
      <c r="AR16" s="3245"/>
      <c r="AS16" s="3245"/>
      <c r="AT16" s="3245"/>
      <c r="AU16" s="3246"/>
      <c r="AV16" s="3266" t="s">
        <v>120</v>
      </c>
      <c r="AW16" s="3267"/>
      <c r="AX16" s="3241"/>
      <c r="AY16" s="3241"/>
      <c r="AZ16" s="77" t="s">
        <v>121</v>
      </c>
      <c r="BB16" s="95"/>
      <c r="BC16" s="95"/>
      <c r="BD16" s="95"/>
      <c r="BE16" s="95"/>
      <c r="BF16" s="95"/>
    </row>
    <row r="17" spans="2:59" ht="17.25" customHeight="1">
      <c r="B17" s="3324">
        <v>7</v>
      </c>
      <c r="C17" s="3291"/>
      <c r="D17" s="3044"/>
      <c r="E17" s="3044"/>
      <c r="F17" s="3045"/>
      <c r="G17" s="3043"/>
      <c r="H17" s="3044"/>
      <c r="I17" s="3044"/>
      <c r="J17" s="3044"/>
      <c r="K17" s="3045"/>
      <c r="L17" s="3037"/>
      <c r="M17" s="3038"/>
      <c r="N17" s="3038"/>
      <c r="O17" s="3038"/>
      <c r="P17" s="3038"/>
      <c r="Q17" s="3039"/>
      <c r="R17" s="3037"/>
      <c r="S17" s="3038"/>
      <c r="T17" s="3038"/>
      <c r="U17" s="3038"/>
      <c r="V17" s="3038"/>
      <c r="W17" s="3039"/>
      <c r="X17" s="3187"/>
      <c r="Y17" s="3268"/>
      <c r="Z17" s="3269"/>
      <c r="AA17" s="3269"/>
      <c r="AB17" s="3270"/>
      <c r="AC17" s="3054"/>
      <c r="AD17" s="3055"/>
      <c r="AE17" s="3055"/>
      <c r="AF17" s="3055"/>
      <c r="AG17" s="3056"/>
      <c r="AH17" s="3226"/>
      <c r="AI17" s="3227"/>
      <c r="AJ17" s="3227"/>
      <c r="AK17" s="3228"/>
      <c r="AL17" s="3232"/>
      <c r="AM17" s="3233"/>
      <c r="AN17" s="3257"/>
      <c r="AO17" s="3258"/>
      <c r="AP17" s="3258"/>
      <c r="AQ17" s="3258"/>
      <c r="AR17" s="3258"/>
      <c r="AS17" s="3258"/>
      <c r="AT17" s="3258"/>
      <c r="AU17" s="3259"/>
      <c r="AV17" s="3260" t="s">
        <v>119</v>
      </c>
      <c r="AW17" s="3261"/>
      <c r="AX17" s="3262"/>
      <c r="AY17" s="3262"/>
      <c r="AZ17" s="70" t="s">
        <v>55</v>
      </c>
      <c r="BB17" s="95"/>
      <c r="BC17" s="95"/>
      <c r="BD17" s="95"/>
      <c r="BE17" s="95"/>
      <c r="BF17" s="95"/>
    </row>
    <row r="18" spans="2:59" ht="17.25" customHeight="1" thickBot="1">
      <c r="B18" s="3325"/>
      <c r="C18" s="3271"/>
      <c r="D18" s="3087"/>
      <c r="E18" s="3087"/>
      <c r="F18" s="3088"/>
      <c r="G18" s="3046"/>
      <c r="H18" s="3047"/>
      <c r="I18" s="3047"/>
      <c r="J18" s="3047"/>
      <c r="K18" s="3048"/>
      <c r="L18" s="3040"/>
      <c r="M18" s="3041"/>
      <c r="N18" s="3041"/>
      <c r="O18" s="3041"/>
      <c r="P18" s="3041"/>
      <c r="Q18" s="3042"/>
      <c r="R18" s="3040"/>
      <c r="S18" s="3041"/>
      <c r="T18" s="3041"/>
      <c r="U18" s="3041"/>
      <c r="V18" s="3041"/>
      <c r="W18" s="3042"/>
      <c r="X18" s="3188"/>
      <c r="Y18" s="75" t="s">
        <v>74</v>
      </c>
      <c r="Z18" s="3239" t="str">
        <f>IF(Y17&gt;0,INT(YEARFRAC(Y17,$BM$1)),"―")</f>
        <v>―</v>
      </c>
      <c r="AA18" s="3239"/>
      <c r="AB18" s="76" t="s">
        <v>73</v>
      </c>
      <c r="AC18" s="3046"/>
      <c r="AD18" s="3047"/>
      <c r="AE18" s="3047"/>
      <c r="AF18" s="3047"/>
      <c r="AG18" s="3048"/>
      <c r="AH18" s="3229"/>
      <c r="AI18" s="3230"/>
      <c r="AJ18" s="3230"/>
      <c r="AK18" s="3231"/>
      <c r="AL18" s="3234"/>
      <c r="AM18" s="3235"/>
      <c r="AN18" s="3247"/>
      <c r="AO18" s="3248"/>
      <c r="AP18" s="3248"/>
      <c r="AQ18" s="3248"/>
      <c r="AR18" s="3248"/>
      <c r="AS18" s="3248"/>
      <c r="AT18" s="3248"/>
      <c r="AU18" s="3249"/>
      <c r="AV18" s="3252" t="s">
        <v>120</v>
      </c>
      <c r="AW18" s="3253"/>
      <c r="AX18" s="3242"/>
      <c r="AY18" s="3242"/>
      <c r="AZ18" s="73" t="s">
        <v>121</v>
      </c>
      <c r="BB18" s="95"/>
      <c r="BC18" s="95"/>
      <c r="BD18" s="95"/>
      <c r="BE18" s="95"/>
      <c r="BF18" s="95"/>
    </row>
    <row r="19" spans="2:59" ht="17.25" customHeight="1">
      <c r="B19" s="3324">
        <v>8</v>
      </c>
      <c r="C19" s="3283"/>
      <c r="D19" s="3284"/>
      <c r="E19" s="3284"/>
      <c r="F19" s="3285"/>
      <c r="G19" s="3043"/>
      <c r="H19" s="3044"/>
      <c r="I19" s="3044"/>
      <c r="J19" s="3044"/>
      <c r="K19" s="3045"/>
      <c r="L19" s="3236"/>
      <c r="M19" s="3237"/>
      <c r="N19" s="3237"/>
      <c r="O19" s="3237"/>
      <c r="P19" s="3237"/>
      <c r="Q19" s="3238"/>
      <c r="R19" s="3236"/>
      <c r="S19" s="3237"/>
      <c r="T19" s="3237"/>
      <c r="U19" s="3237"/>
      <c r="V19" s="3237"/>
      <c r="W19" s="3238"/>
      <c r="X19" s="3240"/>
      <c r="Y19" s="3268"/>
      <c r="Z19" s="3269"/>
      <c r="AA19" s="3269"/>
      <c r="AB19" s="3270"/>
      <c r="AC19" s="3054"/>
      <c r="AD19" s="3055"/>
      <c r="AE19" s="3055"/>
      <c r="AF19" s="3055"/>
      <c r="AG19" s="3056"/>
      <c r="AH19" s="3226"/>
      <c r="AI19" s="3227"/>
      <c r="AJ19" s="3227"/>
      <c r="AK19" s="3228"/>
      <c r="AL19" s="3232"/>
      <c r="AM19" s="3233"/>
      <c r="AN19" s="3244"/>
      <c r="AO19" s="3245"/>
      <c r="AP19" s="3245"/>
      <c r="AQ19" s="3245"/>
      <c r="AR19" s="3245"/>
      <c r="AS19" s="3245"/>
      <c r="AT19" s="3245"/>
      <c r="AU19" s="3246"/>
      <c r="AV19" s="3250" t="s">
        <v>119</v>
      </c>
      <c r="AW19" s="3251"/>
      <c r="AX19" s="3243"/>
      <c r="AY19" s="3243"/>
      <c r="AZ19" s="74" t="s">
        <v>55</v>
      </c>
      <c r="BB19" s="95"/>
      <c r="BC19" s="95"/>
      <c r="BD19" s="95"/>
      <c r="BE19" s="95"/>
      <c r="BF19" s="95"/>
    </row>
    <row r="20" spans="2:59" ht="17.25" customHeight="1" thickBot="1">
      <c r="B20" s="3325"/>
      <c r="C20" s="3288"/>
      <c r="D20" s="3289"/>
      <c r="E20" s="3289"/>
      <c r="F20" s="3290"/>
      <c r="G20" s="3046"/>
      <c r="H20" s="3047"/>
      <c r="I20" s="3047"/>
      <c r="J20" s="3047"/>
      <c r="K20" s="3048"/>
      <c r="L20" s="3236"/>
      <c r="M20" s="3237"/>
      <c r="N20" s="3237"/>
      <c r="O20" s="3237"/>
      <c r="P20" s="3237"/>
      <c r="Q20" s="3238"/>
      <c r="R20" s="3236"/>
      <c r="S20" s="3237"/>
      <c r="T20" s="3237"/>
      <c r="U20" s="3237"/>
      <c r="V20" s="3237"/>
      <c r="W20" s="3238"/>
      <c r="X20" s="3240"/>
      <c r="Y20" s="75" t="s">
        <v>74</v>
      </c>
      <c r="Z20" s="3239" t="str">
        <f>IF(Y19&gt;0,INT(YEARFRAC(Y19,$BM$1)),"―")</f>
        <v>―</v>
      </c>
      <c r="AA20" s="3239"/>
      <c r="AB20" s="76" t="s">
        <v>73</v>
      </c>
      <c r="AC20" s="3046"/>
      <c r="AD20" s="3047"/>
      <c r="AE20" s="3047"/>
      <c r="AF20" s="3047"/>
      <c r="AG20" s="3048"/>
      <c r="AH20" s="3229"/>
      <c r="AI20" s="3230"/>
      <c r="AJ20" s="3230"/>
      <c r="AK20" s="3231"/>
      <c r="AL20" s="3234"/>
      <c r="AM20" s="3235"/>
      <c r="AN20" s="3244"/>
      <c r="AO20" s="3245"/>
      <c r="AP20" s="3245"/>
      <c r="AQ20" s="3245"/>
      <c r="AR20" s="3245"/>
      <c r="AS20" s="3245"/>
      <c r="AT20" s="3245"/>
      <c r="AU20" s="3246"/>
      <c r="AV20" s="3266" t="s">
        <v>120</v>
      </c>
      <c r="AW20" s="3267"/>
      <c r="AX20" s="3241"/>
      <c r="AY20" s="3241"/>
      <c r="AZ20" s="77" t="s">
        <v>121</v>
      </c>
      <c r="BB20" s="95"/>
      <c r="BC20" s="95"/>
      <c r="BD20" s="95"/>
      <c r="BE20" s="95"/>
      <c r="BF20" s="95"/>
    </row>
    <row r="21" spans="2:59" ht="17.25" customHeight="1">
      <c r="B21" s="3324">
        <v>9</v>
      </c>
      <c r="C21" s="3291"/>
      <c r="D21" s="3044"/>
      <c r="E21" s="3044"/>
      <c r="F21" s="3045"/>
      <c r="G21" s="3043"/>
      <c r="H21" s="3044"/>
      <c r="I21" s="3044"/>
      <c r="J21" s="3044"/>
      <c r="K21" s="3045"/>
      <c r="L21" s="3037"/>
      <c r="M21" s="3038"/>
      <c r="N21" s="3038"/>
      <c r="O21" s="3038"/>
      <c r="P21" s="3038"/>
      <c r="Q21" s="3039"/>
      <c r="R21" s="3037"/>
      <c r="S21" s="3038"/>
      <c r="T21" s="3038"/>
      <c r="U21" s="3038"/>
      <c r="V21" s="3038"/>
      <c r="W21" s="3039"/>
      <c r="X21" s="3187"/>
      <c r="Y21" s="3268"/>
      <c r="Z21" s="3269"/>
      <c r="AA21" s="3269"/>
      <c r="AB21" s="3270"/>
      <c r="AC21" s="3054"/>
      <c r="AD21" s="3055"/>
      <c r="AE21" s="3055"/>
      <c r="AF21" s="3055"/>
      <c r="AG21" s="3056"/>
      <c r="AH21" s="3226"/>
      <c r="AI21" s="3227"/>
      <c r="AJ21" s="3227"/>
      <c r="AK21" s="3228"/>
      <c r="AL21" s="3232"/>
      <c r="AM21" s="3233"/>
      <c r="AN21" s="3257"/>
      <c r="AO21" s="3258"/>
      <c r="AP21" s="3258"/>
      <c r="AQ21" s="3258"/>
      <c r="AR21" s="3258"/>
      <c r="AS21" s="3258"/>
      <c r="AT21" s="3258"/>
      <c r="AU21" s="3259"/>
      <c r="AV21" s="3260" t="s">
        <v>119</v>
      </c>
      <c r="AW21" s="3261"/>
      <c r="AX21" s="3262"/>
      <c r="AY21" s="3262"/>
      <c r="AZ21" s="70" t="s">
        <v>55</v>
      </c>
      <c r="BB21" s="95"/>
      <c r="BC21" s="95"/>
      <c r="BD21" s="95"/>
      <c r="BE21" s="95"/>
      <c r="BF21" s="95"/>
    </row>
    <row r="22" spans="2:59" ht="17.25" customHeight="1" thickBot="1">
      <c r="B22" s="3325"/>
      <c r="C22" s="3271"/>
      <c r="D22" s="3087"/>
      <c r="E22" s="3087"/>
      <c r="F22" s="3088"/>
      <c r="G22" s="3046"/>
      <c r="H22" s="3047"/>
      <c r="I22" s="3047"/>
      <c r="J22" s="3047"/>
      <c r="K22" s="3048"/>
      <c r="L22" s="3040"/>
      <c r="M22" s="3041"/>
      <c r="N22" s="3041"/>
      <c r="O22" s="3041"/>
      <c r="P22" s="3041"/>
      <c r="Q22" s="3042"/>
      <c r="R22" s="3040"/>
      <c r="S22" s="3041"/>
      <c r="T22" s="3041"/>
      <c r="U22" s="3041"/>
      <c r="V22" s="3041"/>
      <c r="W22" s="3042"/>
      <c r="X22" s="3188"/>
      <c r="Y22" s="75" t="s">
        <v>74</v>
      </c>
      <c r="Z22" s="3239" t="str">
        <f>IF(Y21&gt;0,INT(YEARFRAC(Y21,$BM$1)),"―")</f>
        <v>―</v>
      </c>
      <c r="AA22" s="3239"/>
      <c r="AB22" s="72" t="s">
        <v>73</v>
      </c>
      <c r="AC22" s="3046"/>
      <c r="AD22" s="3047"/>
      <c r="AE22" s="3047"/>
      <c r="AF22" s="3047"/>
      <c r="AG22" s="3048"/>
      <c r="AH22" s="3229"/>
      <c r="AI22" s="3230"/>
      <c r="AJ22" s="3230"/>
      <c r="AK22" s="3231"/>
      <c r="AL22" s="3234"/>
      <c r="AM22" s="3235"/>
      <c r="AN22" s="3247"/>
      <c r="AO22" s="3248"/>
      <c r="AP22" s="3248"/>
      <c r="AQ22" s="3248"/>
      <c r="AR22" s="3248"/>
      <c r="AS22" s="3248"/>
      <c r="AT22" s="3248"/>
      <c r="AU22" s="3249"/>
      <c r="AV22" s="3252" t="s">
        <v>120</v>
      </c>
      <c r="AW22" s="3253"/>
      <c r="AX22" s="3242"/>
      <c r="AY22" s="3242"/>
      <c r="AZ22" s="73" t="s">
        <v>121</v>
      </c>
      <c r="BB22" s="95"/>
      <c r="BC22" s="95"/>
      <c r="BD22" s="95"/>
      <c r="BE22" s="95"/>
      <c r="BF22" s="95"/>
    </row>
    <row r="23" spans="2:59" ht="17.25" customHeight="1">
      <c r="B23" s="3324">
        <v>10</v>
      </c>
      <c r="C23" s="3283"/>
      <c r="D23" s="3284"/>
      <c r="E23" s="3284"/>
      <c r="F23" s="3285"/>
      <c r="G23" s="3043"/>
      <c r="H23" s="3044"/>
      <c r="I23" s="3044"/>
      <c r="J23" s="3044"/>
      <c r="K23" s="3045"/>
      <c r="L23" s="3236"/>
      <c r="M23" s="3237"/>
      <c r="N23" s="3237"/>
      <c r="O23" s="3237"/>
      <c r="P23" s="3237"/>
      <c r="Q23" s="3238"/>
      <c r="R23" s="3236"/>
      <c r="S23" s="3237"/>
      <c r="T23" s="3237"/>
      <c r="U23" s="3237"/>
      <c r="V23" s="3237"/>
      <c r="W23" s="3238"/>
      <c r="X23" s="3240"/>
      <c r="Y23" s="3268"/>
      <c r="Z23" s="3269"/>
      <c r="AA23" s="3269"/>
      <c r="AB23" s="3270"/>
      <c r="AC23" s="3054"/>
      <c r="AD23" s="3055"/>
      <c r="AE23" s="3055"/>
      <c r="AF23" s="3055"/>
      <c r="AG23" s="3056"/>
      <c r="AH23" s="3226"/>
      <c r="AI23" s="3227"/>
      <c r="AJ23" s="3227"/>
      <c r="AK23" s="3228"/>
      <c r="AL23" s="3232"/>
      <c r="AM23" s="3233"/>
      <c r="AN23" s="3244"/>
      <c r="AO23" s="3245"/>
      <c r="AP23" s="3245"/>
      <c r="AQ23" s="3245"/>
      <c r="AR23" s="3245"/>
      <c r="AS23" s="3245"/>
      <c r="AT23" s="3245"/>
      <c r="AU23" s="3246"/>
      <c r="AV23" s="3250" t="s">
        <v>119</v>
      </c>
      <c r="AW23" s="3251"/>
      <c r="AX23" s="3243"/>
      <c r="AY23" s="3243"/>
      <c r="AZ23" s="74" t="s">
        <v>55</v>
      </c>
      <c r="BB23" s="95"/>
      <c r="BC23" s="95"/>
      <c r="BD23" s="95"/>
      <c r="BE23" s="95"/>
      <c r="BF23" s="95"/>
    </row>
    <row r="24" spans="2:59" ht="17.25" customHeight="1" thickBot="1">
      <c r="B24" s="3334"/>
      <c r="C24" s="3271"/>
      <c r="D24" s="3087"/>
      <c r="E24" s="3087"/>
      <c r="F24" s="3088"/>
      <c r="G24" s="3046"/>
      <c r="H24" s="3047"/>
      <c r="I24" s="3047"/>
      <c r="J24" s="3047"/>
      <c r="K24" s="3048"/>
      <c r="L24" s="3040"/>
      <c r="M24" s="3041"/>
      <c r="N24" s="3041"/>
      <c r="O24" s="3041"/>
      <c r="P24" s="3041"/>
      <c r="Q24" s="3042"/>
      <c r="R24" s="3040"/>
      <c r="S24" s="3041"/>
      <c r="T24" s="3041"/>
      <c r="U24" s="3041"/>
      <c r="V24" s="3041"/>
      <c r="W24" s="3042"/>
      <c r="X24" s="3188"/>
      <c r="Y24" s="75" t="s">
        <v>74</v>
      </c>
      <c r="Z24" s="3239" t="str">
        <f>IF(Y23&gt;0,INT(YEARFRAC(Y23,$BM$1)),"―")</f>
        <v>―</v>
      </c>
      <c r="AA24" s="3239"/>
      <c r="AB24" s="76" t="s">
        <v>73</v>
      </c>
      <c r="AC24" s="3046"/>
      <c r="AD24" s="3047"/>
      <c r="AE24" s="3047"/>
      <c r="AF24" s="3047"/>
      <c r="AG24" s="3048"/>
      <c r="AH24" s="3229"/>
      <c r="AI24" s="3230"/>
      <c r="AJ24" s="3230"/>
      <c r="AK24" s="3231"/>
      <c r="AL24" s="3234"/>
      <c r="AM24" s="3235"/>
      <c r="AN24" s="3247"/>
      <c r="AO24" s="3248"/>
      <c r="AP24" s="3248"/>
      <c r="AQ24" s="3248"/>
      <c r="AR24" s="3248"/>
      <c r="AS24" s="3248"/>
      <c r="AT24" s="3248"/>
      <c r="AU24" s="3249"/>
      <c r="AV24" s="3252" t="s">
        <v>120</v>
      </c>
      <c r="AW24" s="3253"/>
      <c r="AX24" s="3242"/>
      <c r="AY24" s="3242"/>
      <c r="AZ24" s="73" t="s">
        <v>121</v>
      </c>
      <c r="BA24" s="100"/>
      <c r="BB24" s="622"/>
      <c r="BC24" s="622"/>
      <c r="BD24" s="622"/>
      <c r="BE24" s="622"/>
      <c r="BF24" s="622"/>
      <c r="BG24" s="622"/>
    </row>
    <row r="25" spans="2:59" s="67" customFormat="1" ht="15" customHeight="1" thickBot="1">
      <c r="B25" s="78"/>
      <c r="C25" s="79"/>
      <c r="D25" s="79"/>
      <c r="E25" s="79"/>
      <c r="F25" s="79"/>
      <c r="G25" s="79"/>
      <c r="H25" s="79"/>
      <c r="I25" s="79"/>
      <c r="J25" s="79"/>
      <c r="K25" s="79"/>
      <c r="L25" s="3274" t="s">
        <v>1279</v>
      </c>
      <c r="M25" s="3274"/>
      <c r="N25" s="3274"/>
      <c r="O25" s="3274"/>
      <c r="P25" s="3274"/>
      <c r="Q25" s="3274"/>
      <c r="R25" s="3274"/>
      <c r="S25" s="3274"/>
      <c r="T25" s="3274"/>
      <c r="U25" s="3274"/>
      <c r="V25" s="3274"/>
      <c r="W25" s="3274"/>
      <c r="X25" s="3274"/>
      <c r="Y25" s="3274"/>
      <c r="Z25" s="3274"/>
      <c r="AA25" s="3274"/>
      <c r="AB25" s="3274"/>
      <c r="AC25" s="3274"/>
      <c r="AD25" s="3274"/>
      <c r="AE25" s="3274"/>
      <c r="AF25" s="3274"/>
      <c r="AG25" s="3274"/>
      <c r="AH25" s="3274"/>
      <c r="AI25" s="3274"/>
      <c r="AJ25" s="3274"/>
      <c r="AK25" s="3274"/>
      <c r="AL25" s="3274"/>
      <c r="AM25" s="3274"/>
      <c r="AN25" s="3274"/>
      <c r="AO25" s="3274"/>
      <c r="AP25" s="3274"/>
      <c r="AQ25" s="3274"/>
      <c r="AR25" s="3274"/>
      <c r="AS25" s="3274"/>
      <c r="AT25" s="3274"/>
      <c r="AU25" s="3274"/>
      <c r="AV25" s="3274"/>
      <c r="AW25" s="3274"/>
      <c r="AX25" s="3274"/>
      <c r="AY25" s="3274"/>
      <c r="AZ25" s="3274"/>
      <c r="BA25" s="3275"/>
      <c r="BB25" s="3275"/>
      <c r="BC25" s="3275"/>
      <c r="BD25" s="3275"/>
      <c r="BE25" s="3275"/>
      <c r="BF25" s="3275"/>
    </row>
    <row r="26" spans="2:59" s="68" customFormat="1" ht="15" customHeight="1">
      <c r="B26" s="80"/>
      <c r="C26" s="3282" t="s">
        <v>272</v>
      </c>
      <c r="D26" s="3282"/>
      <c r="E26" s="3282"/>
      <c r="F26" s="3282"/>
      <c r="G26" s="3282"/>
      <c r="H26" s="3282"/>
      <c r="I26" s="3282"/>
      <c r="J26" s="3282"/>
      <c r="K26" s="3282"/>
      <c r="L26" s="3275"/>
      <c r="M26" s="3275"/>
      <c r="N26" s="3275"/>
      <c r="O26" s="3275"/>
      <c r="P26" s="3275"/>
      <c r="Q26" s="3275"/>
      <c r="R26" s="3275"/>
      <c r="S26" s="3275"/>
      <c r="T26" s="3275"/>
      <c r="U26" s="3275"/>
      <c r="V26" s="3275"/>
      <c r="W26" s="3275"/>
      <c r="X26" s="3275"/>
      <c r="Y26" s="3275"/>
      <c r="Z26" s="3275"/>
      <c r="AA26" s="3275"/>
      <c r="AB26" s="3275"/>
      <c r="AC26" s="3275"/>
      <c r="AD26" s="3275"/>
      <c r="AE26" s="3275"/>
      <c r="AF26" s="3275"/>
      <c r="AG26" s="3275"/>
      <c r="AH26" s="3275"/>
      <c r="AI26" s="3275"/>
      <c r="AJ26" s="3275"/>
      <c r="AK26" s="3275"/>
      <c r="AL26" s="3275"/>
      <c r="AM26" s="3275"/>
      <c r="AN26" s="3275"/>
      <c r="AO26" s="3275"/>
      <c r="AP26" s="3275"/>
      <c r="AQ26" s="3275"/>
      <c r="AR26" s="3275"/>
      <c r="AS26" s="3275"/>
      <c r="AT26" s="3275"/>
      <c r="AU26" s="3275"/>
      <c r="AV26" s="3275"/>
      <c r="AW26" s="3275"/>
      <c r="AX26" s="3275"/>
      <c r="AY26" s="3275"/>
      <c r="AZ26" s="3275"/>
      <c r="BA26" s="3275"/>
      <c r="BB26" s="3275"/>
      <c r="BC26" s="3275"/>
      <c r="BD26" s="3275"/>
      <c r="BE26" s="3275"/>
      <c r="BF26" s="3275"/>
    </row>
    <row r="27" spans="2:59" s="68" customFormat="1" ht="15" customHeight="1" thickBot="1">
      <c r="B27" s="80"/>
      <c r="C27" s="3286" t="s">
        <v>131</v>
      </c>
      <c r="D27" s="3286"/>
      <c r="E27" s="3287"/>
      <c r="F27" s="3280"/>
      <c r="G27" s="3281"/>
      <c r="H27" s="3281"/>
      <c r="I27" s="3281"/>
      <c r="J27" s="3281"/>
      <c r="K27" s="3281"/>
      <c r="L27" s="3275"/>
      <c r="M27" s="3275"/>
      <c r="N27" s="3275"/>
      <c r="O27" s="3275"/>
      <c r="P27" s="3275"/>
      <c r="Q27" s="3275"/>
      <c r="R27" s="3275"/>
      <c r="S27" s="3275"/>
      <c r="T27" s="3275"/>
      <c r="U27" s="3275"/>
      <c r="V27" s="3275"/>
      <c r="W27" s="3275"/>
      <c r="X27" s="3275"/>
      <c r="Y27" s="3275"/>
      <c r="Z27" s="3275"/>
      <c r="AA27" s="3275"/>
      <c r="AB27" s="3275"/>
      <c r="AC27" s="3275"/>
      <c r="AD27" s="3275"/>
      <c r="AE27" s="3275"/>
      <c r="AF27" s="3275"/>
      <c r="AG27" s="3275"/>
      <c r="AH27" s="3275"/>
      <c r="AI27" s="3275"/>
      <c r="AJ27" s="3275"/>
      <c r="AK27" s="3275"/>
      <c r="AL27" s="3275"/>
      <c r="AM27" s="3275"/>
      <c r="AN27" s="3275"/>
      <c r="AO27" s="3275"/>
      <c r="AP27" s="3275"/>
      <c r="AQ27" s="3275"/>
      <c r="AR27" s="3275"/>
      <c r="AS27" s="3275"/>
      <c r="AT27" s="3275"/>
      <c r="AU27" s="3275"/>
      <c r="AV27" s="3275"/>
      <c r="AW27" s="3275"/>
      <c r="AX27" s="3275"/>
      <c r="AY27" s="3275"/>
      <c r="AZ27" s="3275"/>
      <c r="BA27" s="3275"/>
      <c r="BB27" s="3275"/>
      <c r="BC27" s="3275"/>
      <c r="BD27" s="3275"/>
      <c r="BE27" s="3275"/>
      <c r="BF27" s="3275"/>
    </row>
    <row r="28" spans="2:59" ht="15" customHeight="1" thickBot="1">
      <c r="C28" s="3286" t="s">
        <v>142</v>
      </c>
      <c r="D28" s="3286"/>
      <c r="E28" s="3287"/>
      <c r="F28" s="3280"/>
      <c r="G28" s="3281"/>
      <c r="H28" s="3281"/>
      <c r="I28" s="3281"/>
      <c r="J28" s="3281"/>
      <c r="K28" s="3281"/>
      <c r="L28" s="3275"/>
      <c r="M28" s="3275"/>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c r="AL28" s="3275"/>
      <c r="AM28" s="3275"/>
      <c r="AN28" s="3275"/>
      <c r="AO28" s="3275"/>
      <c r="AP28" s="3275"/>
      <c r="AQ28" s="3275"/>
      <c r="AR28" s="3275"/>
      <c r="AS28" s="3275"/>
      <c r="AT28" s="3275"/>
      <c r="AU28" s="3275"/>
      <c r="AV28" s="3275"/>
      <c r="AW28" s="3275"/>
      <c r="AX28" s="3275"/>
      <c r="AY28" s="3275"/>
      <c r="AZ28" s="3275"/>
      <c r="BA28" s="3275"/>
      <c r="BB28" s="3275"/>
      <c r="BC28" s="3275"/>
      <c r="BD28" s="3275"/>
      <c r="BE28" s="3275"/>
      <c r="BF28" s="3275"/>
    </row>
    <row r="29" spans="2:59" ht="15" customHeight="1" thickBot="1">
      <c r="C29" s="3272" t="s">
        <v>1</v>
      </c>
      <c r="D29" s="3272"/>
      <c r="E29" s="3273"/>
      <c r="F29" s="3332"/>
      <c r="G29" s="3333"/>
      <c r="H29" s="3333"/>
      <c r="I29" s="3333"/>
      <c r="J29" s="3333"/>
      <c r="K29" s="3333"/>
      <c r="L29" s="3275"/>
      <c r="M29" s="3275"/>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c r="AL29" s="3275"/>
      <c r="AM29" s="3275"/>
      <c r="AN29" s="3275"/>
      <c r="AO29" s="3275"/>
      <c r="AP29" s="3275"/>
      <c r="AQ29" s="3275"/>
      <c r="AR29" s="3275"/>
      <c r="AS29" s="3275"/>
      <c r="AT29" s="3275"/>
      <c r="AU29" s="3275"/>
      <c r="AV29" s="3275"/>
      <c r="AW29" s="3275"/>
      <c r="AX29" s="3275"/>
      <c r="AY29" s="3275"/>
      <c r="AZ29" s="3275"/>
      <c r="BA29" s="3275"/>
      <c r="BB29" s="3275"/>
      <c r="BC29" s="3275"/>
      <c r="BD29" s="3275"/>
      <c r="BE29" s="3275"/>
      <c r="BF29" s="3275"/>
    </row>
    <row r="30" spans="2:59" ht="15" customHeight="1" thickBot="1">
      <c r="C30" s="3276" t="s">
        <v>273</v>
      </c>
      <c r="D30" s="3276"/>
      <c r="E30" s="3277"/>
      <c r="F30" s="3278"/>
      <c r="G30" s="3279"/>
      <c r="H30" s="3279"/>
      <c r="I30" s="3279"/>
      <c r="J30" s="3279"/>
      <c r="K30" s="3279"/>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3275"/>
      <c r="AO30" s="3275"/>
      <c r="AP30" s="3275"/>
      <c r="AQ30" s="3275"/>
      <c r="AR30" s="3275"/>
      <c r="AS30" s="3275"/>
      <c r="AT30" s="3275"/>
      <c r="AU30" s="3275"/>
      <c r="AV30" s="3275"/>
      <c r="AW30" s="3275"/>
      <c r="AX30" s="3275"/>
      <c r="AY30" s="3275"/>
      <c r="AZ30" s="3275"/>
      <c r="BA30" s="3275"/>
      <c r="BB30" s="3275"/>
      <c r="BC30" s="3275"/>
      <c r="BD30" s="3275"/>
      <c r="BE30" s="3275"/>
      <c r="BF30" s="3275"/>
    </row>
    <row r="31" spans="2:59" ht="15" customHeight="1">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3275"/>
      <c r="AO31" s="3275"/>
      <c r="AP31" s="3275"/>
      <c r="AQ31" s="3275"/>
      <c r="AR31" s="3275"/>
      <c r="AS31" s="3275"/>
      <c r="AT31" s="3275"/>
      <c r="AU31" s="3275"/>
      <c r="AV31" s="3275"/>
      <c r="AW31" s="3275"/>
      <c r="AX31" s="3275"/>
      <c r="AY31" s="3275"/>
      <c r="AZ31" s="3275"/>
      <c r="BA31" s="3275"/>
      <c r="BB31" s="3275"/>
      <c r="BC31" s="3275"/>
      <c r="BD31" s="3275"/>
      <c r="BE31" s="3275"/>
      <c r="BF31" s="3275"/>
    </row>
    <row r="32" spans="2:59" ht="15" customHeight="1">
      <c r="C32" s="837" t="s">
        <v>240</v>
      </c>
      <c r="D32" s="837"/>
      <c r="E32" s="837"/>
      <c r="F32" s="837"/>
      <c r="G32" s="837"/>
      <c r="H32" s="837"/>
      <c r="I32" s="837"/>
      <c r="J32" s="837"/>
      <c r="K32" s="837"/>
      <c r="L32" s="837"/>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row>
    <row r="33" spans="3:14" ht="15" customHeight="1">
      <c r="C33" s="837"/>
      <c r="D33" s="837"/>
      <c r="E33" s="837"/>
      <c r="F33" s="837"/>
      <c r="G33" s="837"/>
      <c r="H33" s="837"/>
      <c r="I33" s="837"/>
      <c r="J33" s="837"/>
      <c r="K33" s="837"/>
      <c r="L33" s="837"/>
    </row>
    <row r="34" spans="3:14" ht="15" customHeight="1">
      <c r="D34" s="837"/>
      <c r="E34" s="837"/>
      <c r="F34" s="837"/>
      <c r="G34" s="837"/>
      <c r="H34" s="837"/>
      <c r="I34" s="837"/>
      <c r="J34" s="837"/>
      <c r="K34" s="837"/>
      <c r="L34" s="837"/>
      <c r="M34" s="837"/>
      <c r="N34" s="837"/>
    </row>
    <row r="35" spans="3:14" ht="15" customHeight="1">
      <c r="D35" s="837"/>
      <c r="E35" s="837"/>
      <c r="F35" s="837"/>
      <c r="G35" s="837"/>
      <c r="H35" s="837"/>
      <c r="I35" s="837"/>
      <c r="J35" s="837"/>
      <c r="K35" s="837"/>
      <c r="L35" s="837"/>
      <c r="M35" s="837"/>
      <c r="N35" s="837"/>
    </row>
  </sheetData>
  <sheetProtection sheet="1" formatCells="0" selectLockedCells="1"/>
  <mergeCells count="228">
    <mergeCell ref="Y7:AB7"/>
    <mergeCell ref="C4:F4"/>
    <mergeCell ref="C6:F6"/>
    <mergeCell ref="X13:X14"/>
    <mergeCell ref="X5:X6"/>
    <mergeCell ref="C7:F7"/>
    <mergeCell ref="F29:K29"/>
    <mergeCell ref="B1:L1"/>
    <mergeCell ref="X17:X18"/>
    <mergeCell ref="X15:X16"/>
    <mergeCell ref="B17:B18"/>
    <mergeCell ref="Y9:AB9"/>
    <mergeCell ref="B21:B22"/>
    <mergeCell ref="C21:F21"/>
    <mergeCell ref="B5:B6"/>
    <mergeCell ref="Y11:AB11"/>
    <mergeCell ref="Y21:AB21"/>
    <mergeCell ref="B15:B16"/>
    <mergeCell ref="B23:B24"/>
    <mergeCell ref="B19:B20"/>
    <mergeCell ref="C16:F16"/>
    <mergeCell ref="L11:Q12"/>
    <mergeCell ref="R11:W12"/>
    <mergeCell ref="G14:K14"/>
    <mergeCell ref="D34:N35"/>
    <mergeCell ref="X19:X20"/>
    <mergeCell ref="B2:B4"/>
    <mergeCell ref="B7:B8"/>
    <mergeCell ref="B9:B10"/>
    <mergeCell ref="B11:B12"/>
    <mergeCell ref="B13:B14"/>
    <mergeCell ref="C8:F8"/>
    <mergeCell ref="C10:F10"/>
    <mergeCell ref="C13:F13"/>
    <mergeCell ref="C12:F12"/>
    <mergeCell ref="C15:F15"/>
    <mergeCell ref="L5:Q6"/>
    <mergeCell ref="R3:W4"/>
    <mergeCell ref="R5:W6"/>
    <mergeCell ref="C3:F3"/>
    <mergeCell ref="C5:F5"/>
    <mergeCell ref="G5:K5"/>
    <mergeCell ref="G6:K6"/>
    <mergeCell ref="G4:K4"/>
    <mergeCell ref="C9:F9"/>
    <mergeCell ref="C14:F14"/>
    <mergeCell ref="G13:K13"/>
    <mergeCell ref="L13:Q14"/>
    <mergeCell ref="AN2:AU4"/>
    <mergeCell ref="Z6:AA6"/>
    <mergeCell ref="AC4:AG4"/>
    <mergeCell ref="AC3:AG3"/>
    <mergeCell ref="AC2:AG2"/>
    <mergeCell ref="AC6:AG6"/>
    <mergeCell ref="AC5:AG5"/>
    <mergeCell ref="Y3:AB3"/>
    <mergeCell ref="C2:K2"/>
    <mergeCell ref="L2:AB2"/>
    <mergeCell ref="X3:X4"/>
    <mergeCell ref="G3:K3"/>
    <mergeCell ref="L3:Q4"/>
    <mergeCell ref="Y5:AB5"/>
    <mergeCell ref="AV8:AW8"/>
    <mergeCell ref="AX8:AY8"/>
    <mergeCell ref="AV7:AW7"/>
    <mergeCell ref="AV6:AW6"/>
    <mergeCell ref="AX7:AY7"/>
    <mergeCell ref="AV5:AW5"/>
    <mergeCell ref="AX6:AY6"/>
    <mergeCell ref="AX5:AY5"/>
    <mergeCell ref="AV2:AZ2"/>
    <mergeCell ref="AV4:AZ4"/>
    <mergeCell ref="AV3:AZ3"/>
    <mergeCell ref="AH9:AK10"/>
    <mergeCell ref="AL9:AM10"/>
    <mergeCell ref="AC9:AG9"/>
    <mergeCell ref="Z12:AA12"/>
    <mergeCell ref="AC12:AG12"/>
    <mergeCell ref="Y13:AB13"/>
    <mergeCell ref="Z14:AA14"/>
    <mergeCell ref="AC14:AG14"/>
    <mergeCell ref="AC11:AG11"/>
    <mergeCell ref="C11:F11"/>
    <mergeCell ref="C17:F17"/>
    <mergeCell ref="L17:Q18"/>
    <mergeCell ref="R17:W18"/>
    <mergeCell ref="AC17:AG17"/>
    <mergeCell ref="Y17:AB17"/>
    <mergeCell ref="C18:F18"/>
    <mergeCell ref="Z18:AA18"/>
    <mergeCell ref="AC18:AG18"/>
    <mergeCell ref="G17:K17"/>
    <mergeCell ref="G18:K18"/>
    <mergeCell ref="C20:F20"/>
    <mergeCell ref="Z20:AA20"/>
    <mergeCell ref="AC20:AG20"/>
    <mergeCell ref="Y19:AB19"/>
    <mergeCell ref="C19:F19"/>
    <mergeCell ref="AX21:AY21"/>
    <mergeCell ref="AV21:AW21"/>
    <mergeCell ref="AH19:AK20"/>
    <mergeCell ref="AL19:AM20"/>
    <mergeCell ref="G19:K19"/>
    <mergeCell ref="AX19:AY19"/>
    <mergeCell ref="AX20:AY20"/>
    <mergeCell ref="AN19:AU20"/>
    <mergeCell ref="AV19:AW19"/>
    <mergeCell ref="L19:Q20"/>
    <mergeCell ref="AV20:AW20"/>
    <mergeCell ref="R19:W20"/>
    <mergeCell ref="AC19:AG19"/>
    <mergeCell ref="G20:K20"/>
    <mergeCell ref="C29:E29"/>
    <mergeCell ref="L25:BF31"/>
    <mergeCell ref="C30:E30"/>
    <mergeCell ref="F30:K30"/>
    <mergeCell ref="F27:K27"/>
    <mergeCell ref="C26:K26"/>
    <mergeCell ref="G23:K23"/>
    <mergeCell ref="G24:K24"/>
    <mergeCell ref="C24:F24"/>
    <mergeCell ref="Z24:AA24"/>
    <mergeCell ref="AC24:AG24"/>
    <mergeCell ref="C23:F23"/>
    <mergeCell ref="R23:W24"/>
    <mergeCell ref="AC23:AG23"/>
    <mergeCell ref="X23:X24"/>
    <mergeCell ref="Y23:AB23"/>
    <mergeCell ref="AH23:AK24"/>
    <mergeCell ref="AL23:AM24"/>
    <mergeCell ref="AX24:AY24"/>
    <mergeCell ref="AV24:AW24"/>
    <mergeCell ref="C28:E28"/>
    <mergeCell ref="F28:K28"/>
    <mergeCell ref="C27:E27"/>
    <mergeCell ref="C22:F22"/>
    <mergeCell ref="Z22:AA22"/>
    <mergeCell ref="AC22:AG22"/>
    <mergeCell ref="L21:Q22"/>
    <mergeCell ref="X21:X22"/>
    <mergeCell ref="AN21:AU22"/>
    <mergeCell ref="R21:W22"/>
    <mergeCell ref="AC21:AG21"/>
    <mergeCell ref="G21:K21"/>
    <mergeCell ref="G22:K22"/>
    <mergeCell ref="AX13:AY13"/>
    <mergeCell ref="AV22:AW22"/>
    <mergeCell ref="AX22:AY22"/>
    <mergeCell ref="AV23:AW23"/>
    <mergeCell ref="AX23:AY23"/>
    <mergeCell ref="AH21:AK22"/>
    <mergeCell ref="AL21:AM22"/>
    <mergeCell ref="AN23:AU24"/>
    <mergeCell ref="L23:Q24"/>
    <mergeCell ref="R13:W14"/>
    <mergeCell ref="AC13:AG13"/>
    <mergeCell ref="AV10:AW10"/>
    <mergeCell ref="AN7:AU8"/>
    <mergeCell ref="AN5:AU6"/>
    <mergeCell ref="W1:AF1"/>
    <mergeCell ref="AG1:AN1"/>
    <mergeCell ref="AC7:AG7"/>
    <mergeCell ref="AH17:AK18"/>
    <mergeCell ref="AL17:AM18"/>
    <mergeCell ref="AO1:AZ1"/>
    <mergeCell ref="AN9:AU10"/>
    <mergeCell ref="AX18:AY18"/>
    <mergeCell ref="AN17:AU18"/>
    <mergeCell ref="AV17:AW17"/>
    <mergeCell ref="AX17:AY17"/>
    <mergeCell ref="AV18:AW18"/>
    <mergeCell ref="R15:W16"/>
    <mergeCell ref="AC15:AG15"/>
    <mergeCell ref="Z16:AA16"/>
    <mergeCell ref="AC16:AG16"/>
    <mergeCell ref="AV16:AW16"/>
    <mergeCell ref="AV15:AW15"/>
    <mergeCell ref="Y15:AB15"/>
    <mergeCell ref="AN15:AU16"/>
    <mergeCell ref="AV13:AW13"/>
    <mergeCell ref="X7:X8"/>
    <mergeCell ref="X9:X10"/>
    <mergeCell ref="X11:X12"/>
    <mergeCell ref="AX16:AY16"/>
    <mergeCell ref="AX14:AY14"/>
    <mergeCell ref="AX15:AY15"/>
    <mergeCell ref="AH11:AK12"/>
    <mergeCell ref="AL11:AM12"/>
    <mergeCell ref="AH13:AK14"/>
    <mergeCell ref="AL13:AM14"/>
    <mergeCell ref="AH15:AK16"/>
    <mergeCell ref="AL15:AM16"/>
    <mergeCell ref="AN11:AU12"/>
    <mergeCell ref="AN13:AU14"/>
    <mergeCell ref="AX12:AY12"/>
    <mergeCell ref="AX10:AY10"/>
    <mergeCell ref="AV11:AW11"/>
    <mergeCell ref="AX11:AY11"/>
    <mergeCell ref="AV14:AW14"/>
    <mergeCell ref="AV12:AW12"/>
    <mergeCell ref="AV9:AW9"/>
    <mergeCell ref="AX9:AY9"/>
    <mergeCell ref="Z10:AA10"/>
    <mergeCell ref="AC10:AG10"/>
    <mergeCell ref="C32:L33"/>
    <mergeCell ref="BG1:BL1"/>
    <mergeCell ref="BM1:BS1"/>
    <mergeCell ref="G9:K9"/>
    <mergeCell ref="G10:K10"/>
    <mergeCell ref="G11:K11"/>
    <mergeCell ref="G12:K12"/>
    <mergeCell ref="G15:K15"/>
    <mergeCell ref="G16:K16"/>
    <mergeCell ref="AH2:AM4"/>
    <mergeCell ref="AH5:AK6"/>
    <mergeCell ref="AL5:AM6"/>
    <mergeCell ref="AH7:AK8"/>
    <mergeCell ref="AL7:AM8"/>
    <mergeCell ref="G7:K7"/>
    <mergeCell ref="G8:K8"/>
    <mergeCell ref="L7:Q8"/>
    <mergeCell ref="R7:W8"/>
    <mergeCell ref="Y4:AB4"/>
    <mergeCell ref="L15:Q16"/>
    <mergeCell ref="L9:Q10"/>
    <mergeCell ref="R9:W10"/>
    <mergeCell ref="Z8:AA8"/>
    <mergeCell ref="AC8:AG8"/>
  </mergeCells>
  <phoneticPr fontId="2"/>
  <conditionalFormatting sqref="A25:XFD31 A3:F24 A2:XFD2 L3:IV3 A1:AF1 BT1:XFD1 L5:IV24 L4:X4 AC4:IV4 BA1:BF1 A34:XFD65536 A32:B33 M32:XFD33">
    <cfRule type="notContainsBlanks" dxfId="28" priority="49" stopIfTrue="1">
      <formula>LEN(TRIM(A1))&gt;0</formula>
    </cfRule>
  </conditionalFormatting>
  <conditionalFormatting sqref="G3">
    <cfRule type="notContainsBlanks" dxfId="27" priority="26" stopIfTrue="1">
      <formula>LEN(TRIM(G3))&gt;0</formula>
    </cfRule>
  </conditionalFormatting>
  <conditionalFormatting sqref="G4">
    <cfRule type="notContainsBlanks" dxfId="26" priority="25" stopIfTrue="1">
      <formula>LEN(TRIM(G4))&gt;0</formula>
    </cfRule>
  </conditionalFormatting>
  <conditionalFormatting sqref="G5:G6">
    <cfRule type="notContainsBlanks" dxfId="25" priority="24" stopIfTrue="1">
      <formula>LEN(TRIM(G5))&gt;0</formula>
    </cfRule>
  </conditionalFormatting>
  <conditionalFormatting sqref="G7">
    <cfRule type="notContainsBlanks" dxfId="24" priority="23" stopIfTrue="1">
      <formula>LEN(TRIM(G7))&gt;0</formula>
    </cfRule>
  </conditionalFormatting>
  <conditionalFormatting sqref="G9">
    <cfRule type="notContainsBlanks" dxfId="23" priority="22" stopIfTrue="1">
      <formula>LEN(TRIM(G9))&gt;0</formula>
    </cfRule>
  </conditionalFormatting>
  <conditionalFormatting sqref="G11">
    <cfRule type="notContainsBlanks" dxfId="22" priority="21" stopIfTrue="1">
      <formula>LEN(TRIM(G11))&gt;0</formula>
    </cfRule>
  </conditionalFormatting>
  <conditionalFormatting sqref="G13">
    <cfRule type="notContainsBlanks" dxfId="21" priority="20" stopIfTrue="1">
      <formula>LEN(TRIM(G13))&gt;0</formula>
    </cfRule>
  </conditionalFormatting>
  <conditionalFormatting sqref="G15">
    <cfRule type="notContainsBlanks" dxfId="20" priority="19" stopIfTrue="1">
      <formula>LEN(TRIM(G15))&gt;0</formula>
    </cfRule>
  </conditionalFormatting>
  <conditionalFormatting sqref="G17">
    <cfRule type="notContainsBlanks" dxfId="19" priority="18" stopIfTrue="1">
      <formula>LEN(TRIM(G17))&gt;0</formula>
    </cfRule>
  </conditionalFormatting>
  <conditionalFormatting sqref="G19">
    <cfRule type="notContainsBlanks" dxfId="18" priority="17" stopIfTrue="1">
      <formula>LEN(TRIM(G19))&gt;0</formula>
    </cfRule>
  </conditionalFormatting>
  <conditionalFormatting sqref="G21">
    <cfRule type="notContainsBlanks" dxfId="17" priority="16" stopIfTrue="1">
      <formula>LEN(TRIM(G21))&gt;0</formula>
    </cfRule>
  </conditionalFormatting>
  <conditionalFormatting sqref="G23">
    <cfRule type="notContainsBlanks" dxfId="16" priority="15" stopIfTrue="1">
      <formula>LEN(TRIM(G23))&gt;0</formula>
    </cfRule>
  </conditionalFormatting>
  <conditionalFormatting sqref="G8">
    <cfRule type="notContainsBlanks" dxfId="15" priority="14" stopIfTrue="1">
      <formula>LEN(TRIM(G8))&gt;0</formula>
    </cfRule>
  </conditionalFormatting>
  <conditionalFormatting sqref="G10">
    <cfRule type="notContainsBlanks" dxfId="14" priority="13" stopIfTrue="1">
      <formula>LEN(TRIM(G10))&gt;0</formula>
    </cfRule>
  </conditionalFormatting>
  <conditionalFormatting sqref="G12">
    <cfRule type="notContainsBlanks" dxfId="13" priority="12" stopIfTrue="1">
      <formula>LEN(TRIM(G12))&gt;0</formula>
    </cfRule>
  </conditionalFormatting>
  <conditionalFormatting sqref="G14">
    <cfRule type="notContainsBlanks" dxfId="12" priority="11" stopIfTrue="1">
      <formula>LEN(TRIM(G14))&gt;0</formula>
    </cfRule>
  </conditionalFormatting>
  <conditionalFormatting sqref="G16">
    <cfRule type="notContainsBlanks" dxfId="11" priority="10" stopIfTrue="1">
      <formula>LEN(TRIM(G16))&gt;0</formula>
    </cfRule>
  </conditionalFormatting>
  <conditionalFormatting sqref="G18">
    <cfRule type="notContainsBlanks" dxfId="10" priority="9" stopIfTrue="1">
      <formula>LEN(TRIM(G18))&gt;0</formula>
    </cfRule>
  </conditionalFormatting>
  <conditionalFormatting sqref="G20">
    <cfRule type="notContainsBlanks" dxfId="9" priority="8" stopIfTrue="1">
      <formula>LEN(TRIM(G20))&gt;0</formula>
    </cfRule>
  </conditionalFormatting>
  <conditionalFormatting sqref="G22">
    <cfRule type="notContainsBlanks" dxfId="8" priority="7" stopIfTrue="1">
      <formula>LEN(TRIM(G22))&gt;0</formula>
    </cfRule>
  </conditionalFormatting>
  <conditionalFormatting sqref="G24">
    <cfRule type="notContainsBlanks" dxfId="7" priority="6" stopIfTrue="1">
      <formula>LEN(TRIM(G24))&gt;0</formula>
    </cfRule>
  </conditionalFormatting>
  <conditionalFormatting sqref="BG1 BM1:BS1">
    <cfRule type="notContainsBlanks" dxfId="6" priority="5">
      <formula>LEN(TRIM(BG1))&gt;0</formula>
    </cfRule>
  </conditionalFormatting>
  <conditionalFormatting sqref="Y4:AB4">
    <cfRule type="notContainsBlanks" dxfId="5" priority="4">
      <formula>LEN(TRIM(Y4))&gt;0</formula>
    </cfRule>
  </conditionalFormatting>
  <conditionalFormatting sqref="AG1:AN1">
    <cfRule type="notContainsBlanks" dxfId="4" priority="3" stopIfTrue="1">
      <formula>LEN(TRIM(AG1))&gt;0</formula>
    </cfRule>
  </conditionalFormatting>
  <conditionalFormatting sqref="AO1">
    <cfRule type="notContainsBlanks" dxfId="3" priority="2" stopIfTrue="1">
      <formula>LEN(TRIM(AO1))&gt;0</formula>
    </cfRule>
  </conditionalFormatting>
  <conditionalFormatting sqref="C32:L33">
    <cfRule type="notContainsBlanks" dxfId="2" priority="1">
      <formula>LEN(TRIM(C32))&gt;0</formula>
    </cfRule>
  </conditionalFormatting>
  <dataValidations xWindow="230" yWindow="284" count="16">
    <dataValidation type="list" allowBlank="1" showInputMessage="1" showErrorMessage="1" sqref="AC22:AG22 AC6:AG6 AC8:AG8 AC10:AG10 AC12:AG12 AC14:AG14 AC16:AG16 AC18:AG18 AC20:AG20 AC24:AG24">
      <formula1>"新規採用,法人内異動"</formula1>
    </dataValidation>
    <dataValidation type="list" allowBlank="1" showInputMessage="1" showErrorMessage="1" sqref="X5:X24">
      <formula1>"女,男"</formula1>
    </dataValidation>
    <dataValidation allowBlank="1" showInputMessage="1" showErrorMessage="1" promptTitle="入力例" prompt="○歳児担任　等" sqref="R5:V5 R7:V7 R9:V9 R11:V11 R13:V13 R15:V15 R17:V17 R19:V19 R21:V21 R23:V23"/>
    <dataValidation type="list" allowBlank="1" showInputMessage="1" showErrorMessage="1" sqref="C6:F6 C8:F8 C10:F10 C12:F12 C14:F14 C16:F16 C18:F18 C20:F20 C22:F22 C24:F24">
      <formula1>"常勤,非常勤"</formula1>
    </dataValidation>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dataValidation allowBlank="1" showInputMessage="1" showErrorMessage="1" promptTitle="入力例" prompt="・本人都合のため退職_x000a_・定期異動のため系列園へ異動　等" sqref="AN5:AU24"/>
    <dataValidation allowBlank="1" showErrorMessage="1" promptTitle="＜入力方法＞" prompt="記載方法は「西暦(４ケタ)/月/日付」を全て半角数字で記載してください。記載すると、自動で和暦に変換されます。_x000a_（例）平成26年4月1日　⇒　2014/4/1" sqref="AO1"/>
    <dataValidation type="list" allowBlank="1" showInputMessage="1" showErrorMessage="1" promptTitle="＜入力方法＞" prompt="該当するものを選択してください。" sqref="AL5:AM24">
      <formula1>"異動,退職"</formula1>
    </dataValidation>
    <dataValidation type="list" allowBlank="1" showInputMessage="1" promptTitle="入力方法" prompt="該当する雇用形態を選択してください。なお、該当するものがない場合は直接入力してください。" sqref="C5:F5 C7:F7 C9:F9 C11:F11 C13:F13 C15:F15 C17:F17 C19:F19 C21:F21 C23:F23">
      <formula1>"正規,パート・アルバイト,契約,派遣,嘱託,調理業務委託"</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formula1>"事業所長,副事業所長,主任,保育士・保育従事者,家庭的保育者,保育補助,看護師・保健師,栄養士・調理員,事務員,嘱託医,特別講師"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_x000a__x000a_※年齢は、生年月日と基準日を入力すると自動で計算されます。" sqref="Y5:AB5 Y7:AB7 Y9:AB9 Y11:AB11 Y13:AB13 Y15:AB15 Y17:AB17 Y19:AB19 Y21:AB21 Y23:AB23"/>
    <dataValidation allowBlank="1" showInputMessage="1" showErrorMessage="1" promptTitle="＜入力方法＞" prompt="記載方法は「西暦(４ケタ)/月/日付」を全て半角数字で記載してください。記載すると、自動で和暦に変換されます。_x000a_（例）2014/4/1 ⇒　平成26年4月1日" sqref="AH5:AK24"/>
    <dataValidation allowBlank="1" showInputMessage="1" showErrorMessage="1" promptTitle="＜入力方法＞" prompt="記載方法は「西暦(４ケタ)/月/日付」を全て半角数字で記載してください。記載すると、自動で和暦に変換されます。_x000a_（例）2015/4/1　⇒　平成27年4月1日" sqref="AC5:AG5 AC7:AG7 AC9:AG9 AC11:AG11 AC13:AG13 AC15:AG15 AC17:AG17 AC19:AG19 AC21:AG21 AC23:AG23"/>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M1:BS1"/>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AG1:AN1"/>
  </dataValidations>
  <pageMargins left="0.19685039370078741" right="0.19685039370078741" top="0.78740157480314965" bottom="0.78740157480314965" header="0.51181102362204722" footer="0.51181102362204722"/>
  <pageSetup paperSize="9" scale="97"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表紙・運営１(P1,2,3,4)</vt:lpstr>
      <vt:lpstr>運営２(職配)(P5,6) </vt:lpstr>
      <vt:lpstr>運営３（その他）(P7,8,9,10)</vt:lpstr>
      <vt:lpstr>保育内容(P11~19) </vt:lpstr>
      <vt:lpstr>会計１(P20,21,22)</vt:lpstr>
      <vt:lpstr>確認制度(P23,24)</vt:lpstr>
      <vt:lpstr>【別紙1】（実地）提出資料一覧</vt:lpstr>
      <vt:lpstr>【別紙2】在籍職員名簿</vt:lpstr>
      <vt:lpstr>【別紙3】異動・退職職員名簿</vt:lpstr>
      <vt:lpstr>【別紙4】資料の補足説明</vt:lpstr>
      <vt:lpstr>【別紙5】資料の提出方法 </vt:lpstr>
      <vt:lpstr>【当日に用意する書類】家庭的・小規模</vt:lpstr>
      <vt:lpstr>'【別紙5】資料の提出方法 '!__xlnm.Print_Area</vt:lpstr>
      <vt:lpstr>'【別紙5】資料の提出方法 '!__xlnm_Print_Area</vt:lpstr>
      <vt:lpstr>'【別紙1】（実地）提出資料一覧'!Print_Area</vt:lpstr>
      <vt:lpstr>【別紙2】在籍職員名簿!Print_Area</vt:lpstr>
      <vt:lpstr>【別紙3】異動・退職職員名簿!Print_Area</vt:lpstr>
      <vt:lpstr>【別紙4】資料の補足説明!Print_Area</vt:lpstr>
      <vt:lpstr>'【別紙5】資料の提出方法 '!Print_Area</vt:lpstr>
      <vt:lpstr>'運営２(職配)(P5,6) '!Print_Area</vt:lpstr>
      <vt:lpstr>'運営３（その他）(P7,8,9,10)'!Print_Area</vt:lpstr>
      <vt:lpstr>'会計１(P20,21,22)'!Print_Area</vt:lpstr>
      <vt:lpstr>'確認制度(P23,24)'!Print_Area</vt:lpstr>
      <vt:lpstr>'表紙・運営１(P1,2,3,4)'!Print_Area</vt:lpstr>
      <vt:lpstr>'保育内容(P11~19)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川崎市</cp:lastModifiedBy>
  <cp:lastPrinted>2023-05-10T03:54:48Z</cp:lastPrinted>
  <dcterms:created xsi:type="dcterms:W3CDTF">2003-06-06T01:54:11Z</dcterms:created>
  <dcterms:modified xsi:type="dcterms:W3CDTF">2023-05-24T07:42:11Z</dcterms:modified>
  <cp:contentStatus/>
</cp:coreProperties>
</file>