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108" sheetId="1" r:id="rId1"/>
  </sheets>
  <definedNames>
    <definedName name="_xlnm.Print_Titles" localSheetId="0">'108'!$A:$B</definedName>
  </definedNames>
  <calcPr fullCalcOnLoad="1"/>
</workbook>
</file>

<file path=xl/sharedStrings.xml><?xml version="1.0" encoding="utf-8"?>
<sst xmlns="http://schemas.openxmlformats.org/spreadsheetml/2006/main" count="29" uniqueCount="29">
  <si>
    <t>平 成</t>
  </si>
  <si>
    <t>川崎区</t>
  </si>
  <si>
    <t>幸区</t>
  </si>
  <si>
    <t>中原区</t>
  </si>
  <si>
    <t>高津区</t>
  </si>
  <si>
    <t>宮前区</t>
  </si>
  <si>
    <t>多摩区</t>
  </si>
  <si>
    <t>麻生区</t>
  </si>
  <si>
    <t>団体数</t>
  </si>
  <si>
    <t>総世帯数</t>
  </si>
  <si>
    <t>団体に加入している世帯数</t>
  </si>
  <si>
    <t>１～　　　　100世帯</t>
  </si>
  <si>
    <t>2001            世帯以上</t>
  </si>
  <si>
    <t>規  模  別  団  体  数  （ 再 掲 ）</t>
  </si>
  <si>
    <t>501     ～ 1000世帯</t>
  </si>
  <si>
    <t>101～　　　　　　500世帯</t>
  </si>
  <si>
    <t>本表は各年度４月1日現在の町内会，自治会等の住民組織への加入状況を表わしたものである。</t>
  </si>
  <si>
    <t>１ 団体 平均加入世帯</t>
  </si>
  <si>
    <t>年 度 ・ 種 別</t>
  </si>
  <si>
    <t xml:space="preserve"> １001  ～ 1500世帯</t>
  </si>
  <si>
    <t xml:space="preserve"> 1501  ～ 2000世帯</t>
  </si>
  <si>
    <t xml:space="preserve"> 資料：市民局地域生活部地域振興課</t>
  </si>
  <si>
    <t>総 世 帯からみた加入率％</t>
  </si>
  <si>
    <t xml:space="preserve"> 9年度</t>
  </si>
  <si>
    <t>10年度</t>
  </si>
  <si>
    <t>11年度</t>
  </si>
  <si>
    <t>１０８　　住　民　組　織　加　入　状　況</t>
  </si>
  <si>
    <t>12年度</t>
  </si>
  <si>
    <t>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</si>
</sst>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.0\ ;_ * \-#.0\ ;&quot;-&quot;_ ;_ @_ "/>
    <numFmt numFmtId="177" formatCode="* #\ ###\ ##0;_ * \-#\ ###\ ##0;&quot;-&quot;"/>
  </numFmts>
  <fonts count="12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7" fontId="3" fillId="2" borderId="0" xfId="0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77" fontId="3" fillId="2" borderId="5" xfId="0" applyNumberFormat="1" applyFont="1" applyFill="1" applyBorder="1" applyAlignment="1">
      <alignment/>
    </xf>
    <xf numFmtId="177" fontId="3" fillId="2" borderId="6" xfId="0" applyNumberFormat="1" applyFont="1" applyFill="1" applyBorder="1" applyAlignment="1">
      <alignment/>
    </xf>
    <xf numFmtId="176" fontId="3" fillId="2" borderId="6" xfId="0" applyNumberFormat="1" applyFont="1" applyFill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19921875" style="0" customWidth="1"/>
    <col min="2" max="3" width="6.59765625" style="0" customWidth="1"/>
    <col min="4" max="4" width="7.59765625" style="0" customWidth="1"/>
    <col min="5" max="5" width="7.8984375" style="0" customWidth="1"/>
    <col min="6" max="6" width="7.59765625" style="0" customWidth="1"/>
    <col min="7" max="7" width="6.8984375" style="0" customWidth="1"/>
    <col min="8" max="9" width="6.69921875" style="0" customWidth="1"/>
    <col min="10" max="12" width="6.8984375" style="0" customWidth="1"/>
    <col min="13" max="13" width="7.5" style="0" customWidth="1"/>
  </cols>
  <sheetData>
    <row r="1" spans="1:13" s="7" customFormat="1" ht="20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9" customFormat="1" ht="22.5" customHeight="1" thickBo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5.25" customHeight="1" thickTop="1">
      <c r="A3" s="27" t="s">
        <v>18</v>
      </c>
      <c r="B3" s="28"/>
      <c r="C3" s="31" t="s">
        <v>8</v>
      </c>
      <c r="D3" s="31" t="s">
        <v>9</v>
      </c>
      <c r="E3" s="33" t="s">
        <v>10</v>
      </c>
      <c r="F3" s="33" t="s">
        <v>22</v>
      </c>
      <c r="G3" s="33" t="s">
        <v>17</v>
      </c>
      <c r="H3" s="35" t="s">
        <v>13</v>
      </c>
      <c r="I3" s="35"/>
      <c r="J3" s="35"/>
      <c r="K3" s="35"/>
      <c r="L3" s="35"/>
      <c r="M3" s="35"/>
    </row>
    <row r="4" spans="1:13" ht="42.75" customHeight="1">
      <c r="A4" s="29"/>
      <c r="B4" s="30"/>
      <c r="C4" s="32"/>
      <c r="D4" s="32"/>
      <c r="E4" s="34"/>
      <c r="F4" s="34"/>
      <c r="G4" s="34"/>
      <c r="H4" s="11" t="s">
        <v>11</v>
      </c>
      <c r="I4" s="12" t="s">
        <v>15</v>
      </c>
      <c r="J4" s="12" t="s">
        <v>14</v>
      </c>
      <c r="K4" s="12" t="s">
        <v>19</v>
      </c>
      <c r="L4" s="12" t="s">
        <v>20</v>
      </c>
      <c r="M4" s="13" t="s">
        <v>12</v>
      </c>
    </row>
    <row r="5" spans="1:14" ht="18" customHeight="1">
      <c r="A5" s="2" t="s">
        <v>0</v>
      </c>
      <c r="B5" s="3" t="s">
        <v>23</v>
      </c>
      <c r="C5" s="18">
        <v>620</v>
      </c>
      <c r="D5" s="18">
        <v>520610</v>
      </c>
      <c r="E5" s="18">
        <v>379949</v>
      </c>
      <c r="F5" s="16">
        <v>73</v>
      </c>
      <c r="G5" s="18">
        <v>613</v>
      </c>
      <c r="H5" s="18">
        <v>133</v>
      </c>
      <c r="I5" s="18">
        <v>209</v>
      </c>
      <c r="J5" s="18">
        <v>167</v>
      </c>
      <c r="K5" s="18">
        <v>70</v>
      </c>
      <c r="L5" s="18">
        <v>17</v>
      </c>
      <c r="M5" s="18">
        <v>24</v>
      </c>
      <c r="N5" s="20"/>
    </row>
    <row r="6" spans="1:14" ht="18" customHeight="1">
      <c r="A6" s="4"/>
      <c r="B6" s="3" t="s">
        <v>24</v>
      </c>
      <c r="C6" s="18">
        <v>620</v>
      </c>
      <c r="D6" s="18">
        <v>529172</v>
      </c>
      <c r="E6" s="18">
        <v>383349</v>
      </c>
      <c r="F6" s="16">
        <v>72.4</v>
      </c>
      <c r="G6" s="18">
        <v>618</v>
      </c>
      <c r="H6" s="18">
        <v>130</v>
      </c>
      <c r="I6" s="18">
        <v>208</v>
      </c>
      <c r="J6" s="18">
        <v>169</v>
      </c>
      <c r="K6" s="18">
        <v>71</v>
      </c>
      <c r="L6" s="18">
        <v>17</v>
      </c>
      <c r="M6" s="18">
        <v>25</v>
      </c>
      <c r="N6" s="20"/>
    </row>
    <row r="7" spans="1:14" ht="18" customHeight="1">
      <c r="A7" s="4"/>
      <c r="B7" s="3" t="s">
        <v>25</v>
      </c>
      <c r="C7" s="18">
        <v>624</v>
      </c>
      <c r="D7" s="18">
        <v>539444</v>
      </c>
      <c r="E7" s="18">
        <v>387151</v>
      </c>
      <c r="F7" s="16">
        <v>71.76852462906251</v>
      </c>
      <c r="G7" s="18">
        <v>620.4342948717949</v>
      </c>
      <c r="H7" s="18">
        <v>139</v>
      </c>
      <c r="I7" s="18">
        <v>200</v>
      </c>
      <c r="J7" s="18">
        <v>170</v>
      </c>
      <c r="K7" s="18">
        <v>73</v>
      </c>
      <c r="L7" s="18">
        <v>16</v>
      </c>
      <c r="M7" s="18">
        <v>26</v>
      </c>
      <c r="N7" s="20"/>
    </row>
    <row r="8" spans="1:14" s="5" customFormat="1" ht="18" customHeight="1">
      <c r="A8" s="4"/>
      <c r="B8" s="3" t="s">
        <v>27</v>
      </c>
      <c r="C8" s="18">
        <v>626</v>
      </c>
      <c r="D8" s="18">
        <v>547828</v>
      </c>
      <c r="E8" s="18">
        <v>392239</v>
      </c>
      <c r="F8" s="16">
        <v>71.59893251166424</v>
      </c>
      <c r="G8" s="18">
        <v>627</v>
      </c>
      <c r="H8" s="18">
        <v>144</v>
      </c>
      <c r="I8" s="18">
        <v>189</v>
      </c>
      <c r="J8" s="18">
        <v>178</v>
      </c>
      <c r="K8" s="18">
        <v>71</v>
      </c>
      <c r="L8" s="18">
        <v>19</v>
      </c>
      <c r="M8" s="18">
        <v>25</v>
      </c>
      <c r="N8" s="21"/>
    </row>
    <row r="9" spans="1:14" ht="18" customHeight="1">
      <c r="A9" s="4"/>
      <c r="B9" s="6" t="s">
        <v>28</v>
      </c>
      <c r="C9" s="19">
        <f>SUM(C10:C16)</f>
        <v>626</v>
      </c>
      <c r="D9" s="19">
        <f aca="true" t="shared" si="0" ref="D9:M9">SUM(D10:D16)</f>
        <v>558529</v>
      </c>
      <c r="E9" s="19">
        <f t="shared" si="0"/>
        <v>399251</v>
      </c>
      <c r="F9" s="17">
        <f>(E9/D9)*100</f>
        <v>71.48259087710754</v>
      </c>
      <c r="G9" s="19">
        <f>E9/C9</f>
        <v>637.7811501597444</v>
      </c>
      <c r="H9" s="19">
        <f t="shared" si="0"/>
        <v>141</v>
      </c>
      <c r="I9" s="19">
        <f t="shared" si="0"/>
        <v>191</v>
      </c>
      <c r="J9" s="19">
        <f t="shared" si="0"/>
        <v>172</v>
      </c>
      <c r="K9" s="19">
        <f t="shared" si="0"/>
        <v>75</v>
      </c>
      <c r="L9" s="19">
        <f t="shared" si="0"/>
        <v>21</v>
      </c>
      <c r="M9" s="19">
        <f t="shared" si="0"/>
        <v>26</v>
      </c>
      <c r="N9" s="20"/>
    </row>
    <row r="10" spans="1:14" ht="18" customHeight="1">
      <c r="A10" s="38" t="s">
        <v>1</v>
      </c>
      <c r="B10" s="39"/>
      <c r="C10" s="22">
        <v>92</v>
      </c>
      <c r="D10" s="22">
        <v>93836</v>
      </c>
      <c r="E10" s="22">
        <v>67137</v>
      </c>
      <c r="F10" s="23">
        <v>71.5</v>
      </c>
      <c r="G10" s="22">
        <v>730</v>
      </c>
      <c r="H10" s="22">
        <v>4</v>
      </c>
      <c r="I10" s="22">
        <v>23</v>
      </c>
      <c r="J10" s="22">
        <v>45</v>
      </c>
      <c r="K10" s="22">
        <v>15</v>
      </c>
      <c r="L10" s="22">
        <v>4</v>
      </c>
      <c r="M10" s="22">
        <v>1</v>
      </c>
      <c r="N10" s="20"/>
    </row>
    <row r="11" spans="1:14" ht="18" customHeight="1">
      <c r="A11" s="38" t="s">
        <v>2</v>
      </c>
      <c r="B11" s="39"/>
      <c r="C11" s="22">
        <v>64</v>
      </c>
      <c r="D11" s="22">
        <v>60164</v>
      </c>
      <c r="E11" s="22">
        <v>46178</v>
      </c>
      <c r="F11" s="23">
        <v>76.8</v>
      </c>
      <c r="G11" s="22">
        <v>722</v>
      </c>
      <c r="H11" s="22">
        <v>2</v>
      </c>
      <c r="I11" s="22">
        <v>17</v>
      </c>
      <c r="J11" s="22">
        <v>29</v>
      </c>
      <c r="K11" s="22">
        <v>15</v>
      </c>
      <c r="L11" s="22">
        <v>0</v>
      </c>
      <c r="M11" s="22">
        <v>1</v>
      </c>
      <c r="N11" s="20"/>
    </row>
    <row r="12" spans="1:14" ht="18" customHeight="1">
      <c r="A12" s="38" t="s">
        <v>3</v>
      </c>
      <c r="B12" s="39"/>
      <c r="C12" s="22">
        <v>78</v>
      </c>
      <c r="D12" s="22">
        <v>95581</v>
      </c>
      <c r="E12" s="22">
        <v>73768</v>
      </c>
      <c r="F12" s="23">
        <v>77.2</v>
      </c>
      <c r="G12" s="22">
        <v>946</v>
      </c>
      <c r="H12" s="22">
        <v>6</v>
      </c>
      <c r="I12" s="22">
        <v>14</v>
      </c>
      <c r="J12" s="22">
        <v>28</v>
      </c>
      <c r="K12" s="22">
        <v>16</v>
      </c>
      <c r="L12" s="22">
        <v>9</v>
      </c>
      <c r="M12" s="22">
        <v>5</v>
      </c>
      <c r="N12" s="20"/>
    </row>
    <row r="13" spans="1:14" ht="18" customHeight="1">
      <c r="A13" s="38" t="s">
        <v>4</v>
      </c>
      <c r="B13" s="39"/>
      <c r="C13" s="22">
        <v>101</v>
      </c>
      <c r="D13" s="22">
        <v>82965</v>
      </c>
      <c r="E13" s="22">
        <v>57691</v>
      </c>
      <c r="F13" s="23">
        <v>69.5</v>
      </c>
      <c r="G13" s="22">
        <v>571</v>
      </c>
      <c r="H13" s="22">
        <v>18</v>
      </c>
      <c r="I13" s="22">
        <v>43</v>
      </c>
      <c r="J13" s="22">
        <v>22</v>
      </c>
      <c r="K13" s="22">
        <v>11</v>
      </c>
      <c r="L13" s="22">
        <v>2</v>
      </c>
      <c r="M13" s="22">
        <v>5</v>
      </c>
      <c r="N13" s="20"/>
    </row>
    <row r="14" spans="1:14" ht="18" customHeight="1">
      <c r="A14" s="38" t="s">
        <v>5</v>
      </c>
      <c r="B14" s="39"/>
      <c r="C14" s="22">
        <v>71</v>
      </c>
      <c r="D14" s="22">
        <v>81279</v>
      </c>
      <c r="E14" s="22">
        <v>56239</v>
      </c>
      <c r="F14" s="23">
        <v>69.2</v>
      </c>
      <c r="G14" s="22">
        <v>792</v>
      </c>
      <c r="H14" s="22">
        <v>16</v>
      </c>
      <c r="I14" s="22">
        <v>28</v>
      </c>
      <c r="J14" s="22">
        <v>14</v>
      </c>
      <c r="K14" s="22">
        <v>3</v>
      </c>
      <c r="L14" s="22">
        <v>3</v>
      </c>
      <c r="M14" s="22">
        <v>7</v>
      </c>
      <c r="N14" s="20"/>
    </row>
    <row r="15" spans="1:14" ht="18" customHeight="1">
      <c r="A15" s="38" t="s">
        <v>6</v>
      </c>
      <c r="B15" s="39"/>
      <c r="C15" s="22">
        <v>111</v>
      </c>
      <c r="D15" s="22">
        <v>87578</v>
      </c>
      <c r="E15" s="22">
        <v>58288</v>
      </c>
      <c r="F15" s="23">
        <v>66.6</v>
      </c>
      <c r="G15" s="22">
        <v>525</v>
      </c>
      <c r="H15" s="22">
        <v>53</v>
      </c>
      <c r="I15" s="22">
        <v>26</v>
      </c>
      <c r="J15" s="22">
        <v>16</v>
      </c>
      <c r="K15" s="22">
        <v>10</v>
      </c>
      <c r="L15" s="22">
        <v>1</v>
      </c>
      <c r="M15" s="22">
        <v>5</v>
      </c>
      <c r="N15" s="20"/>
    </row>
    <row r="16" spans="1:14" ht="18" customHeight="1" thickBot="1">
      <c r="A16" s="36" t="s">
        <v>7</v>
      </c>
      <c r="B16" s="37"/>
      <c r="C16" s="24">
        <v>109</v>
      </c>
      <c r="D16" s="25">
        <v>57126</v>
      </c>
      <c r="E16" s="25">
        <v>39950</v>
      </c>
      <c r="F16" s="26">
        <v>69.9</v>
      </c>
      <c r="G16" s="25">
        <v>367</v>
      </c>
      <c r="H16" s="25">
        <v>42</v>
      </c>
      <c r="I16" s="25">
        <v>40</v>
      </c>
      <c r="J16" s="25">
        <v>18</v>
      </c>
      <c r="K16" s="25">
        <v>5</v>
      </c>
      <c r="L16" s="25">
        <v>2</v>
      </c>
      <c r="M16" s="25">
        <v>2</v>
      </c>
      <c r="N16" s="20"/>
    </row>
    <row r="17" spans="1:13" s="9" customFormat="1" ht="14.25" customHeight="1" thickTop="1">
      <c r="A17" s="15" t="s">
        <v>21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4">
    <mergeCell ref="F3:F4"/>
    <mergeCell ref="G3:G4"/>
    <mergeCell ref="H3:M3"/>
    <mergeCell ref="A16:B16"/>
    <mergeCell ref="A12:B12"/>
    <mergeCell ref="A13:B13"/>
    <mergeCell ref="A14:B14"/>
    <mergeCell ref="A15:B15"/>
    <mergeCell ref="A10:B10"/>
    <mergeCell ref="A11:B11"/>
    <mergeCell ref="A3:B4"/>
    <mergeCell ref="C3:C4"/>
    <mergeCell ref="D3:D4"/>
    <mergeCell ref="E3:E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2000-02-28T05:54:21Z</cp:lastPrinted>
  <dcterms:created xsi:type="dcterms:W3CDTF">1998-06-04T02:47:26Z</dcterms:created>
  <dcterms:modified xsi:type="dcterms:W3CDTF">2000-02-07T01:25:40Z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