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090" activeTab="0"/>
  </bookViews>
  <sheets>
    <sheet name="110-1" sheetId="1" r:id="rId1"/>
    <sheet name="110-2" sheetId="2" r:id="rId2"/>
    <sheet name="110-3" sheetId="3" r:id="rId3"/>
  </sheets>
  <definedNames/>
  <calcPr fullCalcOnLoad="1"/>
</workbook>
</file>

<file path=xl/sharedStrings.xml><?xml version="1.0" encoding="utf-8"?>
<sst xmlns="http://schemas.openxmlformats.org/spreadsheetml/2006/main" count="193" uniqueCount="97">
  <si>
    <t>年・区別</t>
  </si>
  <si>
    <t>床面積</t>
  </si>
  <si>
    <t>工事費予定額</t>
  </si>
  <si>
    <t>年・区別</t>
  </si>
  <si>
    <t>総数</t>
  </si>
  <si>
    <t>木造</t>
  </si>
  <si>
    <t>鉄骨鉄筋コンクリート造</t>
  </si>
  <si>
    <t>鉄骨造</t>
  </si>
  <si>
    <t>コンクリートブロック造</t>
  </si>
  <si>
    <t>その他</t>
  </si>
  <si>
    <t>平　成</t>
  </si>
  <si>
    <t>川崎区</t>
  </si>
  <si>
    <t>幸区</t>
  </si>
  <si>
    <t>中原区</t>
  </si>
  <si>
    <t>高津区</t>
  </si>
  <si>
    <t>宮前区</t>
  </si>
  <si>
    <t>多摩区</t>
  </si>
  <si>
    <t>麻生区</t>
  </si>
  <si>
    <t>幸　　　区</t>
  </si>
  <si>
    <t>年・区別</t>
  </si>
  <si>
    <t>工事費　　　予定額</t>
  </si>
  <si>
    <t>居住専用建築物</t>
  </si>
  <si>
    <t>居　住　産　業　　　　　　　　　併用建築物</t>
  </si>
  <si>
    <t>農林水産業　　　　　　　　　建　　築　　物</t>
  </si>
  <si>
    <t>商 業 用 建 築 物</t>
  </si>
  <si>
    <t>公益事業用建築物</t>
  </si>
  <si>
    <t>サービス業用　　　　　　　　　　建　　　築　　　物</t>
  </si>
  <si>
    <t>公務文教用建築物</t>
  </si>
  <si>
    <t>他に分類されない　　　　　　　　　建　　　築　　　物</t>
  </si>
  <si>
    <t>年・区別</t>
  </si>
  <si>
    <t>戸数</t>
  </si>
  <si>
    <t>床面積</t>
  </si>
  <si>
    <t>種類別</t>
  </si>
  <si>
    <t>専用住宅</t>
  </si>
  <si>
    <t>併用住宅</t>
  </si>
  <si>
    <t>そ の 他 の 住 宅</t>
  </si>
  <si>
    <t>貸家</t>
  </si>
  <si>
    <t>給与住宅</t>
  </si>
  <si>
    <t>分譲住宅</t>
  </si>
  <si>
    <t>利用関係別（再掲）</t>
  </si>
  <si>
    <t>年・区別</t>
  </si>
  <si>
    <t>鉱工業用建築物</t>
  </si>
  <si>
    <t>高津区</t>
  </si>
  <si>
    <t>多摩区</t>
  </si>
  <si>
    <t>麻生区</t>
  </si>
  <si>
    <t>多摩区</t>
  </si>
  <si>
    <t>持         家</t>
  </si>
  <si>
    <t>　　　住　　　　宅　　　　数</t>
  </si>
  <si>
    <t>　　　築　　　　　　　　物</t>
  </si>
  <si>
    <t>　　　び　工　事　費　予　定　額</t>
  </si>
  <si>
    <t>（単位　平方メートル・100万円）</t>
  </si>
  <si>
    <t>川崎区</t>
  </si>
  <si>
    <t>中原区</t>
  </si>
  <si>
    <t>宮前区</t>
  </si>
  <si>
    <t>幸　　区</t>
  </si>
  <si>
    <t>平　成</t>
  </si>
  <si>
    <t>川崎区</t>
  </si>
  <si>
    <t>幸区</t>
  </si>
  <si>
    <t>中原区</t>
  </si>
  <si>
    <t>（注）給与住宅とは会社，官公庁，学校等がその社員，職員，教員等を居住させる目的で建築する住宅である。</t>
  </si>
  <si>
    <t>本表は建築動態統計調査の　　　</t>
  </si>
  <si>
    <t>　　 び　工　事　費　予　定　額</t>
  </si>
  <si>
    <t>　　  結果を表わしたものである。</t>
  </si>
  <si>
    <t>鉄筋コン</t>
  </si>
  <si>
    <t>クリート造</t>
  </si>
  <si>
    <t>その２　　用　途　別　床　面　積　及　　　</t>
  </si>
  <si>
    <t>その１　　構　造　別　床　面　積　及　　　</t>
  </si>
  <si>
    <t>その３　　着　　　工　　　新　　　設　　　</t>
  </si>
  <si>
    <t xml:space="preserve"> 8　年</t>
  </si>
  <si>
    <t xml:space="preserve"> 9　年 </t>
  </si>
  <si>
    <t>10 年</t>
  </si>
  <si>
    <t>x</t>
  </si>
  <si>
    <t xml:space="preserve"> </t>
  </si>
  <si>
    <t xml:space="preserve"> 8 年</t>
  </si>
  <si>
    <t xml:space="preserve"> 9 年</t>
  </si>
  <si>
    <t>8年</t>
  </si>
  <si>
    <t>9年</t>
  </si>
  <si>
    <t>　平成</t>
  </si>
  <si>
    <t xml:space="preserve">          9年</t>
  </si>
  <si>
    <t xml:space="preserve">       9年</t>
  </si>
  <si>
    <t xml:space="preserve"> 資料：国土交通省総合政策局建設調査統計課</t>
  </si>
  <si>
    <t>１１０　　　着　　　　　　　　工　　　　　　　　建　　　</t>
  </si>
  <si>
    <t>11 年</t>
  </si>
  <si>
    <t>12 年</t>
  </si>
  <si>
    <t>10年</t>
  </si>
  <si>
    <t>11年</t>
  </si>
  <si>
    <t>12年</t>
  </si>
  <si>
    <t>平成8年</t>
  </si>
  <si>
    <t xml:space="preserve">       10年</t>
  </si>
  <si>
    <t xml:space="preserve">       11年</t>
  </si>
  <si>
    <t xml:space="preserve">       12年</t>
  </si>
  <si>
    <t>12年</t>
  </si>
  <si>
    <t xml:space="preserve"> 平成8年</t>
  </si>
  <si>
    <t xml:space="preserve">          10年</t>
  </si>
  <si>
    <t xml:space="preserve">          11年</t>
  </si>
  <si>
    <t xml:space="preserve">         12年</t>
  </si>
  <si>
    <t>（単位　戸・平方メートル）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</si>
</sst>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\ ###\ ##0_ ;_ * \-###\ ###\ ##0_ ;_ * &quot;-&quot;_ ;_ @_ "/>
    <numFmt numFmtId="177" formatCode="#\ ###\ ###\ ##0;\-#\ ###\ ###\ ##0;&quot;-&quot;;_ @_ "/>
  </numFmts>
  <fonts count="12">
    <font>
      <sz val="11"/>
      <name val="ＭＳ Ｐゴシック"/>
      <family val="0"/>
    </font>
    <font>
      <sz val="10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b/>
      <sz val="11"/>
      <name val="ＭＳ Ｐゴシック"/>
      <family val="0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i/>
      <sz val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distributed"/>
    </xf>
    <xf numFmtId="0" fontId="4" fillId="2" borderId="6" xfId="0" applyFont="1" applyFill="1" applyBorder="1" applyAlignment="1">
      <alignment horizontal="distributed"/>
    </xf>
    <xf numFmtId="176" fontId="4" fillId="2" borderId="0" xfId="0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distributed"/>
    </xf>
    <xf numFmtId="0" fontId="4" fillId="2" borderId="0" xfId="0" applyFont="1" applyFill="1" applyBorder="1" applyAlignment="1">
      <alignment/>
    </xf>
    <xf numFmtId="0" fontId="4" fillId="2" borderId="9" xfId="0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5" fillId="2" borderId="6" xfId="0" applyFont="1" applyFill="1" applyBorder="1" applyAlignment="1">
      <alignment horizontal="distributed"/>
    </xf>
    <xf numFmtId="176" fontId="5" fillId="2" borderId="0" xfId="0" applyNumberFormat="1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distributed"/>
    </xf>
    <xf numFmtId="0" fontId="6" fillId="2" borderId="0" xfId="0" applyFont="1" applyFill="1" applyAlignment="1">
      <alignment/>
    </xf>
    <xf numFmtId="176" fontId="11" fillId="2" borderId="0" xfId="0" applyNumberFormat="1" applyFont="1" applyFill="1" applyBorder="1" applyAlignment="1">
      <alignment horizontal="right"/>
    </xf>
    <xf numFmtId="176" fontId="4" fillId="2" borderId="10" xfId="0" applyNumberFormat="1" applyFont="1" applyFill="1" applyBorder="1" applyAlignment="1">
      <alignment horizontal="right"/>
    </xf>
    <xf numFmtId="0" fontId="7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77" fontId="4" fillId="2" borderId="0" xfId="0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distributed"/>
    </xf>
    <xf numFmtId="0" fontId="4" fillId="2" borderId="9" xfId="0" applyFont="1" applyFill="1" applyBorder="1" applyAlignment="1">
      <alignment horizontal="distributed"/>
    </xf>
    <xf numFmtId="177" fontId="5" fillId="2" borderId="0" xfId="0" applyNumberFormat="1" applyFont="1" applyFill="1" applyBorder="1" applyAlignment="1">
      <alignment horizontal="right"/>
    </xf>
    <xf numFmtId="0" fontId="5" fillId="2" borderId="9" xfId="0" applyFont="1" applyFill="1" applyBorder="1" applyAlignment="1">
      <alignment horizontal="distributed"/>
    </xf>
    <xf numFmtId="0" fontId="4" fillId="2" borderId="11" xfId="0" applyFont="1" applyFill="1" applyBorder="1" applyAlignment="1">
      <alignment horizontal="distributed"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8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4" fillId="2" borderId="12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177" fontId="4" fillId="2" borderId="11" xfId="0" applyNumberFormat="1" applyFont="1" applyFill="1" applyBorder="1" applyAlignment="1">
      <alignment horizontal="right"/>
    </xf>
    <xf numFmtId="177" fontId="4" fillId="2" borderId="10" xfId="0" applyNumberFormat="1" applyFont="1" applyFill="1" applyBorder="1" applyAlignment="1">
      <alignment horizontal="right"/>
    </xf>
    <xf numFmtId="177" fontId="4" fillId="2" borderId="13" xfId="0" applyNumberFormat="1" applyFont="1" applyFill="1" applyBorder="1" applyAlignment="1">
      <alignment horizontal="right"/>
    </xf>
    <xf numFmtId="176" fontId="4" fillId="2" borderId="11" xfId="0" applyNumberFormat="1" applyFont="1" applyFill="1" applyBorder="1" applyAlignment="1">
      <alignment horizontal="right"/>
    </xf>
    <xf numFmtId="176" fontId="4" fillId="2" borderId="13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/>
    </xf>
    <xf numFmtId="49" fontId="9" fillId="2" borderId="10" xfId="0" applyNumberFormat="1" applyFont="1" applyFill="1" applyBorder="1" applyAlignment="1">
      <alignment/>
    </xf>
    <xf numFmtId="0" fontId="0" fillId="2" borderId="5" xfId="0" applyFill="1" applyBorder="1" applyAlignment="1">
      <alignment horizontal="distributed" vertical="center"/>
    </xf>
    <xf numFmtId="0" fontId="9" fillId="2" borderId="0" xfId="0" applyFont="1" applyFill="1" applyAlignment="1">
      <alignment horizontal="right"/>
    </xf>
    <xf numFmtId="0" fontId="9" fillId="2" borderId="10" xfId="0" applyFont="1" applyFill="1" applyBorder="1" applyAlignment="1">
      <alignment horizontal="right"/>
    </xf>
    <xf numFmtId="0" fontId="4" fillId="2" borderId="14" xfId="0" applyFont="1" applyFill="1" applyBorder="1" applyAlignment="1">
      <alignment horizontal="distributed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distributed"/>
    </xf>
    <xf numFmtId="0" fontId="4" fillId="2" borderId="6" xfId="0" applyFont="1" applyFill="1" applyBorder="1" applyAlignment="1">
      <alignment horizontal="distributed"/>
    </xf>
    <xf numFmtId="0" fontId="4" fillId="2" borderId="15" xfId="0" applyFont="1" applyFill="1" applyBorder="1" applyAlignment="1">
      <alignment horizontal="distributed" vertical="center"/>
    </xf>
    <xf numFmtId="0" fontId="4" fillId="2" borderId="16" xfId="0" applyFont="1" applyFill="1" applyBorder="1" applyAlignment="1">
      <alignment horizontal="distributed" vertical="center"/>
    </xf>
    <xf numFmtId="0" fontId="4" fillId="2" borderId="17" xfId="0" applyFont="1" applyFill="1" applyBorder="1" applyAlignment="1">
      <alignment horizontal="distributed" vertical="center"/>
    </xf>
    <xf numFmtId="0" fontId="4" fillId="2" borderId="18" xfId="0" applyFont="1" applyFill="1" applyBorder="1" applyAlignment="1">
      <alignment horizontal="distributed" vertical="center"/>
    </xf>
    <xf numFmtId="0" fontId="4" fillId="2" borderId="9" xfId="0" applyFont="1" applyFill="1" applyBorder="1" applyAlignment="1">
      <alignment horizontal="distributed"/>
    </xf>
    <xf numFmtId="0" fontId="4" fillId="2" borderId="1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10" xfId="0" applyFont="1" applyFill="1" applyBorder="1" applyAlignment="1">
      <alignment horizontal="distributed"/>
    </xf>
    <xf numFmtId="0" fontId="4" fillId="2" borderId="13" xfId="0" applyFont="1" applyFill="1" applyBorder="1" applyAlignment="1">
      <alignment horizontal="distributed"/>
    </xf>
    <xf numFmtId="0" fontId="4" fillId="2" borderId="2" xfId="0" applyFont="1" applyFill="1" applyBorder="1" applyAlignment="1">
      <alignment horizontal="distributed" vertical="center"/>
    </xf>
    <xf numFmtId="0" fontId="4" fillId="2" borderId="11" xfId="0" applyFont="1" applyFill="1" applyBorder="1" applyAlignment="1">
      <alignment horizontal="distributed"/>
    </xf>
    <xf numFmtId="0" fontId="4" fillId="2" borderId="1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distributed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00390625" style="4" customWidth="1"/>
    <col min="2" max="2" width="5.375" style="4" customWidth="1"/>
    <col min="3" max="4" width="11.625" style="4" customWidth="1"/>
    <col min="5" max="9" width="11.00390625" style="4" customWidth="1"/>
    <col min="10" max="16" width="11.125" style="4" customWidth="1"/>
    <col min="17" max="17" width="3.625" style="4" customWidth="1"/>
    <col min="18" max="18" width="8.625" style="4" customWidth="1"/>
    <col min="19" max="16384" width="9.00390625" style="4" customWidth="1"/>
  </cols>
  <sheetData>
    <row r="1" spans="1:18" ht="18" customHeight="1">
      <c r="A1" s="1"/>
      <c r="B1" s="1"/>
      <c r="C1" s="1"/>
      <c r="D1" s="1"/>
      <c r="E1" s="1"/>
      <c r="F1" s="1"/>
      <c r="G1" s="1"/>
      <c r="H1" s="1"/>
      <c r="I1" s="2" t="s">
        <v>81</v>
      </c>
      <c r="J1" s="3" t="s">
        <v>48</v>
      </c>
      <c r="K1" s="1"/>
      <c r="L1" s="1"/>
      <c r="M1" s="1"/>
      <c r="N1" s="1"/>
      <c r="O1" s="1"/>
      <c r="P1" s="1"/>
      <c r="Q1" s="1"/>
      <c r="R1" s="1"/>
    </row>
    <row r="2" spans="1:18" ht="15" customHeight="1">
      <c r="A2" s="5"/>
      <c r="B2" s="5"/>
      <c r="C2" s="5"/>
      <c r="D2" s="5"/>
      <c r="E2" s="5"/>
      <c r="F2" s="5"/>
      <c r="G2" s="5"/>
      <c r="H2" s="5"/>
      <c r="I2" s="6" t="s">
        <v>60</v>
      </c>
      <c r="J2" s="7" t="s">
        <v>62</v>
      </c>
      <c r="K2" s="5"/>
      <c r="L2" s="5"/>
      <c r="M2" s="5"/>
      <c r="N2" s="5"/>
      <c r="O2" s="5"/>
      <c r="P2" s="5"/>
      <c r="Q2" s="5"/>
      <c r="R2" s="5"/>
    </row>
    <row r="3" spans="1:18" ht="17.25" customHeight="1">
      <c r="A3" s="8"/>
      <c r="B3" s="8"/>
      <c r="C3" s="8"/>
      <c r="D3" s="8"/>
      <c r="E3" s="8"/>
      <c r="F3" s="8"/>
      <c r="G3" s="8"/>
      <c r="H3" s="8"/>
      <c r="I3" s="9" t="s">
        <v>66</v>
      </c>
      <c r="J3" s="8" t="s">
        <v>61</v>
      </c>
      <c r="K3" s="8"/>
      <c r="L3" s="8"/>
      <c r="M3" s="8"/>
      <c r="N3" s="8"/>
      <c r="P3" s="59" t="s">
        <v>50</v>
      </c>
      <c r="Q3" s="59"/>
      <c r="R3" s="59"/>
    </row>
    <row r="4" spans="1:18" ht="7.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60"/>
      <c r="Q4" s="60"/>
      <c r="R4" s="60"/>
    </row>
    <row r="5" spans="1:18" ht="15" customHeight="1" thickTop="1">
      <c r="A5" s="70" t="s">
        <v>0</v>
      </c>
      <c r="B5" s="61"/>
      <c r="C5" s="70" t="s">
        <v>4</v>
      </c>
      <c r="D5" s="61"/>
      <c r="E5" s="61" t="s">
        <v>5</v>
      </c>
      <c r="F5" s="61"/>
      <c r="G5" s="62" t="s">
        <v>6</v>
      </c>
      <c r="H5" s="62"/>
      <c r="I5" s="12" t="s">
        <v>63</v>
      </c>
      <c r="J5" s="11" t="s">
        <v>64</v>
      </c>
      <c r="K5" s="61" t="s">
        <v>7</v>
      </c>
      <c r="L5" s="61"/>
      <c r="M5" s="62" t="s">
        <v>8</v>
      </c>
      <c r="N5" s="62"/>
      <c r="O5" s="61" t="s">
        <v>9</v>
      </c>
      <c r="P5" s="75"/>
      <c r="Q5" s="65" t="s">
        <v>3</v>
      </c>
      <c r="R5" s="66"/>
    </row>
    <row r="6" spans="1:18" ht="15" customHeight="1">
      <c r="A6" s="71"/>
      <c r="B6" s="72"/>
      <c r="C6" s="13" t="s">
        <v>1</v>
      </c>
      <c r="D6" s="15" t="s">
        <v>2</v>
      </c>
      <c r="E6" s="14" t="s">
        <v>1</v>
      </c>
      <c r="F6" s="15" t="s">
        <v>2</v>
      </c>
      <c r="G6" s="14" t="s">
        <v>1</v>
      </c>
      <c r="H6" s="15" t="s">
        <v>2</v>
      </c>
      <c r="I6" s="14" t="s">
        <v>1</v>
      </c>
      <c r="J6" s="16" t="s">
        <v>2</v>
      </c>
      <c r="K6" s="14" t="s">
        <v>1</v>
      </c>
      <c r="L6" s="15" t="s">
        <v>2</v>
      </c>
      <c r="M6" s="14" t="s">
        <v>1</v>
      </c>
      <c r="N6" s="15" t="s">
        <v>2</v>
      </c>
      <c r="O6" s="14" t="s">
        <v>1</v>
      </c>
      <c r="P6" s="17" t="s">
        <v>2</v>
      </c>
      <c r="Q6" s="67"/>
      <c r="R6" s="68"/>
    </row>
    <row r="7" spans="1:18" ht="15" customHeight="1">
      <c r="A7" s="18" t="s">
        <v>10</v>
      </c>
      <c r="B7" s="19" t="s">
        <v>68</v>
      </c>
      <c r="C7" s="20">
        <v>2233602</v>
      </c>
      <c r="D7" s="20">
        <v>431626</v>
      </c>
      <c r="E7" s="20">
        <v>529894</v>
      </c>
      <c r="F7" s="20">
        <v>99818</v>
      </c>
      <c r="G7" s="20">
        <v>318160</v>
      </c>
      <c r="H7" s="20">
        <v>67694</v>
      </c>
      <c r="I7" s="20">
        <v>733975</v>
      </c>
      <c r="J7" s="20">
        <v>147005</v>
      </c>
      <c r="K7" s="20">
        <v>650578</v>
      </c>
      <c r="L7" s="20">
        <v>116999</v>
      </c>
      <c r="M7" s="20">
        <v>99</v>
      </c>
      <c r="N7" s="20">
        <v>17</v>
      </c>
      <c r="O7" s="20">
        <v>896</v>
      </c>
      <c r="P7" s="20">
        <v>92</v>
      </c>
      <c r="Q7" s="21" t="s">
        <v>77</v>
      </c>
      <c r="R7" s="22" t="s">
        <v>75</v>
      </c>
    </row>
    <row r="8" spans="1:18" ht="11.25" customHeight="1">
      <c r="A8" s="23"/>
      <c r="B8" s="19" t="s">
        <v>69</v>
      </c>
      <c r="C8" s="20">
        <v>2127024</v>
      </c>
      <c r="D8" s="20">
        <v>391887.3</v>
      </c>
      <c r="E8" s="20">
        <v>458514</v>
      </c>
      <c r="F8" s="20">
        <v>86180.7</v>
      </c>
      <c r="G8" s="20">
        <v>310826</v>
      </c>
      <c r="H8" s="20">
        <v>52663.04</v>
      </c>
      <c r="I8" s="20">
        <v>773850</v>
      </c>
      <c r="J8" s="20">
        <v>148973.22</v>
      </c>
      <c r="K8" s="20">
        <v>583131</v>
      </c>
      <c r="L8" s="20">
        <v>103982.51</v>
      </c>
      <c r="M8" s="20">
        <v>368</v>
      </c>
      <c r="N8" s="20">
        <v>5908</v>
      </c>
      <c r="O8" s="20">
        <v>335</v>
      </c>
      <c r="P8" s="20">
        <v>2875</v>
      </c>
      <c r="Q8" s="24" t="s">
        <v>72</v>
      </c>
      <c r="R8" s="18" t="s">
        <v>76</v>
      </c>
    </row>
    <row r="9" spans="1:18" ht="11.25" customHeight="1">
      <c r="A9" s="23"/>
      <c r="B9" s="19" t="s">
        <v>70</v>
      </c>
      <c r="C9" s="20">
        <v>1476212</v>
      </c>
      <c r="D9" s="20">
        <v>282116.62</v>
      </c>
      <c r="E9" s="20">
        <v>398045</v>
      </c>
      <c r="F9" s="20">
        <v>72545.18</v>
      </c>
      <c r="G9" s="20">
        <v>124422</v>
      </c>
      <c r="H9" s="20">
        <v>25528.17</v>
      </c>
      <c r="I9" s="20">
        <v>481859</v>
      </c>
      <c r="J9" s="20">
        <v>93620.02</v>
      </c>
      <c r="K9" s="20">
        <v>471367</v>
      </c>
      <c r="L9" s="20">
        <v>90379.36</v>
      </c>
      <c r="M9" s="20">
        <v>110</v>
      </c>
      <c r="N9" s="20" t="s">
        <v>71</v>
      </c>
      <c r="O9" s="20">
        <v>409</v>
      </c>
      <c r="P9" s="20">
        <v>28</v>
      </c>
      <c r="Q9" s="24" t="s">
        <v>72</v>
      </c>
      <c r="R9" s="18" t="s">
        <v>84</v>
      </c>
    </row>
    <row r="10" spans="1:18" ht="11.25" customHeight="1">
      <c r="A10" s="23"/>
      <c r="B10" s="19" t="s">
        <v>82</v>
      </c>
      <c r="C10" s="20">
        <v>1735082</v>
      </c>
      <c r="D10" s="20">
        <v>335504</v>
      </c>
      <c r="E10" s="20">
        <v>429526</v>
      </c>
      <c r="F10" s="20">
        <v>77983</v>
      </c>
      <c r="G10" s="20">
        <v>173934</v>
      </c>
      <c r="H10" s="20">
        <v>36382</v>
      </c>
      <c r="I10" s="20">
        <v>675327</v>
      </c>
      <c r="J10" s="20">
        <v>128715</v>
      </c>
      <c r="K10" s="20">
        <v>455523</v>
      </c>
      <c r="L10" s="20">
        <v>92343</v>
      </c>
      <c r="M10" s="20">
        <v>121</v>
      </c>
      <c r="N10" s="31">
        <v>779</v>
      </c>
      <c r="O10" s="20">
        <v>651</v>
      </c>
      <c r="P10" s="20">
        <v>67</v>
      </c>
      <c r="Q10" s="24" t="s">
        <v>72</v>
      </c>
      <c r="R10" s="18" t="s">
        <v>85</v>
      </c>
    </row>
    <row r="11" spans="1:18" s="30" customFormat="1" ht="12" customHeight="1">
      <c r="A11" s="25"/>
      <c r="B11" s="26" t="s">
        <v>83</v>
      </c>
      <c r="C11" s="27">
        <f>SUM(C12:C18)</f>
        <v>2247455</v>
      </c>
      <c r="D11" s="27">
        <f>SUM(D12:D18)</f>
        <v>364513.21</v>
      </c>
      <c r="E11" s="27">
        <f aca="true" t="shared" si="0" ref="E11:O11">SUM(E12:E18)</f>
        <v>466021</v>
      </c>
      <c r="F11" s="27">
        <f t="shared" si="0"/>
        <v>84791.15</v>
      </c>
      <c r="G11" s="27">
        <f t="shared" si="0"/>
        <v>192817</v>
      </c>
      <c r="H11" s="27">
        <f t="shared" si="0"/>
        <v>36309.53</v>
      </c>
      <c r="I11" s="27">
        <f t="shared" si="0"/>
        <v>1044893</v>
      </c>
      <c r="J11" s="27">
        <f t="shared" si="0"/>
        <v>163261.56</v>
      </c>
      <c r="K11" s="27">
        <f t="shared" si="0"/>
        <v>542902</v>
      </c>
      <c r="L11" s="27">
        <f t="shared" si="0"/>
        <v>80078.94</v>
      </c>
      <c r="M11" s="27">
        <f t="shared" si="0"/>
        <v>124</v>
      </c>
      <c r="N11" s="27">
        <v>22.55</v>
      </c>
      <c r="O11" s="27">
        <f t="shared" si="0"/>
        <v>698</v>
      </c>
      <c r="P11" s="27">
        <v>49.48</v>
      </c>
      <c r="Q11" s="28" t="s">
        <v>72</v>
      </c>
      <c r="R11" s="29" t="s">
        <v>86</v>
      </c>
    </row>
    <row r="12" spans="1:18" ht="21" customHeight="1">
      <c r="A12" s="63" t="s">
        <v>11</v>
      </c>
      <c r="B12" s="64"/>
      <c r="C12" s="20">
        <v>560238</v>
      </c>
      <c r="D12" s="20">
        <v>67113.95</v>
      </c>
      <c r="E12" s="20">
        <v>55715</v>
      </c>
      <c r="F12" s="20">
        <v>10494.77</v>
      </c>
      <c r="G12" s="20">
        <v>33414</v>
      </c>
      <c r="H12" s="20">
        <v>6022.44</v>
      </c>
      <c r="I12" s="20">
        <v>224745</v>
      </c>
      <c r="J12" s="20">
        <v>22337.56</v>
      </c>
      <c r="K12" s="20">
        <v>246297</v>
      </c>
      <c r="L12" s="20">
        <v>28254.08</v>
      </c>
      <c r="M12" s="20">
        <v>19</v>
      </c>
      <c r="N12" s="20" t="s">
        <v>71</v>
      </c>
      <c r="O12" s="20">
        <v>48</v>
      </c>
      <c r="P12" s="20" t="s">
        <v>71</v>
      </c>
      <c r="Q12" s="69" t="s">
        <v>11</v>
      </c>
      <c r="R12" s="63"/>
    </row>
    <row r="13" spans="1:18" ht="12" customHeight="1">
      <c r="A13" s="63" t="s">
        <v>12</v>
      </c>
      <c r="B13" s="64"/>
      <c r="C13" s="20">
        <v>347944</v>
      </c>
      <c r="D13" s="20">
        <v>58012.03</v>
      </c>
      <c r="E13" s="20">
        <v>31268</v>
      </c>
      <c r="F13" s="20">
        <v>5899.36</v>
      </c>
      <c r="G13" s="20">
        <v>58473</v>
      </c>
      <c r="H13" s="20">
        <v>8631.44</v>
      </c>
      <c r="I13" s="20">
        <v>212489</v>
      </c>
      <c r="J13" s="20">
        <v>35735.46</v>
      </c>
      <c r="K13" s="20">
        <v>45473</v>
      </c>
      <c r="L13" s="20">
        <v>7734.47</v>
      </c>
      <c r="M13" s="20">
        <v>36</v>
      </c>
      <c r="N13" s="20" t="s">
        <v>71</v>
      </c>
      <c r="O13" s="20">
        <v>205</v>
      </c>
      <c r="P13" s="20" t="s">
        <v>71</v>
      </c>
      <c r="Q13" s="69" t="s">
        <v>18</v>
      </c>
      <c r="R13" s="63"/>
    </row>
    <row r="14" spans="1:18" ht="12" customHeight="1">
      <c r="A14" s="63" t="s">
        <v>13</v>
      </c>
      <c r="B14" s="64"/>
      <c r="C14" s="20">
        <v>333127</v>
      </c>
      <c r="D14" s="20">
        <v>61120.99</v>
      </c>
      <c r="E14" s="20">
        <v>55408</v>
      </c>
      <c r="F14" s="20">
        <v>10054.55</v>
      </c>
      <c r="G14" s="20">
        <v>46389</v>
      </c>
      <c r="H14" s="20">
        <v>11257.85</v>
      </c>
      <c r="I14" s="20">
        <v>172072</v>
      </c>
      <c r="J14" s="20">
        <v>28506.19</v>
      </c>
      <c r="K14" s="20">
        <v>59258</v>
      </c>
      <c r="L14" s="20">
        <v>11302.4</v>
      </c>
      <c r="M14" s="20">
        <v>0</v>
      </c>
      <c r="N14" s="20">
        <v>0</v>
      </c>
      <c r="O14" s="20">
        <v>0</v>
      </c>
      <c r="P14" s="31">
        <v>0</v>
      </c>
      <c r="Q14" s="69" t="s">
        <v>13</v>
      </c>
      <c r="R14" s="63"/>
    </row>
    <row r="15" spans="1:18" ht="12" customHeight="1">
      <c r="A15" s="63" t="s">
        <v>14</v>
      </c>
      <c r="B15" s="64"/>
      <c r="C15" s="20">
        <v>328883</v>
      </c>
      <c r="D15" s="20">
        <v>58404.1</v>
      </c>
      <c r="E15" s="20">
        <v>71987</v>
      </c>
      <c r="F15" s="20">
        <v>13196.17</v>
      </c>
      <c r="G15" s="20">
        <v>16496</v>
      </c>
      <c r="H15" s="20">
        <v>4110.2</v>
      </c>
      <c r="I15" s="20">
        <v>194818</v>
      </c>
      <c r="J15" s="20">
        <v>33126.88</v>
      </c>
      <c r="K15" s="20">
        <v>45318</v>
      </c>
      <c r="L15" s="20">
        <v>7960.12</v>
      </c>
      <c r="M15" s="20">
        <v>37</v>
      </c>
      <c r="N15" s="20" t="s">
        <v>71</v>
      </c>
      <c r="O15" s="20">
        <v>227</v>
      </c>
      <c r="P15" s="20" t="s">
        <v>71</v>
      </c>
      <c r="Q15" s="69" t="s">
        <v>14</v>
      </c>
      <c r="R15" s="63"/>
    </row>
    <row r="16" spans="1:18" ht="12" customHeight="1">
      <c r="A16" s="63" t="s">
        <v>15</v>
      </c>
      <c r="B16" s="64"/>
      <c r="C16" s="20">
        <v>211298</v>
      </c>
      <c r="D16" s="20">
        <v>37060.15</v>
      </c>
      <c r="E16" s="20">
        <v>80466</v>
      </c>
      <c r="F16" s="20">
        <v>14276.91</v>
      </c>
      <c r="G16" s="20">
        <v>15716</v>
      </c>
      <c r="H16" s="20">
        <v>2586</v>
      </c>
      <c r="I16" s="20">
        <v>65204</v>
      </c>
      <c r="J16" s="20">
        <v>11996.68</v>
      </c>
      <c r="K16" s="20">
        <v>49853</v>
      </c>
      <c r="L16" s="20">
        <v>8183.56</v>
      </c>
      <c r="M16" s="20">
        <v>32</v>
      </c>
      <c r="N16" s="20" t="s">
        <v>71</v>
      </c>
      <c r="O16" s="20">
        <v>27</v>
      </c>
      <c r="P16" s="20" t="s">
        <v>71</v>
      </c>
      <c r="Q16" s="69" t="s">
        <v>15</v>
      </c>
      <c r="R16" s="63"/>
    </row>
    <row r="17" spans="1:18" ht="12" customHeight="1">
      <c r="A17" s="63" t="s">
        <v>16</v>
      </c>
      <c r="B17" s="64"/>
      <c r="C17" s="20">
        <v>234256</v>
      </c>
      <c r="D17" s="20">
        <v>41574.53</v>
      </c>
      <c r="E17" s="20">
        <v>74358</v>
      </c>
      <c r="F17" s="20">
        <v>13620.22</v>
      </c>
      <c r="G17" s="20">
        <v>8698</v>
      </c>
      <c r="H17" s="20">
        <v>1745.4</v>
      </c>
      <c r="I17" s="20">
        <v>88646</v>
      </c>
      <c r="J17" s="20">
        <v>15691.98</v>
      </c>
      <c r="K17" s="20">
        <v>62408</v>
      </c>
      <c r="L17" s="20">
        <v>10491.93</v>
      </c>
      <c r="M17" s="20">
        <v>0</v>
      </c>
      <c r="N17" s="20">
        <v>0</v>
      </c>
      <c r="O17" s="20">
        <v>146</v>
      </c>
      <c r="P17" s="20" t="s">
        <v>71</v>
      </c>
      <c r="Q17" s="69" t="s">
        <v>16</v>
      </c>
      <c r="R17" s="63"/>
    </row>
    <row r="18" spans="1:18" ht="12" customHeight="1" thickBot="1">
      <c r="A18" s="73" t="s">
        <v>17</v>
      </c>
      <c r="B18" s="74"/>
      <c r="C18" s="32">
        <v>231709</v>
      </c>
      <c r="D18" s="32">
        <v>41227.46</v>
      </c>
      <c r="E18" s="32">
        <v>96819</v>
      </c>
      <c r="F18" s="32">
        <v>17249.17</v>
      </c>
      <c r="G18" s="32">
        <v>13631</v>
      </c>
      <c r="H18" s="32">
        <v>1956.2</v>
      </c>
      <c r="I18" s="32">
        <v>86919</v>
      </c>
      <c r="J18" s="32">
        <v>15866.81</v>
      </c>
      <c r="K18" s="32">
        <v>34295</v>
      </c>
      <c r="L18" s="32">
        <v>6152.38</v>
      </c>
      <c r="M18" s="32">
        <v>0</v>
      </c>
      <c r="N18" s="32">
        <v>0</v>
      </c>
      <c r="O18" s="32">
        <v>45</v>
      </c>
      <c r="P18" s="32" t="s">
        <v>71</v>
      </c>
      <c r="Q18" s="76" t="s">
        <v>17</v>
      </c>
      <c r="R18" s="73"/>
    </row>
    <row r="19" s="33" customFormat="1" ht="13.5" customHeight="1" thickTop="1">
      <c r="A19" s="33" t="s">
        <v>80</v>
      </c>
    </row>
    <row r="20" spans="1:18" ht="13.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</sheetData>
  <mergeCells count="23">
    <mergeCell ref="O5:P5"/>
    <mergeCell ref="C5:D5"/>
    <mergeCell ref="Q18:R18"/>
    <mergeCell ref="Q14:R14"/>
    <mergeCell ref="Q15:R15"/>
    <mergeCell ref="Q16:R16"/>
    <mergeCell ref="Q17:R17"/>
    <mergeCell ref="A18:B18"/>
    <mergeCell ref="A12:B12"/>
    <mergeCell ref="A13:B13"/>
    <mergeCell ref="A14:B14"/>
    <mergeCell ref="A15:B15"/>
    <mergeCell ref="A16:B16"/>
    <mergeCell ref="P3:R4"/>
    <mergeCell ref="E5:F5"/>
    <mergeCell ref="G5:H5"/>
    <mergeCell ref="A17:B17"/>
    <mergeCell ref="Q5:R6"/>
    <mergeCell ref="Q12:R12"/>
    <mergeCell ref="Q13:R13"/>
    <mergeCell ref="A5:B6"/>
    <mergeCell ref="K5:L5"/>
    <mergeCell ref="M5:N5"/>
  </mergeCells>
  <printOptions/>
  <pageMargins left="0.6692913385826772" right="0.6692913385826772" top="0.984251968503937" bottom="0.5905511811023623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"/>
  <sheetViews>
    <sheetView workbookViewId="0" topLeftCell="A1">
      <selection activeCell="A1" sqref="A1"/>
    </sheetView>
  </sheetViews>
  <sheetFormatPr defaultColWidth="9.00390625" defaultRowHeight="13.5"/>
  <cols>
    <col min="1" max="1" width="4.875" style="4" customWidth="1"/>
    <col min="2" max="2" width="4.50390625" style="4" customWidth="1"/>
    <col min="3" max="3" width="9.625" style="4" customWidth="1"/>
    <col min="4" max="4" width="8.50390625" style="4" customWidth="1"/>
    <col min="5" max="5" width="9.125" style="4" customWidth="1"/>
    <col min="6" max="6" width="8.50390625" style="4" customWidth="1"/>
    <col min="7" max="10" width="7.375" style="4" customWidth="1"/>
    <col min="11" max="11" width="8.625" style="4" bestFit="1" customWidth="1"/>
    <col min="12" max="12" width="7.25390625" style="4" customWidth="1"/>
    <col min="13" max="14" width="8.125" style="4" customWidth="1"/>
    <col min="15" max="15" width="8.125" style="45" customWidth="1"/>
    <col min="16" max="17" width="8.125" style="4" customWidth="1"/>
    <col min="18" max="18" width="8.50390625" style="4" customWidth="1"/>
    <col min="19" max="20" width="8.125" style="4" customWidth="1"/>
    <col min="21" max="22" width="7.875" style="4" customWidth="1"/>
    <col min="23" max="23" width="8.50390625" style="4" customWidth="1"/>
    <col min="24" max="16384" width="9.00390625" style="4" customWidth="1"/>
  </cols>
  <sheetData>
    <row r="1" spans="1:23" ht="30" customHeight="1">
      <c r="A1" s="8"/>
      <c r="B1" s="8"/>
      <c r="C1" s="8"/>
      <c r="D1" s="8"/>
      <c r="E1" s="8"/>
      <c r="F1" s="8"/>
      <c r="G1" s="8"/>
      <c r="H1" s="8"/>
      <c r="I1" s="8"/>
      <c r="J1" s="34"/>
      <c r="K1" s="8"/>
      <c r="L1" s="9" t="s">
        <v>65</v>
      </c>
      <c r="M1" s="34" t="s">
        <v>49</v>
      </c>
      <c r="N1" s="8"/>
      <c r="O1" s="34"/>
      <c r="P1" s="8"/>
      <c r="Q1" s="8"/>
      <c r="R1" s="8"/>
      <c r="S1" s="8"/>
      <c r="T1" s="8"/>
      <c r="U1" s="56" t="s">
        <v>50</v>
      </c>
      <c r="V1" s="56"/>
      <c r="W1" s="56"/>
    </row>
    <row r="2" spans="1:23" ht="7.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34"/>
      <c r="P2" s="8"/>
      <c r="Q2" s="8"/>
      <c r="R2" s="8"/>
      <c r="S2" s="8"/>
      <c r="T2" s="8"/>
      <c r="U2" s="57"/>
      <c r="V2" s="57"/>
      <c r="W2" s="57"/>
    </row>
    <row r="3" spans="1:23" ht="25.5" customHeight="1" thickTop="1">
      <c r="A3" s="70" t="s">
        <v>19</v>
      </c>
      <c r="B3" s="61"/>
      <c r="C3" s="61" t="s">
        <v>4</v>
      </c>
      <c r="D3" s="61"/>
      <c r="E3" s="62" t="s">
        <v>21</v>
      </c>
      <c r="F3" s="62"/>
      <c r="G3" s="79" t="s">
        <v>22</v>
      </c>
      <c r="H3" s="79"/>
      <c r="I3" s="79" t="s">
        <v>23</v>
      </c>
      <c r="J3" s="79"/>
      <c r="K3" s="62" t="s">
        <v>41</v>
      </c>
      <c r="L3" s="62"/>
      <c r="M3" s="81" t="s">
        <v>24</v>
      </c>
      <c r="N3" s="55"/>
      <c r="O3" s="80" t="s">
        <v>25</v>
      </c>
      <c r="P3" s="55"/>
      <c r="Q3" s="79" t="s">
        <v>26</v>
      </c>
      <c r="R3" s="79"/>
      <c r="S3" s="62" t="s">
        <v>27</v>
      </c>
      <c r="T3" s="62"/>
      <c r="U3" s="77" t="s">
        <v>28</v>
      </c>
      <c r="V3" s="78"/>
      <c r="W3" s="75" t="s">
        <v>29</v>
      </c>
    </row>
    <row r="4" spans="1:23" ht="25.5" customHeight="1">
      <c r="A4" s="71"/>
      <c r="B4" s="72"/>
      <c r="C4" s="14" t="s">
        <v>1</v>
      </c>
      <c r="D4" s="35" t="s">
        <v>20</v>
      </c>
      <c r="E4" s="14" t="s">
        <v>1</v>
      </c>
      <c r="F4" s="35" t="s">
        <v>20</v>
      </c>
      <c r="G4" s="14" t="s">
        <v>1</v>
      </c>
      <c r="H4" s="35" t="s">
        <v>20</v>
      </c>
      <c r="I4" s="14" t="s">
        <v>1</v>
      </c>
      <c r="J4" s="35" t="s">
        <v>20</v>
      </c>
      <c r="K4" s="14" t="s">
        <v>1</v>
      </c>
      <c r="L4" s="36" t="s">
        <v>20</v>
      </c>
      <c r="M4" s="13" t="s">
        <v>1</v>
      </c>
      <c r="N4" s="35" t="s">
        <v>20</v>
      </c>
      <c r="O4" s="14" t="s">
        <v>1</v>
      </c>
      <c r="P4" s="35" t="s">
        <v>20</v>
      </c>
      <c r="Q4" s="14" t="s">
        <v>1</v>
      </c>
      <c r="R4" s="35" t="s">
        <v>20</v>
      </c>
      <c r="S4" s="14" t="s">
        <v>1</v>
      </c>
      <c r="T4" s="35" t="s">
        <v>20</v>
      </c>
      <c r="U4" s="14" t="s">
        <v>1</v>
      </c>
      <c r="V4" s="37" t="s">
        <v>20</v>
      </c>
      <c r="W4" s="58"/>
    </row>
    <row r="5" spans="1:23" ht="15" customHeight="1">
      <c r="A5" s="18" t="s">
        <v>55</v>
      </c>
      <c r="B5" s="19" t="s">
        <v>73</v>
      </c>
      <c r="C5" s="38">
        <v>2233602</v>
      </c>
      <c r="D5" s="38">
        <v>431626</v>
      </c>
      <c r="E5" s="38">
        <v>1399070</v>
      </c>
      <c r="F5" s="38">
        <v>276608</v>
      </c>
      <c r="G5" s="38">
        <v>159590</v>
      </c>
      <c r="H5" s="38">
        <v>33707</v>
      </c>
      <c r="I5" s="38">
        <v>8067</v>
      </c>
      <c r="J5" s="38">
        <v>1633</v>
      </c>
      <c r="K5" s="38">
        <v>116282</v>
      </c>
      <c r="L5" s="38">
        <v>24477</v>
      </c>
      <c r="M5" s="38">
        <v>180888</v>
      </c>
      <c r="N5" s="38">
        <v>28365</v>
      </c>
      <c r="O5" s="38">
        <v>211915</v>
      </c>
      <c r="P5" s="38">
        <v>26301</v>
      </c>
      <c r="Q5" s="38">
        <v>76835</v>
      </c>
      <c r="R5" s="38">
        <v>21062</v>
      </c>
      <c r="S5" s="38">
        <v>80779</v>
      </c>
      <c r="T5" s="38">
        <v>19421</v>
      </c>
      <c r="U5" s="38">
        <v>176</v>
      </c>
      <c r="V5" s="38">
        <v>52</v>
      </c>
      <c r="W5" s="39" t="s">
        <v>87</v>
      </c>
    </row>
    <row r="6" spans="1:23" ht="11.25" customHeight="1">
      <c r="A6" s="23"/>
      <c r="B6" s="19" t="s">
        <v>74</v>
      </c>
      <c r="C6" s="38">
        <v>2127024</v>
      </c>
      <c r="D6" s="38">
        <v>391887</v>
      </c>
      <c r="E6" s="38">
        <v>1321335</v>
      </c>
      <c r="F6" s="38">
        <v>254117</v>
      </c>
      <c r="G6" s="38">
        <v>100584</v>
      </c>
      <c r="H6" s="38">
        <v>20163</v>
      </c>
      <c r="I6" s="38">
        <v>1768</v>
      </c>
      <c r="J6" s="38">
        <v>443</v>
      </c>
      <c r="K6" s="38">
        <v>118894</v>
      </c>
      <c r="L6" s="38">
        <v>30433</v>
      </c>
      <c r="M6" s="38">
        <v>277641</v>
      </c>
      <c r="N6" s="38">
        <v>37664</v>
      </c>
      <c r="O6" s="38">
        <v>162646</v>
      </c>
      <c r="P6" s="38">
        <v>20708</v>
      </c>
      <c r="Q6" s="38">
        <v>72530</v>
      </c>
      <c r="R6" s="38">
        <v>14105</v>
      </c>
      <c r="S6" s="38">
        <v>71527</v>
      </c>
      <c r="T6" s="38">
        <v>14242</v>
      </c>
      <c r="U6" s="38">
        <v>99</v>
      </c>
      <c r="V6" s="38">
        <v>13</v>
      </c>
      <c r="W6" s="40" t="s">
        <v>79</v>
      </c>
    </row>
    <row r="7" spans="1:23" ht="11.25" customHeight="1">
      <c r="A7" s="23"/>
      <c r="B7" s="19" t="s">
        <v>84</v>
      </c>
      <c r="C7" s="38">
        <v>1476212</v>
      </c>
      <c r="D7" s="38">
        <v>282116.62</v>
      </c>
      <c r="E7" s="38">
        <v>1108995</v>
      </c>
      <c r="F7" s="38">
        <v>212406.07</v>
      </c>
      <c r="G7" s="38">
        <v>65554</v>
      </c>
      <c r="H7" s="38">
        <v>14194.85</v>
      </c>
      <c r="I7" s="38">
        <v>1650</v>
      </c>
      <c r="J7" s="38">
        <v>192.12</v>
      </c>
      <c r="K7" s="38">
        <v>58661</v>
      </c>
      <c r="L7" s="38">
        <v>8898.5</v>
      </c>
      <c r="M7" s="38">
        <v>83329</v>
      </c>
      <c r="N7" s="38">
        <v>13639.36</v>
      </c>
      <c r="O7" s="38">
        <v>20548</v>
      </c>
      <c r="P7" s="38">
        <v>3141.9</v>
      </c>
      <c r="Q7" s="38">
        <v>30882</v>
      </c>
      <c r="R7" s="38">
        <v>4583.12</v>
      </c>
      <c r="S7" s="38">
        <v>106337</v>
      </c>
      <c r="T7" s="38">
        <v>25026.7</v>
      </c>
      <c r="U7" s="38">
        <v>256</v>
      </c>
      <c r="V7" s="38">
        <v>34</v>
      </c>
      <c r="W7" s="40" t="s">
        <v>88</v>
      </c>
    </row>
    <row r="8" spans="1:23" ht="11.25" customHeight="1">
      <c r="A8" s="23"/>
      <c r="B8" s="19" t="s">
        <v>85</v>
      </c>
      <c r="C8" s="38">
        <v>1735082</v>
      </c>
      <c r="D8" s="38">
        <v>335504</v>
      </c>
      <c r="E8" s="38">
        <v>1385740</v>
      </c>
      <c r="F8" s="38">
        <v>260738</v>
      </c>
      <c r="G8" s="38">
        <v>47161</v>
      </c>
      <c r="H8" s="38">
        <v>9967</v>
      </c>
      <c r="I8" s="38">
        <v>624</v>
      </c>
      <c r="J8" s="38">
        <v>100</v>
      </c>
      <c r="K8" s="38">
        <v>44307</v>
      </c>
      <c r="L8" s="38">
        <v>6599</v>
      </c>
      <c r="M8" s="38">
        <v>49129</v>
      </c>
      <c r="N8" s="38">
        <v>8098</v>
      </c>
      <c r="O8" s="38">
        <v>43471</v>
      </c>
      <c r="P8" s="38">
        <v>16130</v>
      </c>
      <c r="Q8" s="38">
        <v>84593</v>
      </c>
      <c r="R8" s="38">
        <v>17214</v>
      </c>
      <c r="S8" s="38">
        <v>79942</v>
      </c>
      <c r="T8" s="38">
        <v>16621</v>
      </c>
      <c r="U8" s="38">
        <v>115</v>
      </c>
      <c r="V8" s="38">
        <v>38</v>
      </c>
      <c r="W8" s="40" t="s">
        <v>89</v>
      </c>
    </row>
    <row r="9" spans="1:23" s="30" customFormat="1" ht="12" customHeight="1">
      <c r="A9" s="29" t="s">
        <v>72</v>
      </c>
      <c r="B9" s="26" t="s">
        <v>91</v>
      </c>
      <c r="C9" s="41">
        <f aca="true" t="shared" si="0" ref="C9:V9">SUM(C10:C16)</f>
        <v>2247455</v>
      </c>
      <c r="D9" s="41">
        <f t="shared" si="0"/>
        <v>364513</v>
      </c>
      <c r="E9" s="41">
        <f t="shared" si="0"/>
        <v>1566362</v>
      </c>
      <c r="F9" s="41">
        <v>277681</v>
      </c>
      <c r="G9" s="41">
        <f t="shared" si="0"/>
        <v>53204</v>
      </c>
      <c r="H9" s="41">
        <f t="shared" si="0"/>
        <v>10826</v>
      </c>
      <c r="I9" s="41">
        <f t="shared" si="0"/>
        <v>494</v>
      </c>
      <c r="J9" s="41">
        <f t="shared" si="0"/>
        <v>38</v>
      </c>
      <c r="K9" s="41">
        <f t="shared" si="0"/>
        <v>110480</v>
      </c>
      <c r="L9" s="41">
        <v>9970</v>
      </c>
      <c r="M9" s="41">
        <f t="shared" si="0"/>
        <v>319872</v>
      </c>
      <c r="N9" s="41">
        <v>29195</v>
      </c>
      <c r="O9" s="41">
        <f t="shared" si="0"/>
        <v>38396</v>
      </c>
      <c r="P9" s="41">
        <v>4937</v>
      </c>
      <c r="Q9" s="41">
        <f t="shared" si="0"/>
        <v>85143</v>
      </c>
      <c r="R9" s="41">
        <v>16158</v>
      </c>
      <c r="S9" s="41">
        <f t="shared" si="0"/>
        <v>73427</v>
      </c>
      <c r="T9" s="41">
        <f t="shared" si="0"/>
        <v>15687</v>
      </c>
      <c r="U9" s="41">
        <f t="shared" si="0"/>
        <v>77</v>
      </c>
      <c r="V9" s="41">
        <f t="shared" si="0"/>
        <v>21</v>
      </c>
      <c r="W9" s="42" t="s">
        <v>90</v>
      </c>
    </row>
    <row r="10" spans="1:23" ht="21" customHeight="1">
      <c r="A10" s="63" t="s">
        <v>56</v>
      </c>
      <c r="B10" s="64"/>
      <c r="C10" s="38">
        <v>560238</v>
      </c>
      <c r="D10" s="38">
        <v>67114</v>
      </c>
      <c r="E10" s="38">
        <v>138855</v>
      </c>
      <c r="F10" s="38">
        <v>26787</v>
      </c>
      <c r="G10" s="38">
        <v>11318</v>
      </c>
      <c r="H10" s="38">
        <v>2225</v>
      </c>
      <c r="I10" s="38">
        <v>387</v>
      </c>
      <c r="J10" s="38">
        <v>28</v>
      </c>
      <c r="K10" s="38">
        <v>99974</v>
      </c>
      <c r="L10" s="38">
        <v>8917</v>
      </c>
      <c r="M10" s="38">
        <v>233239</v>
      </c>
      <c r="N10" s="38">
        <v>16892</v>
      </c>
      <c r="O10" s="38">
        <v>34267</v>
      </c>
      <c r="P10" s="38">
        <v>4011</v>
      </c>
      <c r="Q10" s="38">
        <v>13880</v>
      </c>
      <c r="R10" s="38">
        <v>1906</v>
      </c>
      <c r="S10" s="38">
        <v>28296</v>
      </c>
      <c r="T10" s="38">
        <v>6338</v>
      </c>
      <c r="U10" s="38">
        <v>22</v>
      </c>
      <c r="V10" s="38">
        <v>10</v>
      </c>
      <c r="W10" s="40" t="s">
        <v>51</v>
      </c>
    </row>
    <row r="11" spans="1:23" ht="12" customHeight="1">
      <c r="A11" s="63" t="s">
        <v>57</v>
      </c>
      <c r="B11" s="64"/>
      <c r="C11" s="38">
        <v>347944</v>
      </c>
      <c r="D11" s="38">
        <v>58012</v>
      </c>
      <c r="E11" s="38">
        <v>307632</v>
      </c>
      <c r="F11" s="38">
        <v>51605</v>
      </c>
      <c r="G11" s="38">
        <v>6696</v>
      </c>
      <c r="H11" s="38">
        <v>1380</v>
      </c>
      <c r="I11" s="38">
        <v>0</v>
      </c>
      <c r="J11" s="38">
        <v>0</v>
      </c>
      <c r="K11" s="38">
        <v>2122</v>
      </c>
      <c r="L11" s="38">
        <v>45</v>
      </c>
      <c r="M11" s="38">
        <v>15456</v>
      </c>
      <c r="N11" s="38">
        <v>1910</v>
      </c>
      <c r="O11" s="38">
        <v>146</v>
      </c>
      <c r="P11" s="38">
        <v>9</v>
      </c>
      <c r="Q11" s="38">
        <v>4250</v>
      </c>
      <c r="R11" s="38">
        <v>788</v>
      </c>
      <c r="S11" s="38">
        <v>11642</v>
      </c>
      <c r="T11" s="38">
        <v>2275</v>
      </c>
      <c r="U11" s="38">
        <v>0</v>
      </c>
      <c r="V11" s="38">
        <v>0</v>
      </c>
      <c r="W11" s="40" t="s">
        <v>54</v>
      </c>
    </row>
    <row r="12" spans="1:23" ht="12" customHeight="1">
      <c r="A12" s="63" t="s">
        <v>58</v>
      </c>
      <c r="B12" s="64"/>
      <c r="C12" s="38">
        <v>333127</v>
      </c>
      <c r="D12" s="38">
        <v>61121</v>
      </c>
      <c r="E12" s="38">
        <v>256676</v>
      </c>
      <c r="F12" s="38">
        <v>45209</v>
      </c>
      <c r="G12" s="38">
        <v>9920</v>
      </c>
      <c r="H12" s="38">
        <v>2069</v>
      </c>
      <c r="I12" s="38">
        <v>25</v>
      </c>
      <c r="J12" s="38">
        <v>4</v>
      </c>
      <c r="K12" s="38">
        <v>2268</v>
      </c>
      <c r="L12" s="38">
        <v>279</v>
      </c>
      <c r="M12" s="38">
        <v>21204</v>
      </c>
      <c r="N12" s="38">
        <v>3206</v>
      </c>
      <c r="O12" s="38">
        <v>403</v>
      </c>
      <c r="P12" s="38">
        <v>240</v>
      </c>
      <c r="Q12" s="38">
        <v>37889</v>
      </c>
      <c r="R12" s="38">
        <v>8964</v>
      </c>
      <c r="S12" s="38">
        <v>4742</v>
      </c>
      <c r="T12" s="38">
        <v>1150</v>
      </c>
      <c r="U12" s="38">
        <v>0</v>
      </c>
      <c r="V12" s="38">
        <v>0</v>
      </c>
      <c r="W12" s="40" t="s">
        <v>52</v>
      </c>
    </row>
    <row r="13" spans="1:23" ht="12" customHeight="1">
      <c r="A13" s="63" t="s">
        <v>42</v>
      </c>
      <c r="B13" s="64"/>
      <c r="C13" s="38">
        <v>328883</v>
      </c>
      <c r="D13" s="38">
        <v>58404</v>
      </c>
      <c r="E13" s="38">
        <v>287570</v>
      </c>
      <c r="F13" s="38">
        <v>50371</v>
      </c>
      <c r="G13" s="38">
        <v>7579</v>
      </c>
      <c r="H13" s="38">
        <v>1715</v>
      </c>
      <c r="I13" s="38">
        <v>0</v>
      </c>
      <c r="J13" s="38">
        <v>0</v>
      </c>
      <c r="K13" s="38">
        <v>1221</v>
      </c>
      <c r="L13" s="38">
        <v>101</v>
      </c>
      <c r="M13" s="38">
        <v>6679</v>
      </c>
      <c r="N13" s="38">
        <v>1150</v>
      </c>
      <c r="O13" s="38">
        <v>3309</v>
      </c>
      <c r="P13" s="38">
        <v>641</v>
      </c>
      <c r="Q13" s="38">
        <v>10126</v>
      </c>
      <c r="R13" s="38">
        <v>914</v>
      </c>
      <c r="S13" s="38">
        <v>12399</v>
      </c>
      <c r="T13" s="38">
        <v>3513</v>
      </c>
      <c r="U13" s="38">
        <v>0</v>
      </c>
      <c r="V13" s="38">
        <v>0</v>
      </c>
      <c r="W13" s="40" t="s">
        <v>42</v>
      </c>
    </row>
    <row r="14" spans="1:23" ht="12" customHeight="1">
      <c r="A14" s="63" t="s">
        <v>53</v>
      </c>
      <c r="B14" s="64"/>
      <c r="C14" s="38">
        <v>211298</v>
      </c>
      <c r="D14" s="38">
        <v>37060</v>
      </c>
      <c r="E14" s="38">
        <v>176757</v>
      </c>
      <c r="F14" s="38">
        <v>31586</v>
      </c>
      <c r="G14" s="38">
        <v>3400</v>
      </c>
      <c r="H14" s="38">
        <v>672</v>
      </c>
      <c r="I14" s="38">
        <v>50</v>
      </c>
      <c r="J14" s="38">
        <v>4</v>
      </c>
      <c r="K14" s="38">
        <v>3446</v>
      </c>
      <c r="L14" s="38">
        <v>512</v>
      </c>
      <c r="M14" s="38">
        <v>16262</v>
      </c>
      <c r="N14" s="38">
        <v>2454</v>
      </c>
      <c r="O14" s="38">
        <v>66</v>
      </c>
      <c r="P14" s="38">
        <v>18</v>
      </c>
      <c r="Q14" s="38">
        <v>1375</v>
      </c>
      <c r="R14" s="38">
        <v>278</v>
      </c>
      <c r="S14" s="38">
        <v>9942</v>
      </c>
      <c r="T14" s="38">
        <v>1537</v>
      </c>
      <c r="U14" s="38">
        <v>0</v>
      </c>
      <c r="V14" s="38">
        <v>0</v>
      </c>
      <c r="W14" s="40" t="s">
        <v>53</v>
      </c>
    </row>
    <row r="15" spans="1:23" ht="12" customHeight="1">
      <c r="A15" s="63" t="s">
        <v>43</v>
      </c>
      <c r="B15" s="64"/>
      <c r="C15" s="38">
        <v>234256</v>
      </c>
      <c r="D15" s="38">
        <v>41575</v>
      </c>
      <c r="E15" s="38">
        <v>208293</v>
      </c>
      <c r="F15" s="38">
        <v>38020</v>
      </c>
      <c r="G15" s="38">
        <v>3643</v>
      </c>
      <c r="H15" s="38">
        <v>707</v>
      </c>
      <c r="I15" s="38">
        <v>0</v>
      </c>
      <c r="J15" s="38">
        <v>0</v>
      </c>
      <c r="K15" s="38">
        <v>15</v>
      </c>
      <c r="L15" s="38">
        <v>1</v>
      </c>
      <c r="M15" s="38">
        <v>18629</v>
      </c>
      <c r="N15" s="38">
        <v>2398</v>
      </c>
      <c r="O15" s="38">
        <v>23</v>
      </c>
      <c r="P15" s="38">
        <v>12</v>
      </c>
      <c r="Q15" s="38">
        <v>1574</v>
      </c>
      <c r="R15" s="38">
        <v>120</v>
      </c>
      <c r="S15" s="38">
        <v>2024</v>
      </c>
      <c r="T15" s="38">
        <v>307</v>
      </c>
      <c r="U15" s="38">
        <v>55</v>
      </c>
      <c r="V15" s="38">
        <v>11</v>
      </c>
      <c r="W15" s="40" t="s">
        <v>45</v>
      </c>
    </row>
    <row r="16" spans="1:23" ht="12" customHeight="1" thickBot="1">
      <c r="A16" s="73" t="s">
        <v>44</v>
      </c>
      <c r="B16" s="74"/>
      <c r="C16" s="50">
        <v>231709</v>
      </c>
      <c r="D16" s="51">
        <v>41227</v>
      </c>
      <c r="E16" s="51">
        <v>190579</v>
      </c>
      <c r="F16" s="51">
        <v>34104</v>
      </c>
      <c r="G16" s="51">
        <v>10648</v>
      </c>
      <c r="H16" s="51">
        <v>2058</v>
      </c>
      <c r="I16" s="51">
        <v>32</v>
      </c>
      <c r="J16" s="51">
        <v>2</v>
      </c>
      <c r="K16" s="51">
        <v>1434</v>
      </c>
      <c r="L16" s="51">
        <v>116</v>
      </c>
      <c r="M16" s="51">
        <v>8403</v>
      </c>
      <c r="N16" s="51">
        <v>1186</v>
      </c>
      <c r="O16" s="51">
        <v>182</v>
      </c>
      <c r="P16" s="51">
        <v>7</v>
      </c>
      <c r="Q16" s="51">
        <v>16049</v>
      </c>
      <c r="R16" s="51">
        <v>3189</v>
      </c>
      <c r="S16" s="51">
        <v>4382</v>
      </c>
      <c r="T16" s="51">
        <v>567</v>
      </c>
      <c r="U16" s="51">
        <v>0</v>
      </c>
      <c r="V16" s="52">
        <v>0</v>
      </c>
      <c r="W16" s="43" t="s">
        <v>44</v>
      </c>
    </row>
    <row r="17" spans="1:23" ht="13.5" customHeight="1" thickTop="1">
      <c r="A17" s="33" t="s">
        <v>80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44"/>
      <c r="P17" s="10"/>
      <c r="Q17" s="10"/>
      <c r="R17" s="10"/>
      <c r="S17" s="10"/>
      <c r="T17" s="10"/>
      <c r="U17" s="10"/>
      <c r="V17" s="10"/>
      <c r="W17" s="10"/>
    </row>
    <row r="18" spans="1:23" ht="13.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O18" s="44"/>
      <c r="P18" s="10"/>
      <c r="Q18" s="10"/>
      <c r="R18" s="10"/>
      <c r="S18" s="10"/>
      <c r="T18" s="10"/>
      <c r="U18" s="10"/>
      <c r="W18" s="10"/>
    </row>
  </sheetData>
  <mergeCells count="20">
    <mergeCell ref="U1:W2"/>
    <mergeCell ref="W3:W4"/>
    <mergeCell ref="A10:B10"/>
    <mergeCell ref="A3:B4"/>
    <mergeCell ref="C3:D3"/>
    <mergeCell ref="M3:N3"/>
    <mergeCell ref="A11:B11"/>
    <mergeCell ref="A12:B12"/>
    <mergeCell ref="S3:T3"/>
    <mergeCell ref="U3:V3"/>
    <mergeCell ref="E3:F3"/>
    <mergeCell ref="G3:H3"/>
    <mergeCell ref="I3:J3"/>
    <mergeCell ref="K3:L3"/>
    <mergeCell ref="Q3:R3"/>
    <mergeCell ref="O3:P3"/>
    <mergeCell ref="A13:B13"/>
    <mergeCell ref="A14:B14"/>
    <mergeCell ref="A15:B15"/>
    <mergeCell ref="A16:B16"/>
  </mergeCells>
  <printOptions/>
  <pageMargins left="0.6692913385826772" right="0.6692913385826772" top="0.984251968503937" bottom="0.5905511811023623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"/>
  <sheetViews>
    <sheetView workbookViewId="0" topLeftCell="A1">
      <selection activeCell="A1" sqref="A1"/>
    </sheetView>
  </sheetViews>
  <sheetFormatPr defaultColWidth="9.00390625" defaultRowHeight="13.5"/>
  <cols>
    <col min="1" max="2" width="6.375" style="4" customWidth="1"/>
    <col min="3" max="3" width="9.625" style="4" customWidth="1"/>
    <col min="4" max="4" width="10.625" style="4" customWidth="1"/>
    <col min="5" max="5" width="9.375" style="4" customWidth="1"/>
    <col min="6" max="6" width="9.25390625" style="4" customWidth="1"/>
    <col min="7" max="8" width="9.375" style="4" customWidth="1"/>
    <col min="9" max="10" width="9.625" style="4" customWidth="1"/>
    <col min="11" max="11" width="9.875" style="4" customWidth="1"/>
    <col min="12" max="12" width="10.00390625" style="4" customWidth="1"/>
    <col min="13" max="13" width="9.875" style="4" customWidth="1"/>
    <col min="14" max="14" width="10.00390625" style="4" customWidth="1"/>
    <col min="15" max="15" width="9.875" style="4" customWidth="1"/>
    <col min="16" max="16" width="10.00390625" style="4" customWidth="1"/>
    <col min="17" max="17" width="9.875" style="4" customWidth="1"/>
    <col min="18" max="18" width="10.00390625" style="4" customWidth="1"/>
    <col min="19" max="19" width="10.375" style="4" customWidth="1"/>
    <col min="20" max="16384" width="9.00390625" style="4" customWidth="1"/>
  </cols>
  <sheetData>
    <row r="1" spans="1:19" s="46" customFormat="1" ht="30" customHeight="1">
      <c r="A1" s="8"/>
      <c r="B1" s="8"/>
      <c r="C1" s="8"/>
      <c r="D1" s="8"/>
      <c r="E1" s="8"/>
      <c r="F1" s="8"/>
      <c r="G1" s="8"/>
      <c r="H1" s="8"/>
      <c r="I1" s="8"/>
      <c r="J1" s="9" t="s">
        <v>67</v>
      </c>
      <c r="K1" s="34" t="s">
        <v>47</v>
      </c>
      <c r="L1" s="8"/>
      <c r="M1" s="8"/>
      <c r="N1" s="8"/>
      <c r="O1" s="8"/>
      <c r="P1" s="8"/>
      <c r="Q1" s="8"/>
      <c r="R1" s="59" t="s">
        <v>96</v>
      </c>
      <c r="S1" s="59"/>
    </row>
    <row r="2" spans="1:19" ht="7.5" customHeight="1" thickBo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60"/>
      <c r="S2" s="60"/>
    </row>
    <row r="3" spans="1:19" ht="15" customHeight="1" thickTop="1">
      <c r="A3" s="70" t="s">
        <v>19</v>
      </c>
      <c r="B3" s="61"/>
      <c r="C3" s="61" t="s">
        <v>4</v>
      </c>
      <c r="D3" s="61"/>
      <c r="E3" s="61" t="s">
        <v>32</v>
      </c>
      <c r="F3" s="61"/>
      <c r="G3" s="61"/>
      <c r="H3" s="61"/>
      <c r="I3" s="61"/>
      <c r="J3" s="61"/>
      <c r="K3" s="48"/>
      <c r="L3" s="70" t="s">
        <v>39</v>
      </c>
      <c r="M3" s="61"/>
      <c r="N3" s="61"/>
      <c r="O3" s="61"/>
      <c r="P3" s="61"/>
      <c r="Q3" s="75"/>
      <c r="R3" s="49"/>
      <c r="S3" s="75" t="s">
        <v>40</v>
      </c>
    </row>
    <row r="4" spans="1:19" ht="15" customHeight="1">
      <c r="A4" s="71"/>
      <c r="B4" s="72"/>
      <c r="C4" s="82"/>
      <c r="D4" s="72"/>
      <c r="E4" s="72" t="s">
        <v>33</v>
      </c>
      <c r="F4" s="72"/>
      <c r="G4" s="72" t="s">
        <v>34</v>
      </c>
      <c r="H4" s="72"/>
      <c r="I4" s="86" t="s">
        <v>35</v>
      </c>
      <c r="J4" s="86"/>
      <c r="K4" s="83" t="s">
        <v>46</v>
      </c>
      <c r="L4" s="84"/>
      <c r="M4" s="72" t="s">
        <v>36</v>
      </c>
      <c r="N4" s="72"/>
      <c r="O4" s="72" t="s">
        <v>37</v>
      </c>
      <c r="P4" s="72"/>
      <c r="Q4" s="72" t="s">
        <v>38</v>
      </c>
      <c r="R4" s="72"/>
      <c r="S4" s="85"/>
    </row>
    <row r="5" spans="1:19" ht="15" customHeight="1">
      <c r="A5" s="71"/>
      <c r="B5" s="72"/>
      <c r="C5" s="14" t="s">
        <v>30</v>
      </c>
      <c r="D5" s="14" t="s">
        <v>31</v>
      </c>
      <c r="E5" s="14" t="s">
        <v>30</v>
      </c>
      <c r="F5" s="14" t="s">
        <v>31</v>
      </c>
      <c r="G5" s="14" t="s">
        <v>30</v>
      </c>
      <c r="H5" s="14" t="s">
        <v>31</v>
      </c>
      <c r="I5" s="14" t="s">
        <v>30</v>
      </c>
      <c r="J5" s="14" t="s">
        <v>31</v>
      </c>
      <c r="K5" s="13" t="s">
        <v>30</v>
      </c>
      <c r="L5" s="14" t="s">
        <v>31</v>
      </c>
      <c r="M5" s="14" t="s">
        <v>30</v>
      </c>
      <c r="N5" s="14" t="s">
        <v>31</v>
      </c>
      <c r="O5" s="14" t="s">
        <v>30</v>
      </c>
      <c r="P5" s="14" t="s">
        <v>31</v>
      </c>
      <c r="Q5" s="14" t="s">
        <v>30</v>
      </c>
      <c r="R5" s="14" t="s">
        <v>31</v>
      </c>
      <c r="S5" s="85"/>
    </row>
    <row r="6" spans="1:19" ht="15" customHeight="1">
      <c r="A6" s="18" t="s">
        <v>10</v>
      </c>
      <c r="B6" s="19" t="s">
        <v>73</v>
      </c>
      <c r="C6" s="20">
        <v>17910</v>
      </c>
      <c r="D6" s="20">
        <v>1483179</v>
      </c>
      <c r="E6" s="20">
        <v>17292</v>
      </c>
      <c r="F6" s="20">
        <v>1425193</v>
      </c>
      <c r="G6" s="20">
        <v>615</v>
      </c>
      <c r="H6" s="20">
        <v>57796</v>
      </c>
      <c r="I6" s="20">
        <v>3</v>
      </c>
      <c r="J6" s="20">
        <v>190</v>
      </c>
      <c r="K6" s="20">
        <v>2978</v>
      </c>
      <c r="L6" s="20">
        <v>401535</v>
      </c>
      <c r="M6" s="20">
        <v>7738</v>
      </c>
      <c r="N6" s="20">
        <v>457683</v>
      </c>
      <c r="O6" s="20">
        <v>434</v>
      </c>
      <c r="P6" s="20">
        <v>28867</v>
      </c>
      <c r="Q6" s="20">
        <v>6760</v>
      </c>
      <c r="R6" s="20">
        <v>595094</v>
      </c>
      <c r="S6" s="39" t="s">
        <v>92</v>
      </c>
    </row>
    <row r="7" spans="1:19" ht="11.25" customHeight="1">
      <c r="A7" s="23"/>
      <c r="B7" s="19" t="s">
        <v>74</v>
      </c>
      <c r="C7" s="20">
        <v>16631</v>
      </c>
      <c r="D7" s="20">
        <v>1383252</v>
      </c>
      <c r="E7" s="20">
        <v>16138</v>
      </c>
      <c r="F7" s="20">
        <v>1342315</v>
      </c>
      <c r="G7" s="20">
        <v>492</v>
      </c>
      <c r="H7" s="20">
        <v>40653</v>
      </c>
      <c r="I7" s="20">
        <v>1</v>
      </c>
      <c r="J7" s="20">
        <v>284</v>
      </c>
      <c r="K7" s="20">
        <v>2138</v>
      </c>
      <c r="L7" s="20">
        <v>287543</v>
      </c>
      <c r="M7" s="20">
        <v>6389</v>
      </c>
      <c r="N7" s="20">
        <v>369207</v>
      </c>
      <c r="O7" s="20">
        <v>443</v>
      </c>
      <c r="P7" s="20">
        <v>32465</v>
      </c>
      <c r="Q7" s="20">
        <v>7661</v>
      </c>
      <c r="R7" s="20">
        <v>694037</v>
      </c>
      <c r="S7" s="40" t="s">
        <v>78</v>
      </c>
    </row>
    <row r="8" spans="1:19" ht="11.25" customHeight="1">
      <c r="A8" s="23"/>
      <c r="B8" s="19" t="s">
        <v>70</v>
      </c>
      <c r="C8" s="20">
        <v>14091</v>
      </c>
      <c r="D8" s="20">
        <v>1143184</v>
      </c>
      <c r="E8" s="20">
        <v>13751</v>
      </c>
      <c r="F8" s="20">
        <v>1114804</v>
      </c>
      <c r="G8" s="20">
        <v>340</v>
      </c>
      <c r="H8" s="20">
        <v>28380</v>
      </c>
      <c r="I8" s="20">
        <v>0</v>
      </c>
      <c r="J8" s="20">
        <v>0</v>
      </c>
      <c r="K8" s="20">
        <v>2078</v>
      </c>
      <c r="L8" s="20">
        <v>278182</v>
      </c>
      <c r="M8" s="20">
        <v>5998</v>
      </c>
      <c r="N8" s="20">
        <v>332211</v>
      </c>
      <c r="O8" s="20">
        <v>140</v>
      </c>
      <c r="P8" s="20">
        <v>13936</v>
      </c>
      <c r="Q8" s="20">
        <v>5875</v>
      </c>
      <c r="R8" s="20">
        <v>518855</v>
      </c>
      <c r="S8" s="40" t="s">
        <v>93</v>
      </c>
    </row>
    <row r="9" spans="1:19" ht="11.25" customHeight="1">
      <c r="A9" s="23"/>
      <c r="B9" s="19" t="s">
        <v>82</v>
      </c>
      <c r="C9" s="20">
        <v>17070</v>
      </c>
      <c r="D9" s="20">
        <v>1412000</v>
      </c>
      <c r="E9" s="20">
        <v>16795</v>
      </c>
      <c r="F9" s="20">
        <v>1386750</v>
      </c>
      <c r="G9" s="20">
        <v>275</v>
      </c>
      <c r="H9" s="20">
        <v>25250</v>
      </c>
      <c r="I9" s="20">
        <v>0</v>
      </c>
      <c r="J9" s="20">
        <v>0</v>
      </c>
      <c r="K9" s="20">
        <v>2286</v>
      </c>
      <c r="L9" s="20">
        <v>305474</v>
      </c>
      <c r="M9" s="20">
        <v>6625</v>
      </c>
      <c r="N9" s="20">
        <v>339449</v>
      </c>
      <c r="O9" s="20">
        <v>77</v>
      </c>
      <c r="P9" s="20">
        <v>4271</v>
      </c>
      <c r="Q9" s="20">
        <v>8082</v>
      </c>
      <c r="R9" s="20">
        <v>762806</v>
      </c>
      <c r="S9" s="40" t="s">
        <v>94</v>
      </c>
    </row>
    <row r="10" spans="1:19" s="30" customFormat="1" ht="12" customHeight="1">
      <c r="A10" s="25"/>
      <c r="B10" s="26" t="s">
        <v>83</v>
      </c>
      <c r="C10" s="27">
        <f aca="true" t="shared" si="0" ref="C10:R10">SUM(C11:C17)</f>
        <v>18723</v>
      </c>
      <c r="D10" s="27">
        <f t="shared" si="0"/>
        <v>1595752</v>
      </c>
      <c r="E10" s="27">
        <f t="shared" si="0"/>
        <v>18521</v>
      </c>
      <c r="F10" s="27">
        <f t="shared" si="0"/>
        <v>1575980</v>
      </c>
      <c r="G10" s="27">
        <f t="shared" si="0"/>
        <v>200</v>
      </c>
      <c r="H10" s="27">
        <f t="shared" si="0"/>
        <v>19697</v>
      </c>
      <c r="I10" s="27">
        <f t="shared" si="0"/>
        <v>2</v>
      </c>
      <c r="J10" s="27">
        <f t="shared" si="0"/>
        <v>75</v>
      </c>
      <c r="K10" s="27">
        <f t="shared" si="0"/>
        <v>2099</v>
      </c>
      <c r="L10" s="27">
        <f t="shared" si="0"/>
        <v>279816</v>
      </c>
      <c r="M10" s="27">
        <f t="shared" si="0"/>
        <v>7514</v>
      </c>
      <c r="N10" s="27">
        <f t="shared" si="0"/>
        <v>409384</v>
      </c>
      <c r="O10" s="27">
        <f t="shared" si="0"/>
        <v>118</v>
      </c>
      <c r="P10" s="27">
        <f t="shared" si="0"/>
        <v>6782</v>
      </c>
      <c r="Q10" s="27">
        <f t="shared" si="0"/>
        <v>8992</v>
      </c>
      <c r="R10" s="27">
        <f t="shared" si="0"/>
        <v>899770</v>
      </c>
      <c r="S10" s="42" t="s">
        <v>95</v>
      </c>
    </row>
    <row r="11" spans="1:19" ht="21" customHeight="1">
      <c r="A11" s="63" t="s">
        <v>11</v>
      </c>
      <c r="B11" s="64"/>
      <c r="C11" s="20">
        <v>1772</v>
      </c>
      <c r="D11" s="20">
        <v>146120</v>
      </c>
      <c r="E11" s="20">
        <v>1724</v>
      </c>
      <c r="F11" s="20">
        <v>140940</v>
      </c>
      <c r="G11" s="20">
        <v>48</v>
      </c>
      <c r="H11" s="20">
        <v>5180</v>
      </c>
      <c r="I11" s="20">
        <v>0</v>
      </c>
      <c r="J11" s="20">
        <v>0</v>
      </c>
      <c r="K11" s="20">
        <v>331</v>
      </c>
      <c r="L11" s="20">
        <v>45227</v>
      </c>
      <c r="M11" s="20">
        <v>777</v>
      </c>
      <c r="N11" s="20">
        <v>40086</v>
      </c>
      <c r="O11" s="20">
        <v>2</v>
      </c>
      <c r="P11" s="20">
        <v>64</v>
      </c>
      <c r="Q11" s="20">
        <v>662</v>
      </c>
      <c r="R11" s="20">
        <v>60743</v>
      </c>
      <c r="S11" s="40" t="s">
        <v>11</v>
      </c>
    </row>
    <row r="12" spans="1:19" ht="12" customHeight="1">
      <c r="A12" s="63" t="s">
        <v>12</v>
      </c>
      <c r="B12" s="64"/>
      <c r="C12" s="20">
        <v>3210</v>
      </c>
      <c r="D12" s="20">
        <v>311320</v>
      </c>
      <c r="E12" s="20">
        <v>3198</v>
      </c>
      <c r="F12" s="20">
        <v>309437</v>
      </c>
      <c r="G12" s="20">
        <v>12</v>
      </c>
      <c r="H12" s="20">
        <v>1883</v>
      </c>
      <c r="I12" s="20">
        <v>0</v>
      </c>
      <c r="J12" s="20">
        <v>0</v>
      </c>
      <c r="K12" s="20">
        <v>206</v>
      </c>
      <c r="L12" s="20">
        <v>27731</v>
      </c>
      <c r="M12" s="20">
        <v>1134</v>
      </c>
      <c r="N12" s="20">
        <v>71420</v>
      </c>
      <c r="O12" s="20">
        <v>0</v>
      </c>
      <c r="P12" s="20">
        <v>0</v>
      </c>
      <c r="Q12" s="20">
        <v>1870</v>
      </c>
      <c r="R12" s="20">
        <v>212169</v>
      </c>
      <c r="S12" s="40" t="s">
        <v>18</v>
      </c>
    </row>
    <row r="13" spans="1:19" ht="12" customHeight="1">
      <c r="A13" s="63" t="s">
        <v>13</v>
      </c>
      <c r="B13" s="64"/>
      <c r="C13" s="20">
        <v>3359</v>
      </c>
      <c r="D13" s="20">
        <v>262732</v>
      </c>
      <c r="E13" s="20">
        <v>3304</v>
      </c>
      <c r="F13" s="20">
        <v>258790</v>
      </c>
      <c r="G13" s="20">
        <v>55</v>
      </c>
      <c r="H13" s="20">
        <v>3942</v>
      </c>
      <c r="I13" s="20">
        <v>0</v>
      </c>
      <c r="J13" s="20">
        <v>0</v>
      </c>
      <c r="K13" s="20">
        <v>284</v>
      </c>
      <c r="L13" s="20">
        <v>38125</v>
      </c>
      <c r="M13" s="20">
        <v>1363</v>
      </c>
      <c r="N13" s="20">
        <v>65979</v>
      </c>
      <c r="O13" s="20">
        <v>114</v>
      </c>
      <c r="P13" s="20">
        <v>6625</v>
      </c>
      <c r="Q13" s="20">
        <v>1598</v>
      </c>
      <c r="R13" s="20">
        <v>152003</v>
      </c>
      <c r="S13" s="40" t="s">
        <v>13</v>
      </c>
    </row>
    <row r="14" spans="1:19" ht="12" customHeight="1">
      <c r="A14" s="63" t="s">
        <v>14</v>
      </c>
      <c r="B14" s="64"/>
      <c r="C14" s="20">
        <v>3634</v>
      </c>
      <c r="D14" s="20">
        <v>291815</v>
      </c>
      <c r="E14" s="20">
        <v>3607</v>
      </c>
      <c r="F14" s="20">
        <v>289756</v>
      </c>
      <c r="G14" s="20">
        <v>27</v>
      </c>
      <c r="H14" s="20">
        <v>2059</v>
      </c>
      <c r="I14" s="20">
        <v>0</v>
      </c>
      <c r="J14" s="20">
        <v>0</v>
      </c>
      <c r="K14" s="20">
        <v>244</v>
      </c>
      <c r="L14" s="20">
        <v>32436</v>
      </c>
      <c r="M14" s="20">
        <v>1512</v>
      </c>
      <c r="N14" s="20">
        <v>78544</v>
      </c>
      <c r="O14" s="20">
        <v>0</v>
      </c>
      <c r="P14" s="20">
        <v>0</v>
      </c>
      <c r="Q14" s="20">
        <v>1878</v>
      </c>
      <c r="R14" s="20">
        <v>180835</v>
      </c>
      <c r="S14" s="40" t="s">
        <v>14</v>
      </c>
    </row>
    <row r="15" spans="1:19" ht="12" customHeight="1">
      <c r="A15" s="63" t="s">
        <v>15</v>
      </c>
      <c r="B15" s="64"/>
      <c r="C15" s="20">
        <v>2047</v>
      </c>
      <c r="D15" s="20">
        <v>177807</v>
      </c>
      <c r="E15" s="20">
        <v>2030</v>
      </c>
      <c r="F15" s="20">
        <v>175401</v>
      </c>
      <c r="G15" s="20">
        <v>15</v>
      </c>
      <c r="H15" s="20">
        <v>2331</v>
      </c>
      <c r="I15" s="20">
        <v>2</v>
      </c>
      <c r="J15" s="20">
        <v>75</v>
      </c>
      <c r="K15" s="20">
        <v>315</v>
      </c>
      <c r="L15" s="20">
        <v>40746</v>
      </c>
      <c r="M15" s="20">
        <v>765</v>
      </c>
      <c r="N15" s="20">
        <v>44361</v>
      </c>
      <c r="O15" s="20">
        <v>2</v>
      </c>
      <c r="P15" s="20">
        <v>93</v>
      </c>
      <c r="Q15" s="20">
        <v>965</v>
      </c>
      <c r="R15" s="20">
        <v>92607</v>
      </c>
      <c r="S15" s="40" t="s">
        <v>15</v>
      </c>
    </row>
    <row r="16" spans="1:19" ht="12" customHeight="1">
      <c r="A16" s="63" t="s">
        <v>16</v>
      </c>
      <c r="B16" s="64"/>
      <c r="C16" s="20">
        <v>2660</v>
      </c>
      <c r="D16" s="20">
        <v>209631</v>
      </c>
      <c r="E16" s="20">
        <v>2625</v>
      </c>
      <c r="F16" s="20">
        <v>206459</v>
      </c>
      <c r="G16" s="20">
        <v>35</v>
      </c>
      <c r="H16" s="20">
        <v>3172</v>
      </c>
      <c r="I16" s="20">
        <v>0</v>
      </c>
      <c r="J16" s="20">
        <v>0</v>
      </c>
      <c r="K16" s="20">
        <v>310</v>
      </c>
      <c r="L16" s="20">
        <v>41978</v>
      </c>
      <c r="M16" s="20">
        <v>1197</v>
      </c>
      <c r="N16" s="20">
        <v>56058</v>
      </c>
      <c r="O16" s="20">
        <v>0</v>
      </c>
      <c r="P16" s="20">
        <v>0</v>
      </c>
      <c r="Q16" s="20">
        <v>1153</v>
      </c>
      <c r="R16" s="20">
        <v>111595</v>
      </c>
      <c r="S16" s="40" t="s">
        <v>16</v>
      </c>
    </row>
    <row r="17" spans="1:19" ht="12" customHeight="1" thickBot="1">
      <c r="A17" s="73" t="s">
        <v>17</v>
      </c>
      <c r="B17" s="74"/>
      <c r="C17" s="53">
        <v>2041</v>
      </c>
      <c r="D17" s="32">
        <v>196327</v>
      </c>
      <c r="E17" s="32">
        <v>2033</v>
      </c>
      <c r="F17" s="32">
        <v>195197</v>
      </c>
      <c r="G17" s="32">
        <v>8</v>
      </c>
      <c r="H17" s="32">
        <v>1130</v>
      </c>
      <c r="I17" s="32">
        <v>0</v>
      </c>
      <c r="J17" s="32">
        <v>0</v>
      </c>
      <c r="K17" s="32">
        <v>409</v>
      </c>
      <c r="L17" s="32">
        <v>53573</v>
      </c>
      <c r="M17" s="32">
        <v>766</v>
      </c>
      <c r="N17" s="32">
        <v>52936</v>
      </c>
      <c r="O17" s="32">
        <v>0</v>
      </c>
      <c r="P17" s="32">
        <v>0</v>
      </c>
      <c r="Q17" s="32">
        <v>866</v>
      </c>
      <c r="R17" s="54">
        <v>89818</v>
      </c>
      <c r="S17" s="43" t="s">
        <v>17</v>
      </c>
    </row>
    <row r="18" s="5" customFormat="1" ht="12" customHeight="1" thickTop="1">
      <c r="A18" s="5" t="s">
        <v>59</v>
      </c>
    </row>
    <row r="19" s="5" customFormat="1" ht="12.75" customHeight="1">
      <c r="A19" s="33" t="s">
        <v>80</v>
      </c>
    </row>
  </sheetData>
  <mergeCells count="20">
    <mergeCell ref="K4:L4"/>
    <mergeCell ref="A17:B17"/>
    <mergeCell ref="S3:S5"/>
    <mergeCell ref="A11:B11"/>
    <mergeCell ref="A12:B12"/>
    <mergeCell ref="A13:B13"/>
    <mergeCell ref="Q4:R4"/>
    <mergeCell ref="E3:J3"/>
    <mergeCell ref="I4:J4"/>
    <mergeCell ref="L3:Q3"/>
    <mergeCell ref="R1:S2"/>
    <mergeCell ref="A14:B14"/>
    <mergeCell ref="A15:B15"/>
    <mergeCell ref="A16:B16"/>
    <mergeCell ref="M4:N4"/>
    <mergeCell ref="O4:P4"/>
    <mergeCell ref="A3:B5"/>
    <mergeCell ref="C3:D4"/>
    <mergeCell ref="E4:F4"/>
    <mergeCell ref="G4:H4"/>
  </mergeCells>
  <printOptions/>
  <pageMargins left="0.6692913385826772" right="0.6692913385826772" top="0.984251968503937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tokei60</cp:lastModifiedBy>
  <cp:lastPrinted>2000-06-21T03:57:40Z</cp:lastPrinted>
  <dcterms:created xsi:type="dcterms:W3CDTF">1997-08-22T07:57:34Z</dcterms:created>
  <dcterms:modified xsi:type="dcterms:W3CDTF">2002-03-27T09:10:28Z</dcterms:modified>
  <cp:category/>
  <cp:version/>
  <cp:contentType/>
  <cp:contentStatus/>
</cp:coreProperties>
</file>