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55" windowWidth="11970" windowHeight="3330" activeTab="0"/>
  </bookViews>
  <sheets>
    <sheet name="125" sheetId="1" r:id="rId1"/>
  </sheets>
  <definedNames>
    <definedName name="_xlnm.Print_Area" localSheetId="0">'125'!$A$1:$P$30</definedName>
  </definedNames>
  <calcPr fullCalcOnLoad="1"/>
</workbook>
</file>

<file path=xl/sharedStrings.xml><?xml version="1.0" encoding="utf-8"?>
<sst xmlns="http://schemas.openxmlformats.org/spreadsheetml/2006/main" count="123" uniqueCount="80">
  <si>
    <t>ｇ</t>
  </si>
  <si>
    <t>ｆ</t>
  </si>
  <si>
    <t>ｅ</t>
  </si>
  <si>
    <t>ｄ</t>
  </si>
  <si>
    <t>ｃ</t>
  </si>
  <si>
    <t>ｂ</t>
  </si>
  <si>
    <t>ａ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</si>
  <si>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</si>
  <si>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</si>
  <si>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</si>
  <si>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</si>
  <si>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</si>
  <si>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</si>
  <si>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</si>
  <si>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</si>
  <si>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</si>
  <si>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</si>
  <si>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</si>
  <si>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</si>
  <si>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8年度</t>
  </si>
  <si>
    <t>総数</t>
  </si>
  <si>
    <t>種別</t>
  </si>
  <si>
    <t>種別</t>
  </si>
  <si>
    <t>9年度</t>
  </si>
  <si>
    <t xml:space="preserve"> 資料：川崎市立労働会館</t>
  </si>
  <si>
    <t>ａ</t>
  </si>
  <si>
    <t>ｂ</t>
  </si>
  <si>
    <t>ｃ</t>
  </si>
  <si>
    <t>ｄ</t>
  </si>
  <si>
    <t>政治団体</t>
  </si>
  <si>
    <t>ｅ</t>
  </si>
  <si>
    <t>ｆ</t>
  </si>
  <si>
    <t>官公庁</t>
  </si>
  <si>
    <t>ｇ</t>
  </si>
  <si>
    <t>その他</t>
  </si>
  <si>
    <t>10年度</t>
  </si>
  <si>
    <t>6月</t>
  </si>
  <si>
    <t>5月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</si>
  <si>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</si>
  <si>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</si>
  <si>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</si>
  <si>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</si>
  <si>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</si>
  <si>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</si>
  <si>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</si>
  <si>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</si>
  <si>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9年度</t>
  </si>
  <si>
    <t>11年度</t>
  </si>
  <si>
    <t>12年度</t>
  </si>
  <si>
    <t>平成8年度</t>
  </si>
  <si>
    <t>10年度</t>
  </si>
  <si>
    <t>11年度</t>
  </si>
  <si>
    <t>12年　4月</t>
  </si>
  <si>
    <t>13年　1月</t>
  </si>
  <si>
    <t>ホール</t>
  </si>
  <si>
    <t>会議室</t>
  </si>
  <si>
    <t>教養室</t>
  </si>
  <si>
    <t>和室</t>
  </si>
  <si>
    <t>広場</t>
  </si>
  <si>
    <t>件数</t>
  </si>
  <si>
    <t>人員</t>
  </si>
  <si>
    <t>件数</t>
  </si>
  <si>
    <t>人員</t>
  </si>
  <si>
    <t>件数</t>
  </si>
  <si>
    <t>平成</t>
  </si>
  <si>
    <t>12年度</t>
  </si>
  <si>
    <t>12 年</t>
  </si>
  <si>
    <t>13 年</t>
  </si>
  <si>
    <t>労働団体</t>
  </si>
  <si>
    <t>…</t>
  </si>
  <si>
    <t>…</t>
  </si>
  <si>
    <t>…</t>
  </si>
  <si>
    <t>…</t>
  </si>
  <si>
    <t>宗教団体</t>
  </si>
  <si>
    <t>…</t>
  </si>
  <si>
    <t>…</t>
  </si>
  <si>
    <t>１２５　　労　　　働　　　会　　　館　　　の　　　</t>
  </si>
  <si>
    <t>　　　使　　　用　　　状　　　況</t>
  </si>
  <si>
    <t>文化教育団体</t>
  </si>
  <si>
    <t>会社業者団体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</si>
</sst>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</numFmts>
  <fonts count="1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5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/>
    </xf>
    <xf numFmtId="177" fontId="7" fillId="2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8984375" style="0" customWidth="1"/>
    <col min="2" max="2" width="2.59765625" style="0" customWidth="1"/>
    <col min="3" max="3" width="6" style="0" customWidth="1"/>
    <col min="4" max="15" width="13.09765625" style="0" customWidth="1"/>
    <col min="16" max="16" width="10.3984375" style="0" customWidth="1"/>
  </cols>
  <sheetData>
    <row r="1" spans="1:16" ht="14.25">
      <c r="A1" s="3"/>
      <c r="I1" s="33" t="s">
        <v>76</v>
      </c>
      <c r="J1" s="34" t="s">
        <v>77</v>
      </c>
      <c r="P1" s="2"/>
    </row>
    <row r="3" spans="1:16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3.25" customHeight="1" thickTop="1">
      <c r="A4" s="42" t="s">
        <v>22</v>
      </c>
      <c r="B4" s="42"/>
      <c r="C4" s="43"/>
      <c r="D4" s="38" t="s">
        <v>20</v>
      </c>
      <c r="E4" s="39"/>
      <c r="F4" s="38" t="s">
        <v>54</v>
      </c>
      <c r="G4" s="39"/>
      <c r="H4" s="38" t="s">
        <v>55</v>
      </c>
      <c r="I4" s="39"/>
      <c r="J4" s="38" t="s">
        <v>56</v>
      </c>
      <c r="K4" s="39"/>
      <c r="L4" s="38" t="s">
        <v>57</v>
      </c>
      <c r="M4" s="39"/>
      <c r="N4" s="38" t="s">
        <v>58</v>
      </c>
      <c r="O4" s="39"/>
      <c r="P4" s="36" t="s">
        <v>21</v>
      </c>
      <c r="Q4" s="1"/>
    </row>
    <row r="5" spans="1:17" ht="13.5">
      <c r="A5" s="44"/>
      <c r="B5" s="44"/>
      <c r="C5" s="45"/>
      <c r="D5" s="11" t="s">
        <v>59</v>
      </c>
      <c r="E5" s="10" t="s">
        <v>60</v>
      </c>
      <c r="F5" s="10" t="s">
        <v>59</v>
      </c>
      <c r="G5" s="10" t="s">
        <v>60</v>
      </c>
      <c r="H5" s="10" t="s">
        <v>61</v>
      </c>
      <c r="I5" s="10" t="s">
        <v>62</v>
      </c>
      <c r="J5" s="10" t="s">
        <v>63</v>
      </c>
      <c r="K5" s="10" t="s">
        <v>62</v>
      </c>
      <c r="L5" s="10" t="s">
        <v>63</v>
      </c>
      <c r="M5" s="10" t="s">
        <v>62</v>
      </c>
      <c r="N5" s="10" t="s">
        <v>63</v>
      </c>
      <c r="O5" s="10" t="s">
        <v>62</v>
      </c>
      <c r="P5" s="37"/>
      <c r="Q5" s="1"/>
    </row>
    <row r="6" spans="1:17" ht="16.5" customHeight="1">
      <c r="A6" s="40" t="s">
        <v>64</v>
      </c>
      <c r="B6" s="41"/>
      <c r="C6" s="17" t="s">
        <v>19</v>
      </c>
      <c r="D6" s="18">
        <v>5452</v>
      </c>
      <c r="E6" s="18">
        <v>152964</v>
      </c>
      <c r="F6" s="18">
        <v>451</v>
      </c>
      <c r="G6" s="18">
        <v>69754</v>
      </c>
      <c r="H6" s="18">
        <v>1786</v>
      </c>
      <c r="I6" s="18">
        <v>31029</v>
      </c>
      <c r="J6" s="18">
        <v>2604</v>
      </c>
      <c r="K6" s="18">
        <v>35991</v>
      </c>
      <c r="L6" s="18">
        <v>602</v>
      </c>
      <c r="M6" s="18">
        <v>14570</v>
      </c>
      <c r="N6" s="18">
        <v>9</v>
      </c>
      <c r="O6" s="18">
        <v>1620</v>
      </c>
      <c r="P6" s="9" t="s">
        <v>49</v>
      </c>
      <c r="Q6" s="1"/>
    </row>
    <row r="7" spans="1:17" ht="16.5" customHeight="1">
      <c r="A7" s="19"/>
      <c r="B7" s="19"/>
      <c r="C7" s="17" t="s">
        <v>23</v>
      </c>
      <c r="D7" s="18">
        <v>5271</v>
      </c>
      <c r="E7" s="18">
        <v>166574</v>
      </c>
      <c r="F7" s="18">
        <v>518</v>
      </c>
      <c r="G7" s="18">
        <v>82136</v>
      </c>
      <c r="H7" s="18">
        <v>1694</v>
      </c>
      <c r="I7" s="18">
        <v>31186</v>
      </c>
      <c r="J7" s="18">
        <v>2457</v>
      </c>
      <c r="K7" s="18">
        <v>35324</v>
      </c>
      <c r="L7" s="18">
        <v>584</v>
      </c>
      <c r="M7" s="18">
        <v>16078</v>
      </c>
      <c r="N7" s="18">
        <v>18</v>
      </c>
      <c r="O7" s="18">
        <v>1850</v>
      </c>
      <c r="P7" s="9" t="s">
        <v>46</v>
      </c>
      <c r="Q7" s="1"/>
    </row>
    <row r="8" spans="1:17" ht="16.5" customHeight="1">
      <c r="A8" s="19"/>
      <c r="B8" s="19"/>
      <c r="C8" s="17" t="s">
        <v>35</v>
      </c>
      <c r="D8" s="18">
        <v>5718</v>
      </c>
      <c r="E8" s="18">
        <v>231375</v>
      </c>
      <c r="F8" s="18">
        <v>433</v>
      </c>
      <c r="G8" s="18">
        <v>115861</v>
      </c>
      <c r="H8" s="18">
        <v>1925</v>
      </c>
      <c r="I8" s="18">
        <v>48132</v>
      </c>
      <c r="J8" s="18">
        <v>2651</v>
      </c>
      <c r="K8" s="18">
        <v>46551</v>
      </c>
      <c r="L8" s="18">
        <v>676</v>
      </c>
      <c r="M8" s="18">
        <v>18929</v>
      </c>
      <c r="N8" s="18">
        <v>33</v>
      </c>
      <c r="O8" s="18">
        <v>1902</v>
      </c>
      <c r="P8" s="9" t="s">
        <v>50</v>
      </c>
      <c r="Q8" s="1"/>
    </row>
    <row r="9" spans="1:17" ht="16.5" customHeight="1">
      <c r="A9" s="19"/>
      <c r="B9" s="19"/>
      <c r="C9" s="17" t="s">
        <v>47</v>
      </c>
      <c r="D9" s="18">
        <v>5674</v>
      </c>
      <c r="E9" s="18">
        <v>223211</v>
      </c>
      <c r="F9" s="18">
        <v>480</v>
      </c>
      <c r="G9" s="18">
        <v>110022</v>
      </c>
      <c r="H9" s="18">
        <v>1868</v>
      </c>
      <c r="I9" s="18">
        <v>47795</v>
      </c>
      <c r="J9" s="18">
        <v>2546</v>
      </c>
      <c r="K9" s="18">
        <v>45770</v>
      </c>
      <c r="L9" s="18">
        <v>752</v>
      </c>
      <c r="M9" s="18">
        <v>17954</v>
      </c>
      <c r="N9" s="18">
        <v>28</v>
      </c>
      <c r="O9" s="18">
        <v>1670</v>
      </c>
      <c r="P9" s="9" t="s">
        <v>51</v>
      </c>
      <c r="Q9" s="1"/>
    </row>
    <row r="10" spans="1:17" s="4" customFormat="1" ht="16.5" customHeight="1">
      <c r="A10" s="20"/>
      <c r="B10" s="20"/>
      <c r="C10" s="21" t="s">
        <v>65</v>
      </c>
      <c r="D10" s="22">
        <f aca="true" t="shared" si="0" ref="D10:O10">SUM(D11:D22)</f>
        <v>5730</v>
      </c>
      <c r="E10" s="23">
        <f t="shared" si="0"/>
        <v>321145</v>
      </c>
      <c r="F10" s="23">
        <f t="shared" si="0"/>
        <v>542</v>
      </c>
      <c r="G10" s="23">
        <f t="shared" si="0"/>
        <v>184364</v>
      </c>
      <c r="H10" s="23">
        <f t="shared" si="0"/>
        <v>1924</v>
      </c>
      <c r="I10" s="23">
        <f t="shared" si="0"/>
        <v>57901</v>
      </c>
      <c r="J10" s="23">
        <f t="shared" si="0"/>
        <v>2520</v>
      </c>
      <c r="K10" s="23">
        <f t="shared" si="0"/>
        <v>50148</v>
      </c>
      <c r="L10" s="23">
        <f t="shared" si="0"/>
        <v>721</v>
      </c>
      <c r="M10" s="23">
        <f t="shared" si="0"/>
        <v>24372</v>
      </c>
      <c r="N10" s="23">
        <f t="shared" si="0"/>
        <v>23</v>
      </c>
      <c r="O10" s="23">
        <f t="shared" si="0"/>
        <v>4360</v>
      </c>
      <c r="P10" s="12" t="s">
        <v>48</v>
      </c>
      <c r="Q10" s="1"/>
    </row>
    <row r="11" spans="1:17" ht="16.5" customHeight="1">
      <c r="A11" s="47" t="s">
        <v>66</v>
      </c>
      <c r="B11" s="48"/>
      <c r="C11" s="16" t="s">
        <v>18</v>
      </c>
      <c r="D11" s="24">
        <v>525</v>
      </c>
      <c r="E11" s="25">
        <f aca="true" t="shared" si="1" ref="E11:E22">SUM(G11,I11,K11,M11,O11)</f>
        <v>29288</v>
      </c>
      <c r="F11" s="25">
        <v>46</v>
      </c>
      <c r="G11" s="26">
        <v>16493</v>
      </c>
      <c r="H11" s="26">
        <v>189</v>
      </c>
      <c r="I11" s="26">
        <v>5968</v>
      </c>
      <c r="J11" s="26">
        <v>236</v>
      </c>
      <c r="K11" s="26">
        <v>5132</v>
      </c>
      <c r="L11" s="26">
        <v>54</v>
      </c>
      <c r="M11" s="26">
        <v>1695</v>
      </c>
      <c r="N11" s="26">
        <v>0</v>
      </c>
      <c r="O11" s="26">
        <v>0</v>
      </c>
      <c r="P11" s="13" t="s">
        <v>52</v>
      </c>
      <c r="Q11" s="1"/>
    </row>
    <row r="12" spans="1:17" ht="16.5" customHeight="1">
      <c r="A12" s="19"/>
      <c r="B12" s="27"/>
      <c r="C12" s="16" t="s">
        <v>17</v>
      </c>
      <c r="D12" s="24">
        <v>440</v>
      </c>
      <c r="E12" s="25">
        <f t="shared" si="1"/>
        <v>28432</v>
      </c>
      <c r="F12" s="25">
        <v>43</v>
      </c>
      <c r="G12" s="26">
        <v>17596</v>
      </c>
      <c r="H12" s="26">
        <v>145</v>
      </c>
      <c r="I12" s="26">
        <v>4485</v>
      </c>
      <c r="J12" s="26">
        <v>200</v>
      </c>
      <c r="K12" s="26">
        <v>4463</v>
      </c>
      <c r="L12" s="26">
        <v>52</v>
      </c>
      <c r="M12" s="26">
        <v>1888</v>
      </c>
      <c r="N12" s="26">
        <v>0</v>
      </c>
      <c r="O12" s="26">
        <v>0</v>
      </c>
      <c r="P12" s="13" t="s">
        <v>37</v>
      </c>
      <c r="Q12" s="1"/>
    </row>
    <row r="13" spans="1:17" ht="16.5" customHeight="1">
      <c r="A13" s="19"/>
      <c r="B13" s="27"/>
      <c r="C13" s="16" t="s">
        <v>16</v>
      </c>
      <c r="D13" s="24">
        <v>510</v>
      </c>
      <c r="E13" s="25">
        <f t="shared" si="1"/>
        <v>25408</v>
      </c>
      <c r="F13" s="25">
        <v>33</v>
      </c>
      <c r="G13" s="26">
        <v>13480</v>
      </c>
      <c r="H13" s="26">
        <v>159</v>
      </c>
      <c r="I13" s="26">
        <v>4302</v>
      </c>
      <c r="J13" s="26">
        <v>230</v>
      </c>
      <c r="K13" s="26">
        <v>4926</v>
      </c>
      <c r="L13" s="26">
        <v>88</v>
      </c>
      <c r="M13" s="26">
        <v>2700</v>
      </c>
      <c r="N13" s="26">
        <v>0</v>
      </c>
      <c r="O13" s="26">
        <v>0</v>
      </c>
      <c r="P13" s="13" t="s">
        <v>36</v>
      </c>
      <c r="Q13" s="1"/>
    </row>
    <row r="14" spans="1:17" ht="16.5" customHeight="1">
      <c r="A14" s="19"/>
      <c r="B14" s="27"/>
      <c r="C14" s="16" t="s">
        <v>15</v>
      </c>
      <c r="D14" s="24">
        <v>366</v>
      </c>
      <c r="E14" s="25">
        <f t="shared" si="1"/>
        <v>17606</v>
      </c>
      <c r="F14" s="25">
        <v>36</v>
      </c>
      <c r="G14" s="26">
        <v>9625</v>
      </c>
      <c r="H14" s="26">
        <v>125</v>
      </c>
      <c r="I14" s="26">
        <v>3790</v>
      </c>
      <c r="J14" s="26">
        <v>174</v>
      </c>
      <c r="K14" s="26">
        <v>3108</v>
      </c>
      <c r="L14" s="26">
        <v>31</v>
      </c>
      <c r="M14" s="26">
        <v>1083</v>
      </c>
      <c r="N14" s="26">
        <v>0</v>
      </c>
      <c r="O14" s="26">
        <v>0</v>
      </c>
      <c r="P14" s="13" t="s">
        <v>38</v>
      </c>
      <c r="Q14" s="1"/>
    </row>
    <row r="15" spans="1:17" ht="16.5" customHeight="1">
      <c r="A15" s="19"/>
      <c r="B15" s="27"/>
      <c r="C15" s="16" t="s">
        <v>14</v>
      </c>
      <c r="D15" s="24">
        <v>363</v>
      </c>
      <c r="E15" s="25">
        <f t="shared" si="1"/>
        <v>16384</v>
      </c>
      <c r="F15" s="25">
        <v>45</v>
      </c>
      <c r="G15" s="26">
        <v>7942</v>
      </c>
      <c r="H15" s="26">
        <v>124</v>
      </c>
      <c r="I15" s="26">
        <v>4125</v>
      </c>
      <c r="J15" s="26">
        <v>167</v>
      </c>
      <c r="K15" s="26">
        <v>3194</v>
      </c>
      <c r="L15" s="26">
        <v>27</v>
      </c>
      <c r="M15" s="26">
        <v>1123</v>
      </c>
      <c r="N15" s="26">
        <v>0</v>
      </c>
      <c r="O15" s="26">
        <v>0</v>
      </c>
      <c r="P15" s="13" t="s">
        <v>39</v>
      </c>
      <c r="Q15" s="1"/>
    </row>
    <row r="16" spans="1:17" ht="16.5" customHeight="1">
      <c r="A16" s="19"/>
      <c r="B16" s="27"/>
      <c r="C16" s="16" t="s">
        <v>13</v>
      </c>
      <c r="D16" s="24">
        <v>496</v>
      </c>
      <c r="E16" s="25">
        <f t="shared" si="1"/>
        <v>30063</v>
      </c>
      <c r="F16" s="25">
        <v>49</v>
      </c>
      <c r="G16" s="26">
        <v>17490</v>
      </c>
      <c r="H16" s="26">
        <v>165</v>
      </c>
      <c r="I16" s="26">
        <v>5172</v>
      </c>
      <c r="J16" s="26">
        <v>216</v>
      </c>
      <c r="K16" s="26">
        <v>4478</v>
      </c>
      <c r="L16" s="26">
        <v>63</v>
      </c>
      <c r="M16" s="26">
        <v>2023</v>
      </c>
      <c r="N16" s="26">
        <v>3</v>
      </c>
      <c r="O16" s="26">
        <v>900</v>
      </c>
      <c r="P16" s="13" t="s">
        <v>40</v>
      </c>
      <c r="Q16" s="1"/>
    </row>
    <row r="17" spans="1:17" ht="16.5" customHeight="1">
      <c r="A17" s="19"/>
      <c r="B17" s="27"/>
      <c r="C17" s="16" t="s">
        <v>12</v>
      </c>
      <c r="D17" s="24">
        <v>547</v>
      </c>
      <c r="E17" s="25">
        <f t="shared" si="1"/>
        <v>35298</v>
      </c>
      <c r="F17" s="25">
        <v>51</v>
      </c>
      <c r="G17" s="26">
        <v>22027</v>
      </c>
      <c r="H17" s="26">
        <v>188</v>
      </c>
      <c r="I17" s="26">
        <v>5666</v>
      </c>
      <c r="J17" s="26">
        <v>229</v>
      </c>
      <c r="K17" s="26">
        <v>4853</v>
      </c>
      <c r="L17" s="26">
        <v>71</v>
      </c>
      <c r="M17" s="26">
        <v>2052</v>
      </c>
      <c r="N17" s="26">
        <v>8</v>
      </c>
      <c r="O17" s="26">
        <v>700</v>
      </c>
      <c r="P17" s="13" t="s">
        <v>41</v>
      </c>
      <c r="Q17" s="1"/>
    </row>
    <row r="18" spans="1:17" ht="16.5" customHeight="1">
      <c r="A18" s="19"/>
      <c r="B18" s="27"/>
      <c r="C18" s="16" t="s">
        <v>11</v>
      </c>
      <c r="D18" s="24">
        <v>675</v>
      </c>
      <c r="E18" s="25">
        <f t="shared" si="1"/>
        <v>41458</v>
      </c>
      <c r="F18" s="25">
        <v>63</v>
      </c>
      <c r="G18" s="26">
        <v>22731</v>
      </c>
      <c r="H18" s="26">
        <v>231</v>
      </c>
      <c r="I18" s="26">
        <v>7041</v>
      </c>
      <c r="J18" s="26">
        <v>277</v>
      </c>
      <c r="K18" s="26">
        <v>6052</v>
      </c>
      <c r="L18" s="26">
        <v>92</v>
      </c>
      <c r="M18" s="26">
        <v>2874</v>
      </c>
      <c r="N18" s="26">
        <v>12</v>
      </c>
      <c r="O18" s="26">
        <v>2760</v>
      </c>
      <c r="P18" s="13" t="s">
        <v>42</v>
      </c>
      <c r="Q18" s="1"/>
    </row>
    <row r="19" spans="1:17" ht="16.5" customHeight="1">
      <c r="A19" s="19"/>
      <c r="B19" s="27"/>
      <c r="C19" s="16" t="s">
        <v>10</v>
      </c>
      <c r="D19" s="24">
        <v>456</v>
      </c>
      <c r="E19" s="25">
        <f t="shared" si="1"/>
        <v>28334</v>
      </c>
      <c r="F19" s="25">
        <v>45</v>
      </c>
      <c r="G19" s="26">
        <v>18800</v>
      </c>
      <c r="H19" s="26">
        <v>171</v>
      </c>
      <c r="I19" s="26">
        <v>4764</v>
      </c>
      <c r="J19" s="26">
        <v>174</v>
      </c>
      <c r="K19" s="26">
        <v>2984</v>
      </c>
      <c r="L19" s="26">
        <v>66</v>
      </c>
      <c r="M19" s="26">
        <v>1786</v>
      </c>
      <c r="N19" s="26">
        <v>0</v>
      </c>
      <c r="O19" s="26">
        <v>0</v>
      </c>
      <c r="P19" s="13" t="s">
        <v>43</v>
      </c>
      <c r="Q19" s="1"/>
    </row>
    <row r="20" spans="1:17" ht="16.5" customHeight="1">
      <c r="A20" s="47" t="s">
        <v>67</v>
      </c>
      <c r="B20" s="48"/>
      <c r="C20" s="16" t="s">
        <v>9</v>
      </c>
      <c r="D20" s="24">
        <v>376</v>
      </c>
      <c r="E20" s="25">
        <f t="shared" si="1"/>
        <v>13838</v>
      </c>
      <c r="F20" s="25">
        <v>49</v>
      </c>
      <c r="G20" s="26">
        <v>5045</v>
      </c>
      <c r="H20" s="26">
        <v>90</v>
      </c>
      <c r="I20" s="26">
        <v>2885</v>
      </c>
      <c r="J20" s="26">
        <v>172</v>
      </c>
      <c r="K20" s="26">
        <v>2921</v>
      </c>
      <c r="L20" s="26">
        <v>65</v>
      </c>
      <c r="M20" s="26">
        <v>2987</v>
      </c>
      <c r="N20" s="26">
        <v>0</v>
      </c>
      <c r="O20" s="26">
        <v>0</v>
      </c>
      <c r="P20" s="13" t="s">
        <v>53</v>
      </c>
      <c r="Q20" s="1"/>
    </row>
    <row r="21" spans="1:17" ht="16.5" customHeight="1">
      <c r="A21" s="19"/>
      <c r="B21" s="27"/>
      <c r="C21" s="16" t="s">
        <v>8</v>
      </c>
      <c r="D21" s="24">
        <v>498</v>
      </c>
      <c r="E21" s="25">
        <f t="shared" si="1"/>
        <v>28319</v>
      </c>
      <c r="F21" s="25">
        <v>39</v>
      </c>
      <c r="G21" s="26">
        <v>16650</v>
      </c>
      <c r="H21" s="26">
        <v>178</v>
      </c>
      <c r="I21" s="26">
        <v>5552</v>
      </c>
      <c r="J21" s="26">
        <v>234</v>
      </c>
      <c r="K21" s="26">
        <v>4232</v>
      </c>
      <c r="L21" s="26">
        <v>47</v>
      </c>
      <c r="M21" s="26">
        <v>1885</v>
      </c>
      <c r="N21" s="26">
        <v>0</v>
      </c>
      <c r="O21" s="26">
        <v>0</v>
      </c>
      <c r="P21" s="13" t="s">
        <v>44</v>
      </c>
      <c r="Q21" s="1"/>
    </row>
    <row r="22" spans="1:17" ht="16.5" customHeight="1">
      <c r="A22" s="19"/>
      <c r="B22" s="27"/>
      <c r="C22" s="16" t="s">
        <v>7</v>
      </c>
      <c r="D22" s="24">
        <v>478</v>
      </c>
      <c r="E22" s="25">
        <f t="shared" si="1"/>
        <v>26717</v>
      </c>
      <c r="F22" s="25">
        <v>43</v>
      </c>
      <c r="G22" s="26">
        <v>16485</v>
      </c>
      <c r="H22" s="26">
        <v>159</v>
      </c>
      <c r="I22" s="26">
        <v>4151</v>
      </c>
      <c r="J22" s="26">
        <v>211</v>
      </c>
      <c r="K22" s="26">
        <v>3805</v>
      </c>
      <c r="L22" s="26">
        <v>65</v>
      </c>
      <c r="M22" s="26">
        <v>2276</v>
      </c>
      <c r="N22" s="26">
        <v>0</v>
      </c>
      <c r="O22" s="26">
        <v>0</v>
      </c>
      <c r="P22" s="13" t="s">
        <v>45</v>
      </c>
      <c r="Q22" s="1"/>
    </row>
    <row r="23" spans="1:17" ht="16.5" customHeight="1">
      <c r="A23" s="7" t="s">
        <v>25</v>
      </c>
      <c r="B23" s="35" t="s">
        <v>68</v>
      </c>
      <c r="C23" s="35"/>
      <c r="D23" s="24">
        <v>522</v>
      </c>
      <c r="E23" s="28" t="s">
        <v>69</v>
      </c>
      <c r="F23" s="25">
        <v>38</v>
      </c>
      <c r="G23" s="28" t="s">
        <v>69</v>
      </c>
      <c r="H23" s="26">
        <v>311</v>
      </c>
      <c r="I23" s="28" t="s">
        <v>69</v>
      </c>
      <c r="J23" s="26">
        <v>141</v>
      </c>
      <c r="K23" s="28" t="s">
        <v>69</v>
      </c>
      <c r="L23" s="26">
        <v>20</v>
      </c>
      <c r="M23" s="28" t="s">
        <v>69</v>
      </c>
      <c r="N23" s="26">
        <v>12</v>
      </c>
      <c r="O23" s="28" t="s">
        <v>69</v>
      </c>
      <c r="P23" s="14" t="s">
        <v>6</v>
      </c>
      <c r="Q23" s="1"/>
    </row>
    <row r="24" spans="1:17" ht="16.5" customHeight="1">
      <c r="A24" s="7" t="s">
        <v>26</v>
      </c>
      <c r="B24" s="49" t="s">
        <v>78</v>
      </c>
      <c r="C24" s="49"/>
      <c r="D24" s="24">
        <v>2925</v>
      </c>
      <c r="E24" s="28" t="s">
        <v>70</v>
      </c>
      <c r="F24" s="25">
        <v>315</v>
      </c>
      <c r="G24" s="28" t="s">
        <v>70</v>
      </c>
      <c r="H24" s="26">
        <v>547</v>
      </c>
      <c r="I24" s="28" t="s">
        <v>70</v>
      </c>
      <c r="J24" s="26">
        <v>1700</v>
      </c>
      <c r="K24" s="28" t="s">
        <v>70</v>
      </c>
      <c r="L24" s="26">
        <v>360</v>
      </c>
      <c r="M24" s="28" t="s">
        <v>70</v>
      </c>
      <c r="N24" s="26">
        <v>3</v>
      </c>
      <c r="O24" s="28" t="s">
        <v>70</v>
      </c>
      <c r="P24" s="14" t="s">
        <v>5</v>
      </c>
      <c r="Q24" s="1"/>
    </row>
    <row r="25" spans="1:17" ht="16.5" customHeight="1">
      <c r="A25" s="7" t="s">
        <v>27</v>
      </c>
      <c r="B25" s="49" t="s">
        <v>79</v>
      </c>
      <c r="C25" s="49"/>
      <c r="D25" s="24">
        <v>1298</v>
      </c>
      <c r="E25" s="28" t="s">
        <v>71</v>
      </c>
      <c r="F25" s="25">
        <v>54</v>
      </c>
      <c r="G25" s="28" t="s">
        <v>71</v>
      </c>
      <c r="H25" s="26">
        <v>707</v>
      </c>
      <c r="I25" s="28" t="s">
        <v>71</v>
      </c>
      <c r="J25" s="26">
        <v>361</v>
      </c>
      <c r="K25" s="28" t="s">
        <v>71</v>
      </c>
      <c r="L25" s="26">
        <v>168</v>
      </c>
      <c r="M25" s="28" t="s">
        <v>71</v>
      </c>
      <c r="N25" s="26">
        <v>8</v>
      </c>
      <c r="O25" s="28" t="s">
        <v>71</v>
      </c>
      <c r="P25" s="14" t="s">
        <v>4</v>
      </c>
      <c r="Q25" s="1"/>
    </row>
    <row r="26" spans="1:17" ht="16.5" customHeight="1">
      <c r="A26" s="7" t="s">
        <v>28</v>
      </c>
      <c r="B26" s="35" t="s">
        <v>29</v>
      </c>
      <c r="C26" s="35"/>
      <c r="D26" s="24">
        <v>105</v>
      </c>
      <c r="E26" s="28" t="s">
        <v>72</v>
      </c>
      <c r="F26" s="25">
        <v>15</v>
      </c>
      <c r="G26" s="28" t="s">
        <v>72</v>
      </c>
      <c r="H26" s="26">
        <v>43</v>
      </c>
      <c r="I26" s="28" t="s">
        <v>72</v>
      </c>
      <c r="J26" s="26">
        <v>24</v>
      </c>
      <c r="K26" s="28" t="s">
        <v>72</v>
      </c>
      <c r="L26" s="26">
        <v>23</v>
      </c>
      <c r="M26" s="28" t="s">
        <v>72</v>
      </c>
      <c r="N26" s="26">
        <v>0</v>
      </c>
      <c r="O26" s="28" t="s">
        <v>72</v>
      </c>
      <c r="P26" s="14" t="s">
        <v>3</v>
      </c>
      <c r="Q26" s="1"/>
    </row>
    <row r="27" spans="1:17" ht="16.5" customHeight="1">
      <c r="A27" s="7" t="s">
        <v>30</v>
      </c>
      <c r="B27" s="35" t="s">
        <v>73</v>
      </c>
      <c r="C27" s="35"/>
      <c r="D27" s="24">
        <v>18</v>
      </c>
      <c r="E27" s="28" t="s">
        <v>74</v>
      </c>
      <c r="F27" s="25">
        <v>4</v>
      </c>
      <c r="G27" s="28" t="s">
        <v>74</v>
      </c>
      <c r="H27" s="26">
        <v>0</v>
      </c>
      <c r="I27" s="28" t="s">
        <v>74</v>
      </c>
      <c r="J27" s="26">
        <v>0</v>
      </c>
      <c r="K27" s="28" t="s">
        <v>74</v>
      </c>
      <c r="L27" s="26">
        <v>14</v>
      </c>
      <c r="M27" s="28" t="s">
        <v>74</v>
      </c>
      <c r="N27" s="26">
        <v>0</v>
      </c>
      <c r="O27" s="28" t="s">
        <v>74</v>
      </c>
      <c r="P27" s="14" t="s">
        <v>2</v>
      </c>
      <c r="Q27" s="1"/>
    </row>
    <row r="28" spans="1:17" ht="16.5" customHeight="1">
      <c r="A28" s="7" t="s">
        <v>31</v>
      </c>
      <c r="B28" s="35" t="s">
        <v>32</v>
      </c>
      <c r="C28" s="35"/>
      <c r="D28" s="24">
        <v>630</v>
      </c>
      <c r="E28" s="28" t="s">
        <v>71</v>
      </c>
      <c r="F28" s="25">
        <v>76</v>
      </c>
      <c r="G28" s="28" t="s">
        <v>71</v>
      </c>
      <c r="H28" s="26">
        <v>262</v>
      </c>
      <c r="I28" s="28" t="s">
        <v>71</v>
      </c>
      <c r="J28" s="26">
        <v>188</v>
      </c>
      <c r="K28" s="28" t="s">
        <v>71</v>
      </c>
      <c r="L28" s="26">
        <v>104</v>
      </c>
      <c r="M28" s="28" t="s">
        <v>71</v>
      </c>
      <c r="N28" s="26">
        <v>0</v>
      </c>
      <c r="O28" s="28" t="s">
        <v>71</v>
      </c>
      <c r="P28" s="14" t="s">
        <v>1</v>
      </c>
      <c r="Q28" s="1"/>
    </row>
    <row r="29" spans="1:17" ht="16.5" customHeight="1" thickBot="1">
      <c r="A29" s="8" t="s">
        <v>33</v>
      </c>
      <c r="B29" s="46" t="s">
        <v>34</v>
      </c>
      <c r="C29" s="46"/>
      <c r="D29" s="29">
        <v>232</v>
      </c>
      <c r="E29" s="30" t="s">
        <v>75</v>
      </c>
      <c r="F29" s="31">
        <v>40</v>
      </c>
      <c r="G29" s="30" t="s">
        <v>75</v>
      </c>
      <c r="H29" s="32">
        <v>54</v>
      </c>
      <c r="I29" s="30" t="s">
        <v>75</v>
      </c>
      <c r="J29" s="32">
        <v>106</v>
      </c>
      <c r="K29" s="30" t="s">
        <v>75</v>
      </c>
      <c r="L29" s="32">
        <v>32</v>
      </c>
      <c r="M29" s="30" t="s">
        <v>75</v>
      </c>
      <c r="N29" s="32">
        <v>0</v>
      </c>
      <c r="O29" s="30" t="s">
        <v>75</v>
      </c>
      <c r="P29" s="15" t="s">
        <v>0</v>
      </c>
      <c r="Q29" s="1"/>
    </row>
    <row r="30" spans="1:17" s="6" customFormat="1" ht="13.5" customHeight="1" thickTop="1">
      <c r="A30" s="6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8">
    <mergeCell ref="B29:C29"/>
    <mergeCell ref="A11:B11"/>
    <mergeCell ref="A20:B20"/>
    <mergeCell ref="B25:C25"/>
    <mergeCell ref="B26:C26"/>
    <mergeCell ref="B27:C27"/>
    <mergeCell ref="B28:C28"/>
    <mergeCell ref="B24:C24"/>
    <mergeCell ref="B23:C23"/>
    <mergeCell ref="P4:P5"/>
    <mergeCell ref="D4:E4"/>
    <mergeCell ref="F4:G4"/>
    <mergeCell ref="H4:I4"/>
    <mergeCell ref="J4:K4"/>
    <mergeCell ref="L4:M4"/>
    <mergeCell ref="N4:O4"/>
    <mergeCell ref="A6:B6"/>
    <mergeCell ref="A4:C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2002-02-25T09:01:21Z</cp:lastPrinted>
  <dcterms:created xsi:type="dcterms:W3CDTF">1998-07-10T04:13:51Z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