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200-2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<sst xmlns="http://schemas.openxmlformats.org/spreadsheetml/2006/main" count="34" uniqueCount="22">
  <si>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当日有権者数</t>
  </si>
  <si>
    <t>区　　　　別</t>
  </si>
  <si>
    <t>投票者数</t>
  </si>
  <si>
    <t>投票率（％）</t>
  </si>
  <si>
    <t>棄権者数</t>
  </si>
  <si>
    <t>棄権率（％）</t>
  </si>
  <si>
    <t>市議会議員</t>
  </si>
  <si>
    <t>川崎区</t>
  </si>
  <si>
    <t>中原区</t>
  </si>
  <si>
    <t>高津区</t>
  </si>
  <si>
    <t>多摩区</t>
  </si>
  <si>
    <t>宮前区</t>
  </si>
  <si>
    <t>麻生区</t>
  </si>
  <si>
    <t>市議会議員</t>
  </si>
  <si>
    <t xml:space="preserve"> 資料：選挙管理委員会事務局選挙課</t>
  </si>
  <si>
    <t>幸　　区</t>
  </si>
  <si>
    <t>総　　数</t>
  </si>
  <si>
    <t>市　　　　　　長</t>
  </si>
  <si>
    <t>市　　　　　　　長</t>
  </si>
  <si>
    <t>その２　市議会議員・市長選挙　</t>
  </si>
  <si>
    <t>（注）市長選挙は平成13年10月21日執行の状況である。</t>
  </si>
  <si>
    <t>２００　　開票区別投票の状況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</si>
</sst>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0.00_ ;_ * \-#\ ##0.00_ ;_ * &quot;-&quot;?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176" fontId="3" fillId="2" borderId="0" xfId="0" applyNumberFormat="1" applyFont="1" applyFill="1" applyBorder="1" applyAlignment="1">
      <alignment/>
    </xf>
    <xf numFmtId="177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/>
    </xf>
    <xf numFmtId="177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/>
    </xf>
    <xf numFmtId="176" fontId="2" fillId="2" borderId="6" xfId="0" applyNumberFormat="1" applyFont="1" applyFill="1" applyBorder="1" applyAlignment="1">
      <alignment/>
    </xf>
    <xf numFmtId="177" fontId="2" fillId="2" borderId="6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13.125" style="3" customWidth="1"/>
    <col min="3" max="7" width="13.625" style="3" customWidth="1"/>
    <col min="8" max="16384" width="9.00390625" style="3" customWidth="1"/>
  </cols>
  <sheetData>
    <row r="1" spans="3:5" ht="13.5" customHeight="1">
      <c r="C1" s="28" t="s">
        <v>21</v>
      </c>
      <c r="D1" s="28"/>
      <c r="E1" s="28"/>
    </row>
    <row r="2" spans="1:7" ht="20.25" customHeight="1" thickBot="1">
      <c r="A2" s="14" t="s">
        <v>19</v>
      </c>
      <c r="B2" s="15"/>
      <c r="C2" s="14"/>
      <c r="D2" s="15"/>
      <c r="E2" s="15"/>
      <c r="F2" s="15"/>
      <c r="G2" s="15"/>
    </row>
    <row r="3" spans="1:7" s="6" customFormat="1" ht="14.25" customHeight="1" thickTop="1">
      <c r="A3" s="29" t="s">
        <v>1</v>
      </c>
      <c r="B3" s="30"/>
      <c r="C3" s="4" t="s">
        <v>0</v>
      </c>
      <c r="D3" s="5" t="s">
        <v>2</v>
      </c>
      <c r="E3" s="5" t="s">
        <v>3</v>
      </c>
      <c r="F3" s="5" t="s">
        <v>4</v>
      </c>
      <c r="G3" s="11" t="s">
        <v>5</v>
      </c>
    </row>
    <row r="4" spans="1:7" s="9" customFormat="1" ht="11.25">
      <c r="A4" s="33" t="s">
        <v>16</v>
      </c>
      <c r="B4" s="17" t="s">
        <v>13</v>
      </c>
      <c r="C4" s="8">
        <v>957711</v>
      </c>
      <c r="D4" s="8">
        <v>460348</v>
      </c>
      <c r="E4" s="12">
        <v>48.07</v>
      </c>
      <c r="F4" s="8">
        <v>497363</v>
      </c>
      <c r="G4" s="12">
        <v>51.93</v>
      </c>
    </row>
    <row r="5" spans="1:7" s="9" customFormat="1" ht="11.25" customHeight="1">
      <c r="A5" s="33"/>
      <c r="B5" s="17" t="s">
        <v>17</v>
      </c>
      <c r="C5" s="20">
        <v>997244</v>
      </c>
      <c r="D5" s="20">
        <v>366602</v>
      </c>
      <c r="E5" s="21">
        <f>((D5/C5)*100)</f>
        <v>36.76151473460858</v>
      </c>
      <c r="F5" s="20">
        <v>630642</v>
      </c>
      <c r="G5" s="21">
        <f>((F5/C5)*100)</f>
        <v>63.23848526539142</v>
      </c>
    </row>
    <row r="6" spans="1:7" ht="12" customHeight="1">
      <c r="A6" s="31" t="s">
        <v>7</v>
      </c>
      <c r="B6" s="18" t="s">
        <v>6</v>
      </c>
      <c r="C6" s="22">
        <v>154466</v>
      </c>
      <c r="D6" s="22">
        <v>78733</v>
      </c>
      <c r="E6" s="23">
        <v>50.97</v>
      </c>
      <c r="F6" s="22">
        <v>75733</v>
      </c>
      <c r="G6" s="23">
        <v>49.03</v>
      </c>
    </row>
    <row r="7" spans="1:7" ht="11.25" customHeight="1">
      <c r="A7" s="31"/>
      <c r="B7" s="18" t="s">
        <v>18</v>
      </c>
      <c r="C7" s="22">
        <v>157176</v>
      </c>
      <c r="D7" s="22">
        <v>62568</v>
      </c>
      <c r="E7" s="23">
        <f>((D7/C7)*100)</f>
        <v>39.80760421438387</v>
      </c>
      <c r="F7" s="22">
        <v>94608</v>
      </c>
      <c r="G7" s="23">
        <f>((F7/C7)*100)</f>
        <v>60.19239578561613</v>
      </c>
    </row>
    <row r="8" spans="1:7" ht="12" customHeight="1">
      <c r="A8" s="31" t="s">
        <v>15</v>
      </c>
      <c r="B8" s="18" t="s">
        <v>6</v>
      </c>
      <c r="C8" s="22">
        <v>107502</v>
      </c>
      <c r="D8" s="22">
        <v>57098</v>
      </c>
      <c r="E8" s="23">
        <v>53.11</v>
      </c>
      <c r="F8" s="22">
        <v>50404</v>
      </c>
      <c r="G8" s="23">
        <v>46.89</v>
      </c>
    </row>
    <row r="9" spans="1:7" ht="11.25" customHeight="1">
      <c r="A9" s="31"/>
      <c r="B9" s="18" t="s">
        <v>18</v>
      </c>
      <c r="C9" s="22">
        <v>110724</v>
      </c>
      <c r="D9" s="22">
        <v>46565</v>
      </c>
      <c r="E9" s="23">
        <f>((D9/C9)*100)</f>
        <v>42.05501968859507</v>
      </c>
      <c r="F9" s="22">
        <v>64159</v>
      </c>
      <c r="G9" s="23">
        <f>((F9/C9)*100)</f>
        <v>57.94498031140493</v>
      </c>
    </row>
    <row r="10" spans="1:7" ht="12" customHeight="1">
      <c r="A10" s="31" t="s">
        <v>8</v>
      </c>
      <c r="B10" s="18" t="s">
        <v>6</v>
      </c>
      <c r="C10" s="22">
        <v>154281</v>
      </c>
      <c r="D10" s="22">
        <v>73214</v>
      </c>
      <c r="E10" s="23">
        <v>47.45</v>
      </c>
      <c r="F10" s="22">
        <v>81067</v>
      </c>
      <c r="G10" s="23">
        <v>52.55</v>
      </c>
    </row>
    <row r="11" spans="1:7" ht="11.25" customHeight="1">
      <c r="A11" s="31"/>
      <c r="B11" s="18" t="s">
        <v>18</v>
      </c>
      <c r="C11" s="22">
        <v>159749</v>
      </c>
      <c r="D11" s="22">
        <v>57877</v>
      </c>
      <c r="E11" s="23">
        <f>((D11/C11)*100)</f>
        <v>36.22996075092802</v>
      </c>
      <c r="F11" s="22">
        <v>101872</v>
      </c>
      <c r="G11" s="23">
        <f>((F11/C11)*100)</f>
        <v>63.770039249071985</v>
      </c>
    </row>
    <row r="12" spans="1:7" ht="12" customHeight="1">
      <c r="A12" s="31" t="s">
        <v>9</v>
      </c>
      <c r="B12" s="18" t="s">
        <v>6</v>
      </c>
      <c r="C12" s="22">
        <v>138079</v>
      </c>
      <c r="D12" s="22">
        <v>61716</v>
      </c>
      <c r="E12" s="23">
        <v>44.7</v>
      </c>
      <c r="F12" s="22">
        <v>76363</v>
      </c>
      <c r="G12" s="23">
        <v>55.3</v>
      </c>
    </row>
    <row r="13" spans="1:7" ht="11.25" customHeight="1">
      <c r="A13" s="31"/>
      <c r="B13" s="18" t="s">
        <v>18</v>
      </c>
      <c r="C13" s="22">
        <v>147114</v>
      </c>
      <c r="D13" s="22">
        <v>49128</v>
      </c>
      <c r="E13" s="23">
        <f>((D13/C13)*100)</f>
        <v>33.39451037970554</v>
      </c>
      <c r="F13" s="22">
        <v>97986</v>
      </c>
      <c r="G13" s="23">
        <f>((F13/C13)*100)</f>
        <v>66.60548962029446</v>
      </c>
    </row>
    <row r="14" spans="1:7" ht="12" customHeight="1">
      <c r="A14" s="31" t="s">
        <v>11</v>
      </c>
      <c r="B14" s="18" t="s">
        <v>6</v>
      </c>
      <c r="C14" s="22">
        <v>150208</v>
      </c>
      <c r="D14" s="22">
        <v>66351</v>
      </c>
      <c r="E14" s="23">
        <v>44.17</v>
      </c>
      <c r="F14" s="22">
        <v>83857</v>
      </c>
      <c r="G14" s="23">
        <v>55.83</v>
      </c>
    </row>
    <row r="15" spans="1:7" ht="11.25" customHeight="1">
      <c r="A15" s="31"/>
      <c r="B15" s="18" t="s">
        <v>18</v>
      </c>
      <c r="C15" s="22">
        <v>155030</v>
      </c>
      <c r="D15" s="22">
        <v>53732</v>
      </c>
      <c r="E15" s="23">
        <f>((D15/C15)*100)</f>
        <v>34.65909823905051</v>
      </c>
      <c r="F15" s="22">
        <v>101298</v>
      </c>
      <c r="G15" s="23">
        <f>((F15/C15)*100)</f>
        <v>65.34090176094949</v>
      </c>
    </row>
    <row r="16" spans="1:7" ht="12" customHeight="1">
      <c r="A16" s="31" t="s">
        <v>10</v>
      </c>
      <c r="B16" s="18" t="s">
        <v>6</v>
      </c>
      <c r="C16" s="22">
        <v>146846</v>
      </c>
      <c r="D16" s="22">
        <v>71047</v>
      </c>
      <c r="E16" s="23">
        <v>48.38</v>
      </c>
      <c r="F16" s="22">
        <v>75799</v>
      </c>
      <c r="G16" s="23">
        <v>51.62</v>
      </c>
    </row>
    <row r="17" spans="1:7" ht="11.25" customHeight="1">
      <c r="A17" s="31"/>
      <c r="B17" s="18" t="s">
        <v>18</v>
      </c>
      <c r="C17" s="22">
        <v>152935</v>
      </c>
      <c r="D17" s="22">
        <v>55348</v>
      </c>
      <c r="E17" s="23">
        <f>((D17/C17)*100)</f>
        <v>36.190538464053354</v>
      </c>
      <c r="F17" s="22">
        <v>97587</v>
      </c>
      <c r="G17" s="23">
        <f>((F17/C17)*100)</f>
        <v>63.809461535946646</v>
      </c>
    </row>
    <row r="18" spans="1:7" ht="12" customHeight="1">
      <c r="A18" s="31" t="s">
        <v>12</v>
      </c>
      <c r="B18" s="18" t="s">
        <v>6</v>
      </c>
      <c r="C18" s="22">
        <v>106329</v>
      </c>
      <c r="D18" s="22">
        <v>52189</v>
      </c>
      <c r="E18" s="24">
        <v>49.08</v>
      </c>
      <c r="F18" s="25">
        <v>54140</v>
      </c>
      <c r="G18" s="24">
        <v>50.92</v>
      </c>
    </row>
    <row r="19" spans="1:7" ht="12" customHeight="1" thickBot="1">
      <c r="A19" s="32"/>
      <c r="B19" s="19" t="s">
        <v>18</v>
      </c>
      <c r="C19" s="26">
        <v>114516</v>
      </c>
      <c r="D19" s="26">
        <v>41384</v>
      </c>
      <c r="E19" s="27">
        <f>((D19/C19)*100)</f>
        <v>36.13818156414824</v>
      </c>
      <c r="F19" s="26">
        <v>73132</v>
      </c>
      <c r="G19" s="27">
        <f>((F19/C19)*100)</f>
        <v>63.86181843585176</v>
      </c>
    </row>
    <row r="20" spans="1:7" ht="12" customHeight="1" thickTop="1">
      <c r="A20" s="16" t="s">
        <v>20</v>
      </c>
      <c r="B20" s="7"/>
      <c r="C20" s="1"/>
      <c r="D20" s="1"/>
      <c r="E20" s="2"/>
      <c r="F20" s="1"/>
      <c r="G20" s="2"/>
    </row>
    <row r="21" ht="13.5" customHeight="1">
      <c r="A21" s="13" t="s">
        <v>14</v>
      </c>
    </row>
    <row r="24" spans="3:7" ht="11.25">
      <c r="C24" s="10"/>
      <c r="D24" s="10"/>
      <c r="E24" s="10"/>
      <c r="F24" s="10"/>
      <c r="G24" s="10"/>
    </row>
  </sheetData>
  <mergeCells count="10">
    <mergeCell ref="A18:A19"/>
    <mergeCell ref="A16:A17"/>
    <mergeCell ref="A4:A5"/>
    <mergeCell ref="A6:A7"/>
    <mergeCell ref="A8:A9"/>
    <mergeCell ref="A10:A11"/>
    <mergeCell ref="C1:E1"/>
    <mergeCell ref="A3:B3"/>
    <mergeCell ref="A12:A13"/>
    <mergeCell ref="A14:A15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統計情報課№５</dc:creator>
  <cp:keywords/>
  <dc:description/>
  <cp:lastModifiedBy>統計情報課№７</cp:lastModifiedBy>
  <cp:lastPrinted>2000-02-29T10:34:31Z</cp:lastPrinted>
  <dcterms:created xsi:type="dcterms:W3CDTF">1998-09-07T05:19:47Z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