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270" activeTab="0"/>
  </bookViews>
  <sheets>
    <sheet name="84" sheetId="1" r:id="rId1"/>
  </sheets>
  <definedNames/>
  <calcPr fullCalcOnLoad="1"/>
</workbook>
</file>

<file path=xl/sharedStrings.xml><?xml version="1.0" encoding="utf-8"?>
<sst xmlns="http://schemas.openxmlformats.org/spreadsheetml/2006/main" count="54" uniqueCount="41">
  <si>
    <t>年・局別</t>
  </si>
  <si>
    <t>総数</t>
  </si>
  <si>
    <t>第一種</t>
  </si>
  <si>
    <t>第二種　　　　　　　　　　（葉　　書）</t>
  </si>
  <si>
    <t>第三種</t>
  </si>
  <si>
    <t>第四種</t>
  </si>
  <si>
    <t>年・局別</t>
  </si>
  <si>
    <t>特　　　　殊　　　　通　　　　常（通）</t>
  </si>
  <si>
    <t>小　　　　　　　　　　　　　　包（個）</t>
  </si>
  <si>
    <t>総数</t>
  </si>
  <si>
    <t>定形</t>
  </si>
  <si>
    <t>定形外</t>
  </si>
  <si>
    <t>総数</t>
  </si>
  <si>
    <t>普通速達</t>
  </si>
  <si>
    <t>書留</t>
  </si>
  <si>
    <t>普通</t>
  </si>
  <si>
    <t>特殊</t>
  </si>
  <si>
    <t>川崎中央郵便局</t>
  </si>
  <si>
    <t>中原郵便局</t>
  </si>
  <si>
    <t>高津郵便局</t>
  </si>
  <si>
    <t>登戸郵便局</t>
  </si>
  <si>
    <t>麻生郵便局</t>
  </si>
  <si>
    <t>宮前郵便局</t>
  </si>
  <si>
    <t>（単位　　通）</t>
  </si>
  <si>
    <t xml:space="preserve"> 資料：各郵便局</t>
  </si>
  <si>
    <t>　　　　引　　　　　受　　　　　数</t>
  </si>
  <si>
    <t>（注）年賀はがきを含む。</t>
  </si>
  <si>
    <t>　　　　毎月3日間行う調査をもとにした推計取扱い数を表わしたものである。（1）選挙郵便物は含んでい</t>
  </si>
  <si>
    <t xml:space="preserve"> 資料：各郵便局</t>
  </si>
  <si>
    <t>川崎港郵便局</t>
  </si>
  <si>
    <t>　　　　12年</t>
  </si>
  <si>
    <t xml:space="preserve">８４　　郵　　　　　便　　　　　物　　　　 </t>
  </si>
  <si>
    <t>その１　　普　　　通　　　通　　　常</t>
  </si>
  <si>
    <t>その２　　特　殊　通　常　及　び　小　包</t>
  </si>
  <si>
    <t xml:space="preserve">ない。（2）普通通常第三種とは第三郵便物として許可を受けた定期刊行物で開封しているものである。　　 </t>
  </si>
  <si>
    <t>本表は内国郵便物のうち記録扱い（書留等）のものは実数値、未記録扱い（普通通常等）のものは　　　　</t>
  </si>
  <si>
    <t>　　　　（3）第四種とは開封された通信教育、盲人用点字、農産種苗、学術刊行物である。</t>
  </si>
  <si>
    <t>　　　　13年</t>
  </si>
  <si>
    <t>平成11年</t>
  </si>
  <si>
    <t>　　　　14年</t>
  </si>
  <si>
    <t>　　　　15年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</si>
</sst>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_ * \-#\ ##0_ ;_ * &quot;-&quot;"/>
  </numFmts>
  <fonts count="14">
    <font>
      <sz val="11"/>
      <name val="ＭＳ Ｐゴシック"/>
      <family val="0"/>
    </font>
    <font>
      <sz val="6"/>
      <name val="ＭＳ Ｐゴシック"/>
      <family val="3"/>
    </font>
    <font>
      <sz val="12"/>
      <name val="ＭＳ Ｐ明朝"/>
      <family val="1"/>
    </font>
    <font>
      <sz val="9"/>
      <name val="ＭＳ Ｐ明朝"/>
      <family val="1"/>
    </font>
    <font>
      <b/>
      <sz val="9"/>
      <name val="ＭＳ Ｐゴシック"/>
      <family val="3"/>
    </font>
    <font>
      <sz val="8"/>
      <name val="ＭＳ 明朝"/>
      <family val="1"/>
    </font>
    <font>
      <sz val="10"/>
      <name val="ＭＳ 明朝"/>
      <family val="1"/>
    </font>
    <font>
      <sz val="8"/>
      <name val="ＭＳ Ｐ明朝"/>
      <family val="1"/>
    </font>
    <font>
      <sz val="8"/>
      <name val="ＭＳ Ｐゴシック"/>
      <family val="3"/>
    </font>
    <font>
      <sz val="9"/>
      <name val="ＭＳ 明朝"/>
      <family val="1"/>
    </font>
    <font>
      <b/>
      <sz val="12"/>
      <name val="ＭＳ Ｐ明朝"/>
      <family val="1"/>
    </font>
    <font>
      <b/>
      <sz val="10"/>
      <name val="ＭＳ 明朝"/>
      <family val="1"/>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5">
    <border>
      <left/>
      <right/>
      <top/>
      <bottom/>
      <diagonal/>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double"/>
    </border>
    <border>
      <left>
        <color indexed="63"/>
      </left>
      <right>
        <color indexed="63"/>
      </right>
      <top style="hair"/>
      <bottom>
        <color indexed="63"/>
      </bottom>
    </border>
    <border>
      <left>
        <color indexed="63"/>
      </left>
      <right>
        <color indexed="63"/>
      </right>
      <top>
        <color indexed="63"/>
      </top>
      <bottom style="double"/>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style="double"/>
      <bottom style="hair"/>
    </border>
    <border>
      <left style="hair"/>
      <right>
        <color indexed="63"/>
      </right>
      <top style="double"/>
      <bottom style="hair"/>
    </border>
    <border>
      <left>
        <color indexed="63"/>
      </left>
      <right style="hair"/>
      <top style="double"/>
      <bottom style="hair"/>
    </border>
    <border>
      <left>
        <color indexed="63"/>
      </left>
      <right style="hair"/>
      <top style="hair"/>
      <bottom style="hair"/>
    </border>
    <border>
      <left style="hair"/>
      <right style="hair"/>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xf>
    <xf numFmtId="0" fontId="4" fillId="0" borderId="4" xfId="0" applyFont="1" applyBorder="1" applyAlignment="1">
      <alignment horizontal="distributed"/>
    </xf>
    <xf numFmtId="0" fontId="3" fillId="0" borderId="4" xfId="0" applyFont="1" applyBorder="1" applyAlignment="1">
      <alignment horizontal="distributed"/>
    </xf>
    <xf numFmtId="0" fontId="3" fillId="0" borderId="5" xfId="0" applyFont="1" applyBorder="1" applyAlignment="1">
      <alignment horizontal="distributed"/>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alignment/>
    </xf>
    <xf numFmtId="0" fontId="6" fillId="0" borderId="0" xfId="0" applyFont="1" applyAlignment="1">
      <alignment horizontal="centerContinuous" vertical="center"/>
    </xf>
    <xf numFmtId="0" fontId="6" fillId="0" borderId="0" xfId="0" applyFont="1" applyAlignment="1">
      <alignment/>
    </xf>
    <xf numFmtId="0" fontId="7" fillId="0" borderId="0" xfId="0" applyFont="1" applyAlignment="1">
      <alignment/>
    </xf>
    <xf numFmtId="41" fontId="7" fillId="0" borderId="0" xfId="0" applyNumberFormat="1" applyFont="1" applyAlignment="1">
      <alignment/>
    </xf>
    <xf numFmtId="0" fontId="8" fillId="0" borderId="0" xfId="0" applyFont="1" applyAlignment="1">
      <alignment/>
    </xf>
    <xf numFmtId="0" fontId="9" fillId="0" borderId="0" xfId="0" applyFont="1" applyAlignment="1">
      <alignment/>
    </xf>
    <xf numFmtId="176" fontId="3" fillId="0" borderId="0" xfId="0" applyNumberFormat="1" applyFont="1" applyAlignment="1">
      <alignment/>
    </xf>
    <xf numFmtId="176" fontId="3" fillId="0" borderId="6" xfId="0" applyNumberFormat="1" applyFont="1" applyBorder="1" applyAlignment="1">
      <alignment/>
    </xf>
    <xf numFmtId="176" fontId="3" fillId="0" borderId="0" xfId="0" applyNumberFormat="1" applyFont="1" applyBorder="1" applyAlignment="1">
      <alignment/>
    </xf>
    <xf numFmtId="176" fontId="4" fillId="0" borderId="0" xfId="0" applyNumberFormat="1" applyFont="1" applyFill="1" applyAlignment="1">
      <alignment/>
    </xf>
    <xf numFmtId="176" fontId="3" fillId="0" borderId="7" xfId="0" applyNumberFormat="1" applyFont="1" applyFill="1" applyBorder="1" applyAlignment="1">
      <alignment/>
    </xf>
    <xf numFmtId="176" fontId="3" fillId="0" borderId="0" xfId="0" applyNumberFormat="1" applyFont="1" applyFill="1" applyBorder="1" applyAlignment="1">
      <alignment/>
    </xf>
    <xf numFmtId="176" fontId="4" fillId="0" borderId="0" xfId="0" applyNumberFormat="1" applyFont="1" applyFill="1" applyBorder="1" applyAlignment="1">
      <alignment/>
    </xf>
    <xf numFmtId="0" fontId="10" fillId="0" borderId="0" xfId="0" applyFont="1" applyAlignment="1">
      <alignment horizontal="right"/>
    </xf>
    <xf numFmtId="0" fontId="11" fillId="0" borderId="0" xfId="0" applyFont="1" applyAlignment="1">
      <alignment horizontal="centerContinuous" vertical="center"/>
    </xf>
    <xf numFmtId="0" fontId="10" fillId="0" borderId="0" xfId="0" applyFont="1" applyAlignment="1">
      <alignment/>
    </xf>
    <xf numFmtId="176" fontId="3" fillId="0" borderId="0" xfId="0" applyNumberFormat="1" applyFont="1" applyFill="1" applyAlignment="1">
      <alignment/>
    </xf>
    <xf numFmtId="176" fontId="3" fillId="0" borderId="8" xfId="0" applyNumberFormat="1" applyFont="1" applyFill="1" applyBorder="1" applyAlignment="1">
      <alignment/>
    </xf>
    <xf numFmtId="176" fontId="3" fillId="0" borderId="9" xfId="0" applyNumberFormat="1" applyFont="1" applyFill="1" applyBorder="1" applyAlignment="1">
      <alignment/>
    </xf>
    <xf numFmtId="0" fontId="3" fillId="0" borderId="4" xfId="0" applyFont="1" applyFill="1" applyBorder="1" applyAlignment="1">
      <alignment horizontal="distributed"/>
    </xf>
    <xf numFmtId="0" fontId="3" fillId="0" borderId="0" xfId="0" applyFont="1" applyFill="1" applyAlignment="1">
      <alignment/>
    </xf>
    <xf numFmtId="0" fontId="0" fillId="0" borderId="0" xfId="0" applyFill="1" applyAlignment="1">
      <alignment/>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3" fillId="0" borderId="2" xfId="0" applyFont="1" applyBorder="1" applyAlignment="1">
      <alignment horizontal="distributed" vertical="center"/>
    </xf>
    <xf numFmtId="0" fontId="3" fillId="0" borderId="11" xfId="0" applyFont="1" applyBorder="1" applyAlignment="1">
      <alignment horizontal="distributed" vertical="center"/>
    </xf>
    <xf numFmtId="0" fontId="3" fillId="0" borderId="3"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distributed" vertical="center"/>
    </xf>
    <xf numFmtId="0" fontId="3" fillId="0" borderId="1" xfId="0" applyFont="1" applyBorder="1" applyAlignment="1">
      <alignment horizontal="distributed" vertical="center"/>
    </xf>
    <xf numFmtId="0" fontId="3" fillId="0" borderId="14" xfId="0" applyFont="1" applyBorder="1" applyAlignment="1">
      <alignment horizontal="distributed" vertical="center" wrapText="1"/>
    </xf>
    <xf numFmtId="0" fontId="3" fillId="0" borderId="1" xfId="0" applyFont="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showGridLines="0" tabSelected="1" workbookViewId="0" topLeftCell="C1">
      <selection activeCell="P13" sqref="P13"/>
    </sheetView>
  </sheetViews>
  <sheetFormatPr defaultColWidth="9.00390625" defaultRowHeight="13.5"/>
  <cols>
    <col min="1" max="1" width="12.625" style="0" customWidth="1"/>
    <col min="2" max="2" width="12.875" style="0" customWidth="1"/>
    <col min="3" max="3" width="11.125" style="0" customWidth="1"/>
    <col min="4" max="8" width="10.625" style="0" customWidth="1"/>
    <col min="9" max="9" width="12.625" style="0" customWidth="1"/>
    <col min="10" max="10" width="13.625" style="0" customWidth="1"/>
    <col min="11" max="12" width="12.625" style="0" customWidth="1"/>
    <col min="13" max="13" width="13.625" style="0" customWidth="1"/>
    <col min="14" max="15" width="12.50390625" style="0" customWidth="1"/>
  </cols>
  <sheetData>
    <row r="1" spans="8:9" s="1" customFormat="1" ht="25.5" customHeight="1">
      <c r="H1" s="28" t="s">
        <v>31</v>
      </c>
      <c r="I1" s="30" t="s">
        <v>25</v>
      </c>
    </row>
    <row r="2" spans="8:9" s="14" customFormat="1" ht="10.5">
      <c r="H2" s="10" t="s">
        <v>35</v>
      </c>
      <c r="I2" s="11" t="s">
        <v>27</v>
      </c>
    </row>
    <row r="3" spans="8:9" s="14" customFormat="1" ht="10.5">
      <c r="H3" s="12" t="s">
        <v>34</v>
      </c>
      <c r="I3" s="13" t="s">
        <v>36</v>
      </c>
    </row>
    <row r="4" spans="1:15" s="16" customFormat="1" ht="18" customHeight="1" thickBot="1">
      <c r="A4" s="29" t="s">
        <v>32</v>
      </c>
      <c r="B4" s="15"/>
      <c r="C4" s="15"/>
      <c r="D4" s="15"/>
      <c r="E4" s="15"/>
      <c r="F4" s="15"/>
      <c r="G4" s="15"/>
      <c r="H4" s="10" t="s">
        <v>23</v>
      </c>
      <c r="I4" s="29" t="s">
        <v>33</v>
      </c>
      <c r="J4" s="15"/>
      <c r="K4" s="15"/>
      <c r="L4" s="15"/>
      <c r="M4" s="15"/>
      <c r="N4" s="15"/>
      <c r="O4" s="15"/>
    </row>
    <row r="5" spans="1:17" ht="13.5" customHeight="1" thickTop="1">
      <c r="A5" s="42" t="s">
        <v>0</v>
      </c>
      <c r="B5" s="46" t="s">
        <v>1</v>
      </c>
      <c r="C5" s="38" t="s">
        <v>2</v>
      </c>
      <c r="D5" s="38"/>
      <c r="E5" s="38"/>
      <c r="F5" s="48" t="s">
        <v>3</v>
      </c>
      <c r="G5" s="38" t="s">
        <v>4</v>
      </c>
      <c r="H5" s="40" t="s">
        <v>5</v>
      </c>
      <c r="I5" s="42" t="s">
        <v>6</v>
      </c>
      <c r="J5" s="44" t="s">
        <v>7</v>
      </c>
      <c r="K5" s="37"/>
      <c r="L5" s="45"/>
      <c r="M5" s="37" t="s">
        <v>8</v>
      </c>
      <c r="N5" s="37"/>
      <c r="O5" s="37"/>
      <c r="P5" s="2"/>
      <c r="Q5" s="2"/>
    </row>
    <row r="6" spans="1:17" ht="13.5">
      <c r="A6" s="43"/>
      <c r="B6" s="47"/>
      <c r="C6" s="4" t="s">
        <v>9</v>
      </c>
      <c r="D6" s="3" t="s">
        <v>10</v>
      </c>
      <c r="E6" s="5" t="s">
        <v>11</v>
      </c>
      <c r="F6" s="49"/>
      <c r="G6" s="39"/>
      <c r="H6" s="41"/>
      <c r="I6" s="43"/>
      <c r="J6" s="4" t="s">
        <v>12</v>
      </c>
      <c r="K6" s="3" t="s">
        <v>13</v>
      </c>
      <c r="L6" s="4" t="s">
        <v>14</v>
      </c>
      <c r="M6" s="3" t="s">
        <v>1</v>
      </c>
      <c r="N6" s="3" t="s">
        <v>15</v>
      </c>
      <c r="O6" s="4" t="s">
        <v>16</v>
      </c>
      <c r="P6" s="2"/>
      <c r="Q6" s="2"/>
    </row>
    <row r="7" spans="1:17" ht="12.75" customHeight="1">
      <c r="A7" s="6" t="s">
        <v>38</v>
      </c>
      <c r="B7" s="21">
        <v>137862563</v>
      </c>
      <c r="C7" s="21">
        <v>94895511</v>
      </c>
      <c r="D7" s="21">
        <v>83382293</v>
      </c>
      <c r="E7" s="21">
        <v>11513218</v>
      </c>
      <c r="F7" s="21">
        <v>40490858</v>
      </c>
      <c r="G7" s="21">
        <v>2109237</v>
      </c>
      <c r="H7" s="22">
        <v>366957</v>
      </c>
      <c r="I7" s="6" t="s">
        <v>38</v>
      </c>
      <c r="J7" s="21">
        <v>2324671</v>
      </c>
      <c r="K7" s="21">
        <v>1356641</v>
      </c>
      <c r="L7" s="21">
        <v>968030</v>
      </c>
      <c r="M7" s="21">
        <v>716611</v>
      </c>
      <c r="N7" s="21">
        <v>693433</v>
      </c>
      <c r="O7" s="21">
        <v>23178</v>
      </c>
      <c r="P7" s="2"/>
      <c r="Q7" s="2"/>
    </row>
    <row r="8" spans="1:17" ht="12" customHeight="1">
      <c r="A8" s="6" t="s">
        <v>30</v>
      </c>
      <c r="B8" s="21">
        <v>184881608</v>
      </c>
      <c r="C8" s="21">
        <v>106992525</v>
      </c>
      <c r="D8" s="21">
        <v>97284045</v>
      </c>
      <c r="E8" s="21">
        <v>9708480</v>
      </c>
      <c r="F8" s="21">
        <v>74618851</v>
      </c>
      <c r="G8" s="21">
        <v>2833878</v>
      </c>
      <c r="H8" s="23">
        <v>436354</v>
      </c>
      <c r="I8" s="6" t="s">
        <v>30</v>
      </c>
      <c r="J8" s="21">
        <v>3019441</v>
      </c>
      <c r="K8" s="21">
        <v>1405331</v>
      </c>
      <c r="L8" s="21">
        <v>1614110</v>
      </c>
      <c r="M8" s="21">
        <v>996414</v>
      </c>
      <c r="N8" s="21">
        <v>910668</v>
      </c>
      <c r="O8" s="21">
        <v>85746</v>
      </c>
      <c r="P8" s="2"/>
      <c r="Q8" s="2"/>
    </row>
    <row r="9" spans="1:17" ht="12" customHeight="1">
      <c r="A9" s="6" t="s">
        <v>37</v>
      </c>
      <c r="B9" s="21">
        <v>177650115</v>
      </c>
      <c r="C9" s="21">
        <v>103975760</v>
      </c>
      <c r="D9" s="21">
        <v>93337576</v>
      </c>
      <c r="E9" s="21">
        <v>10638184</v>
      </c>
      <c r="F9" s="21">
        <v>70396448</v>
      </c>
      <c r="G9" s="21">
        <v>2903733</v>
      </c>
      <c r="H9" s="23">
        <v>374174</v>
      </c>
      <c r="I9" s="6" t="s">
        <v>37</v>
      </c>
      <c r="J9" s="21">
        <v>2963997</v>
      </c>
      <c r="K9" s="21">
        <v>1271747</v>
      </c>
      <c r="L9" s="21">
        <v>1692250</v>
      </c>
      <c r="M9" s="21">
        <v>1127233</v>
      </c>
      <c r="N9" s="21">
        <v>1026656</v>
      </c>
      <c r="O9" s="21">
        <v>100577</v>
      </c>
      <c r="P9" s="2"/>
      <c r="Q9" s="2"/>
    </row>
    <row r="10" spans="1:17" ht="12" customHeight="1">
      <c r="A10" s="6" t="s">
        <v>39</v>
      </c>
      <c r="B10" s="21">
        <v>183312926</v>
      </c>
      <c r="C10" s="21">
        <v>106667021</v>
      </c>
      <c r="D10" s="21">
        <v>94785248</v>
      </c>
      <c r="E10" s="21">
        <v>11881773</v>
      </c>
      <c r="F10" s="21">
        <v>73691593</v>
      </c>
      <c r="G10" s="21">
        <v>2597841</v>
      </c>
      <c r="H10" s="23">
        <v>356471</v>
      </c>
      <c r="I10" s="6" t="s">
        <v>39</v>
      </c>
      <c r="J10" s="21">
        <v>2894528</v>
      </c>
      <c r="K10" s="21">
        <v>1117148</v>
      </c>
      <c r="L10" s="21">
        <v>1777380</v>
      </c>
      <c r="M10" s="21">
        <v>1210253</v>
      </c>
      <c r="N10" s="21">
        <v>1127042</v>
      </c>
      <c r="O10" s="21">
        <v>83211</v>
      </c>
      <c r="P10" s="2"/>
      <c r="Q10" s="2"/>
    </row>
    <row r="11" spans="1:17" ht="15" customHeight="1">
      <c r="A11" s="7" t="s">
        <v>40</v>
      </c>
      <c r="B11" s="24">
        <f>SUM(B12:B18)</f>
        <v>216815582</v>
      </c>
      <c r="C11" s="24">
        <f>SUM(D11,E11)</f>
        <v>142963026</v>
      </c>
      <c r="D11" s="24">
        <f>SUM(D12:D18)</f>
        <v>122078296</v>
      </c>
      <c r="E11" s="24">
        <f>SUM(E12:E18)</f>
        <v>20884730</v>
      </c>
      <c r="F11" s="24">
        <f>SUM(F12:F18)</f>
        <v>79034514</v>
      </c>
      <c r="G11" s="24">
        <f>SUM(G12:G18)</f>
        <v>3080996</v>
      </c>
      <c r="H11" s="27">
        <f>SUM(H12:H18)</f>
        <v>244478</v>
      </c>
      <c r="I11" s="7" t="s">
        <v>40</v>
      </c>
      <c r="J11" s="24">
        <f>SUM(K11:L11)</f>
        <v>3516264</v>
      </c>
      <c r="K11" s="24">
        <f>SUM(K12:K18)</f>
        <v>930989</v>
      </c>
      <c r="L11" s="24">
        <f>SUM(L12:L18)</f>
        <v>2585275</v>
      </c>
      <c r="M11" s="24">
        <f>SUM(N11:O11)</f>
        <v>1574508</v>
      </c>
      <c r="N11" s="24">
        <f>SUM(N12:N18)</f>
        <v>1180571</v>
      </c>
      <c r="O11" s="24">
        <f>SUM(O12:O18)</f>
        <v>393937</v>
      </c>
      <c r="P11" s="2"/>
      <c r="Q11" s="2"/>
    </row>
    <row r="12" spans="1:17" ht="12" customHeight="1">
      <c r="A12" s="8" t="s">
        <v>29</v>
      </c>
      <c r="B12" s="32">
        <v>65894118</v>
      </c>
      <c r="C12" s="31">
        <v>44015340</v>
      </c>
      <c r="D12" s="31">
        <v>40537555</v>
      </c>
      <c r="E12" s="31">
        <v>3477785</v>
      </c>
      <c r="F12" s="31">
        <v>21085587</v>
      </c>
      <c r="G12" s="31">
        <v>787216</v>
      </c>
      <c r="H12" s="26">
        <v>5975</v>
      </c>
      <c r="I12" s="8" t="s">
        <v>29</v>
      </c>
      <c r="J12" s="32">
        <v>294021</v>
      </c>
      <c r="K12" s="31">
        <v>124656</v>
      </c>
      <c r="L12" s="31">
        <v>169365</v>
      </c>
      <c r="M12" s="26">
        <v>435402</v>
      </c>
      <c r="N12" s="31">
        <v>129209</v>
      </c>
      <c r="O12" s="31">
        <v>306193</v>
      </c>
      <c r="P12" s="2"/>
      <c r="Q12" s="2"/>
    </row>
    <row r="13" spans="1:17" ht="12" customHeight="1">
      <c r="A13" s="8" t="s">
        <v>17</v>
      </c>
      <c r="B13" s="32">
        <v>22049083</v>
      </c>
      <c r="C13" s="31">
        <v>14304510</v>
      </c>
      <c r="D13" s="31">
        <v>13359240</v>
      </c>
      <c r="E13" s="31">
        <v>9452702</v>
      </c>
      <c r="F13" s="31">
        <v>7601859</v>
      </c>
      <c r="G13" s="31">
        <v>129355</v>
      </c>
      <c r="H13" s="26">
        <v>13359</v>
      </c>
      <c r="I13" s="8" t="s">
        <v>17</v>
      </c>
      <c r="J13" s="32">
        <v>588821</v>
      </c>
      <c r="K13" s="31">
        <v>160988</v>
      </c>
      <c r="L13" s="31">
        <v>427833</v>
      </c>
      <c r="M13" s="26">
        <v>68022</v>
      </c>
      <c r="N13" s="31">
        <v>75004</v>
      </c>
      <c r="O13" s="31">
        <v>3018</v>
      </c>
      <c r="P13" s="2"/>
      <c r="Q13" s="2"/>
    </row>
    <row r="14" spans="1:17" ht="12" customHeight="1">
      <c r="A14" s="8" t="s">
        <v>18</v>
      </c>
      <c r="B14" s="32">
        <v>32935945</v>
      </c>
      <c r="C14" s="31">
        <v>17669400</v>
      </c>
      <c r="D14" s="31">
        <v>16114800</v>
      </c>
      <c r="E14" s="31">
        <v>1554600</v>
      </c>
      <c r="F14" s="31">
        <v>14581184</v>
      </c>
      <c r="G14" s="31">
        <v>682577</v>
      </c>
      <c r="H14" s="26">
        <v>2784</v>
      </c>
      <c r="I14" s="8" t="s">
        <v>18</v>
      </c>
      <c r="J14" s="32">
        <v>445128</v>
      </c>
      <c r="K14" s="31">
        <v>250348</v>
      </c>
      <c r="L14" s="31">
        <v>194780</v>
      </c>
      <c r="M14" s="26">
        <v>297607</v>
      </c>
      <c r="N14" s="31">
        <v>266400</v>
      </c>
      <c r="O14" s="31">
        <v>31207</v>
      </c>
      <c r="P14" s="2"/>
      <c r="Q14" s="2"/>
    </row>
    <row r="15" spans="1:17" ht="12" customHeight="1">
      <c r="A15" s="8" t="s">
        <v>19</v>
      </c>
      <c r="B15" s="32">
        <v>12905527</v>
      </c>
      <c r="C15" s="31">
        <v>9056456</v>
      </c>
      <c r="D15" s="31">
        <v>8297696</v>
      </c>
      <c r="E15" s="31">
        <v>758760</v>
      </c>
      <c r="F15" s="31">
        <v>3455559</v>
      </c>
      <c r="G15" s="31">
        <v>193059</v>
      </c>
      <c r="H15" s="26">
        <v>200453</v>
      </c>
      <c r="I15" s="8" t="s">
        <v>19</v>
      </c>
      <c r="J15" s="32">
        <v>247519</v>
      </c>
      <c r="K15" s="31">
        <v>78936</v>
      </c>
      <c r="L15" s="31">
        <v>168583</v>
      </c>
      <c r="M15" s="26">
        <v>334034</v>
      </c>
      <c r="N15" s="31">
        <v>326073</v>
      </c>
      <c r="O15" s="31">
        <v>7961</v>
      </c>
      <c r="P15" s="2"/>
      <c r="Q15" s="2"/>
    </row>
    <row r="16" spans="1:17" ht="12" customHeight="1">
      <c r="A16" s="8" t="s">
        <v>22</v>
      </c>
      <c r="B16" s="32">
        <v>21201263</v>
      </c>
      <c r="C16" s="31">
        <v>12888729</v>
      </c>
      <c r="D16" s="31">
        <v>12029913</v>
      </c>
      <c r="E16" s="31">
        <v>858816</v>
      </c>
      <c r="F16" s="31">
        <v>8265896</v>
      </c>
      <c r="G16" s="31">
        <v>40428</v>
      </c>
      <c r="H16" s="26">
        <v>6210</v>
      </c>
      <c r="I16" s="8" t="s">
        <v>22</v>
      </c>
      <c r="J16" s="32">
        <v>1379232</v>
      </c>
      <c r="K16" s="31">
        <v>47598</v>
      </c>
      <c r="L16" s="31">
        <v>1331634</v>
      </c>
      <c r="M16" s="26">
        <v>83448</v>
      </c>
      <c r="N16" s="31">
        <v>73086</v>
      </c>
      <c r="O16" s="31">
        <v>10362</v>
      </c>
      <c r="P16" s="2"/>
      <c r="Q16" s="2"/>
    </row>
    <row r="17" spans="1:17" s="36" customFormat="1" ht="12" customHeight="1">
      <c r="A17" s="34" t="s">
        <v>20</v>
      </c>
      <c r="B17" s="32">
        <v>45949400</v>
      </c>
      <c r="C17" s="31">
        <v>29127000</v>
      </c>
      <c r="D17" s="31">
        <v>25172200</v>
      </c>
      <c r="E17" s="31">
        <v>3954800</v>
      </c>
      <c r="F17" s="31">
        <v>15695100</v>
      </c>
      <c r="G17" s="31">
        <v>1115700</v>
      </c>
      <c r="H17" s="26">
        <v>11600</v>
      </c>
      <c r="I17" s="34" t="s">
        <v>20</v>
      </c>
      <c r="J17" s="32">
        <v>379223</v>
      </c>
      <c r="K17" s="31">
        <v>228577</v>
      </c>
      <c r="L17" s="31">
        <v>150646</v>
      </c>
      <c r="M17" s="26">
        <v>283392</v>
      </c>
      <c r="N17" s="31">
        <v>249837</v>
      </c>
      <c r="O17" s="31">
        <v>33555</v>
      </c>
      <c r="P17" s="35"/>
      <c r="Q17" s="35"/>
    </row>
    <row r="18" spans="1:17" ht="13.5" customHeight="1" thickBot="1">
      <c r="A18" s="9" t="s">
        <v>21</v>
      </c>
      <c r="B18" s="33">
        <f>C18+F18+G18+H18</f>
        <v>15880246</v>
      </c>
      <c r="C18" s="25">
        <v>7394159</v>
      </c>
      <c r="D18" s="25">
        <v>6566892</v>
      </c>
      <c r="E18" s="25">
        <v>827267</v>
      </c>
      <c r="F18" s="25">
        <v>8349329</v>
      </c>
      <c r="G18" s="25">
        <v>132661</v>
      </c>
      <c r="H18" s="25">
        <v>4097</v>
      </c>
      <c r="I18" s="9" t="s">
        <v>21</v>
      </c>
      <c r="J18" s="33">
        <v>182320</v>
      </c>
      <c r="K18" s="25">
        <v>39886</v>
      </c>
      <c r="L18" s="25">
        <v>142434</v>
      </c>
      <c r="M18" s="25">
        <v>62603</v>
      </c>
      <c r="N18" s="25">
        <v>60962</v>
      </c>
      <c r="O18" s="25">
        <v>1641</v>
      </c>
      <c r="P18" s="2"/>
      <c r="Q18" s="2"/>
    </row>
    <row r="19" spans="1:17" s="19" customFormat="1" ht="12" customHeight="1" thickTop="1">
      <c r="A19" s="14" t="s">
        <v>26</v>
      </c>
      <c r="B19" s="17"/>
      <c r="C19" s="17"/>
      <c r="D19" s="18"/>
      <c r="E19" s="17"/>
      <c r="F19" s="17"/>
      <c r="G19" s="17"/>
      <c r="H19" s="17"/>
      <c r="I19" s="20" t="s">
        <v>28</v>
      </c>
      <c r="J19" s="17"/>
      <c r="K19" s="17"/>
      <c r="L19" s="17"/>
      <c r="M19" s="17"/>
      <c r="N19" s="17"/>
      <c r="O19" s="17"/>
      <c r="P19" s="17"/>
      <c r="Q19" s="17"/>
    </row>
    <row r="20" spans="1:17" s="19" customFormat="1" ht="12.75" customHeight="1">
      <c r="A20" s="20" t="s">
        <v>24</v>
      </c>
      <c r="B20" s="17"/>
      <c r="C20" s="17"/>
      <c r="D20" s="17"/>
      <c r="E20" s="17"/>
      <c r="F20" s="17"/>
      <c r="G20" s="17"/>
      <c r="H20" s="17"/>
      <c r="I20" s="17"/>
      <c r="J20" s="17"/>
      <c r="K20" s="17"/>
      <c r="L20" s="17"/>
      <c r="M20" s="17"/>
      <c r="N20" s="17"/>
      <c r="O20" s="17"/>
      <c r="P20" s="17"/>
      <c r="Q20" s="17"/>
    </row>
  </sheetData>
  <mergeCells count="9">
    <mergeCell ref="B5:B6"/>
    <mergeCell ref="C5:E5"/>
    <mergeCell ref="F5:F6"/>
    <mergeCell ref="A5:A6"/>
    <mergeCell ref="M5:O5"/>
    <mergeCell ref="G5:G6"/>
    <mergeCell ref="H5:H6"/>
    <mergeCell ref="I5:I6"/>
    <mergeCell ref="J5:L5"/>
  </mergeCells>
  <printOptions/>
  <pageMargins left="0.6692913385826772" right="0.66929133858267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川崎市</cp:lastModifiedBy>
  <cp:lastPrinted>2003-01-31T05:56:42Z</cp:lastPrinted>
  <dcterms:created xsi:type="dcterms:W3CDTF">1998-06-04T02:11:17Z</dcterms:created>
  <dcterms:modified xsi:type="dcterms:W3CDTF">2005-01-11T08:11:28Z</dcterms:modified>
  <cp:category/>
  <cp:version/>
  <cp:contentType/>
  <cp:contentStatus/>
</cp:coreProperties>
</file>