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75" windowWidth="11970" windowHeight="3120" activeTab="1"/>
  </bookViews>
  <sheets>
    <sheet name="149(1)" sheetId="1" r:id="rId1"/>
    <sheet name="149(2)" sheetId="2" r:id="rId2"/>
  </sheets>
  <definedNames/>
  <calcPr fullCalcOnLoad="1"/>
</workbook>
</file>

<file path=xl/sharedStrings.xml><?xml version="1.0" encoding="utf-8"?>
<sst xmlns="http://schemas.openxmlformats.org/spreadsheetml/2006/main" count="105" uniqueCount="72">
  <si>
    <t>金額</t>
  </si>
  <si>
    <t>件数</t>
  </si>
  <si>
    <t>出産手当金</t>
  </si>
  <si>
    <t>埋葬料</t>
  </si>
  <si>
    <t>傷病手当金</t>
  </si>
  <si>
    <t>移送費</t>
  </si>
  <si>
    <t>看護費</t>
  </si>
  <si>
    <t>高額療養費</t>
  </si>
  <si>
    <t>療養費</t>
  </si>
  <si>
    <t>総数</t>
  </si>
  <si>
    <t>保険者分</t>
  </si>
  <si>
    <t>被</t>
  </si>
  <si>
    <t>収納済額</t>
  </si>
  <si>
    <t>出産育児一時金</t>
  </si>
  <si>
    <t>（単位　1 000円）</t>
  </si>
  <si>
    <t>川崎</t>
  </si>
  <si>
    <t>高津</t>
  </si>
  <si>
    <t>平成</t>
  </si>
  <si>
    <t>川崎</t>
  </si>
  <si>
    <t>本表は神奈川県川崎・高津社会保険事務所の業務資料　　　</t>
  </si>
  <si>
    <t>　　 被　 　保　 　険 　　者　 　分</t>
  </si>
  <si>
    <t>11年度</t>
  </si>
  <si>
    <t xml:space="preserve"> 資料：神奈川社会保険事務局</t>
  </si>
  <si>
    <t>12年度</t>
  </si>
  <si>
    <t>１４９　　政　府　管　掌　健　康　保　　　</t>
  </si>
  <si>
    <t>　　　険 　給 　付　 決 　定 　状 　況</t>
  </si>
  <si>
    <t xml:space="preserve">その１　　概　 　況 　　及　 　び　　 </t>
  </si>
  <si>
    <t>　　　による市内の政府管掌健康保険給付に関する状況を表わしたものである。</t>
  </si>
  <si>
    <t>13年度</t>
  </si>
  <si>
    <t>14年度</t>
  </si>
  <si>
    <t>15年度</t>
  </si>
  <si>
    <t>年度・保険
事務所別</t>
  </si>
  <si>
    <t>事業
所数</t>
  </si>
  <si>
    <t>被保
険者</t>
  </si>
  <si>
    <t>平均標準
報酬月額
（円）</t>
  </si>
  <si>
    <t>被保険者及び
被扶養者総数</t>
  </si>
  <si>
    <t>年度　・
事務所別</t>
  </si>
  <si>
    <t>平成11年度</t>
  </si>
  <si>
    <t>12年度</t>
  </si>
  <si>
    <t>13年度</t>
  </si>
  <si>
    <t>14年度</t>
  </si>
  <si>
    <t>15年度</t>
  </si>
  <si>
    <t>家族療養費</t>
  </si>
  <si>
    <t>家族看護費</t>
  </si>
  <si>
    <t>家族移送費</t>
  </si>
  <si>
    <t>11　年　度</t>
  </si>
  <si>
    <t>12　年　度</t>
  </si>
  <si>
    <t>12年度</t>
  </si>
  <si>
    <t>13　年　度</t>
  </si>
  <si>
    <t>14　年　度</t>
  </si>
  <si>
    <t>15年度</t>
  </si>
  <si>
    <t>その２　　被　　　　　扶　　　　　養    　</t>
  </si>
  <si>
    <t>　　　　者　　　　分</t>
  </si>
  <si>
    <t>（単位　1 000円）</t>
  </si>
  <si>
    <t>年度・社会保険事務所別</t>
  </si>
  <si>
    <t>被扶</t>
  </si>
  <si>
    <t>養者分</t>
  </si>
  <si>
    <t>総数</t>
  </si>
  <si>
    <t>高　額　療　養　費</t>
  </si>
  <si>
    <t>家　族　埋　葬　料</t>
  </si>
  <si>
    <t>配偶者出産育児一時金</t>
  </si>
  <si>
    <t>件数</t>
  </si>
  <si>
    <t>金額</t>
  </si>
  <si>
    <t>平成</t>
  </si>
  <si>
    <t>13年度</t>
  </si>
  <si>
    <t>14年度</t>
  </si>
  <si>
    <t>15　年　度</t>
  </si>
  <si>
    <t>川崎社会保険事務所</t>
  </si>
  <si>
    <t>川崎</t>
  </si>
  <si>
    <t>高津社会保険事務所</t>
  </si>
  <si>
    <t>高津</t>
  </si>
  <si>
    <t xml:space="preserve"> 資料：神奈川社会保険事務局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</si>
</sst>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 ##0;* &quot;-&quot;;_ @_ "/>
    <numFmt numFmtId="177" formatCode="_ * #\ ###\ ##0_ ;_ * \-#\ ###\ ##0_ ;_ * &quot;-&quot;_ ;_ @_ "/>
  </numFmts>
  <fonts count="17">
    <font>
      <sz val="11"/>
      <name val="ＭＳ Ｐゴシック"/>
      <family val="0"/>
    </font>
    <font>
      <sz val="6"/>
      <name val="ＭＳ Ｐゴシック"/>
      <family val="3"/>
    </font>
    <font>
      <sz val="9"/>
      <name val="ＭＳ Ｐ明朝"/>
      <family val="1"/>
    </font>
    <font>
      <sz val="8"/>
      <name val="ＭＳ Ｐ明朝"/>
      <family val="1"/>
    </font>
    <font>
      <sz val="12"/>
      <name val="ＭＳ Ｐ明朝"/>
      <family val="1"/>
    </font>
    <font>
      <sz val="9"/>
      <name val="ＭＳ 明朝"/>
      <family val="1"/>
    </font>
    <font>
      <sz val="10"/>
      <name val="ＭＳ 明朝"/>
      <family val="1"/>
    </font>
    <font>
      <sz val="8"/>
      <name val="ＭＳ 明朝"/>
      <family val="1"/>
    </font>
    <font>
      <b/>
      <sz val="8"/>
      <name val="ＭＳ 明朝"/>
      <family val="1"/>
    </font>
    <font>
      <b/>
      <sz val="8"/>
      <name val="ＭＳ Ｐゴシック"/>
      <family val="3"/>
    </font>
    <font>
      <sz val="8.5"/>
      <name val="ＭＳ Ｐ明朝"/>
      <family val="1"/>
    </font>
    <font>
      <sz val="8.5"/>
      <name val="ＭＳ Ｐゴシック"/>
      <family val="3"/>
    </font>
    <font>
      <b/>
      <sz val="8.5"/>
      <name val="ＭＳ Ｐゴシック"/>
      <family val="3"/>
    </font>
    <font>
      <b/>
      <sz val="12"/>
      <name val="ＭＳ Ｐ明朝"/>
      <family val="1"/>
    </font>
    <font>
      <b/>
      <sz val="10"/>
      <name val="ＭＳ 明朝"/>
      <family val="1"/>
    </font>
    <font>
      <sz val="9"/>
      <name val="ＭＳ Ｐゴシック"/>
      <family val="3"/>
    </font>
    <font>
      <b/>
      <sz val="9"/>
      <name val="ＭＳ Ｐゴシック"/>
      <family val="3"/>
    </font>
  </fonts>
  <fills count="2">
    <fill>
      <patternFill/>
    </fill>
    <fill>
      <patternFill patternType="gray125"/>
    </fill>
  </fills>
  <borders count="21">
    <border>
      <left/>
      <right/>
      <top/>
      <bottom/>
      <diagonal/>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double"/>
    </border>
    <border>
      <left>
        <color indexed="63"/>
      </left>
      <right style="hair"/>
      <top style="hair"/>
      <bottom style="hair"/>
    </border>
    <border>
      <left>
        <color indexed="63"/>
      </left>
      <right>
        <color indexed="63"/>
      </right>
      <top>
        <color indexed="63"/>
      </top>
      <bottom style="double"/>
    </border>
    <border>
      <left style="hair"/>
      <right>
        <color indexed="63"/>
      </right>
      <top style="double"/>
      <bottom>
        <color indexed="63"/>
      </bottom>
    </border>
    <border>
      <left style="hair"/>
      <right>
        <color indexed="63"/>
      </right>
      <top>
        <color indexed="63"/>
      </top>
      <bottom style="hair"/>
    </border>
    <border>
      <left>
        <color indexed="63"/>
      </left>
      <right>
        <color indexed="63"/>
      </right>
      <top style="double"/>
      <bottom style="hair"/>
    </border>
    <border>
      <left>
        <color indexed="63"/>
      </left>
      <right style="hair"/>
      <top style="double"/>
      <bottom style="hair"/>
    </border>
    <border>
      <left style="hair"/>
      <right style="hair"/>
      <top style="double"/>
      <bottom style="hair"/>
    </border>
    <border>
      <left>
        <color indexed="63"/>
      </left>
      <right style="hair"/>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double"/>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5">
    <xf numFmtId="0" fontId="0" fillId="0" borderId="0" xfId="0" applyAlignment="1">
      <alignment/>
    </xf>
    <xf numFmtId="0" fontId="2" fillId="0" borderId="0" xfId="0" applyFont="1" applyAlignment="1">
      <alignment/>
    </xf>
    <xf numFmtId="0" fontId="2" fillId="0" borderId="1" xfId="0" applyFont="1" applyBorder="1" applyAlignment="1">
      <alignment horizontal="distributed" vertical="center"/>
    </xf>
    <xf numFmtId="0" fontId="0"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right"/>
    </xf>
    <xf numFmtId="0" fontId="7" fillId="0" borderId="0" xfId="0" applyFont="1" applyAlignment="1">
      <alignment/>
    </xf>
    <xf numFmtId="0" fontId="8" fillId="0" borderId="0" xfId="0" applyFont="1" applyAlignment="1">
      <alignment/>
    </xf>
    <xf numFmtId="0" fontId="10" fillId="0" borderId="0" xfId="0" applyFont="1" applyBorder="1" applyAlignment="1">
      <alignment horizontal="distributed"/>
    </xf>
    <xf numFmtId="0" fontId="10" fillId="0" borderId="2" xfId="0" applyFont="1" applyBorder="1" applyAlignment="1">
      <alignment horizontal="distributed"/>
    </xf>
    <xf numFmtId="0" fontId="10" fillId="0" borderId="0" xfId="0" applyFont="1" applyBorder="1" applyAlignment="1">
      <alignment/>
    </xf>
    <xf numFmtId="0" fontId="11" fillId="0" borderId="0" xfId="0" applyFont="1" applyBorder="1" applyAlignment="1">
      <alignment/>
    </xf>
    <xf numFmtId="0" fontId="12" fillId="0" borderId="3" xfId="0" applyFont="1" applyBorder="1" applyAlignment="1">
      <alignment/>
    </xf>
    <xf numFmtId="0" fontId="10" fillId="0" borderId="4" xfId="0" applyFont="1" applyBorder="1" applyAlignment="1">
      <alignment horizontal="distributed"/>
    </xf>
    <xf numFmtId="0" fontId="10" fillId="0" borderId="3" xfId="0" applyFont="1" applyBorder="1" applyAlignment="1">
      <alignment horizontal="distributed"/>
    </xf>
    <xf numFmtId="176" fontId="3" fillId="0" borderId="0" xfId="0" applyNumberFormat="1" applyFont="1" applyAlignment="1">
      <alignment/>
    </xf>
    <xf numFmtId="176" fontId="3" fillId="0" borderId="0" xfId="0" applyNumberFormat="1" applyFont="1" applyAlignment="1">
      <alignment horizontal="right"/>
    </xf>
    <xf numFmtId="0" fontId="2" fillId="0" borderId="5" xfId="0" applyFont="1" applyBorder="1" applyAlignment="1">
      <alignment horizontal="distributed" vertical="center"/>
    </xf>
    <xf numFmtId="49" fontId="10" fillId="0" borderId="2" xfId="0" applyNumberFormat="1" applyFont="1" applyBorder="1" applyAlignment="1">
      <alignment horizontal="right"/>
    </xf>
    <xf numFmtId="0" fontId="12" fillId="0" borderId="2" xfId="0" applyFont="1" applyBorder="1" applyAlignment="1">
      <alignment horizontal="right"/>
    </xf>
    <xf numFmtId="0" fontId="14" fillId="0" borderId="0" xfId="0" applyFont="1" applyAlignment="1">
      <alignment horizontal="right"/>
    </xf>
    <xf numFmtId="0" fontId="14" fillId="0" borderId="0" xfId="0" applyFont="1" applyAlignment="1">
      <alignment/>
    </xf>
    <xf numFmtId="0" fontId="4" fillId="0" borderId="0" xfId="0" applyFont="1" applyAlignment="1">
      <alignment/>
    </xf>
    <xf numFmtId="0" fontId="13" fillId="0" borderId="0" xfId="0" applyFont="1" applyAlignment="1">
      <alignment horizontal="right"/>
    </xf>
    <xf numFmtId="0" fontId="13" fillId="0" borderId="0" xfId="0" applyFont="1" applyAlignment="1">
      <alignment/>
    </xf>
    <xf numFmtId="0" fontId="2" fillId="0" borderId="0" xfId="0" applyFont="1" applyAlignment="1">
      <alignment/>
    </xf>
    <xf numFmtId="0" fontId="0" fillId="0" borderId="0" xfId="0" applyAlignment="1">
      <alignment/>
    </xf>
    <xf numFmtId="176" fontId="9" fillId="0" borderId="2" xfId="0" applyNumberFormat="1" applyFont="1" applyFill="1" applyBorder="1" applyAlignment="1">
      <alignment/>
    </xf>
    <xf numFmtId="176" fontId="9" fillId="0" borderId="0" xfId="0" applyNumberFormat="1" applyFont="1" applyFill="1" applyBorder="1" applyAlignment="1">
      <alignment/>
    </xf>
    <xf numFmtId="176" fontId="9" fillId="0" borderId="3" xfId="0" applyNumberFormat="1" applyFont="1" applyFill="1" applyBorder="1" applyAlignment="1">
      <alignment/>
    </xf>
    <xf numFmtId="176" fontId="3" fillId="0" borderId="2" xfId="0" applyNumberFormat="1" applyFont="1" applyFill="1" applyBorder="1" applyAlignment="1">
      <alignment/>
    </xf>
    <xf numFmtId="176" fontId="3" fillId="0" borderId="0" xfId="0" applyNumberFormat="1" applyFont="1" applyFill="1" applyBorder="1" applyAlignment="1">
      <alignment/>
    </xf>
    <xf numFmtId="176" fontId="3" fillId="0" borderId="4" xfId="0" applyNumberFormat="1" applyFont="1" applyFill="1" applyBorder="1" applyAlignment="1">
      <alignment/>
    </xf>
    <xf numFmtId="176" fontId="3" fillId="0" borderId="6" xfId="0" applyNumberFormat="1" applyFont="1" applyFill="1" applyBorder="1" applyAlignment="1">
      <alignment/>
    </xf>
    <xf numFmtId="0" fontId="3" fillId="0" borderId="2" xfId="0" applyFont="1" applyBorder="1" applyAlignment="1">
      <alignment horizontal="right"/>
    </xf>
    <xf numFmtId="0" fontId="2" fillId="0" borderId="1" xfId="0" applyFont="1" applyBorder="1" applyAlignment="1">
      <alignment horizontal="distributed" vertical="center"/>
    </xf>
    <xf numFmtId="0" fontId="3" fillId="0" borderId="1" xfId="0" applyFont="1" applyBorder="1" applyAlignment="1">
      <alignment horizontal="center" vertical="center"/>
    </xf>
    <xf numFmtId="0" fontId="2" fillId="0" borderId="7" xfId="0" applyFont="1" applyBorder="1" applyAlignment="1">
      <alignment horizontal="distributed" vertical="center" wrapText="1"/>
    </xf>
    <xf numFmtId="0" fontId="2" fillId="0" borderId="2" xfId="0" applyFont="1" applyBorder="1" applyAlignment="1">
      <alignment horizontal="distributed" vertical="center"/>
    </xf>
    <xf numFmtId="0" fontId="2" fillId="0" borderId="8" xfId="0" applyFont="1" applyBorder="1" applyAlignment="1">
      <alignment horizontal="distributed" vertical="center"/>
    </xf>
    <xf numFmtId="0" fontId="2" fillId="0" borderId="1" xfId="0" applyFont="1" applyBorder="1" applyAlignment="1">
      <alignment horizontal="center"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10" fillId="0" borderId="0" xfId="0" applyFont="1" applyBorder="1" applyAlignment="1">
      <alignment horizontal="distributed"/>
    </xf>
    <xf numFmtId="0" fontId="10" fillId="0" borderId="3" xfId="0" applyFont="1" applyBorder="1" applyAlignment="1">
      <alignment horizontal="distributed"/>
    </xf>
    <xf numFmtId="0" fontId="2" fillId="0" borderId="10" xfId="0" applyFont="1" applyBorder="1" applyAlignment="1">
      <alignment horizontal="distributed" vertical="center" wrapText="1"/>
    </xf>
    <xf numFmtId="0" fontId="0" fillId="0" borderId="5" xfId="0" applyBorder="1" applyAlignment="1">
      <alignment horizontal="distributed" vertical="center" wrapText="1"/>
    </xf>
    <xf numFmtId="0" fontId="2" fillId="0" borderId="11" xfId="0" applyFont="1" applyBorder="1" applyAlignment="1">
      <alignment horizontal="distributed" vertical="center" wrapText="1"/>
    </xf>
    <xf numFmtId="0" fontId="0" fillId="0" borderId="1" xfId="0" applyBorder="1" applyAlignment="1">
      <alignment horizontal="distributed" vertical="center" wrapText="1"/>
    </xf>
    <xf numFmtId="0" fontId="2" fillId="0" borderId="1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10" fillId="0" borderId="6" xfId="0" applyFont="1" applyBorder="1" applyAlignment="1">
      <alignment horizontal="distributed"/>
    </xf>
    <xf numFmtId="0" fontId="10" fillId="0" borderId="12" xfId="0" applyFont="1" applyBorder="1" applyAlignment="1">
      <alignment horizontal="distributed"/>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3"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5" xfId="0" applyFont="1" applyBorder="1" applyAlignment="1">
      <alignment horizontal="distributed" vertical="center"/>
    </xf>
    <xf numFmtId="0" fontId="2" fillId="0" borderId="11" xfId="0" applyFont="1" applyBorder="1" applyAlignment="1">
      <alignment horizontal="distributed" vertical="center"/>
    </xf>
    <xf numFmtId="0" fontId="0" fillId="0" borderId="11" xfId="0" applyBorder="1" applyAlignment="1">
      <alignment horizontal="distributed" vertical="center"/>
    </xf>
    <xf numFmtId="0" fontId="0" fillId="0" borderId="17" xfId="0" applyBorder="1" applyAlignment="1">
      <alignment horizontal="distributed" vertical="center"/>
    </xf>
    <xf numFmtId="0" fontId="2" fillId="0" borderId="17" xfId="0" applyFont="1" applyBorder="1" applyAlignment="1">
      <alignment horizontal="distributed" vertical="center"/>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xf>
    <xf numFmtId="0" fontId="2" fillId="0" borderId="0" xfId="0" applyFont="1" applyBorder="1" applyAlignment="1">
      <alignment horizontal="distributed"/>
    </xf>
    <xf numFmtId="0" fontId="2" fillId="0" borderId="3" xfId="0" applyFont="1" applyBorder="1" applyAlignment="1">
      <alignment horizontal="distributed"/>
    </xf>
    <xf numFmtId="177" fontId="2" fillId="0" borderId="19" xfId="0" applyNumberFormat="1" applyFont="1" applyBorder="1" applyAlignment="1">
      <alignment/>
    </xf>
    <xf numFmtId="177" fontId="2" fillId="0" borderId="20" xfId="0" applyNumberFormat="1" applyFont="1" applyBorder="1" applyAlignment="1">
      <alignment/>
    </xf>
    <xf numFmtId="177" fontId="2" fillId="0" borderId="0" xfId="0" applyNumberFormat="1" applyFont="1" applyAlignment="1">
      <alignment horizontal="right"/>
    </xf>
    <xf numFmtId="0" fontId="2" fillId="0" borderId="2" xfId="0" applyFont="1" applyBorder="1" applyAlignment="1">
      <alignment horizontal="distributed"/>
    </xf>
    <xf numFmtId="0" fontId="2" fillId="0" borderId="0" xfId="0" applyFont="1" applyBorder="1" applyAlignment="1">
      <alignment/>
    </xf>
    <xf numFmtId="177" fontId="2" fillId="0" borderId="2" xfId="0" applyNumberFormat="1" applyFont="1" applyBorder="1" applyAlignment="1">
      <alignment/>
    </xf>
    <xf numFmtId="177" fontId="2" fillId="0" borderId="0" xfId="0" applyNumberFormat="1" applyFont="1" applyBorder="1" applyAlignment="1">
      <alignment/>
    </xf>
    <xf numFmtId="49" fontId="2" fillId="0" borderId="2" xfId="0" applyNumberFormat="1" applyFont="1" applyBorder="1" applyAlignment="1">
      <alignment horizontal="right"/>
    </xf>
    <xf numFmtId="177" fontId="2" fillId="0" borderId="0" xfId="0" applyNumberFormat="1" applyFont="1" applyBorder="1" applyAlignment="1">
      <alignment horizontal="right"/>
    </xf>
    <xf numFmtId="0" fontId="15" fillId="0" borderId="0" xfId="0" applyFont="1" applyBorder="1" applyAlignment="1">
      <alignment/>
    </xf>
    <xf numFmtId="0" fontId="16" fillId="0" borderId="3" xfId="0" applyFont="1" applyBorder="1" applyAlignment="1">
      <alignment horizontal="distributed"/>
    </xf>
    <xf numFmtId="177" fontId="16" fillId="0" borderId="2" xfId="0" applyNumberFormat="1" applyFont="1" applyFill="1" applyBorder="1" applyAlignment="1">
      <alignment/>
    </xf>
    <xf numFmtId="177" fontId="16" fillId="0" borderId="0" xfId="0" applyNumberFormat="1" applyFont="1" applyFill="1" applyBorder="1" applyAlignment="1">
      <alignment/>
    </xf>
    <xf numFmtId="177" fontId="16" fillId="0" borderId="3" xfId="0" applyNumberFormat="1" applyFont="1" applyFill="1" applyBorder="1" applyAlignment="1">
      <alignment/>
    </xf>
    <xf numFmtId="0" fontId="16" fillId="0" borderId="2" xfId="0" applyFont="1" applyBorder="1" applyAlignment="1">
      <alignment horizontal="right"/>
    </xf>
    <xf numFmtId="0" fontId="2" fillId="0" borderId="0" xfId="0" applyFont="1" applyBorder="1" applyAlignment="1">
      <alignment horizontal="distributed"/>
    </xf>
    <xf numFmtId="0" fontId="2" fillId="0" borderId="3" xfId="0" applyFont="1" applyBorder="1" applyAlignment="1">
      <alignment horizontal="distributed"/>
    </xf>
    <xf numFmtId="177" fontId="2" fillId="0" borderId="2" xfId="0" applyNumberFormat="1" applyFont="1" applyFill="1" applyBorder="1" applyAlignment="1">
      <alignment/>
    </xf>
    <xf numFmtId="177" fontId="2" fillId="0" borderId="0" xfId="0" applyNumberFormat="1" applyFont="1" applyFill="1" applyBorder="1" applyAlignment="1">
      <alignment/>
    </xf>
    <xf numFmtId="177" fontId="2" fillId="0" borderId="0" xfId="0" applyNumberFormat="1" applyFont="1" applyFill="1" applyAlignment="1">
      <alignment horizontal="right"/>
    </xf>
    <xf numFmtId="0" fontId="2" fillId="0" borderId="6" xfId="0" applyFont="1" applyBorder="1" applyAlignment="1">
      <alignment horizontal="distributed"/>
    </xf>
    <xf numFmtId="0" fontId="2" fillId="0" borderId="12" xfId="0" applyFont="1" applyBorder="1" applyAlignment="1">
      <alignment horizontal="distributed"/>
    </xf>
    <xf numFmtId="177" fontId="2" fillId="0" borderId="4" xfId="0" applyNumberFormat="1" applyFont="1" applyFill="1" applyBorder="1" applyAlignment="1">
      <alignment/>
    </xf>
    <xf numFmtId="177" fontId="2" fillId="0" borderId="6" xfId="0" applyNumberFormat="1" applyFont="1" applyFill="1" applyBorder="1" applyAlignment="1">
      <alignment/>
    </xf>
    <xf numFmtId="0" fontId="2" fillId="0" borderId="4" xfId="0" applyFont="1" applyBorder="1" applyAlignment="1">
      <alignment horizontal="distributed"/>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220"/>
  <sheetViews>
    <sheetView showGridLines="0" workbookViewId="0" topLeftCell="A1">
      <selection activeCell="D8" sqref="D8"/>
    </sheetView>
  </sheetViews>
  <sheetFormatPr defaultColWidth="9.00390625" defaultRowHeight="13.5"/>
  <cols>
    <col min="1" max="1" width="3.50390625" style="0" customWidth="1"/>
    <col min="2" max="2" width="5.125" style="0" customWidth="1"/>
    <col min="3" max="3" width="5.875" style="0" customWidth="1"/>
    <col min="4" max="4" width="6.25390625" style="0" customWidth="1"/>
    <col min="5" max="5" width="7.125" style="0" customWidth="1"/>
    <col min="6" max="6" width="8.875" style="0" customWidth="1"/>
    <col min="7" max="7" width="6.125" style="0" customWidth="1"/>
    <col min="8" max="8" width="7.875" style="0" customWidth="1"/>
    <col min="9" max="9" width="6.25390625" style="0" customWidth="1"/>
    <col min="10" max="10" width="7.875" style="0" customWidth="1"/>
    <col min="11" max="11" width="6.25390625" style="0" customWidth="1"/>
    <col min="12" max="12" width="7.875" style="0" customWidth="1"/>
    <col min="13" max="13" width="5.875" style="0" customWidth="1"/>
    <col min="14" max="14" width="7.875" style="0" customWidth="1"/>
    <col min="15" max="15" width="6.125" style="0" customWidth="1"/>
    <col min="16" max="16" width="7.875" style="0" customWidth="1"/>
    <col min="17" max="17" width="6.125" style="0" customWidth="1"/>
    <col min="18" max="18" width="7.875" style="0" customWidth="1"/>
    <col min="19" max="19" width="5.875" style="0" customWidth="1"/>
    <col min="20" max="20" width="7.875" style="0" customWidth="1"/>
    <col min="21" max="21" width="5.875" style="0" customWidth="1"/>
    <col min="22" max="22" width="8.00390625" style="0" customWidth="1"/>
    <col min="23" max="23" width="5.875" style="0" customWidth="1"/>
    <col min="24" max="24" width="8.25390625" style="0" customWidth="1"/>
    <col min="25" max="25" width="6.125" style="0" customWidth="1"/>
    <col min="26" max="26" width="7.875" style="0" customWidth="1"/>
    <col min="27" max="27" width="7.75390625" style="0" customWidth="1"/>
  </cols>
  <sheetData>
    <row r="1" spans="1:28" s="27" customFormat="1" ht="29.25" customHeight="1">
      <c r="A1" s="23"/>
      <c r="B1" s="23"/>
      <c r="C1" s="23"/>
      <c r="D1" s="23"/>
      <c r="E1" s="23"/>
      <c r="F1" s="23"/>
      <c r="G1" s="23"/>
      <c r="H1" s="23"/>
      <c r="I1" s="23"/>
      <c r="J1" s="23"/>
      <c r="K1" s="23"/>
      <c r="L1" s="23"/>
      <c r="M1" s="23"/>
      <c r="N1" s="24" t="s">
        <v>24</v>
      </c>
      <c r="O1" s="25" t="s">
        <v>25</v>
      </c>
      <c r="P1" s="23"/>
      <c r="Q1" s="23"/>
      <c r="R1" s="23"/>
      <c r="S1" s="23"/>
      <c r="T1" s="23"/>
      <c r="U1" s="23"/>
      <c r="V1" s="23"/>
      <c r="W1" s="23"/>
      <c r="X1" s="23"/>
      <c r="Y1" s="23"/>
      <c r="Z1" s="23"/>
      <c r="AA1" s="23"/>
      <c r="AB1" s="26"/>
    </row>
    <row r="2" spans="1:28" ht="13.5">
      <c r="A2" s="7"/>
      <c r="B2" s="7"/>
      <c r="C2" s="7"/>
      <c r="D2" s="7"/>
      <c r="E2" s="7"/>
      <c r="F2" s="7"/>
      <c r="G2" s="7"/>
      <c r="H2" s="7"/>
      <c r="I2" s="7"/>
      <c r="J2" s="7"/>
      <c r="K2" s="7"/>
      <c r="L2" s="7"/>
      <c r="M2" s="7"/>
      <c r="N2" s="6" t="s">
        <v>19</v>
      </c>
      <c r="O2" s="7" t="s">
        <v>27</v>
      </c>
      <c r="P2" s="7"/>
      <c r="Q2" s="7"/>
      <c r="R2" s="7"/>
      <c r="S2" s="7"/>
      <c r="T2" s="7"/>
      <c r="U2" s="7"/>
      <c r="V2" s="7"/>
      <c r="W2" s="7"/>
      <c r="X2" s="7"/>
      <c r="Y2" s="7"/>
      <c r="Z2" s="7"/>
      <c r="AB2" s="1"/>
    </row>
    <row r="3" spans="1:28" ht="18" customHeight="1">
      <c r="A3" s="5"/>
      <c r="B3" s="5"/>
      <c r="C3" s="5"/>
      <c r="D3" s="5"/>
      <c r="E3" s="5"/>
      <c r="F3" s="5"/>
      <c r="G3" s="5"/>
      <c r="H3" s="5"/>
      <c r="I3" s="5"/>
      <c r="J3" s="5"/>
      <c r="K3" s="5"/>
      <c r="L3" s="5"/>
      <c r="M3" s="5"/>
      <c r="N3" s="21" t="s">
        <v>26</v>
      </c>
      <c r="O3" s="22" t="s">
        <v>20</v>
      </c>
      <c r="P3" s="5"/>
      <c r="Q3" s="5"/>
      <c r="R3" s="5"/>
      <c r="S3" s="5"/>
      <c r="T3" s="5"/>
      <c r="U3" s="5"/>
      <c r="V3" s="5"/>
      <c r="W3" s="5"/>
      <c r="X3" s="5"/>
      <c r="Y3" s="5"/>
      <c r="Z3" s="5"/>
      <c r="AA3" s="5"/>
      <c r="AB3" s="1"/>
    </row>
    <row r="4" spans="1:28" ht="14.25" thickBot="1">
      <c r="A4" s="7"/>
      <c r="B4" s="7"/>
      <c r="C4" s="8"/>
      <c r="D4" s="8"/>
      <c r="E4" s="8"/>
      <c r="F4" s="8"/>
      <c r="G4" s="8"/>
      <c r="H4" s="8"/>
      <c r="I4" s="8"/>
      <c r="J4" s="8"/>
      <c r="K4" s="8"/>
      <c r="L4" s="7"/>
      <c r="M4" s="7"/>
      <c r="N4" s="7"/>
      <c r="O4" s="7"/>
      <c r="P4" s="7"/>
      <c r="Q4" s="7"/>
      <c r="R4" s="7"/>
      <c r="S4" s="7"/>
      <c r="T4" s="7"/>
      <c r="U4" s="7"/>
      <c r="V4" s="7"/>
      <c r="W4" s="7"/>
      <c r="X4" s="7"/>
      <c r="Y4" s="7"/>
      <c r="Z4" s="7"/>
      <c r="AA4" s="6" t="s">
        <v>14</v>
      </c>
      <c r="AB4" s="1"/>
    </row>
    <row r="5" spans="1:28" ht="14.25" customHeight="1" thickTop="1">
      <c r="A5" s="55" t="s">
        <v>31</v>
      </c>
      <c r="B5" s="56"/>
      <c r="C5" s="46" t="s">
        <v>32</v>
      </c>
      <c r="D5" s="48" t="s">
        <v>33</v>
      </c>
      <c r="E5" s="50" t="s">
        <v>34</v>
      </c>
      <c r="F5" s="50" t="s">
        <v>12</v>
      </c>
      <c r="G5" s="50" t="s">
        <v>35</v>
      </c>
      <c r="H5" s="50"/>
      <c r="I5" s="62" t="s">
        <v>11</v>
      </c>
      <c r="J5" s="63"/>
      <c r="K5" s="63"/>
      <c r="L5" s="63"/>
      <c r="M5" s="63"/>
      <c r="N5" s="64"/>
      <c r="O5" s="42" t="s">
        <v>10</v>
      </c>
      <c r="P5" s="42"/>
      <c r="Q5" s="42"/>
      <c r="R5" s="42"/>
      <c r="S5" s="42"/>
      <c r="T5" s="42"/>
      <c r="U5" s="42"/>
      <c r="V5" s="42"/>
      <c r="W5" s="42"/>
      <c r="X5" s="42"/>
      <c r="Y5" s="42"/>
      <c r="Z5" s="43"/>
      <c r="AA5" s="38" t="s">
        <v>36</v>
      </c>
      <c r="AB5" s="1"/>
    </row>
    <row r="6" spans="1:28" ht="13.5" customHeight="1">
      <c r="A6" s="57"/>
      <c r="B6" s="58"/>
      <c r="C6" s="47"/>
      <c r="D6" s="49"/>
      <c r="E6" s="51"/>
      <c r="F6" s="51"/>
      <c r="G6" s="52"/>
      <c r="H6" s="52"/>
      <c r="I6" s="36" t="s">
        <v>9</v>
      </c>
      <c r="J6" s="36"/>
      <c r="K6" s="36" t="s">
        <v>8</v>
      </c>
      <c r="L6" s="36"/>
      <c r="M6" s="41" t="s">
        <v>7</v>
      </c>
      <c r="N6" s="41"/>
      <c r="O6" s="61" t="s">
        <v>6</v>
      </c>
      <c r="P6" s="36"/>
      <c r="Q6" s="36" t="s">
        <v>5</v>
      </c>
      <c r="R6" s="36"/>
      <c r="S6" s="41" t="s">
        <v>4</v>
      </c>
      <c r="T6" s="41"/>
      <c r="U6" s="36" t="s">
        <v>3</v>
      </c>
      <c r="V6" s="36"/>
      <c r="W6" s="37" t="s">
        <v>13</v>
      </c>
      <c r="X6" s="37"/>
      <c r="Y6" s="41" t="s">
        <v>2</v>
      </c>
      <c r="Z6" s="41"/>
      <c r="AA6" s="39"/>
      <c r="AB6" s="1"/>
    </row>
    <row r="7" spans="1:28" ht="13.5">
      <c r="A7" s="59"/>
      <c r="B7" s="60"/>
      <c r="C7" s="47"/>
      <c r="D7" s="49"/>
      <c r="E7" s="51"/>
      <c r="F7" s="51"/>
      <c r="G7" s="2" t="s">
        <v>1</v>
      </c>
      <c r="H7" s="2" t="s">
        <v>0</v>
      </c>
      <c r="I7" s="2" t="s">
        <v>1</v>
      </c>
      <c r="J7" s="2" t="s">
        <v>0</v>
      </c>
      <c r="K7" s="2" t="s">
        <v>1</v>
      </c>
      <c r="L7" s="2" t="s">
        <v>0</v>
      </c>
      <c r="M7" s="2" t="s">
        <v>1</v>
      </c>
      <c r="N7" s="2" t="s">
        <v>0</v>
      </c>
      <c r="O7" s="18" t="s">
        <v>1</v>
      </c>
      <c r="P7" s="2" t="s">
        <v>0</v>
      </c>
      <c r="Q7" s="2" t="s">
        <v>1</v>
      </c>
      <c r="R7" s="2" t="s">
        <v>0</v>
      </c>
      <c r="S7" s="2" t="s">
        <v>1</v>
      </c>
      <c r="T7" s="2" t="s">
        <v>0</v>
      </c>
      <c r="U7" s="2" t="s">
        <v>1</v>
      </c>
      <c r="V7" s="2" t="s">
        <v>0</v>
      </c>
      <c r="W7" s="2" t="s">
        <v>1</v>
      </c>
      <c r="X7" s="2" t="s">
        <v>0</v>
      </c>
      <c r="Y7" s="2" t="s">
        <v>1</v>
      </c>
      <c r="Z7" s="2" t="s">
        <v>0</v>
      </c>
      <c r="AA7" s="40"/>
      <c r="AB7" s="1"/>
    </row>
    <row r="8" spans="1:28" ht="15" customHeight="1">
      <c r="A8" s="9" t="s">
        <v>17</v>
      </c>
      <c r="B8" s="15" t="s">
        <v>21</v>
      </c>
      <c r="C8" s="16">
        <v>8611</v>
      </c>
      <c r="D8" s="16">
        <v>91177</v>
      </c>
      <c r="E8" s="16">
        <v>341512</v>
      </c>
      <c r="F8" s="16">
        <v>32681004</v>
      </c>
      <c r="G8" s="16">
        <v>44006</v>
      </c>
      <c r="H8" s="16">
        <v>2340912</v>
      </c>
      <c r="I8" s="16">
        <v>28876</v>
      </c>
      <c r="J8" s="16">
        <v>1702918</v>
      </c>
      <c r="K8" s="16">
        <v>20528</v>
      </c>
      <c r="L8" s="16">
        <v>137986</v>
      </c>
      <c r="M8" s="16">
        <v>2423</v>
      </c>
      <c r="N8" s="16">
        <v>264249</v>
      </c>
      <c r="O8" s="16">
        <v>0</v>
      </c>
      <c r="P8" s="16">
        <v>0</v>
      </c>
      <c r="Q8" s="16">
        <v>2</v>
      </c>
      <c r="R8" s="16">
        <v>71</v>
      </c>
      <c r="S8" s="16">
        <v>4904</v>
      </c>
      <c r="T8" s="16">
        <v>930222</v>
      </c>
      <c r="U8" s="16">
        <v>268</v>
      </c>
      <c r="V8" s="16">
        <v>98307</v>
      </c>
      <c r="W8" s="17">
        <v>386</v>
      </c>
      <c r="X8" s="17">
        <v>115800</v>
      </c>
      <c r="Y8" s="16">
        <v>365</v>
      </c>
      <c r="Z8" s="16">
        <v>156283</v>
      </c>
      <c r="AA8" s="35" t="s">
        <v>37</v>
      </c>
      <c r="AB8" s="1"/>
    </row>
    <row r="9" spans="1:28" ht="15" customHeight="1">
      <c r="A9" s="11"/>
      <c r="B9" s="15" t="s">
        <v>23</v>
      </c>
      <c r="C9" s="16">
        <v>8505</v>
      </c>
      <c r="D9" s="16">
        <v>90501</v>
      </c>
      <c r="E9" s="16">
        <v>340336</v>
      </c>
      <c r="F9" s="16">
        <v>33455119</v>
      </c>
      <c r="G9" s="16">
        <v>48354</v>
      </c>
      <c r="H9" s="16">
        <v>2454852</v>
      </c>
      <c r="I9" s="16">
        <v>31057</v>
      </c>
      <c r="J9" s="16">
        <v>1766537</v>
      </c>
      <c r="K9" s="16">
        <v>22040</v>
      </c>
      <c r="L9" s="16">
        <v>150618</v>
      </c>
      <c r="M9" s="16">
        <v>3185</v>
      </c>
      <c r="N9" s="16">
        <v>321026</v>
      </c>
      <c r="O9" s="16">
        <v>0</v>
      </c>
      <c r="P9" s="16">
        <v>0</v>
      </c>
      <c r="Q9" s="16">
        <v>6</v>
      </c>
      <c r="R9" s="16">
        <v>1869</v>
      </c>
      <c r="S9" s="16">
        <v>4763</v>
      </c>
      <c r="T9" s="16">
        <v>920578</v>
      </c>
      <c r="U9" s="16">
        <v>252</v>
      </c>
      <c r="V9" s="16">
        <v>87949</v>
      </c>
      <c r="W9" s="17">
        <v>420</v>
      </c>
      <c r="X9" s="17">
        <v>126000</v>
      </c>
      <c r="Y9" s="16">
        <v>391</v>
      </c>
      <c r="Z9" s="16">
        <v>158497</v>
      </c>
      <c r="AA9" s="19" t="s">
        <v>38</v>
      </c>
      <c r="AB9" s="1"/>
    </row>
    <row r="10" spans="1:28" ht="15" customHeight="1">
      <c r="A10" s="11"/>
      <c r="B10" s="15" t="s">
        <v>28</v>
      </c>
      <c r="C10" s="16">
        <v>8330</v>
      </c>
      <c r="D10" s="16">
        <v>87366</v>
      </c>
      <c r="E10" s="16">
        <v>337784</v>
      </c>
      <c r="F10" s="16">
        <v>33719393</v>
      </c>
      <c r="G10" s="16">
        <v>45440</v>
      </c>
      <c r="H10" s="16">
        <v>2229269</v>
      </c>
      <c r="I10" s="16">
        <v>29354</v>
      </c>
      <c r="J10" s="16">
        <v>1563321</v>
      </c>
      <c r="K10" s="16">
        <v>21527</v>
      </c>
      <c r="L10" s="16">
        <v>145866</v>
      </c>
      <c r="M10" s="16">
        <v>1926</v>
      </c>
      <c r="N10" s="16">
        <v>192286</v>
      </c>
      <c r="O10" s="16">
        <v>0</v>
      </c>
      <c r="P10" s="16">
        <v>0</v>
      </c>
      <c r="Q10" s="16">
        <v>3</v>
      </c>
      <c r="R10" s="16">
        <v>714</v>
      </c>
      <c r="S10" s="16">
        <v>4162</v>
      </c>
      <c r="T10" s="16">
        <v>775888</v>
      </c>
      <c r="U10" s="16">
        <v>233</v>
      </c>
      <c r="V10" s="16">
        <v>81394</v>
      </c>
      <c r="W10" s="16">
        <v>418</v>
      </c>
      <c r="X10" s="16">
        <v>125400</v>
      </c>
      <c r="Y10" s="16">
        <v>398</v>
      </c>
      <c r="Z10" s="16">
        <v>167508</v>
      </c>
      <c r="AA10" s="19" t="s">
        <v>39</v>
      </c>
      <c r="AB10" s="1"/>
    </row>
    <row r="11" spans="1:28" ht="15" customHeight="1">
      <c r="A11" s="11"/>
      <c r="B11" s="15" t="s">
        <v>29</v>
      </c>
      <c r="C11" s="16">
        <v>8111</v>
      </c>
      <c r="D11" s="16">
        <v>85282</v>
      </c>
      <c r="E11" s="16">
        <v>333344</v>
      </c>
      <c r="F11" s="16">
        <v>32099640</v>
      </c>
      <c r="G11" s="16">
        <v>44195</v>
      </c>
      <c r="H11" s="16">
        <v>2013418</v>
      </c>
      <c r="I11" s="16">
        <v>28242</v>
      </c>
      <c r="J11" s="16">
        <v>1383737</v>
      </c>
      <c r="K11" s="16">
        <v>21280</v>
      </c>
      <c r="L11" s="16">
        <v>141341</v>
      </c>
      <c r="M11" s="16">
        <v>2265</v>
      </c>
      <c r="N11" s="16">
        <v>222068</v>
      </c>
      <c r="O11" s="16">
        <v>0</v>
      </c>
      <c r="P11" s="16">
        <v>0</v>
      </c>
      <c r="Q11" s="16">
        <v>3</v>
      </c>
      <c r="R11" s="16">
        <v>221</v>
      </c>
      <c r="S11" s="16">
        <v>3671</v>
      </c>
      <c r="T11" s="16">
        <v>659139</v>
      </c>
      <c r="U11" s="16">
        <v>209</v>
      </c>
      <c r="V11" s="16">
        <v>72446</v>
      </c>
      <c r="W11" s="16">
        <v>417</v>
      </c>
      <c r="X11" s="16">
        <v>125100</v>
      </c>
      <c r="Y11" s="16">
        <v>397</v>
      </c>
      <c r="Z11" s="16">
        <v>163423</v>
      </c>
      <c r="AA11" s="19" t="s">
        <v>40</v>
      </c>
      <c r="AB11" s="1"/>
    </row>
    <row r="12" spans="1:28" s="3" customFormat="1" ht="15" customHeight="1">
      <c r="A12" s="12"/>
      <c r="B12" s="13" t="s">
        <v>30</v>
      </c>
      <c r="C12" s="28">
        <f>SUM(C13:C14)</f>
        <v>7989</v>
      </c>
      <c r="D12" s="29">
        <f aca="true" t="shared" si="0" ref="D12:Z12">SUM(D13:D14)</f>
        <v>86522</v>
      </c>
      <c r="E12" s="29">
        <v>330263</v>
      </c>
      <c r="F12" s="29">
        <f t="shared" si="0"/>
        <v>33789912</v>
      </c>
      <c r="G12" s="29">
        <f t="shared" si="0"/>
        <v>49638</v>
      </c>
      <c r="H12" s="29">
        <v>2321978</v>
      </c>
      <c r="I12" s="29">
        <f t="shared" si="0"/>
        <v>31759</v>
      </c>
      <c r="J12" s="29">
        <v>1555556</v>
      </c>
      <c r="K12" s="29">
        <f t="shared" si="0"/>
        <v>24121</v>
      </c>
      <c r="L12" s="29">
        <f t="shared" si="0"/>
        <v>142280</v>
      </c>
      <c r="M12" s="29">
        <f t="shared" si="0"/>
        <v>2796</v>
      </c>
      <c r="N12" s="29">
        <f t="shared" si="0"/>
        <v>351318</v>
      </c>
      <c r="O12" s="29">
        <f t="shared" si="0"/>
        <v>0</v>
      </c>
      <c r="P12" s="29">
        <f t="shared" si="0"/>
        <v>0</v>
      </c>
      <c r="Q12" s="29">
        <f t="shared" si="0"/>
        <v>4</v>
      </c>
      <c r="R12" s="29">
        <f t="shared" si="0"/>
        <v>82</v>
      </c>
      <c r="S12" s="29">
        <f t="shared" si="0"/>
        <v>3771</v>
      </c>
      <c r="T12" s="29">
        <v>685135</v>
      </c>
      <c r="U12" s="29">
        <f t="shared" si="0"/>
        <v>219</v>
      </c>
      <c r="V12" s="29">
        <v>74266</v>
      </c>
      <c r="W12" s="29">
        <f t="shared" si="0"/>
        <v>443</v>
      </c>
      <c r="X12" s="29">
        <f t="shared" si="0"/>
        <v>132900</v>
      </c>
      <c r="Y12" s="29">
        <f t="shared" si="0"/>
        <v>405</v>
      </c>
      <c r="Z12" s="30">
        <f t="shared" si="0"/>
        <v>169576</v>
      </c>
      <c r="AA12" s="20" t="s">
        <v>41</v>
      </c>
      <c r="AB12" s="1"/>
    </row>
    <row r="13" spans="1:28" ht="15" customHeight="1">
      <c r="A13" s="44" t="s">
        <v>18</v>
      </c>
      <c r="B13" s="45"/>
      <c r="C13" s="31">
        <v>3277</v>
      </c>
      <c r="D13" s="32">
        <v>37905</v>
      </c>
      <c r="E13" s="32">
        <v>337169</v>
      </c>
      <c r="F13" s="32">
        <v>15193220</v>
      </c>
      <c r="G13" s="32">
        <v>20566</v>
      </c>
      <c r="H13" s="32">
        <v>1049031</v>
      </c>
      <c r="I13" s="32">
        <v>12763</v>
      </c>
      <c r="J13" s="32">
        <v>716389</v>
      </c>
      <c r="K13" s="32">
        <v>9247</v>
      </c>
      <c r="L13" s="32">
        <v>56957</v>
      </c>
      <c r="M13" s="32">
        <v>1321</v>
      </c>
      <c r="N13" s="32">
        <v>172636</v>
      </c>
      <c r="O13" s="32">
        <v>0</v>
      </c>
      <c r="P13" s="32">
        <v>0</v>
      </c>
      <c r="Q13" s="32">
        <v>3</v>
      </c>
      <c r="R13" s="32">
        <v>72</v>
      </c>
      <c r="S13" s="32">
        <v>1784</v>
      </c>
      <c r="T13" s="32">
        <v>342528</v>
      </c>
      <c r="U13" s="32">
        <v>113</v>
      </c>
      <c r="V13" s="32">
        <v>38919</v>
      </c>
      <c r="W13" s="32">
        <v>148</v>
      </c>
      <c r="X13" s="32">
        <v>44400</v>
      </c>
      <c r="Y13" s="32">
        <v>147</v>
      </c>
      <c r="Z13" s="32">
        <v>60877</v>
      </c>
      <c r="AA13" s="10" t="s">
        <v>15</v>
      </c>
      <c r="AB13" s="1"/>
    </row>
    <row r="14" spans="1:28" ht="15" customHeight="1" thickBot="1">
      <c r="A14" s="53" t="s">
        <v>16</v>
      </c>
      <c r="B14" s="54"/>
      <c r="C14" s="33">
        <v>4712</v>
      </c>
      <c r="D14" s="34">
        <v>48617</v>
      </c>
      <c r="E14" s="34">
        <v>324880</v>
      </c>
      <c r="F14" s="34">
        <v>18596692</v>
      </c>
      <c r="G14" s="34">
        <v>29072</v>
      </c>
      <c r="H14" s="34">
        <v>1272946</v>
      </c>
      <c r="I14" s="34">
        <v>18996</v>
      </c>
      <c r="J14" s="34">
        <v>839168</v>
      </c>
      <c r="K14" s="34">
        <v>14874</v>
      </c>
      <c r="L14" s="34">
        <v>85323</v>
      </c>
      <c r="M14" s="34">
        <v>1475</v>
      </c>
      <c r="N14" s="34">
        <v>178682</v>
      </c>
      <c r="O14" s="34">
        <v>0</v>
      </c>
      <c r="P14" s="34">
        <v>0</v>
      </c>
      <c r="Q14" s="34">
        <v>1</v>
      </c>
      <c r="R14" s="34">
        <v>10</v>
      </c>
      <c r="S14" s="34">
        <v>1987</v>
      </c>
      <c r="T14" s="34">
        <v>342606</v>
      </c>
      <c r="U14" s="34">
        <v>106</v>
      </c>
      <c r="V14" s="34">
        <v>35346</v>
      </c>
      <c r="W14" s="34">
        <v>295</v>
      </c>
      <c r="X14" s="34">
        <v>88500</v>
      </c>
      <c r="Y14" s="34">
        <v>258</v>
      </c>
      <c r="Z14" s="34">
        <v>108699</v>
      </c>
      <c r="AA14" s="14" t="s">
        <v>16</v>
      </c>
      <c r="AB14" s="1"/>
    </row>
    <row r="15" spans="1:28" ht="12.75" customHeight="1" thickTop="1">
      <c r="A15" s="4" t="s">
        <v>22</v>
      </c>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sheetData>
  <mergeCells count="20">
    <mergeCell ref="F5:F7"/>
    <mergeCell ref="G5:H6"/>
    <mergeCell ref="S6:T6"/>
    <mergeCell ref="A14:B14"/>
    <mergeCell ref="A5:B7"/>
    <mergeCell ref="I6:J6"/>
    <mergeCell ref="K6:L6"/>
    <mergeCell ref="M6:N6"/>
    <mergeCell ref="O6:P6"/>
    <mergeCell ref="I5:N5"/>
    <mergeCell ref="A13:B13"/>
    <mergeCell ref="C5:C7"/>
    <mergeCell ref="D5:D7"/>
    <mergeCell ref="E5:E7"/>
    <mergeCell ref="Q6:R6"/>
    <mergeCell ref="W6:X6"/>
    <mergeCell ref="AA5:AA7"/>
    <mergeCell ref="Y6:Z6"/>
    <mergeCell ref="U6:V6"/>
    <mergeCell ref="O5:Z5"/>
  </mergeCells>
  <printOptions/>
  <pageMargins left="0.6692913385826772" right="0.6692913385826772" top="0.984251968503937" bottom="0.5905511811023623" header="0.5118110236220472" footer="0.5118110236220472"/>
  <pageSetup horizontalDpi="300" verticalDpi="300" orientation="portrait" paperSize="9" scale="90" r:id="rId1"/>
  <colBreaks count="1" manualBreakCount="1">
    <brk id="14" max="15" man="1"/>
  </colBreaks>
</worksheet>
</file>

<file path=xl/worksheets/sheet2.xml><?xml version="1.0" encoding="utf-8"?>
<worksheet xmlns="http://schemas.openxmlformats.org/spreadsheetml/2006/main" xmlns:r="http://schemas.openxmlformats.org/officeDocument/2006/relationships">
  <dimension ref="A1:Q14"/>
  <sheetViews>
    <sheetView showGridLines="0" tabSelected="1" workbookViewId="0" topLeftCell="A1">
      <selection activeCell="C4" sqref="C4:D4"/>
    </sheetView>
  </sheetViews>
  <sheetFormatPr defaultColWidth="9.00390625" defaultRowHeight="13.5"/>
  <cols>
    <col min="1" max="1" width="11.50390625" style="0" customWidth="1"/>
    <col min="2" max="2" width="12.875" style="0" customWidth="1"/>
    <col min="3" max="4" width="12.625" style="0" customWidth="1"/>
    <col min="5" max="16" width="10.125" style="0" customWidth="1"/>
    <col min="17" max="17" width="9.375" style="0" customWidth="1"/>
  </cols>
  <sheetData>
    <row r="1" spans="1:17" ht="13.5">
      <c r="A1" s="5"/>
      <c r="B1" s="5"/>
      <c r="C1" s="5"/>
      <c r="D1" s="5"/>
      <c r="E1" s="5"/>
      <c r="F1" s="5"/>
      <c r="G1" s="5"/>
      <c r="H1" s="21" t="s">
        <v>51</v>
      </c>
      <c r="I1" s="22" t="s">
        <v>52</v>
      </c>
      <c r="L1" s="5"/>
      <c r="M1" s="5"/>
      <c r="N1" s="5"/>
      <c r="O1" s="5"/>
      <c r="P1" s="5"/>
      <c r="Q1" s="6"/>
    </row>
    <row r="2" spans="1:17" ht="14.25" thickBot="1">
      <c r="A2" s="5"/>
      <c r="B2" s="5"/>
      <c r="C2" s="5"/>
      <c r="D2" s="5"/>
      <c r="E2" s="5"/>
      <c r="F2" s="5"/>
      <c r="G2" s="5"/>
      <c r="H2" s="5"/>
      <c r="I2" s="5"/>
      <c r="J2" s="5"/>
      <c r="K2" s="5"/>
      <c r="L2" s="5"/>
      <c r="M2" s="5"/>
      <c r="N2" s="5"/>
      <c r="O2" s="5"/>
      <c r="P2" s="5"/>
      <c r="Q2" s="6" t="s">
        <v>53</v>
      </c>
    </row>
    <row r="3" spans="1:17" ht="14.25" thickTop="1">
      <c r="A3" s="43" t="s">
        <v>54</v>
      </c>
      <c r="B3" s="62"/>
      <c r="C3" s="65" t="s">
        <v>55</v>
      </c>
      <c r="D3" s="42"/>
      <c r="E3" s="42"/>
      <c r="F3" s="42"/>
      <c r="G3" s="42"/>
      <c r="H3" s="42"/>
      <c r="I3" s="42" t="s">
        <v>56</v>
      </c>
      <c r="J3" s="42"/>
      <c r="K3" s="42"/>
      <c r="L3" s="42"/>
      <c r="M3" s="42"/>
      <c r="N3" s="42"/>
      <c r="O3" s="42"/>
      <c r="P3" s="43"/>
      <c r="Q3" s="66" t="s">
        <v>36</v>
      </c>
    </row>
    <row r="4" spans="1:17" ht="13.5">
      <c r="A4" s="61"/>
      <c r="B4" s="36"/>
      <c r="C4" s="36" t="s">
        <v>57</v>
      </c>
      <c r="D4" s="36"/>
      <c r="E4" s="36" t="s">
        <v>42</v>
      </c>
      <c r="F4" s="36"/>
      <c r="G4" s="41" t="s">
        <v>58</v>
      </c>
      <c r="H4" s="41"/>
      <c r="I4" s="61" t="s">
        <v>43</v>
      </c>
      <c r="J4" s="36"/>
      <c r="K4" s="61" t="s">
        <v>44</v>
      </c>
      <c r="L4" s="36"/>
      <c r="M4" s="41" t="s">
        <v>59</v>
      </c>
      <c r="N4" s="41"/>
      <c r="O4" s="37" t="s">
        <v>60</v>
      </c>
      <c r="P4" s="37"/>
      <c r="Q4" s="67"/>
    </row>
    <row r="5" spans="1:17" ht="13.5">
      <c r="A5" s="61"/>
      <c r="B5" s="36"/>
      <c r="C5" s="2" t="s">
        <v>61</v>
      </c>
      <c r="D5" s="2" t="s">
        <v>62</v>
      </c>
      <c r="E5" s="2" t="s">
        <v>61</v>
      </c>
      <c r="F5" s="2" t="s">
        <v>62</v>
      </c>
      <c r="G5" s="2" t="s">
        <v>61</v>
      </c>
      <c r="H5" s="2" t="s">
        <v>62</v>
      </c>
      <c r="I5" s="18" t="s">
        <v>61</v>
      </c>
      <c r="J5" s="2" t="s">
        <v>62</v>
      </c>
      <c r="K5" s="18" t="s">
        <v>61</v>
      </c>
      <c r="L5" s="2" t="s">
        <v>62</v>
      </c>
      <c r="M5" s="2" t="s">
        <v>61</v>
      </c>
      <c r="N5" s="2" t="s">
        <v>62</v>
      </c>
      <c r="O5" s="2" t="s">
        <v>61</v>
      </c>
      <c r="P5" s="2" t="s">
        <v>62</v>
      </c>
      <c r="Q5" s="67"/>
    </row>
    <row r="6" spans="1:17" ht="13.5">
      <c r="A6" s="68" t="s">
        <v>63</v>
      </c>
      <c r="B6" s="69" t="s">
        <v>45</v>
      </c>
      <c r="C6" s="70">
        <v>15130</v>
      </c>
      <c r="D6" s="71">
        <v>637994</v>
      </c>
      <c r="E6" s="71">
        <v>11865</v>
      </c>
      <c r="F6" s="71">
        <v>75299</v>
      </c>
      <c r="G6" s="71">
        <v>1595</v>
      </c>
      <c r="H6" s="71">
        <v>123695</v>
      </c>
      <c r="I6" s="71">
        <v>0</v>
      </c>
      <c r="J6" s="71">
        <v>0</v>
      </c>
      <c r="K6" s="71">
        <v>0</v>
      </c>
      <c r="L6" s="71">
        <v>0</v>
      </c>
      <c r="M6" s="71">
        <v>310</v>
      </c>
      <c r="N6" s="71">
        <v>31000</v>
      </c>
      <c r="O6" s="72">
        <v>1360</v>
      </c>
      <c r="P6" s="72">
        <v>408000</v>
      </c>
      <c r="Q6" s="73" t="s">
        <v>37</v>
      </c>
    </row>
    <row r="7" spans="1:17" ht="13.5">
      <c r="A7" s="74"/>
      <c r="B7" s="69" t="s">
        <v>46</v>
      </c>
      <c r="C7" s="75">
        <v>17297</v>
      </c>
      <c r="D7" s="76">
        <v>688315</v>
      </c>
      <c r="E7" s="76">
        <v>13585</v>
      </c>
      <c r="F7" s="76">
        <v>86059</v>
      </c>
      <c r="G7" s="76">
        <v>1994</v>
      </c>
      <c r="H7" s="76">
        <v>147855</v>
      </c>
      <c r="I7" s="76">
        <v>0</v>
      </c>
      <c r="J7" s="76">
        <v>0</v>
      </c>
      <c r="K7" s="76">
        <v>0</v>
      </c>
      <c r="L7" s="76">
        <v>0</v>
      </c>
      <c r="M7" s="76">
        <v>305</v>
      </c>
      <c r="N7" s="76">
        <v>30500</v>
      </c>
      <c r="O7" s="72">
        <v>1413</v>
      </c>
      <c r="P7" s="72">
        <v>423900</v>
      </c>
      <c r="Q7" s="77" t="s">
        <v>47</v>
      </c>
    </row>
    <row r="8" spans="1:17" ht="13.5">
      <c r="A8" s="74"/>
      <c r="B8" s="69" t="s">
        <v>48</v>
      </c>
      <c r="C8" s="75">
        <v>15857</v>
      </c>
      <c r="D8" s="76">
        <v>638345</v>
      </c>
      <c r="E8" s="76">
        <v>12473</v>
      </c>
      <c r="F8" s="76">
        <v>79744</v>
      </c>
      <c r="G8" s="76">
        <v>1101</v>
      </c>
      <c r="H8" s="76">
        <v>79175</v>
      </c>
      <c r="I8" s="76">
        <v>0</v>
      </c>
      <c r="J8" s="76">
        <v>0</v>
      </c>
      <c r="K8" s="78">
        <v>0</v>
      </c>
      <c r="L8" s="78">
        <v>0</v>
      </c>
      <c r="M8" s="76">
        <v>267</v>
      </c>
      <c r="N8" s="76">
        <v>26700</v>
      </c>
      <c r="O8" s="76">
        <v>1375</v>
      </c>
      <c r="P8" s="76">
        <v>412500</v>
      </c>
      <c r="Q8" s="77" t="s">
        <v>64</v>
      </c>
    </row>
    <row r="9" spans="1:17" ht="13.5">
      <c r="A9" s="74"/>
      <c r="B9" s="69" t="s">
        <v>49</v>
      </c>
      <c r="C9" s="75">
        <v>15953</v>
      </c>
      <c r="D9" s="76">
        <v>629681</v>
      </c>
      <c r="E9" s="76">
        <v>12667</v>
      </c>
      <c r="F9" s="76">
        <v>82721</v>
      </c>
      <c r="G9" s="76">
        <v>1693</v>
      </c>
      <c r="H9" s="76">
        <v>126860</v>
      </c>
      <c r="I9" s="76">
        <v>0</v>
      </c>
      <c r="J9" s="76">
        <v>0</v>
      </c>
      <c r="K9" s="72">
        <v>0</v>
      </c>
      <c r="L9" s="72">
        <v>0</v>
      </c>
      <c r="M9" s="76">
        <v>289</v>
      </c>
      <c r="N9" s="76">
        <v>28900</v>
      </c>
      <c r="O9" s="76">
        <v>1304</v>
      </c>
      <c r="P9" s="76">
        <v>391200</v>
      </c>
      <c r="Q9" s="77" t="s">
        <v>65</v>
      </c>
    </row>
    <row r="10" spans="1:17" ht="16.5" customHeight="1">
      <c r="A10" s="79"/>
      <c r="B10" s="80" t="s">
        <v>66</v>
      </c>
      <c r="C10" s="81">
        <f>SUM(C11:C12)</f>
        <v>17879</v>
      </c>
      <c r="D10" s="82">
        <f>SUM(D11:D12)</f>
        <v>766422</v>
      </c>
      <c r="E10" s="82">
        <f>SUM(E11:E12)</f>
        <v>13804</v>
      </c>
      <c r="F10" s="82">
        <f>SUM(F11:F12)</f>
        <v>90184</v>
      </c>
      <c r="G10" s="82">
        <f>SUM(G11:G12)</f>
        <v>2484</v>
      </c>
      <c r="H10" s="82">
        <v>256018</v>
      </c>
      <c r="I10" s="82">
        <f aca="true" t="shared" si="0" ref="I10:P10">SUM(I11:I12)</f>
        <v>0</v>
      </c>
      <c r="J10" s="82">
        <f t="shared" si="0"/>
        <v>0</v>
      </c>
      <c r="K10" s="82">
        <f t="shared" si="0"/>
        <v>1</v>
      </c>
      <c r="L10" s="82">
        <f t="shared" si="0"/>
        <v>19</v>
      </c>
      <c r="M10" s="82">
        <f t="shared" si="0"/>
        <v>284</v>
      </c>
      <c r="N10" s="82">
        <f t="shared" si="0"/>
        <v>28400</v>
      </c>
      <c r="O10" s="82">
        <f t="shared" si="0"/>
        <v>1306</v>
      </c>
      <c r="P10" s="83">
        <f t="shared" si="0"/>
        <v>391800</v>
      </c>
      <c r="Q10" s="84" t="s">
        <v>50</v>
      </c>
    </row>
    <row r="11" spans="1:17" ht="13.5">
      <c r="A11" s="85" t="s">
        <v>67</v>
      </c>
      <c r="B11" s="86"/>
      <c r="C11" s="87">
        <v>7803</v>
      </c>
      <c r="D11" s="88">
        <v>332643</v>
      </c>
      <c r="E11" s="88">
        <v>6017</v>
      </c>
      <c r="F11" s="88">
        <v>40257</v>
      </c>
      <c r="G11" s="88">
        <v>1095</v>
      </c>
      <c r="H11" s="88">
        <v>112486</v>
      </c>
      <c r="I11" s="89">
        <v>0</v>
      </c>
      <c r="J11" s="89">
        <v>0</v>
      </c>
      <c r="K11" s="89">
        <v>0</v>
      </c>
      <c r="L11" s="89">
        <v>0</v>
      </c>
      <c r="M11" s="88">
        <v>137</v>
      </c>
      <c r="N11" s="88">
        <v>13700</v>
      </c>
      <c r="O11" s="88">
        <v>554</v>
      </c>
      <c r="P11" s="88">
        <v>166200</v>
      </c>
      <c r="Q11" s="73" t="s">
        <v>68</v>
      </c>
    </row>
    <row r="12" spans="1:17" ht="14.25" thickBot="1">
      <c r="A12" s="90" t="s">
        <v>69</v>
      </c>
      <c r="B12" s="91"/>
      <c r="C12" s="92">
        <v>10076</v>
      </c>
      <c r="D12" s="93">
        <v>433779</v>
      </c>
      <c r="E12" s="93">
        <v>7787</v>
      </c>
      <c r="F12" s="93">
        <v>49927</v>
      </c>
      <c r="G12" s="93">
        <v>1389</v>
      </c>
      <c r="H12" s="93">
        <v>143533</v>
      </c>
      <c r="I12" s="93">
        <v>0</v>
      </c>
      <c r="J12" s="93">
        <v>0</v>
      </c>
      <c r="K12" s="93">
        <v>1</v>
      </c>
      <c r="L12" s="93">
        <v>19</v>
      </c>
      <c r="M12" s="93">
        <v>147</v>
      </c>
      <c r="N12" s="93">
        <v>14700</v>
      </c>
      <c r="O12" s="93">
        <v>752</v>
      </c>
      <c r="P12" s="93">
        <v>225600</v>
      </c>
      <c r="Q12" s="94" t="s">
        <v>70</v>
      </c>
    </row>
    <row r="13" spans="1:17" ht="12.75" customHeight="1" thickTop="1">
      <c r="A13" s="4" t="s">
        <v>71</v>
      </c>
      <c r="C13" s="1"/>
      <c r="D13" s="1"/>
      <c r="E13" s="1"/>
      <c r="F13" s="1"/>
      <c r="G13" s="1"/>
      <c r="H13" s="1"/>
      <c r="I13" s="1"/>
      <c r="J13" s="1"/>
      <c r="K13" s="1"/>
      <c r="L13" s="1"/>
      <c r="M13" s="1"/>
      <c r="N13" s="1"/>
      <c r="O13" s="1"/>
      <c r="P13" s="1"/>
      <c r="Q13" s="1"/>
    </row>
    <row r="14" spans="1:17" ht="13.5">
      <c r="A14" s="1"/>
      <c r="B14" s="1"/>
      <c r="C14" s="1"/>
      <c r="D14" s="1"/>
      <c r="E14" s="1"/>
      <c r="F14" s="1"/>
      <c r="G14" s="1"/>
      <c r="H14" s="1"/>
      <c r="I14" s="1"/>
      <c r="J14" s="1"/>
      <c r="K14" s="1"/>
      <c r="L14" s="1"/>
      <c r="M14" s="1"/>
      <c r="N14" s="1"/>
      <c r="O14" s="1"/>
      <c r="P14" s="1"/>
      <c r="Q14" s="1"/>
    </row>
  </sheetData>
  <mergeCells count="13">
    <mergeCell ref="Q3:Q5"/>
    <mergeCell ref="C4:D4"/>
    <mergeCell ref="E4:F4"/>
    <mergeCell ref="G4:H4"/>
    <mergeCell ref="I4:J4"/>
    <mergeCell ref="K4:L4"/>
    <mergeCell ref="I3:P3"/>
    <mergeCell ref="C3:H3"/>
    <mergeCell ref="A11:B11"/>
    <mergeCell ref="A12:B12"/>
    <mergeCell ref="M4:N4"/>
    <mergeCell ref="O4:P4"/>
    <mergeCell ref="A3:B5"/>
  </mergeCells>
  <printOptions/>
  <pageMargins left="0.6692913385826772" right="0.64"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統計情報課№４</dc:creator>
  <cp:keywords/>
  <dc:description/>
  <cp:lastModifiedBy>川崎市</cp:lastModifiedBy>
  <cp:lastPrinted>2003-03-11T09:06:47Z</cp:lastPrinted>
  <dcterms:created xsi:type="dcterms:W3CDTF">1998-07-17T00:57:14Z</dcterms:created>
  <dcterms:modified xsi:type="dcterms:W3CDTF">2005-03-16T05:33:06Z</dcterms:modified>
  <cp:category/>
  <cp:version/>
  <cp:contentType/>
  <cp:contentStatus/>
</cp:coreProperties>
</file>