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210" activeTab="0"/>
  </bookViews>
  <sheets>
    <sheet name="207" sheetId="1" r:id="rId1"/>
  </sheets>
  <definedNames/>
  <calcPr fullCalcOnLoad="1"/>
</workbook>
</file>

<file path=xl/sharedStrings.xml><?xml version="1.0" encoding="utf-8"?>
<sst xmlns="http://schemas.openxmlformats.org/spreadsheetml/2006/main" count="79" uniqueCount="31">
  <si>
    <t>件数</t>
  </si>
  <si>
    <t>死者</t>
  </si>
  <si>
    <t>負傷者</t>
  </si>
  <si>
    <t>総　　　数</t>
  </si>
  <si>
    <t>川　崎　区</t>
  </si>
  <si>
    <t>幸　　区</t>
  </si>
  <si>
    <t>中　原　区</t>
  </si>
  <si>
    <t>高　津　区</t>
  </si>
  <si>
    <t>宮　前　区</t>
  </si>
  <si>
    <t>多　摩　区</t>
  </si>
  <si>
    <t>麻　生　区</t>
  </si>
  <si>
    <t>年月別</t>
  </si>
  <si>
    <t>月</t>
  </si>
  <si>
    <t xml:space="preserve"> 資料：神奈川県警察本部</t>
  </si>
  <si>
    <t>平成</t>
  </si>
  <si>
    <t>年</t>
  </si>
  <si>
    <t>月</t>
  </si>
  <si>
    <t>年月別</t>
  </si>
  <si>
    <t>　　　事　　　　　　　　　故</t>
  </si>
  <si>
    <t>年</t>
  </si>
  <si>
    <t>　</t>
  </si>
  <si>
    <t>月</t>
  </si>
  <si>
    <t>２０７　　交　　　　　　　　　通　　　</t>
  </si>
  <si>
    <t>11年</t>
  </si>
  <si>
    <t>　</t>
  </si>
  <si>
    <t>12年</t>
  </si>
  <si>
    <t>　　　である。自動車専用道路および高速道路を除く。</t>
  </si>
  <si>
    <t>本表は市内で発生した人身事故の件数および死傷者数を表わしたもの　　　</t>
  </si>
  <si>
    <t>13年</t>
  </si>
  <si>
    <t>14年</t>
  </si>
  <si>
    <t>15年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</si>
</sst>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 \-#\ ###\ ##0;_ * &quot;-&quot;\ "/>
  </numFmts>
  <fonts count="8">
    <font>
      <sz val="11"/>
      <name val="ＭＳ Ｐゴシック"/>
      <family val="0"/>
    </font>
    <font>
      <sz val="6"/>
      <name val="ＭＳ Ｐゴシック"/>
      <family val="3"/>
    </font>
    <font>
      <sz val="9"/>
      <name val="ＭＳ 明朝"/>
      <family val="1"/>
    </font>
    <font>
      <sz val="9"/>
      <name val="ＭＳ ゴシック"/>
      <family val="3"/>
    </font>
    <font>
      <sz val="12"/>
      <name val="ＭＳ Ｐ明朝"/>
      <family val="1"/>
    </font>
    <font>
      <sz val="8"/>
      <name val="ＭＳ 明朝"/>
      <family val="1"/>
    </font>
    <font>
      <b/>
      <sz val="9"/>
      <name val="ＭＳ Ｐゴシック"/>
      <family val="3"/>
    </font>
    <font>
      <b/>
      <sz val="12"/>
      <name val="ＭＳ Ｐ明朝"/>
      <family val="1"/>
    </font>
  </fonts>
  <fills count="2">
    <fill>
      <patternFill/>
    </fill>
    <fill>
      <patternFill patternType="gray125"/>
    </fill>
  </fills>
  <borders count="20">
    <border>
      <left/>
      <right/>
      <top/>
      <bottom/>
      <diagonal/>
    </border>
    <border>
      <left>
        <color indexed="63"/>
      </left>
      <right style="hair"/>
      <top>
        <color indexed="63"/>
      </top>
      <bottom>
        <color indexed="63"/>
      </bottom>
    </border>
    <border>
      <left>
        <color indexed="63"/>
      </left>
      <right style="hair"/>
      <top>
        <color indexed="63"/>
      </top>
      <bottom style="double"/>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double"/>
      <bottom>
        <color indexed="63"/>
      </bottom>
    </border>
    <border>
      <left style="hair"/>
      <right>
        <color indexed="63"/>
      </right>
      <top>
        <color indexed="63"/>
      </top>
      <bottom style="hair"/>
    </border>
    <border>
      <left style="hair"/>
      <right style="hair"/>
      <top style="double"/>
      <bottom style="hair"/>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xf>
    <xf numFmtId="0" fontId="2" fillId="0" borderId="2" xfId="0" applyFont="1" applyBorder="1" applyAlignment="1">
      <alignment/>
    </xf>
    <xf numFmtId="0" fontId="3" fillId="0" borderId="0" xfId="0" applyFont="1" applyAlignment="1">
      <alignment/>
    </xf>
    <xf numFmtId="176" fontId="2" fillId="0" borderId="0" xfId="0" applyNumberFormat="1" applyFont="1" applyAlignment="1">
      <alignment/>
    </xf>
    <xf numFmtId="0" fontId="5" fillId="0" borderId="0" xfId="0" applyFont="1" applyAlignment="1">
      <alignment/>
    </xf>
    <xf numFmtId="0" fontId="5" fillId="0" borderId="0" xfId="0" applyFont="1" applyAlignment="1">
      <alignment horizontal="right"/>
    </xf>
    <xf numFmtId="0" fontId="5" fillId="0" borderId="0" xfId="0" applyNumberFormat="1" applyFont="1" applyAlignment="1">
      <alignment/>
    </xf>
    <xf numFmtId="0" fontId="2" fillId="0" borderId="0" xfId="0" applyNumberFormat="1" applyFont="1" applyAlignment="1">
      <alignment/>
    </xf>
    <xf numFmtId="0" fontId="2" fillId="0" borderId="0" xfId="0" applyFont="1" applyBorder="1" applyAlignment="1">
      <alignment horizontal="distributed"/>
    </xf>
    <xf numFmtId="0" fontId="2" fillId="0" borderId="3" xfId="0" applyNumberFormat="1" applyFont="1" applyBorder="1" applyAlignment="1">
      <alignment/>
    </xf>
    <xf numFmtId="0" fontId="2" fillId="0" borderId="4" xfId="0" applyNumberFormat="1" applyFont="1" applyBorder="1" applyAlignment="1">
      <alignment/>
    </xf>
    <xf numFmtId="0" fontId="2" fillId="0" borderId="5" xfId="0" applyNumberFormat="1" applyFont="1" applyBorder="1" applyAlignment="1">
      <alignment/>
    </xf>
    <xf numFmtId="0" fontId="2" fillId="0" borderId="6" xfId="0" applyFont="1" applyBorder="1" applyAlignment="1">
      <alignment/>
    </xf>
    <xf numFmtId="0" fontId="2" fillId="0" borderId="0" xfId="0" applyFont="1" applyAlignment="1">
      <alignment vertical="center"/>
    </xf>
    <xf numFmtId="0" fontId="4" fillId="0" borderId="0" xfId="0" applyFont="1" applyAlignment="1">
      <alignment vertical="center"/>
    </xf>
    <xf numFmtId="0" fontId="4" fillId="0" borderId="0" xfId="0" applyNumberFormat="1" applyFont="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1" xfId="0" applyFont="1" applyBorder="1" applyAlignment="1">
      <alignment/>
    </xf>
    <xf numFmtId="0" fontId="6" fillId="0" borderId="4" xfId="0" applyNumberFormat="1" applyFont="1" applyBorder="1" applyAlignment="1">
      <alignment/>
    </xf>
    <xf numFmtId="0" fontId="6" fillId="0" borderId="0" xfId="0" applyFont="1" applyAlignment="1">
      <alignment/>
    </xf>
    <xf numFmtId="0" fontId="2" fillId="0" borderId="0" xfId="0" applyFont="1" applyBorder="1" applyAlignment="1">
      <alignment horizontal="center"/>
    </xf>
    <xf numFmtId="0" fontId="6" fillId="0" borderId="0" xfId="0" applyFont="1" applyBorder="1" applyAlignment="1">
      <alignment horizontal="center"/>
    </xf>
    <xf numFmtId="0" fontId="2" fillId="0" borderId="6" xfId="0" applyFont="1" applyBorder="1" applyAlignment="1">
      <alignment horizontal="distributed"/>
    </xf>
    <xf numFmtId="0" fontId="7" fillId="0" borderId="0" xfId="0" applyFont="1" applyAlignment="1">
      <alignment horizontal="right" vertical="center"/>
    </xf>
    <xf numFmtId="0" fontId="7" fillId="0" borderId="0" xfId="0" applyFont="1" applyAlignment="1">
      <alignment vertical="center"/>
    </xf>
    <xf numFmtId="176" fontId="6" fillId="0" borderId="0" xfId="0" applyNumberFormat="1" applyFont="1" applyFill="1" applyAlignment="1">
      <alignment/>
    </xf>
    <xf numFmtId="176" fontId="2" fillId="0" borderId="0" xfId="0" applyNumberFormat="1" applyFont="1" applyFill="1" applyAlignment="1">
      <alignment/>
    </xf>
    <xf numFmtId="41" fontId="2" fillId="0" borderId="0" xfId="0" applyNumberFormat="1" applyFont="1" applyFill="1" applyAlignment="1">
      <alignment/>
    </xf>
    <xf numFmtId="176" fontId="2" fillId="0" borderId="5" xfId="0" applyNumberFormat="1" applyFont="1" applyFill="1" applyBorder="1" applyAlignment="1">
      <alignment/>
    </xf>
    <xf numFmtId="41" fontId="2" fillId="0" borderId="6" xfId="0" applyNumberFormat="1" applyFont="1" applyFill="1" applyBorder="1" applyAlignment="1">
      <alignment/>
    </xf>
    <xf numFmtId="176" fontId="2" fillId="0" borderId="6" xfId="0" applyNumberFormat="1" applyFont="1" applyFill="1" applyBorder="1" applyAlignment="1">
      <alignment/>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19" xfId="0" applyBorder="1" applyAlignment="1">
      <alignment horizontal="center" vertical="center"/>
    </xf>
    <xf numFmtId="0" fontId="2" fillId="0" borderId="19"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2"/>
  <sheetViews>
    <sheetView showGridLines="0" tabSelected="1" workbookViewId="0" topLeftCell="D1">
      <selection activeCell="AA22" sqref="AA22"/>
    </sheetView>
  </sheetViews>
  <sheetFormatPr defaultColWidth="9.00390625" defaultRowHeight="13.5"/>
  <cols>
    <col min="1" max="1" width="3.625" style="1" customWidth="1"/>
    <col min="2" max="2" width="3.00390625" style="1" customWidth="1"/>
    <col min="3" max="3" width="2.625" style="1" customWidth="1"/>
    <col min="4" max="6" width="7.625" style="1" customWidth="1"/>
    <col min="7" max="7" width="6.625" style="1" customWidth="1"/>
    <col min="8" max="8" width="6.125" style="1" customWidth="1"/>
    <col min="9" max="10" width="6.625" style="1" customWidth="1"/>
    <col min="11" max="11" width="6.125" style="1" customWidth="1"/>
    <col min="12" max="13" width="6.625" style="1" customWidth="1"/>
    <col min="14" max="14" width="6.00390625" style="1" customWidth="1"/>
    <col min="15" max="15" width="6.625" style="1" customWidth="1"/>
    <col min="16" max="16" width="7.00390625" style="1" customWidth="1"/>
    <col min="17" max="17" width="6.50390625" style="1" customWidth="1"/>
    <col min="18" max="19" width="7.00390625" style="1" customWidth="1"/>
    <col min="20" max="20" width="6.50390625" style="1" customWidth="1"/>
    <col min="21" max="21" width="6.75390625" style="1" customWidth="1"/>
    <col min="22" max="22" width="7.00390625" style="1" customWidth="1"/>
    <col min="23" max="23" width="6.50390625" style="1" customWidth="1"/>
    <col min="24" max="25" width="7.00390625" style="1" customWidth="1"/>
    <col min="26" max="26" width="6.50390625" style="1" customWidth="1"/>
    <col min="27" max="27" width="7.00390625" style="1" customWidth="1"/>
    <col min="28" max="28" width="3.375" style="10" customWidth="1"/>
    <col min="29" max="29" width="4.625" style="1" customWidth="1"/>
    <col min="30" max="16384" width="9.00390625" style="1" customWidth="1"/>
  </cols>
  <sheetData>
    <row r="1" spans="1:29" ht="24" customHeight="1">
      <c r="A1" s="16"/>
      <c r="B1" s="16"/>
      <c r="C1" s="16"/>
      <c r="D1" s="17"/>
      <c r="E1" s="17"/>
      <c r="F1" s="17"/>
      <c r="G1" s="17"/>
      <c r="H1" s="17"/>
      <c r="I1" s="17"/>
      <c r="J1" s="17"/>
      <c r="K1" s="17"/>
      <c r="L1" s="17"/>
      <c r="M1" s="17"/>
      <c r="N1" s="17"/>
      <c r="O1" s="28" t="s">
        <v>22</v>
      </c>
      <c r="P1" s="29" t="s">
        <v>18</v>
      </c>
      <c r="Q1" s="17"/>
      <c r="R1" s="17"/>
      <c r="S1" s="17"/>
      <c r="T1" s="17"/>
      <c r="U1" s="17"/>
      <c r="V1" s="17"/>
      <c r="W1" s="17"/>
      <c r="X1" s="17"/>
      <c r="Y1" s="17"/>
      <c r="Z1" s="17"/>
      <c r="AA1" s="17"/>
      <c r="AB1" s="18"/>
      <c r="AC1" s="17"/>
    </row>
    <row r="2" spans="3:29" ht="19.5" customHeight="1" thickBot="1">
      <c r="C2" s="7"/>
      <c r="D2" s="7"/>
      <c r="E2" s="7"/>
      <c r="F2" s="7"/>
      <c r="G2" s="7"/>
      <c r="H2" s="7"/>
      <c r="I2" s="7"/>
      <c r="J2" s="7"/>
      <c r="K2" s="7"/>
      <c r="L2" s="7"/>
      <c r="M2" s="7"/>
      <c r="N2" s="7"/>
      <c r="O2" s="8" t="s">
        <v>27</v>
      </c>
      <c r="P2" s="7" t="s">
        <v>26</v>
      </c>
      <c r="Q2" s="7"/>
      <c r="R2" s="7"/>
      <c r="S2" s="7"/>
      <c r="T2" s="7"/>
      <c r="U2" s="7"/>
      <c r="V2" s="7"/>
      <c r="W2" s="7"/>
      <c r="X2" s="7"/>
      <c r="Y2" s="7"/>
      <c r="Z2" s="7"/>
      <c r="AA2" s="7"/>
      <c r="AB2" s="9"/>
      <c r="AC2" s="7"/>
    </row>
    <row r="3" spans="1:29" s="2" customFormat="1" ht="18" customHeight="1" thickTop="1">
      <c r="A3" s="36" t="s">
        <v>17</v>
      </c>
      <c r="B3" s="36"/>
      <c r="C3" s="37"/>
      <c r="D3" s="48" t="s">
        <v>3</v>
      </c>
      <c r="E3" s="44"/>
      <c r="F3" s="44"/>
      <c r="G3" s="44" t="s">
        <v>4</v>
      </c>
      <c r="H3" s="44"/>
      <c r="I3" s="44"/>
      <c r="J3" s="44" t="s">
        <v>5</v>
      </c>
      <c r="K3" s="44"/>
      <c r="L3" s="44"/>
      <c r="M3" s="44" t="s">
        <v>6</v>
      </c>
      <c r="N3" s="44"/>
      <c r="O3" s="44"/>
      <c r="P3" s="46" t="s">
        <v>7</v>
      </c>
      <c r="Q3" s="46"/>
      <c r="R3" s="47"/>
      <c r="S3" s="44" t="s">
        <v>8</v>
      </c>
      <c r="T3" s="44"/>
      <c r="U3" s="44"/>
      <c r="V3" s="44" t="s">
        <v>9</v>
      </c>
      <c r="W3" s="44"/>
      <c r="X3" s="44"/>
      <c r="Y3" s="44" t="s">
        <v>10</v>
      </c>
      <c r="Z3" s="44"/>
      <c r="AA3" s="45"/>
      <c r="AB3" s="40" t="s">
        <v>11</v>
      </c>
      <c r="AC3" s="41"/>
    </row>
    <row r="4" spans="1:29" s="2" customFormat="1" ht="18" customHeight="1">
      <c r="A4" s="38"/>
      <c r="B4" s="38"/>
      <c r="C4" s="39"/>
      <c r="D4" s="19" t="s">
        <v>0</v>
      </c>
      <c r="E4" s="20" t="s">
        <v>1</v>
      </c>
      <c r="F4" s="20" t="s">
        <v>2</v>
      </c>
      <c r="G4" s="20" t="s">
        <v>0</v>
      </c>
      <c r="H4" s="20" t="s">
        <v>1</v>
      </c>
      <c r="I4" s="20" t="s">
        <v>2</v>
      </c>
      <c r="J4" s="20" t="s">
        <v>0</v>
      </c>
      <c r="K4" s="20" t="s">
        <v>1</v>
      </c>
      <c r="L4" s="20" t="s">
        <v>2</v>
      </c>
      <c r="M4" s="20" t="s">
        <v>0</v>
      </c>
      <c r="N4" s="20" t="s">
        <v>1</v>
      </c>
      <c r="O4" s="20" t="s">
        <v>2</v>
      </c>
      <c r="P4" s="19" t="s">
        <v>0</v>
      </c>
      <c r="Q4" s="20" t="s">
        <v>1</v>
      </c>
      <c r="R4" s="20" t="s">
        <v>2</v>
      </c>
      <c r="S4" s="20" t="s">
        <v>0</v>
      </c>
      <c r="T4" s="20" t="s">
        <v>1</v>
      </c>
      <c r="U4" s="20" t="s">
        <v>2</v>
      </c>
      <c r="V4" s="20" t="s">
        <v>0</v>
      </c>
      <c r="W4" s="20" t="s">
        <v>1</v>
      </c>
      <c r="X4" s="20" t="s">
        <v>2</v>
      </c>
      <c r="Y4" s="20" t="s">
        <v>0</v>
      </c>
      <c r="Z4" s="20" t="s">
        <v>1</v>
      </c>
      <c r="AA4" s="21" t="s">
        <v>2</v>
      </c>
      <c r="AB4" s="42"/>
      <c r="AC4" s="43"/>
    </row>
    <row r="5" spans="1:29" ht="12.75" customHeight="1">
      <c r="A5" s="1" t="s">
        <v>14</v>
      </c>
      <c r="B5" s="1">
        <v>11</v>
      </c>
      <c r="C5" s="3" t="s">
        <v>19</v>
      </c>
      <c r="D5" s="6">
        <v>7817</v>
      </c>
      <c r="E5" s="6">
        <v>39</v>
      </c>
      <c r="F5" s="6">
        <v>9196</v>
      </c>
      <c r="G5" s="6">
        <v>1581</v>
      </c>
      <c r="H5" s="6">
        <v>8</v>
      </c>
      <c r="I5" s="6">
        <v>1896</v>
      </c>
      <c r="J5" s="6">
        <v>865</v>
      </c>
      <c r="K5" s="6">
        <v>2</v>
      </c>
      <c r="L5" s="6">
        <v>1032</v>
      </c>
      <c r="M5" s="6">
        <v>1041</v>
      </c>
      <c r="N5" s="6">
        <v>9</v>
      </c>
      <c r="O5" s="6">
        <v>1181</v>
      </c>
      <c r="P5" s="6">
        <v>1387</v>
      </c>
      <c r="Q5" s="6">
        <v>9</v>
      </c>
      <c r="R5" s="6">
        <v>1612</v>
      </c>
      <c r="S5" s="6">
        <v>1347</v>
      </c>
      <c r="T5" s="6">
        <v>4</v>
      </c>
      <c r="U5" s="6">
        <v>1581</v>
      </c>
      <c r="V5" s="6">
        <v>953</v>
      </c>
      <c r="W5" s="6">
        <v>6</v>
      </c>
      <c r="X5" s="6">
        <v>1109</v>
      </c>
      <c r="Y5" s="6">
        <v>643</v>
      </c>
      <c r="Z5" s="6">
        <v>1</v>
      </c>
      <c r="AA5" s="6">
        <v>785</v>
      </c>
      <c r="AB5" s="12" t="s">
        <v>14</v>
      </c>
      <c r="AC5" s="25" t="s">
        <v>23</v>
      </c>
    </row>
    <row r="6" spans="2:29" ht="12.75" customHeight="1">
      <c r="B6" s="1">
        <v>12</v>
      </c>
      <c r="C6" s="3" t="s">
        <v>19</v>
      </c>
      <c r="D6" s="6">
        <v>8425</v>
      </c>
      <c r="E6" s="6">
        <v>41</v>
      </c>
      <c r="F6" s="6">
        <v>9903</v>
      </c>
      <c r="G6" s="6">
        <v>1666</v>
      </c>
      <c r="H6" s="6">
        <v>13</v>
      </c>
      <c r="I6" s="6">
        <v>1985</v>
      </c>
      <c r="J6" s="6">
        <v>893</v>
      </c>
      <c r="K6" s="6">
        <v>5</v>
      </c>
      <c r="L6" s="6">
        <v>1065</v>
      </c>
      <c r="M6" s="6">
        <v>1208</v>
      </c>
      <c r="N6" s="6">
        <v>4</v>
      </c>
      <c r="O6" s="6">
        <v>1384</v>
      </c>
      <c r="P6" s="6">
        <v>1565</v>
      </c>
      <c r="Q6" s="6">
        <v>8</v>
      </c>
      <c r="R6" s="6">
        <v>1810</v>
      </c>
      <c r="S6" s="6">
        <v>1377</v>
      </c>
      <c r="T6" s="6">
        <v>1</v>
      </c>
      <c r="U6" s="6">
        <v>1659</v>
      </c>
      <c r="V6" s="6">
        <v>1041</v>
      </c>
      <c r="W6" s="6">
        <v>7</v>
      </c>
      <c r="X6" s="6">
        <v>1191</v>
      </c>
      <c r="Y6" s="6">
        <v>675</v>
      </c>
      <c r="Z6" s="6">
        <v>3</v>
      </c>
      <c r="AA6" s="6">
        <v>809</v>
      </c>
      <c r="AB6" s="13" t="s">
        <v>24</v>
      </c>
      <c r="AC6" s="25" t="s">
        <v>25</v>
      </c>
    </row>
    <row r="7" spans="2:29" ht="12.75" customHeight="1">
      <c r="B7" s="1">
        <v>13</v>
      </c>
      <c r="C7" s="3" t="s">
        <v>19</v>
      </c>
      <c r="D7" s="6">
        <v>8361</v>
      </c>
      <c r="E7" s="6">
        <v>38</v>
      </c>
      <c r="F7" s="6">
        <v>9889</v>
      </c>
      <c r="G7" s="6">
        <v>1633</v>
      </c>
      <c r="H7" s="6">
        <v>10</v>
      </c>
      <c r="I7" s="6">
        <v>1937</v>
      </c>
      <c r="J7" s="6">
        <v>907</v>
      </c>
      <c r="K7" s="6">
        <v>4</v>
      </c>
      <c r="L7" s="6">
        <v>1105</v>
      </c>
      <c r="M7" s="6">
        <v>1233</v>
      </c>
      <c r="N7" s="6">
        <v>6</v>
      </c>
      <c r="O7" s="6">
        <v>1429</v>
      </c>
      <c r="P7" s="6">
        <v>1569</v>
      </c>
      <c r="Q7" s="6">
        <v>4</v>
      </c>
      <c r="R7" s="6">
        <v>1849</v>
      </c>
      <c r="S7" s="6">
        <v>1348</v>
      </c>
      <c r="T7" s="6">
        <v>7</v>
      </c>
      <c r="U7" s="6">
        <v>1618</v>
      </c>
      <c r="V7" s="6">
        <v>946</v>
      </c>
      <c r="W7" s="6">
        <v>5</v>
      </c>
      <c r="X7" s="6">
        <v>1093</v>
      </c>
      <c r="Y7" s="6">
        <v>725</v>
      </c>
      <c r="Z7" s="6">
        <v>2</v>
      </c>
      <c r="AA7" s="6">
        <v>858</v>
      </c>
      <c r="AB7" s="13" t="s">
        <v>24</v>
      </c>
      <c r="AC7" s="25" t="s">
        <v>28</v>
      </c>
    </row>
    <row r="8" spans="2:29" ht="12.75" customHeight="1">
      <c r="B8" s="1">
        <v>14</v>
      </c>
      <c r="C8" s="3" t="s">
        <v>19</v>
      </c>
      <c r="D8" s="6">
        <v>8123</v>
      </c>
      <c r="E8" s="6">
        <v>53</v>
      </c>
      <c r="F8" s="6">
        <v>9445</v>
      </c>
      <c r="G8" s="6">
        <v>1570</v>
      </c>
      <c r="H8" s="6">
        <v>13</v>
      </c>
      <c r="I8" s="6">
        <v>1775</v>
      </c>
      <c r="J8" s="6">
        <v>874</v>
      </c>
      <c r="K8" s="6">
        <v>9</v>
      </c>
      <c r="L8" s="6">
        <v>1043</v>
      </c>
      <c r="M8" s="6">
        <v>1147</v>
      </c>
      <c r="N8" s="6">
        <v>7</v>
      </c>
      <c r="O8" s="6">
        <v>1316</v>
      </c>
      <c r="P8" s="6">
        <v>1478</v>
      </c>
      <c r="Q8" s="6">
        <v>9</v>
      </c>
      <c r="R8" s="6">
        <v>1752</v>
      </c>
      <c r="S8" s="6">
        <v>1291</v>
      </c>
      <c r="T8" s="6">
        <v>7</v>
      </c>
      <c r="U8" s="6">
        <v>1505</v>
      </c>
      <c r="V8" s="6">
        <v>1019</v>
      </c>
      <c r="W8" s="6">
        <v>7</v>
      </c>
      <c r="X8" s="6">
        <v>1189</v>
      </c>
      <c r="Y8" s="6">
        <v>744</v>
      </c>
      <c r="Z8" s="6">
        <v>1</v>
      </c>
      <c r="AA8" s="6">
        <v>865</v>
      </c>
      <c r="AB8" s="13" t="s">
        <v>24</v>
      </c>
      <c r="AC8" s="25" t="s">
        <v>29</v>
      </c>
    </row>
    <row r="9" spans="1:29" s="5" customFormat="1" ht="14.25" customHeight="1">
      <c r="A9" s="24"/>
      <c r="B9" s="24">
        <v>15</v>
      </c>
      <c r="C9" s="22" t="s">
        <v>15</v>
      </c>
      <c r="D9" s="30">
        <f>SUM(D10:D21)</f>
        <v>7945</v>
      </c>
      <c r="E9" s="30">
        <f aca="true" t="shared" si="0" ref="E9:AA9">SUM(E10:E21)</f>
        <v>42</v>
      </c>
      <c r="F9" s="30">
        <f t="shared" si="0"/>
        <v>9305</v>
      </c>
      <c r="G9" s="30">
        <f t="shared" si="0"/>
        <v>1508</v>
      </c>
      <c r="H9" s="30">
        <f t="shared" si="0"/>
        <v>12</v>
      </c>
      <c r="I9" s="30">
        <f t="shared" si="0"/>
        <v>1739</v>
      </c>
      <c r="J9" s="30">
        <f t="shared" si="0"/>
        <v>870</v>
      </c>
      <c r="K9" s="30">
        <f t="shared" si="0"/>
        <v>10</v>
      </c>
      <c r="L9" s="30">
        <f t="shared" si="0"/>
        <v>1002</v>
      </c>
      <c r="M9" s="30">
        <f t="shared" si="0"/>
        <v>1091</v>
      </c>
      <c r="N9" s="30">
        <f t="shared" si="0"/>
        <v>5</v>
      </c>
      <c r="O9" s="30">
        <f t="shared" si="0"/>
        <v>1222</v>
      </c>
      <c r="P9" s="30">
        <f t="shared" si="0"/>
        <v>1416</v>
      </c>
      <c r="Q9" s="30">
        <f t="shared" si="0"/>
        <v>6</v>
      </c>
      <c r="R9" s="30">
        <f t="shared" si="0"/>
        <v>1679</v>
      </c>
      <c r="S9" s="30">
        <f t="shared" si="0"/>
        <v>1313</v>
      </c>
      <c r="T9" s="30">
        <f t="shared" si="0"/>
        <v>4</v>
      </c>
      <c r="U9" s="30">
        <f t="shared" si="0"/>
        <v>1559</v>
      </c>
      <c r="V9" s="30">
        <f t="shared" si="0"/>
        <v>1051</v>
      </c>
      <c r="W9" s="30">
        <f t="shared" si="0"/>
        <v>4</v>
      </c>
      <c r="X9" s="30">
        <f t="shared" si="0"/>
        <v>1244</v>
      </c>
      <c r="Y9" s="30">
        <f t="shared" si="0"/>
        <v>696</v>
      </c>
      <c r="Z9" s="30">
        <f t="shared" si="0"/>
        <v>1</v>
      </c>
      <c r="AA9" s="30">
        <f t="shared" si="0"/>
        <v>860</v>
      </c>
      <c r="AB9" s="23" t="s">
        <v>20</v>
      </c>
      <c r="AC9" s="26" t="s">
        <v>30</v>
      </c>
    </row>
    <row r="10" spans="2:29" ht="20.25" customHeight="1">
      <c r="B10" s="1">
        <v>1</v>
      </c>
      <c r="C10" s="3" t="s">
        <v>16</v>
      </c>
      <c r="D10" s="31">
        <f>SUM(G10,J10,M10,P10,S10,V10,Y10)</f>
        <v>585</v>
      </c>
      <c r="E10" s="32">
        <f>SUM(H10,K10,N10,Q10,T10,W10,Z10)</f>
        <v>7</v>
      </c>
      <c r="F10" s="31">
        <f>SUM(I10,L10,O10,R10,U10,X10,AA10)</f>
        <v>675</v>
      </c>
      <c r="G10" s="31">
        <v>133</v>
      </c>
      <c r="H10" s="32">
        <v>3</v>
      </c>
      <c r="I10" s="31">
        <v>149</v>
      </c>
      <c r="J10" s="31">
        <v>58</v>
      </c>
      <c r="K10" s="32">
        <v>2</v>
      </c>
      <c r="L10" s="31">
        <v>61</v>
      </c>
      <c r="M10" s="31">
        <v>96</v>
      </c>
      <c r="N10" s="32">
        <v>1</v>
      </c>
      <c r="O10" s="31">
        <v>117</v>
      </c>
      <c r="P10" s="31">
        <v>92</v>
      </c>
      <c r="Q10" s="32">
        <v>1</v>
      </c>
      <c r="R10" s="31">
        <v>107</v>
      </c>
      <c r="S10" s="31">
        <v>91</v>
      </c>
      <c r="T10" s="32">
        <v>0</v>
      </c>
      <c r="U10" s="31">
        <v>107</v>
      </c>
      <c r="V10" s="31">
        <v>69</v>
      </c>
      <c r="W10" s="32">
        <v>0</v>
      </c>
      <c r="X10" s="31">
        <v>78</v>
      </c>
      <c r="Y10" s="31">
        <v>46</v>
      </c>
      <c r="Z10" s="32">
        <v>0</v>
      </c>
      <c r="AA10" s="31">
        <v>56</v>
      </c>
      <c r="AB10" s="13">
        <v>1</v>
      </c>
      <c r="AC10" s="11" t="s">
        <v>12</v>
      </c>
    </row>
    <row r="11" spans="2:29" ht="12.75" customHeight="1">
      <c r="B11" s="1">
        <v>2</v>
      </c>
      <c r="C11" s="3" t="s">
        <v>16</v>
      </c>
      <c r="D11" s="31">
        <f aca="true" t="shared" si="1" ref="D11:D21">SUM(G11,J11,M11,P11,S11,V11,Y11)</f>
        <v>591</v>
      </c>
      <c r="E11" s="32">
        <f aca="true" t="shared" si="2" ref="E11:E21">SUM(H11,K11,N11,Q11,T11,W11,Z11)</f>
        <v>7</v>
      </c>
      <c r="F11" s="31">
        <f aca="true" t="shared" si="3" ref="F11:F21">SUM(I11,L11,O11,R11,U11,X11,AA11)</f>
        <v>677</v>
      </c>
      <c r="G11" s="31">
        <v>131</v>
      </c>
      <c r="H11" s="32">
        <v>3</v>
      </c>
      <c r="I11" s="31">
        <v>153</v>
      </c>
      <c r="J11" s="31">
        <v>71</v>
      </c>
      <c r="K11" s="32">
        <v>0</v>
      </c>
      <c r="L11" s="31">
        <v>76</v>
      </c>
      <c r="M11" s="31">
        <v>78</v>
      </c>
      <c r="N11" s="32">
        <v>1</v>
      </c>
      <c r="O11" s="31">
        <v>88</v>
      </c>
      <c r="P11" s="31">
        <v>96</v>
      </c>
      <c r="Q11" s="32">
        <v>2</v>
      </c>
      <c r="R11" s="31">
        <v>109</v>
      </c>
      <c r="S11" s="31">
        <v>94</v>
      </c>
      <c r="T11" s="32">
        <v>1</v>
      </c>
      <c r="U11" s="31">
        <v>112</v>
      </c>
      <c r="V11" s="31">
        <v>78</v>
      </c>
      <c r="W11" s="32">
        <v>0</v>
      </c>
      <c r="X11" s="31">
        <v>91</v>
      </c>
      <c r="Y11" s="31">
        <v>43</v>
      </c>
      <c r="Z11" s="32">
        <v>0</v>
      </c>
      <c r="AA11" s="31">
        <v>48</v>
      </c>
      <c r="AB11" s="13">
        <v>2</v>
      </c>
      <c r="AC11" s="11" t="s">
        <v>12</v>
      </c>
    </row>
    <row r="12" spans="2:29" ht="12.75" customHeight="1">
      <c r="B12" s="1">
        <v>3</v>
      </c>
      <c r="C12" s="3" t="s">
        <v>16</v>
      </c>
      <c r="D12" s="31">
        <f t="shared" si="1"/>
        <v>710</v>
      </c>
      <c r="E12" s="32">
        <f t="shared" si="2"/>
        <v>2</v>
      </c>
      <c r="F12" s="31">
        <f t="shared" si="3"/>
        <v>838</v>
      </c>
      <c r="G12" s="31">
        <v>125</v>
      </c>
      <c r="H12" s="32">
        <v>0</v>
      </c>
      <c r="I12" s="31">
        <v>150</v>
      </c>
      <c r="J12" s="31">
        <v>66</v>
      </c>
      <c r="K12" s="32">
        <v>1</v>
      </c>
      <c r="L12" s="31">
        <v>75</v>
      </c>
      <c r="M12" s="31">
        <v>92</v>
      </c>
      <c r="N12" s="32">
        <v>1</v>
      </c>
      <c r="O12" s="31">
        <v>96</v>
      </c>
      <c r="P12" s="31">
        <v>133</v>
      </c>
      <c r="Q12" s="32">
        <v>0</v>
      </c>
      <c r="R12" s="31">
        <v>162</v>
      </c>
      <c r="S12" s="31">
        <v>134</v>
      </c>
      <c r="T12" s="32">
        <v>0</v>
      </c>
      <c r="U12" s="31">
        <v>159</v>
      </c>
      <c r="V12" s="31">
        <v>93</v>
      </c>
      <c r="W12" s="32">
        <v>0</v>
      </c>
      <c r="X12" s="31">
        <v>117</v>
      </c>
      <c r="Y12" s="31">
        <v>67</v>
      </c>
      <c r="Z12" s="32">
        <v>0</v>
      </c>
      <c r="AA12" s="31">
        <v>79</v>
      </c>
      <c r="AB12" s="13">
        <v>3</v>
      </c>
      <c r="AC12" s="11" t="s">
        <v>12</v>
      </c>
    </row>
    <row r="13" spans="2:29" ht="12.75" customHeight="1">
      <c r="B13" s="1">
        <v>4</v>
      </c>
      <c r="C13" s="3" t="s">
        <v>16</v>
      </c>
      <c r="D13" s="31">
        <f t="shared" si="1"/>
        <v>670</v>
      </c>
      <c r="E13" s="32">
        <f t="shared" si="2"/>
        <v>1</v>
      </c>
      <c r="F13" s="31">
        <f t="shared" si="3"/>
        <v>794</v>
      </c>
      <c r="G13" s="31">
        <v>125</v>
      </c>
      <c r="H13" s="32">
        <v>1</v>
      </c>
      <c r="I13" s="31">
        <v>146</v>
      </c>
      <c r="J13" s="31">
        <v>76</v>
      </c>
      <c r="K13" s="32">
        <v>0</v>
      </c>
      <c r="L13" s="31">
        <v>89</v>
      </c>
      <c r="M13" s="31">
        <v>88</v>
      </c>
      <c r="N13" s="32">
        <v>0</v>
      </c>
      <c r="O13" s="31">
        <v>102</v>
      </c>
      <c r="P13" s="31">
        <v>116</v>
      </c>
      <c r="Q13" s="32">
        <v>0</v>
      </c>
      <c r="R13" s="31">
        <v>147</v>
      </c>
      <c r="S13" s="31">
        <v>111</v>
      </c>
      <c r="T13" s="32">
        <v>0</v>
      </c>
      <c r="U13" s="31">
        <v>129</v>
      </c>
      <c r="V13" s="31">
        <v>81</v>
      </c>
      <c r="W13" s="32">
        <v>0</v>
      </c>
      <c r="X13" s="31">
        <v>90</v>
      </c>
      <c r="Y13" s="31">
        <v>73</v>
      </c>
      <c r="Z13" s="32">
        <v>0</v>
      </c>
      <c r="AA13" s="31">
        <v>91</v>
      </c>
      <c r="AB13" s="13">
        <v>4</v>
      </c>
      <c r="AC13" s="11" t="s">
        <v>12</v>
      </c>
    </row>
    <row r="14" spans="2:29" ht="12.75" customHeight="1">
      <c r="B14" s="1">
        <v>5</v>
      </c>
      <c r="C14" s="3" t="s">
        <v>16</v>
      </c>
      <c r="D14" s="31">
        <f t="shared" si="1"/>
        <v>675</v>
      </c>
      <c r="E14" s="32">
        <f t="shared" si="2"/>
        <v>6</v>
      </c>
      <c r="F14" s="31">
        <f t="shared" si="3"/>
        <v>799</v>
      </c>
      <c r="G14" s="31">
        <v>132</v>
      </c>
      <c r="H14" s="32">
        <v>3</v>
      </c>
      <c r="I14" s="31">
        <v>158</v>
      </c>
      <c r="J14" s="31">
        <v>86</v>
      </c>
      <c r="K14" s="32">
        <v>1</v>
      </c>
      <c r="L14" s="31">
        <v>93</v>
      </c>
      <c r="M14" s="31">
        <v>94</v>
      </c>
      <c r="N14" s="32">
        <v>0</v>
      </c>
      <c r="O14" s="31">
        <v>107</v>
      </c>
      <c r="P14" s="31">
        <v>113</v>
      </c>
      <c r="Q14" s="32">
        <v>0</v>
      </c>
      <c r="R14" s="31">
        <v>140</v>
      </c>
      <c r="S14" s="31">
        <v>108</v>
      </c>
      <c r="T14" s="32">
        <v>0</v>
      </c>
      <c r="U14" s="31">
        <v>125</v>
      </c>
      <c r="V14" s="31">
        <v>89</v>
      </c>
      <c r="W14" s="32">
        <v>2</v>
      </c>
      <c r="X14" s="31">
        <v>111</v>
      </c>
      <c r="Y14" s="31">
        <v>53</v>
      </c>
      <c r="Z14" s="32">
        <v>0</v>
      </c>
      <c r="AA14" s="31">
        <v>65</v>
      </c>
      <c r="AB14" s="13">
        <v>5</v>
      </c>
      <c r="AC14" s="11" t="s">
        <v>12</v>
      </c>
    </row>
    <row r="15" spans="2:29" ht="12.75" customHeight="1">
      <c r="B15" s="1">
        <v>6</v>
      </c>
      <c r="C15" s="3" t="s">
        <v>16</v>
      </c>
      <c r="D15" s="31">
        <f t="shared" si="1"/>
        <v>621</v>
      </c>
      <c r="E15" s="32">
        <f t="shared" si="2"/>
        <v>2</v>
      </c>
      <c r="F15" s="31">
        <f t="shared" si="3"/>
        <v>707</v>
      </c>
      <c r="G15" s="31">
        <v>97</v>
      </c>
      <c r="H15" s="32">
        <v>0</v>
      </c>
      <c r="I15" s="31">
        <v>106</v>
      </c>
      <c r="J15" s="31">
        <v>74</v>
      </c>
      <c r="K15" s="32">
        <v>2</v>
      </c>
      <c r="L15" s="31">
        <v>88</v>
      </c>
      <c r="M15" s="31">
        <v>78</v>
      </c>
      <c r="N15" s="32">
        <v>0</v>
      </c>
      <c r="O15" s="31">
        <v>85</v>
      </c>
      <c r="P15" s="31">
        <v>127</v>
      </c>
      <c r="Q15" s="32">
        <v>0</v>
      </c>
      <c r="R15" s="31">
        <v>150</v>
      </c>
      <c r="S15" s="31">
        <v>114</v>
      </c>
      <c r="T15" s="32">
        <v>0</v>
      </c>
      <c r="U15" s="31">
        <v>132</v>
      </c>
      <c r="V15" s="31">
        <v>79</v>
      </c>
      <c r="W15" s="32">
        <v>0</v>
      </c>
      <c r="X15" s="31">
        <v>88</v>
      </c>
      <c r="Y15" s="31">
        <v>52</v>
      </c>
      <c r="Z15" s="32">
        <v>0</v>
      </c>
      <c r="AA15" s="31">
        <v>58</v>
      </c>
      <c r="AB15" s="13">
        <v>6</v>
      </c>
      <c r="AC15" s="11" t="s">
        <v>12</v>
      </c>
    </row>
    <row r="16" spans="2:29" ht="19.5" customHeight="1">
      <c r="B16" s="1">
        <v>7</v>
      </c>
      <c r="C16" s="3" t="s">
        <v>16</v>
      </c>
      <c r="D16" s="31">
        <f t="shared" si="1"/>
        <v>620</v>
      </c>
      <c r="E16" s="32">
        <f t="shared" si="2"/>
        <v>3</v>
      </c>
      <c r="F16" s="31">
        <f t="shared" si="3"/>
        <v>729</v>
      </c>
      <c r="G16" s="31">
        <v>120</v>
      </c>
      <c r="H16" s="32">
        <v>0</v>
      </c>
      <c r="I16" s="31">
        <v>140</v>
      </c>
      <c r="J16" s="31">
        <v>63</v>
      </c>
      <c r="K16" s="32">
        <v>1</v>
      </c>
      <c r="L16" s="31">
        <v>78</v>
      </c>
      <c r="M16" s="31">
        <v>83</v>
      </c>
      <c r="N16" s="32">
        <v>1</v>
      </c>
      <c r="O16" s="31">
        <v>90</v>
      </c>
      <c r="P16" s="31">
        <v>114</v>
      </c>
      <c r="Q16" s="32">
        <v>0</v>
      </c>
      <c r="R16" s="31">
        <v>124</v>
      </c>
      <c r="S16" s="31">
        <v>102</v>
      </c>
      <c r="T16" s="32">
        <v>1</v>
      </c>
      <c r="U16" s="31">
        <v>118</v>
      </c>
      <c r="V16" s="31">
        <v>83</v>
      </c>
      <c r="W16" s="32">
        <v>0</v>
      </c>
      <c r="X16" s="31">
        <v>103</v>
      </c>
      <c r="Y16" s="31">
        <v>55</v>
      </c>
      <c r="Z16" s="32">
        <v>0</v>
      </c>
      <c r="AA16" s="31">
        <v>76</v>
      </c>
      <c r="AB16" s="13">
        <v>7</v>
      </c>
      <c r="AC16" s="11" t="s">
        <v>12</v>
      </c>
    </row>
    <row r="17" spans="2:29" ht="12.75" customHeight="1">
      <c r="B17" s="1">
        <v>8</v>
      </c>
      <c r="C17" s="3" t="s">
        <v>16</v>
      </c>
      <c r="D17" s="31">
        <f t="shared" si="1"/>
        <v>597</v>
      </c>
      <c r="E17" s="32">
        <f t="shared" si="2"/>
        <v>3</v>
      </c>
      <c r="F17" s="31">
        <f t="shared" si="3"/>
        <v>705</v>
      </c>
      <c r="G17" s="31">
        <v>109</v>
      </c>
      <c r="H17" s="32">
        <v>0</v>
      </c>
      <c r="I17" s="31">
        <v>123</v>
      </c>
      <c r="J17" s="31">
        <v>58</v>
      </c>
      <c r="K17" s="32">
        <v>1</v>
      </c>
      <c r="L17" s="31">
        <v>68</v>
      </c>
      <c r="M17" s="31">
        <v>73</v>
      </c>
      <c r="N17" s="32">
        <v>0</v>
      </c>
      <c r="O17" s="31">
        <v>79</v>
      </c>
      <c r="P17" s="31">
        <v>106</v>
      </c>
      <c r="Q17" s="32">
        <v>0</v>
      </c>
      <c r="R17" s="31">
        <v>128</v>
      </c>
      <c r="S17" s="31">
        <v>110</v>
      </c>
      <c r="T17" s="32">
        <v>0</v>
      </c>
      <c r="U17" s="31">
        <v>143</v>
      </c>
      <c r="V17" s="31">
        <v>89</v>
      </c>
      <c r="W17" s="32">
        <v>2</v>
      </c>
      <c r="X17" s="31">
        <v>100</v>
      </c>
      <c r="Y17" s="31">
        <v>52</v>
      </c>
      <c r="Z17" s="32">
        <v>0</v>
      </c>
      <c r="AA17" s="31">
        <v>64</v>
      </c>
      <c r="AB17" s="13">
        <v>8</v>
      </c>
      <c r="AC17" s="11" t="s">
        <v>12</v>
      </c>
    </row>
    <row r="18" spans="2:29" ht="12.75" customHeight="1">
      <c r="B18" s="1">
        <v>9</v>
      </c>
      <c r="C18" s="3" t="s">
        <v>16</v>
      </c>
      <c r="D18" s="31">
        <f t="shared" si="1"/>
        <v>662</v>
      </c>
      <c r="E18" s="32">
        <f t="shared" si="2"/>
        <v>2</v>
      </c>
      <c r="F18" s="31">
        <f t="shared" si="3"/>
        <v>769</v>
      </c>
      <c r="G18" s="31">
        <v>117</v>
      </c>
      <c r="H18" s="32">
        <v>1</v>
      </c>
      <c r="I18" s="31">
        <v>137</v>
      </c>
      <c r="J18" s="31">
        <v>71</v>
      </c>
      <c r="K18" s="32">
        <v>1</v>
      </c>
      <c r="L18" s="31">
        <v>77</v>
      </c>
      <c r="M18" s="31">
        <v>97</v>
      </c>
      <c r="N18" s="32">
        <v>0</v>
      </c>
      <c r="O18" s="31">
        <v>108</v>
      </c>
      <c r="P18" s="31">
        <v>136</v>
      </c>
      <c r="Q18" s="32">
        <v>0</v>
      </c>
      <c r="R18" s="31">
        <v>157</v>
      </c>
      <c r="S18" s="31">
        <v>104</v>
      </c>
      <c r="T18" s="32">
        <v>0</v>
      </c>
      <c r="U18" s="31">
        <v>119</v>
      </c>
      <c r="V18" s="31">
        <v>84</v>
      </c>
      <c r="W18" s="32">
        <v>0</v>
      </c>
      <c r="X18" s="31">
        <v>101</v>
      </c>
      <c r="Y18" s="31">
        <v>53</v>
      </c>
      <c r="Z18" s="32">
        <v>0</v>
      </c>
      <c r="AA18" s="31">
        <v>70</v>
      </c>
      <c r="AB18" s="13">
        <v>9</v>
      </c>
      <c r="AC18" s="11" t="s">
        <v>12</v>
      </c>
    </row>
    <row r="19" spans="2:29" ht="12.75" customHeight="1">
      <c r="B19" s="1">
        <v>10</v>
      </c>
      <c r="C19" s="3" t="s">
        <v>16</v>
      </c>
      <c r="D19" s="31">
        <f t="shared" si="1"/>
        <v>758</v>
      </c>
      <c r="E19" s="32">
        <f t="shared" si="2"/>
        <v>2</v>
      </c>
      <c r="F19" s="31">
        <f t="shared" si="3"/>
        <v>882</v>
      </c>
      <c r="G19" s="31">
        <v>144</v>
      </c>
      <c r="H19" s="32">
        <v>0</v>
      </c>
      <c r="I19" s="31">
        <v>152</v>
      </c>
      <c r="J19" s="31">
        <v>100</v>
      </c>
      <c r="K19" s="32">
        <v>0</v>
      </c>
      <c r="L19" s="31">
        <v>126</v>
      </c>
      <c r="M19" s="31">
        <v>109</v>
      </c>
      <c r="N19" s="32">
        <v>0</v>
      </c>
      <c r="O19" s="31">
        <v>123</v>
      </c>
      <c r="P19" s="31">
        <v>137</v>
      </c>
      <c r="Q19" s="32">
        <v>0</v>
      </c>
      <c r="R19" s="31">
        <v>160</v>
      </c>
      <c r="S19" s="31">
        <v>107</v>
      </c>
      <c r="T19" s="32">
        <v>2</v>
      </c>
      <c r="U19" s="31">
        <v>125</v>
      </c>
      <c r="V19" s="31">
        <v>102</v>
      </c>
      <c r="W19" s="32">
        <v>0</v>
      </c>
      <c r="X19" s="31">
        <v>120</v>
      </c>
      <c r="Y19" s="31">
        <v>59</v>
      </c>
      <c r="Z19" s="32">
        <v>0</v>
      </c>
      <c r="AA19" s="31">
        <v>76</v>
      </c>
      <c r="AB19" s="13">
        <v>10</v>
      </c>
      <c r="AC19" s="11" t="s">
        <v>12</v>
      </c>
    </row>
    <row r="20" spans="2:29" ht="12.75" customHeight="1">
      <c r="B20" s="1">
        <v>11</v>
      </c>
      <c r="C20" s="3" t="s">
        <v>16</v>
      </c>
      <c r="D20" s="31">
        <f t="shared" si="1"/>
        <v>711</v>
      </c>
      <c r="E20" s="32">
        <f t="shared" si="2"/>
        <v>2</v>
      </c>
      <c r="F20" s="31">
        <f t="shared" si="3"/>
        <v>840</v>
      </c>
      <c r="G20" s="31">
        <v>123</v>
      </c>
      <c r="H20" s="32">
        <v>0</v>
      </c>
      <c r="I20" s="31">
        <v>143</v>
      </c>
      <c r="J20" s="31">
        <v>71</v>
      </c>
      <c r="K20" s="32">
        <v>0</v>
      </c>
      <c r="L20" s="31">
        <v>83</v>
      </c>
      <c r="M20" s="31">
        <v>98</v>
      </c>
      <c r="N20" s="32">
        <v>1</v>
      </c>
      <c r="O20" s="31">
        <v>103</v>
      </c>
      <c r="P20" s="31">
        <v>109</v>
      </c>
      <c r="Q20" s="32">
        <v>1</v>
      </c>
      <c r="R20" s="31">
        <v>131</v>
      </c>
      <c r="S20" s="31">
        <v>117</v>
      </c>
      <c r="T20" s="32">
        <v>0</v>
      </c>
      <c r="U20" s="31">
        <v>142</v>
      </c>
      <c r="V20" s="31">
        <v>114</v>
      </c>
      <c r="W20" s="32">
        <v>0</v>
      </c>
      <c r="X20" s="31">
        <v>141</v>
      </c>
      <c r="Y20" s="31">
        <v>79</v>
      </c>
      <c r="Z20" s="32">
        <v>0</v>
      </c>
      <c r="AA20" s="31">
        <v>97</v>
      </c>
      <c r="AB20" s="13">
        <v>11</v>
      </c>
      <c r="AC20" s="11" t="s">
        <v>12</v>
      </c>
    </row>
    <row r="21" spans="1:29" ht="13.5" customHeight="1" thickBot="1">
      <c r="A21" s="15"/>
      <c r="B21" s="15">
        <v>12</v>
      </c>
      <c r="C21" s="4" t="s">
        <v>16</v>
      </c>
      <c r="D21" s="33">
        <f t="shared" si="1"/>
        <v>745</v>
      </c>
      <c r="E21" s="34">
        <f t="shared" si="2"/>
        <v>5</v>
      </c>
      <c r="F21" s="35">
        <f t="shared" si="3"/>
        <v>890</v>
      </c>
      <c r="G21" s="35">
        <v>152</v>
      </c>
      <c r="H21" s="34">
        <v>1</v>
      </c>
      <c r="I21" s="35">
        <v>182</v>
      </c>
      <c r="J21" s="35">
        <v>76</v>
      </c>
      <c r="K21" s="34">
        <v>1</v>
      </c>
      <c r="L21" s="35">
        <v>88</v>
      </c>
      <c r="M21" s="35">
        <v>105</v>
      </c>
      <c r="N21" s="34">
        <v>0</v>
      </c>
      <c r="O21" s="35">
        <v>124</v>
      </c>
      <c r="P21" s="35">
        <v>137</v>
      </c>
      <c r="Q21" s="34">
        <v>2</v>
      </c>
      <c r="R21" s="35">
        <v>164</v>
      </c>
      <c r="S21" s="35">
        <v>121</v>
      </c>
      <c r="T21" s="34">
        <v>0</v>
      </c>
      <c r="U21" s="35">
        <v>148</v>
      </c>
      <c r="V21" s="35">
        <v>90</v>
      </c>
      <c r="W21" s="34">
        <v>0</v>
      </c>
      <c r="X21" s="35">
        <v>104</v>
      </c>
      <c r="Y21" s="35">
        <v>64</v>
      </c>
      <c r="Z21" s="34">
        <v>1</v>
      </c>
      <c r="AA21" s="35">
        <v>80</v>
      </c>
      <c r="AB21" s="14">
        <v>12</v>
      </c>
      <c r="AC21" s="27" t="s">
        <v>21</v>
      </c>
    </row>
    <row r="22" ht="12.75" customHeight="1" thickTop="1">
      <c r="A22" s="1" t="s">
        <v>13</v>
      </c>
    </row>
  </sheetData>
  <mergeCells count="10">
    <mergeCell ref="A3:C4"/>
    <mergeCell ref="AB3:AC4"/>
    <mergeCell ref="Y3:AA3"/>
    <mergeCell ref="M3:O3"/>
    <mergeCell ref="S3:U3"/>
    <mergeCell ref="V3:X3"/>
    <mergeCell ref="P3:R3"/>
    <mergeCell ref="D3:F3"/>
    <mergeCell ref="G3:I3"/>
    <mergeCell ref="J3:L3"/>
  </mergeCells>
  <printOptions/>
  <pageMargins left="0.6692913385826772" right="0.6692913385826772" top="0.984251968503937" bottom="0.5905511811023623" header="0.5118110236220472" footer="0.5118110236220472"/>
  <pageSetup horizontalDpi="600" verticalDpi="600" orientation="portrait" paperSize="9"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統計情報課№４</dc:creator>
  <cp:keywords/>
  <dc:description/>
  <cp:lastModifiedBy>川崎市</cp:lastModifiedBy>
  <cp:lastPrinted>2003-02-12T07:38:35Z</cp:lastPrinted>
  <dcterms:created xsi:type="dcterms:W3CDTF">1998-08-18T07:21:05Z</dcterms:created>
  <dcterms:modified xsi:type="dcterms:W3CDTF">2004-10-20T05:29:33Z</dcterms:modified>
  <cp:category/>
  <cp:version/>
  <cp:contentType/>
  <cp:contentStatus/>
</cp:coreProperties>
</file>