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601" activeTab="0"/>
  </bookViews>
  <sheets>
    <sheet name="57" sheetId="1" r:id="rId1"/>
    <sheet name="57つづき" sheetId="2" r:id="rId2"/>
  </sheets>
  <definedNames>
    <definedName name="_xlnm.Print_Area" localSheetId="0">'57'!$A$1:$U$63</definedName>
    <definedName name="_xlnm.Print_Area" localSheetId="1">'57つづき'!$A$1:$S$17</definedName>
  </definedNames>
  <calcPr fullCalcOnLoad="1"/>
</workbook>
</file>

<file path=xl/sharedStrings.xml><?xml version="1.0" encoding="utf-8"?>
<sst xmlns="http://schemas.openxmlformats.org/spreadsheetml/2006/main" count="152" uniqueCount="95">
  <si>
    <t>本表は川崎市中央卸売市場（南部市場及び北部市場）における　　　</t>
  </si>
  <si>
    <t>（都道府県別）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</si>
  <si>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</si>
  <si>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</si>
  <si>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</si>
  <si>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</si>
  <si>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</si>
  <si>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</si>
  <si>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</si>
  <si>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</si>
  <si>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</si>
  <si>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</si>
  <si>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</si>
  <si>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</si>
  <si>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</si>
  <si>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</si>
  <si>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</si>
  <si>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</si>
  <si>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</si>
  <si>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</si>
  <si>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</si>
  <si>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</si>
  <si>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</si>
  <si>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</si>
  <si>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</si>
  <si>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</si>
  <si>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</si>
  <si>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</si>
  <si>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</si>
  <si>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</si>
  <si>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</si>
  <si>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</si>
  <si>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</si>
  <si>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岡山県</t>
  </si>
  <si>
    <t>広島県</t>
  </si>
  <si>
    <t>山口県</t>
  </si>
  <si>
    <t>徳島県</t>
  </si>
  <si>
    <t>島根県</t>
  </si>
  <si>
    <t>愛媛県</t>
  </si>
  <si>
    <t>香川県</t>
  </si>
  <si>
    <t>数　　量</t>
  </si>
  <si>
    <t>金　　　　額</t>
  </si>
  <si>
    <t>総　　　　　　　　数</t>
  </si>
  <si>
    <t>野　　　　　　　　菜</t>
  </si>
  <si>
    <t>果　　　　　　　　実</t>
  </si>
  <si>
    <t>青　　　　　　　　　　　　　　　　　　　　　　　　果</t>
  </si>
  <si>
    <t>生　鮮　水　産　物</t>
  </si>
  <si>
    <t>冷　凍　水　産　物</t>
  </si>
  <si>
    <t>加　工　水　産　物</t>
  </si>
  <si>
    <t>花　　　　　　　　　き</t>
  </si>
  <si>
    <t>種　　　別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</si>
  <si>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</si>
  <si>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</si>
  <si>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</si>
  <si>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</si>
  <si>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</si>
  <si>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</si>
  <si>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</si>
  <si>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</si>
  <si>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</si>
  <si>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その他（外国）</t>
  </si>
  <si>
    <t>川　崎　市　中　央　卸　売　　</t>
  </si>
  <si>
    <t>金　　　　額</t>
  </si>
  <si>
    <t>平　成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</si>
  <si>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</si>
  <si>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</si>
  <si>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</si>
  <si>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</si>
  <si>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</si>
  <si>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</si>
  <si>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</si>
  <si>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</si>
  <si>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</si>
  <si>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</si>
  <si>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</si>
  <si>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</si>
  <si>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水産物</t>
  </si>
  <si>
    <t>　　　　　　水　　　　　　　　　　　　　産　　　　　　　　　　　　　物</t>
  </si>
  <si>
    <t>年</t>
  </si>
  <si>
    <t>月</t>
  </si>
  <si>
    <t>（単位　 トン ・ 1 000円）</t>
  </si>
  <si>
    <t>（単位　 トン ・ 1 000円）</t>
  </si>
  <si>
    <t>（注）果実の数量及び金額にはジュース・缶詰分を含む。</t>
  </si>
  <si>
    <t xml:space="preserve"> 資料：川崎市中央卸売市場</t>
  </si>
  <si>
    <t>種　　別</t>
  </si>
  <si>
    <t>年</t>
  </si>
  <si>
    <t>平  成  9  年</t>
  </si>
  <si>
    <t>10 年</t>
  </si>
  <si>
    <t>11 年</t>
  </si>
  <si>
    <t>12 年</t>
  </si>
  <si>
    <t>13 年</t>
  </si>
  <si>
    <t>５７　川　崎　市　中　央　卸　売　　　</t>
  </si>
  <si>
    <t>　　　市　場　取　扱　状　況</t>
  </si>
  <si>
    <t>　　　市　場　取　扱　状　況  （つ づ き）</t>
  </si>
  <si>
    <t>　　　取扱高である。花きの数量の単位は1000（本、束、個）である。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</si>
</sst>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##\ ###\ ##0_ ;_ * \-#\ ##0_ ;_ * &quot;-&quot;_ ;_ @_ "/>
    <numFmt numFmtId="177" formatCode="0_);[Red]\(0\)"/>
    <numFmt numFmtId="178" formatCode="#,##0_);[Red]\(#,##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76" fontId="3" fillId="2" borderId="0" xfId="0" applyNumberFormat="1" applyFont="1" applyFill="1" applyAlignment="1">
      <alignment/>
    </xf>
    <xf numFmtId="0" fontId="3" fillId="2" borderId="10" xfId="0" applyFont="1" applyFill="1" applyBorder="1" applyAlignment="1">
      <alignment horizontal="distributed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distributed"/>
    </xf>
    <xf numFmtId="0" fontId="3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distributed"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2" borderId="12" xfId="0" applyFont="1" applyFill="1" applyBorder="1" applyAlignment="1">
      <alignment/>
    </xf>
    <xf numFmtId="0" fontId="3" fillId="2" borderId="10" xfId="0" applyFont="1" applyFill="1" applyBorder="1" applyAlignment="1">
      <alignment horizontal="right"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6" fontId="3" fillId="0" borderId="11" xfId="0" applyNumberFormat="1" applyFont="1" applyFill="1" applyBorder="1" applyAlignment="1">
      <alignment/>
    </xf>
    <xf numFmtId="176" fontId="3" fillId="0" borderId="1" xfId="0" applyNumberFormat="1" applyFont="1" applyFill="1" applyBorder="1" applyAlignment="1">
      <alignment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/>
    </xf>
    <xf numFmtId="177" fontId="3" fillId="0" borderId="1" xfId="0" applyNumberFormat="1" applyFont="1" applyFill="1" applyBorder="1" applyAlignment="1">
      <alignment/>
    </xf>
    <xf numFmtId="176" fontId="3" fillId="0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distributed"/>
    </xf>
    <xf numFmtId="0" fontId="9" fillId="2" borderId="0" xfId="0" applyFont="1" applyFill="1" applyBorder="1" applyAlignment="1">
      <alignment/>
    </xf>
    <xf numFmtId="0" fontId="9" fillId="2" borderId="9" xfId="0" applyFont="1" applyFill="1" applyBorder="1" applyAlignment="1">
      <alignment horizontal="right"/>
    </xf>
    <xf numFmtId="176" fontId="9" fillId="0" borderId="0" xfId="0" applyNumberFormat="1" applyFont="1" applyFill="1" applyAlignment="1">
      <alignment/>
    </xf>
    <xf numFmtId="0" fontId="9" fillId="2" borderId="10" xfId="0" applyFont="1" applyFill="1" applyBorder="1" applyAlignment="1">
      <alignment horizontal="right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2" fillId="2" borderId="0" xfId="0" applyNumberFormat="1" applyFont="1" applyFill="1" applyAlignment="1">
      <alignment/>
    </xf>
    <xf numFmtId="176" fontId="0" fillId="2" borderId="0" xfId="0" applyNumberFormat="1" applyFill="1" applyAlignment="1">
      <alignment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distributed"/>
    </xf>
    <xf numFmtId="0" fontId="0" fillId="2" borderId="0" xfId="0" applyFill="1" applyAlignment="1">
      <alignment horizontal="distributed"/>
    </xf>
    <xf numFmtId="0" fontId="0" fillId="2" borderId="9" xfId="0" applyFill="1" applyBorder="1" applyAlignment="1">
      <alignment horizontal="distributed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distributed"/>
    </xf>
    <xf numFmtId="0" fontId="3" fillId="2" borderId="14" xfId="0" applyFont="1" applyFill="1" applyBorder="1" applyAlignment="1">
      <alignment horizontal="distributed" vertical="center"/>
    </xf>
    <xf numFmtId="0" fontId="0" fillId="2" borderId="14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0" fillId="2" borderId="17" xfId="0" applyFill="1" applyBorder="1" applyAlignment="1">
      <alignment horizontal="distributed"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12" xfId="0" applyFill="1" applyBorder="1" applyAlignment="1">
      <alignment horizontal="distributed"/>
    </xf>
    <xf numFmtId="0" fontId="3" fillId="2" borderId="1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showGridLines="0" tabSelected="1" workbookViewId="0" topLeftCell="A1">
      <selection activeCell="N2" sqref="N2"/>
    </sheetView>
  </sheetViews>
  <sheetFormatPr defaultColWidth="9.00390625" defaultRowHeight="13.5"/>
  <cols>
    <col min="1" max="1" width="2.625" style="20" customWidth="1"/>
    <col min="2" max="2" width="4.125" style="20" customWidth="1"/>
    <col min="3" max="3" width="2.625" style="20" customWidth="1"/>
    <col min="4" max="4" width="3.625" style="20" customWidth="1"/>
    <col min="5" max="5" width="8.75390625" style="9" customWidth="1"/>
    <col min="6" max="6" width="11.125" style="9" customWidth="1"/>
    <col min="7" max="7" width="9.75390625" style="9" customWidth="1"/>
    <col min="8" max="8" width="10.875" style="9" customWidth="1"/>
    <col min="9" max="9" width="8.00390625" style="9" customWidth="1"/>
    <col min="10" max="10" width="10.875" style="9" customWidth="1"/>
    <col min="11" max="11" width="8.00390625" style="9" customWidth="1"/>
    <col min="12" max="12" width="10.875" style="9" customWidth="1"/>
    <col min="13" max="13" width="8.375" style="9" customWidth="1"/>
    <col min="14" max="14" width="11.375" style="9" customWidth="1"/>
    <col min="15" max="15" width="8.375" style="9" customWidth="1"/>
    <col min="16" max="16" width="11.375" style="9" customWidth="1"/>
    <col min="17" max="17" width="8.375" style="9" customWidth="1"/>
    <col min="18" max="18" width="11.375" style="9" customWidth="1"/>
    <col min="19" max="19" width="8.375" style="9" customWidth="1"/>
    <col min="20" max="20" width="11.375" style="9" customWidth="1"/>
    <col min="21" max="21" width="10.375" style="9" customWidth="1"/>
    <col min="22" max="16384" width="9.00390625" style="9" customWidth="1"/>
  </cols>
  <sheetData>
    <row r="1" spans="1:13" s="2" customFormat="1" ht="25.5" customHeight="1">
      <c r="A1" s="1"/>
      <c r="B1" s="1"/>
      <c r="C1" s="1"/>
      <c r="D1" s="1"/>
      <c r="G1" s="61"/>
      <c r="L1" s="57" t="s">
        <v>91</v>
      </c>
      <c r="M1" s="58" t="s">
        <v>92</v>
      </c>
    </row>
    <row r="2" spans="1:21" ht="14.25" customHeight="1" thickBot="1">
      <c r="A2" s="3"/>
      <c r="B2" s="4"/>
      <c r="C2" s="4"/>
      <c r="D2" s="4"/>
      <c r="E2" s="5"/>
      <c r="F2" s="5"/>
      <c r="G2" s="5"/>
      <c r="H2" s="5"/>
      <c r="I2" s="5"/>
      <c r="J2" s="5"/>
      <c r="K2" s="5"/>
      <c r="L2" s="6" t="s">
        <v>0</v>
      </c>
      <c r="M2" s="7" t="s">
        <v>94</v>
      </c>
      <c r="N2" s="5"/>
      <c r="O2" s="5"/>
      <c r="P2" s="5"/>
      <c r="Q2" s="5"/>
      <c r="R2" s="5"/>
      <c r="S2" s="5"/>
      <c r="T2" s="5"/>
      <c r="U2" s="8" t="s">
        <v>81</v>
      </c>
    </row>
    <row r="3" spans="1:21" ht="12" customHeight="1" thickTop="1">
      <c r="A3" s="70" t="s">
        <v>84</v>
      </c>
      <c r="B3" s="71"/>
      <c r="C3" s="71"/>
      <c r="D3" s="72"/>
      <c r="E3" s="84" t="s">
        <v>45</v>
      </c>
      <c r="F3" s="85"/>
      <c r="G3" s="85"/>
      <c r="H3" s="85"/>
      <c r="I3" s="85"/>
      <c r="J3" s="86"/>
      <c r="K3" s="10"/>
      <c r="L3" s="10"/>
      <c r="M3" s="77" t="s">
        <v>77</v>
      </c>
      <c r="N3" s="77"/>
      <c r="O3" s="77"/>
      <c r="P3" s="77"/>
      <c r="Q3" s="77"/>
      <c r="R3" s="78"/>
      <c r="S3" s="63" t="s">
        <v>49</v>
      </c>
      <c r="T3" s="64"/>
      <c r="U3" s="63" t="s">
        <v>50</v>
      </c>
    </row>
    <row r="4" spans="1:21" ht="12" customHeight="1">
      <c r="A4" s="73"/>
      <c r="B4" s="73"/>
      <c r="C4" s="73"/>
      <c r="D4" s="74"/>
      <c r="E4" s="82" t="s">
        <v>42</v>
      </c>
      <c r="F4" s="83"/>
      <c r="G4" s="68" t="s">
        <v>43</v>
      </c>
      <c r="H4" s="68"/>
      <c r="I4" s="82" t="s">
        <v>44</v>
      </c>
      <c r="J4" s="83"/>
      <c r="K4" s="82" t="s">
        <v>42</v>
      </c>
      <c r="L4" s="83"/>
      <c r="M4" s="68" t="s">
        <v>46</v>
      </c>
      <c r="N4" s="83"/>
      <c r="O4" s="82" t="s">
        <v>47</v>
      </c>
      <c r="P4" s="83"/>
      <c r="Q4" s="87" t="s">
        <v>48</v>
      </c>
      <c r="R4" s="87"/>
      <c r="S4" s="79"/>
      <c r="T4" s="80"/>
      <c r="U4" s="81"/>
    </row>
    <row r="5" spans="1:21" ht="12" customHeight="1">
      <c r="A5" s="75"/>
      <c r="B5" s="75"/>
      <c r="C5" s="75"/>
      <c r="D5" s="76"/>
      <c r="E5" s="14" t="s">
        <v>40</v>
      </c>
      <c r="F5" s="15" t="s">
        <v>41</v>
      </c>
      <c r="G5" s="14" t="s">
        <v>40</v>
      </c>
      <c r="H5" s="15" t="s">
        <v>41</v>
      </c>
      <c r="I5" s="14" t="s">
        <v>40</v>
      </c>
      <c r="J5" s="15" t="s">
        <v>41</v>
      </c>
      <c r="K5" s="13" t="s">
        <v>40</v>
      </c>
      <c r="L5" s="15" t="s">
        <v>41</v>
      </c>
      <c r="M5" s="12" t="s">
        <v>40</v>
      </c>
      <c r="N5" s="15" t="s">
        <v>41</v>
      </c>
      <c r="O5" s="15" t="s">
        <v>40</v>
      </c>
      <c r="P5" s="13" t="s">
        <v>41</v>
      </c>
      <c r="Q5" s="15" t="s">
        <v>40</v>
      </c>
      <c r="R5" s="15" t="s">
        <v>41</v>
      </c>
      <c r="S5" s="14" t="s">
        <v>40</v>
      </c>
      <c r="T5" s="13" t="s">
        <v>41</v>
      </c>
      <c r="U5" s="79"/>
    </row>
    <row r="6" spans="1:21" ht="13.5" customHeight="1">
      <c r="A6" s="69" t="s">
        <v>63</v>
      </c>
      <c r="B6" s="69"/>
      <c r="C6" s="16">
        <v>9</v>
      </c>
      <c r="D6" s="17" t="s">
        <v>85</v>
      </c>
      <c r="E6" s="18">
        <v>127508</v>
      </c>
      <c r="F6" s="18">
        <v>27168582</v>
      </c>
      <c r="G6" s="18">
        <v>99492</v>
      </c>
      <c r="H6" s="18">
        <v>19963511</v>
      </c>
      <c r="I6" s="18">
        <v>28016</v>
      </c>
      <c r="J6" s="18">
        <v>7205071</v>
      </c>
      <c r="K6" s="18">
        <v>85891</v>
      </c>
      <c r="L6" s="18">
        <v>75067139</v>
      </c>
      <c r="M6" s="18">
        <v>32061</v>
      </c>
      <c r="N6" s="18">
        <v>24700848</v>
      </c>
      <c r="O6" s="18">
        <v>20824</v>
      </c>
      <c r="P6" s="18">
        <v>26003592</v>
      </c>
      <c r="Q6" s="18">
        <v>33006</v>
      </c>
      <c r="R6" s="18">
        <v>24362698</v>
      </c>
      <c r="S6" s="18">
        <v>82326</v>
      </c>
      <c r="T6" s="18">
        <v>6271498</v>
      </c>
      <c r="U6" s="39" t="s">
        <v>86</v>
      </c>
    </row>
    <row r="7" spans="2:21" ht="11.25" customHeight="1">
      <c r="B7" s="21"/>
      <c r="C7" s="22">
        <v>10</v>
      </c>
      <c r="D7" s="17" t="s">
        <v>85</v>
      </c>
      <c r="E7" s="18">
        <v>119469.779</v>
      </c>
      <c r="F7" s="18">
        <v>28903397.961999997</v>
      </c>
      <c r="G7" s="18">
        <v>95774.902</v>
      </c>
      <c r="H7" s="18">
        <v>22502539.142999995</v>
      </c>
      <c r="I7" s="18">
        <v>23694.877</v>
      </c>
      <c r="J7" s="18">
        <v>6400858.819000001</v>
      </c>
      <c r="K7" s="18">
        <v>83513.01500000001</v>
      </c>
      <c r="L7" s="18">
        <v>69255235.59400001</v>
      </c>
      <c r="M7" s="18">
        <v>30205.235</v>
      </c>
      <c r="N7" s="18">
        <v>22369486.246</v>
      </c>
      <c r="O7" s="18">
        <v>20413.102</v>
      </c>
      <c r="P7" s="18">
        <v>23504569.211000003</v>
      </c>
      <c r="Q7" s="18">
        <v>32894.678</v>
      </c>
      <c r="R7" s="18">
        <v>23381180.569</v>
      </c>
      <c r="S7" s="18">
        <v>77620.355</v>
      </c>
      <c r="T7" s="18">
        <v>6110440.290000001</v>
      </c>
      <c r="U7" s="39" t="s">
        <v>87</v>
      </c>
    </row>
    <row r="8" spans="2:21" ht="11.25" customHeight="1">
      <c r="B8" s="21"/>
      <c r="C8" s="22">
        <v>11</v>
      </c>
      <c r="D8" s="17" t="s">
        <v>85</v>
      </c>
      <c r="E8" s="18">
        <v>117714</v>
      </c>
      <c r="F8" s="18">
        <v>25678157</v>
      </c>
      <c r="G8" s="18">
        <v>94307</v>
      </c>
      <c r="H8" s="18">
        <v>19246478</v>
      </c>
      <c r="I8" s="18">
        <v>23408</v>
      </c>
      <c r="J8" s="18">
        <v>6431679</v>
      </c>
      <c r="K8" s="18">
        <v>84777</v>
      </c>
      <c r="L8" s="18">
        <v>68012533</v>
      </c>
      <c r="M8" s="18">
        <v>30488</v>
      </c>
      <c r="N8" s="18">
        <v>21401506</v>
      </c>
      <c r="O8" s="18">
        <v>21079</v>
      </c>
      <c r="P8" s="18">
        <v>23060796</v>
      </c>
      <c r="Q8" s="18">
        <v>33211</v>
      </c>
      <c r="R8" s="18">
        <v>23550230</v>
      </c>
      <c r="S8" s="18">
        <v>75795</v>
      </c>
      <c r="T8" s="18">
        <v>5491897</v>
      </c>
      <c r="U8" s="39" t="s">
        <v>88</v>
      </c>
    </row>
    <row r="9" spans="2:21" ht="11.25" customHeight="1">
      <c r="B9" s="21"/>
      <c r="C9" s="22">
        <v>12</v>
      </c>
      <c r="D9" s="17" t="s">
        <v>85</v>
      </c>
      <c r="E9" s="18">
        <v>116284</v>
      </c>
      <c r="F9" s="18">
        <v>23414260</v>
      </c>
      <c r="G9" s="18">
        <v>92687</v>
      </c>
      <c r="H9" s="18">
        <v>17351385</v>
      </c>
      <c r="I9" s="18">
        <v>23597</v>
      </c>
      <c r="J9" s="18">
        <v>6062876</v>
      </c>
      <c r="K9" s="18">
        <v>84250</v>
      </c>
      <c r="L9" s="18">
        <v>64763060</v>
      </c>
      <c r="M9" s="40">
        <v>30096</v>
      </c>
      <c r="N9" s="18">
        <v>19677942</v>
      </c>
      <c r="O9" s="18">
        <v>20900</v>
      </c>
      <c r="P9" s="18">
        <v>22408148</v>
      </c>
      <c r="Q9" s="18">
        <v>33253</v>
      </c>
      <c r="R9" s="18">
        <v>22676969</v>
      </c>
      <c r="S9" s="18">
        <v>71501</v>
      </c>
      <c r="T9" s="18">
        <v>4913915</v>
      </c>
      <c r="U9" s="39" t="s">
        <v>89</v>
      </c>
    </row>
    <row r="10" spans="1:21" s="56" customFormat="1" ht="11.25" customHeight="1">
      <c r="A10" s="55"/>
      <c r="B10" s="50"/>
      <c r="C10" s="51">
        <v>13</v>
      </c>
      <c r="D10" s="52" t="s">
        <v>78</v>
      </c>
      <c r="E10" s="53">
        <v>115207</v>
      </c>
      <c r="F10" s="53">
        <v>23652330</v>
      </c>
      <c r="G10" s="53">
        <v>91647</v>
      </c>
      <c r="H10" s="53">
        <v>17707200</v>
      </c>
      <c r="I10" s="53">
        <v>23560</v>
      </c>
      <c r="J10" s="53">
        <v>5945130</v>
      </c>
      <c r="K10" s="53">
        <v>81951</v>
      </c>
      <c r="L10" s="53">
        <v>59374229</v>
      </c>
      <c r="M10" s="53">
        <v>28179</v>
      </c>
      <c r="N10" s="53">
        <v>18277335</v>
      </c>
      <c r="O10" s="53">
        <v>18745</v>
      </c>
      <c r="P10" s="53">
        <v>18483915</v>
      </c>
      <c r="Q10" s="53">
        <v>35027</v>
      </c>
      <c r="R10" s="53">
        <v>22612979</v>
      </c>
      <c r="S10" s="53">
        <v>63212</v>
      </c>
      <c r="T10" s="53">
        <v>4448068</v>
      </c>
      <c r="U10" s="54" t="s">
        <v>90</v>
      </c>
    </row>
    <row r="11" spans="2:21" ht="15" customHeight="1">
      <c r="B11" s="21"/>
      <c r="C11" s="22">
        <v>1</v>
      </c>
      <c r="D11" s="17" t="s">
        <v>79</v>
      </c>
      <c r="E11" s="40">
        <v>7803</v>
      </c>
      <c r="F11" s="40">
        <v>1981342</v>
      </c>
      <c r="G11" s="40">
        <v>6177</v>
      </c>
      <c r="H11" s="40">
        <v>1450705</v>
      </c>
      <c r="I11" s="40">
        <v>1626</v>
      </c>
      <c r="J11" s="40">
        <v>530638</v>
      </c>
      <c r="K11" s="40">
        <v>6126</v>
      </c>
      <c r="L11" s="40">
        <v>4604204</v>
      </c>
      <c r="M11" s="40">
        <v>1997</v>
      </c>
      <c r="N11" s="40">
        <v>1435435</v>
      </c>
      <c r="O11" s="40">
        <v>1541</v>
      </c>
      <c r="P11" s="40">
        <v>1583619</v>
      </c>
      <c r="Q11" s="40">
        <v>2587</v>
      </c>
      <c r="R11" s="40">
        <v>1585149</v>
      </c>
      <c r="S11" s="40">
        <v>3761</v>
      </c>
      <c r="T11" s="40">
        <v>260562</v>
      </c>
      <c r="U11" s="19" t="s">
        <v>64</v>
      </c>
    </row>
    <row r="12" spans="2:21" ht="11.25" customHeight="1">
      <c r="B12" s="21"/>
      <c r="C12" s="22">
        <v>2</v>
      </c>
      <c r="D12" s="17" t="s">
        <v>79</v>
      </c>
      <c r="E12" s="40">
        <v>7943</v>
      </c>
      <c r="F12" s="40">
        <v>1889025</v>
      </c>
      <c r="G12" s="40">
        <v>6321</v>
      </c>
      <c r="H12" s="40">
        <v>1395974</v>
      </c>
      <c r="I12" s="40">
        <v>1622</v>
      </c>
      <c r="J12" s="40">
        <v>493051</v>
      </c>
      <c r="K12" s="40">
        <v>6151</v>
      </c>
      <c r="L12" s="40">
        <v>4405829</v>
      </c>
      <c r="M12" s="40">
        <v>2051</v>
      </c>
      <c r="N12" s="40">
        <v>1413191</v>
      </c>
      <c r="O12" s="40">
        <v>1404</v>
      </c>
      <c r="P12" s="40">
        <v>1304340</v>
      </c>
      <c r="Q12" s="40">
        <v>2696</v>
      </c>
      <c r="R12" s="40">
        <v>1688298</v>
      </c>
      <c r="S12" s="40">
        <v>4273</v>
      </c>
      <c r="T12" s="40">
        <v>298724</v>
      </c>
      <c r="U12" s="19" t="s">
        <v>65</v>
      </c>
    </row>
    <row r="13" spans="2:21" ht="11.25" customHeight="1">
      <c r="B13" s="21"/>
      <c r="C13" s="22">
        <v>3</v>
      </c>
      <c r="D13" s="17" t="s">
        <v>79</v>
      </c>
      <c r="E13" s="40">
        <v>8898</v>
      </c>
      <c r="F13" s="40">
        <v>1919698</v>
      </c>
      <c r="G13" s="40">
        <v>7304</v>
      </c>
      <c r="H13" s="40">
        <v>1434055</v>
      </c>
      <c r="I13" s="40">
        <v>1594</v>
      </c>
      <c r="J13" s="40">
        <v>485644</v>
      </c>
      <c r="K13" s="40">
        <v>7021</v>
      </c>
      <c r="L13" s="40">
        <v>5292301</v>
      </c>
      <c r="M13" s="40">
        <v>2149</v>
      </c>
      <c r="N13" s="40">
        <v>1624055</v>
      </c>
      <c r="O13" s="40">
        <v>1769</v>
      </c>
      <c r="P13" s="40">
        <v>1670651</v>
      </c>
      <c r="Q13" s="40">
        <v>3104</v>
      </c>
      <c r="R13" s="40">
        <v>1997596</v>
      </c>
      <c r="S13" s="40">
        <v>7335</v>
      </c>
      <c r="T13" s="40">
        <v>518802</v>
      </c>
      <c r="U13" s="19" t="s">
        <v>66</v>
      </c>
    </row>
    <row r="14" spans="2:21" ht="11.25" customHeight="1">
      <c r="B14" s="21"/>
      <c r="C14" s="22">
        <v>4</v>
      </c>
      <c r="D14" s="17" t="s">
        <v>79</v>
      </c>
      <c r="E14" s="40">
        <v>8628</v>
      </c>
      <c r="F14" s="40">
        <v>1758209</v>
      </c>
      <c r="G14" s="40">
        <v>7357</v>
      </c>
      <c r="H14" s="40">
        <v>1364942</v>
      </c>
      <c r="I14" s="40">
        <v>1271</v>
      </c>
      <c r="J14" s="40">
        <v>393268</v>
      </c>
      <c r="K14" s="40">
        <v>6605</v>
      </c>
      <c r="L14" s="40">
        <v>4868413</v>
      </c>
      <c r="M14" s="40">
        <v>1960</v>
      </c>
      <c r="N14" s="40">
        <v>1412275</v>
      </c>
      <c r="O14" s="40">
        <v>1558</v>
      </c>
      <c r="P14" s="40">
        <v>1527749</v>
      </c>
      <c r="Q14" s="40">
        <v>3086</v>
      </c>
      <c r="R14" s="40">
        <v>1928388</v>
      </c>
      <c r="S14" s="40">
        <v>5858</v>
      </c>
      <c r="T14" s="40">
        <v>434602</v>
      </c>
      <c r="U14" s="19" t="s">
        <v>67</v>
      </c>
    </row>
    <row r="15" spans="2:21" ht="11.25" customHeight="1">
      <c r="B15" s="21"/>
      <c r="C15" s="22">
        <v>5</v>
      </c>
      <c r="D15" s="17" t="s">
        <v>79</v>
      </c>
      <c r="E15" s="40">
        <v>9635</v>
      </c>
      <c r="F15" s="40">
        <v>1984643</v>
      </c>
      <c r="G15" s="40">
        <v>8051</v>
      </c>
      <c r="H15" s="40">
        <v>1503752</v>
      </c>
      <c r="I15" s="40">
        <v>1584</v>
      </c>
      <c r="J15" s="40">
        <v>480891</v>
      </c>
      <c r="K15" s="40">
        <v>6752</v>
      </c>
      <c r="L15" s="40">
        <v>4732728</v>
      </c>
      <c r="M15" s="40">
        <v>2249</v>
      </c>
      <c r="N15" s="40">
        <v>1484313</v>
      </c>
      <c r="O15" s="40">
        <v>1440</v>
      </c>
      <c r="P15" s="40">
        <v>1423908</v>
      </c>
      <c r="Q15" s="40">
        <v>3063</v>
      </c>
      <c r="R15" s="40">
        <v>1824508</v>
      </c>
      <c r="S15" s="40">
        <v>6070</v>
      </c>
      <c r="T15" s="40">
        <v>457427</v>
      </c>
      <c r="U15" s="19" t="s">
        <v>68</v>
      </c>
    </row>
    <row r="16" spans="2:21" ht="11.25" customHeight="1">
      <c r="B16" s="21"/>
      <c r="C16" s="22">
        <v>6</v>
      </c>
      <c r="D16" s="17" t="s">
        <v>79</v>
      </c>
      <c r="E16" s="40">
        <v>9773</v>
      </c>
      <c r="F16" s="40">
        <v>2070222</v>
      </c>
      <c r="G16" s="40">
        <v>7865</v>
      </c>
      <c r="H16" s="40">
        <v>1536772</v>
      </c>
      <c r="I16" s="40">
        <v>1908</v>
      </c>
      <c r="J16" s="40">
        <v>533451</v>
      </c>
      <c r="K16" s="40">
        <v>6973</v>
      </c>
      <c r="L16" s="40">
        <v>4746609</v>
      </c>
      <c r="M16" s="40">
        <v>2408</v>
      </c>
      <c r="N16" s="40">
        <v>1428042</v>
      </c>
      <c r="O16" s="40">
        <v>1605</v>
      </c>
      <c r="P16" s="40">
        <v>1447878</v>
      </c>
      <c r="Q16" s="40">
        <v>2960</v>
      </c>
      <c r="R16" s="40">
        <v>1870689</v>
      </c>
      <c r="S16" s="40">
        <v>5005</v>
      </c>
      <c r="T16" s="40">
        <v>343354</v>
      </c>
      <c r="U16" s="19" t="s">
        <v>69</v>
      </c>
    </row>
    <row r="17" spans="2:21" ht="17.25" customHeight="1">
      <c r="B17" s="21"/>
      <c r="C17" s="22">
        <v>7</v>
      </c>
      <c r="D17" s="17" t="s">
        <v>79</v>
      </c>
      <c r="E17" s="40">
        <v>10198</v>
      </c>
      <c r="F17" s="40">
        <v>2148983</v>
      </c>
      <c r="G17" s="40">
        <v>7655</v>
      </c>
      <c r="H17" s="40">
        <v>1509036</v>
      </c>
      <c r="I17" s="40">
        <v>2543</v>
      </c>
      <c r="J17" s="40">
        <v>639947</v>
      </c>
      <c r="K17" s="40">
        <v>6408</v>
      </c>
      <c r="L17" s="40">
        <v>4529095</v>
      </c>
      <c r="M17" s="40">
        <v>2174</v>
      </c>
      <c r="N17" s="40">
        <v>1367329</v>
      </c>
      <c r="O17" s="40">
        <v>1342</v>
      </c>
      <c r="P17" s="40">
        <v>1358959</v>
      </c>
      <c r="Q17" s="40">
        <v>2892</v>
      </c>
      <c r="R17" s="40">
        <v>1802806</v>
      </c>
      <c r="S17" s="40">
        <v>5270</v>
      </c>
      <c r="T17" s="40">
        <v>306233</v>
      </c>
      <c r="U17" s="19" t="s">
        <v>70</v>
      </c>
    </row>
    <row r="18" spans="2:21" ht="11.25" customHeight="1">
      <c r="B18" s="21"/>
      <c r="C18" s="22">
        <v>8</v>
      </c>
      <c r="D18" s="17" t="s">
        <v>79</v>
      </c>
      <c r="E18" s="40">
        <v>9911</v>
      </c>
      <c r="F18" s="40">
        <v>2166740</v>
      </c>
      <c r="G18" s="40">
        <v>7834</v>
      </c>
      <c r="H18" s="40">
        <v>1689188</v>
      </c>
      <c r="I18" s="40">
        <v>2077</v>
      </c>
      <c r="J18" s="40">
        <v>477552</v>
      </c>
      <c r="K18" s="40">
        <v>6115</v>
      </c>
      <c r="L18" s="40">
        <v>4377080</v>
      </c>
      <c r="M18" s="40">
        <v>2168</v>
      </c>
      <c r="N18" s="40">
        <v>1379216</v>
      </c>
      <c r="O18" s="40">
        <v>1341</v>
      </c>
      <c r="P18" s="40">
        <v>1334953</v>
      </c>
      <c r="Q18" s="40">
        <v>2607</v>
      </c>
      <c r="R18" s="40">
        <v>1662911</v>
      </c>
      <c r="S18" s="40">
        <v>4761</v>
      </c>
      <c r="T18" s="40">
        <v>286827</v>
      </c>
      <c r="U18" s="19" t="s">
        <v>71</v>
      </c>
    </row>
    <row r="19" spans="2:21" ht="11.25" customHeight="1">
      <c r="B19" s="21"/>
      <c r="C19" s="22">
        <v>9</v>
      </c>
      <c r="D19" s="17" t="s">
        <v>79</v>
      </c>
      <c r="E19" s="40">
        <v>10030</v>
      </c>
      <c r="F19" s="40">
        <v>2113182</v>
      </c>
      <c r="G19" s="40">
        <v>8162</v>
      </c>
      <c r="H19" s="40">
        <v>1644666</v>
      </c>
      <c r="I19" s="40">
        <v>1869</v>
      </c>
      <c r="J19" s="40">
        <v>468517</v>
      </c>
      <c r="K19" s="40">
        <v>6454</v>
      </c>
      <c r="L19" s="40">
        <v>4123111</v>
      </c>
      <c r="M19" s="40">
        <v>2636</v>
      </c>
      <c r="N19" s="40">
        <v>1402912</v>
      </c>
      <c r="O19" s="40">
        <v>1227</v>
      </c>
      <c r="P19" s="40">
        <v>1172558</v>
      </c>
      <c r="Q19" s="40">
        <v>2591</v>
      </c>
      <c r="R19" s="40">
        <v>1547641</v>
      </c>
      <c r="S19" s="40">
        <v>5563</v>
      </c>
      <c r="T19" s="40">
        <v>357537</v>
      </c>
      <c r="U19" s="19" t="s">
        <v>72</v>
      </c>
    </row>
    <row r="20" spans="2:21" ht="11.25" customHeight="1">
      <c r="B20" s="21"/>
      <c r="C20" s="22">
        <v>10</v>
      </c>
      <c r="D20" s="17" t="s">
        <v>79</v>
      </c>
      <c r="E20" s="40">
        <v>11252</v>
      </c>
      <c r="F20" s="40">
        <v>2054545</v>
      </c>
      <c r="G20" s="40">
        <v>8813</v>
      </c>
      <c r="H20" s="40">
        <v>1544863</v>
      </c>
      <c r="I20" s="40">
        <v>2439</v>
      </c>
      <c r="J20" s="40">
        <v>509683</v>
      </c>
      <c r="K20" s="40">
        <v>7573</v>
      </c>
      <c r="L20" s="40">
        <v>5081219</v>
      </c>
      <c r="M20" s="40">
        <v>2954</v>
      </c>
      <c r="N20" s="40">
        <v>1643370</v>
      </c>
      <c r="O20" s="40">
        <v>1634</v>
      </c>
      <c r="P20" s="40">
        <v>1604998</v>
      </c>
      <c r="Q20" s="40">
        <v>2985</v>
      </c>
      <c r="R20" s="40">
        <v>1832851</v>
      </c>
      <c r="S20" s="40">
        <v>4814</v>
      </c>
      <c r="T20" s="40">
        <v>319554</v>
      </c>
      <c r="U20" s="19" t="s">
        <v>73</v>
      </c>
    </row>
    <row r="21" spans="2:21" ht="11.25" customHeight="1">
      <c r="B21" s="21"/>
      <c r="C21" s="22">
        <v>11</v>
      </c>
      <c r="D21" s="17" t="s">
        <v>79</v>
      </c>
      <c r="E21" s="40">
        <v>10117</v>
      </c>
      <c r="F21" s="40">
        <v>1661823</v>
      </c>
      <c r="G21" s="40">
        <v>7793</v>
      </c>
      <c r="H21" s="40">
        <v>1257709</v>
      </c>
      <c r="I21" s="40">
        <v>2323</v>
      </c>
      <c r="J21" s="40">
        <v>404114</v>
      </c>
      <c r="K21" s="40">
        <v>7067</v>
      </c>
      <c r="L21" s="40">
        <v>4982693</v>
      </c>
      <c r="M21" s="40">
        <v>2735</v>
      </c>
      <c r="N21" s="40">
        <v>1648662</v>
      </c>
      <c r="O21" s="40">
        <v>1572</v>
      </c>
      <c r="P21" s="40">
        <v>1495527</v>
      </c>
      <c r="Q21" s="40">
        <v>2760</v>
      </c>
      <c r="R21" s="40">
        <v>1838504</v>
      </c>
      <c r="S21" s="40">
        <v>4401</v>
      </c>
      <c r="T21" s="40">
        <v>372620</v>
      </c>
      <c r="U21" s="19" t="s">
        <v>74</v>
      </c>
    </row>
    <row r="22" spans="2:21" ht="11.25" customHeight="1">
      <c r="B22" s="21"/>
      <c r="C22" s="22">
        <v>12</v>
      </c>
      <c r="D22" s="17" t="s">
        <v>79</v>
      </c>
      <c r="E22" s="40">
        <v>11019</v>
      </c>
      <c r="F22" s="40">
        <v>1903916</v>
      </c>
      <c r="G22" s="40">
        <v>8316</v>
      </c>
      <c r="H22" s="40">
        <v>1375540</v>
      </c>
      <c r="I22" s="40">
        <v>2704</v>
      </c>
      <c r="J22" s="40">
        <v>528376</v>
      </c>
      <c r="K22" s="40">
        <v>8704</v>
      </c>
      <c r="L22" s="40">
        <v>7630948</v>
      </c>
      <c r="M22" s="40">
        <v>2698</v>
      </c>
      <c r="N22" s="40">
        <v>2038536</v>
      </c>
      <c r="O22" s="40">
        <v>2310</v>
      </c>
      <c r="P22" s="40">
        <v>2558773</v>
      </c>
      <c r="Q22" s="40">
        <v>3696</v>
      </c>
      <c r="R22" s="40">
        <v>3033639</v>
      </c>
      <c r="S22" s="40">
        <v>6100</v>
      </c>
      <c r="T22" s="40">
        <v>491827</v>
      </c>
      <c r="U22" s="19" t="s">
        <v>75</v>
      </c>
    </row>
    <row r="23" spans="1:21" ht="13.5">
      <c r="A23" s="51" t="s">
        <v>1</v>
      </c>
      <c r="D23" s="23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24"/>
    </row>
    <row r="24" spans="1:21" ht="12" customHeight="1">
      <c r="A24" s="25">
        <v>1</v>
      </c>
      <c r="B24" s="65" t="s">
        <v>2</v>
      </c>
      <c r="C24" s="66"/>
      <c r="D24" s="67"/>
      <c r="E24" s="40">
        <v>18530</v>
      </c>
      <c r="F24" s="40">
        <v>2261943</v>
      </c>
      <c r="G24" s="40">
        <v>18398</v>
      </c>
      <c r="H24" s="40">
        <v>2229699</v>
      </c>
      <c r="I24" s="40">
        <v>132</v>
      </c>
      <c r="J24" s="40">
        <v>32244</v>
      </c>
      <c r="K24" s="40">
        <v>4589</v>
      </c>
      <c r="L24" s="40">
        <v>4097050</v>
      </c>
      <c r="M24" s="40">
        <v>2608</v>
      </c>
      <c r="N24" s="40">
        <v>2118364</v>
      </c>
      <c r="O24" s="40">
        <v>1033</v>
      </c>
      <c r="P24" s="40">
        <v>760013</v>
      </c>
      <c r="Q24" s="40">
        <v>947</v>
      </c>
      <c r="R24" s="40">
        <v>1218673</v>
      </c>
      <c r="S24" s="40">
        <v>122</v>
      </c>
      <c r="T24" s="40">
        <v>7606</v>
      </c>
      <c r="U24" s="24">
        <v>1</v>
      </c>
    </row>
    <row r="25" spans="1:21" ht="11.25" customHeight="1">
      <c r="A25" s="25">
        <v>2</v>
      </c>
      <c r="B25" s="65" t="s">
        <v>3</v>
      </c>
      <c r="C25" s="66"/>
      <c r="D25" s="67"/>
      <c r="E25" s="40">
        <v>3412</v>
      </c>
      <c r="F25" s="40">
        <v>753036</v>
      </c>
      <c r="G25" s="40">
        <v>1998</v>
      </c>
      <c r="H25" s="40">
        <v>353676</v>
      </c>
      <c r="I25" s="40">
        <v>1414</v>
      </c>
      <c r="J25" s="40">
        <v>399361</v>
      </c>
      <c r="K25" s="40">
        <v>3009</v>
      </c>
      <c r="L25" s="40">
        <v>1412357</v>
      </c>
      <c r="M25" s="40">
        <v>1618</v>
      </c>
      <c r="N25" s="40">
        <v>740627</v>
      </c>
      <c r="O25" s="40">
        <v>733</v>
      </c>
      <c r="P25" s="40">
        <v>224518</v>
      </c>
      <c r="Q25" s="40">
        <v>658</v>
      </c>
      <c r="R25" s="40">
        <v>447211</v>
      </c>
      <c r="S25" s="40">
        <v>43</v>
      </c>
      <c r="T25" s="40">
        <v>2445</v>
      </c>
      <c r="U25" s="24">
        <v>2</v>
      </c>
    </row>
    <row r="26" spans="1:21" ht="11.25" customHeight="1">
      <c r="A26" s="25">
        <v>3</v>
      </c>
      <c r="B26" s="65" t="s">
        <v>4</v>
      </c>
      <c r="C26" s="66"/>
      <c r="D26" s="67"/>
      <c r="E26" s="40">
        <v>443</v>
      </c>
      <c r="F26" s="40">
        <v>124916</v>
      </c>
      <c r="G26" s="40">
        <v>87</v>
      </c>
      <c r="H26" s="40">
        <v>30029</v>
      </c>
      <c r="I26" s="40">
        <v>355</v>
      </c>
      <c r="J26" s="40">
        <v>94886</v>
      </c>
      <c r="K26" s="40">
        <v>1180</v>
      </c>
      <c r="L26" s="40">
        <v>608759</v>
      </c>
      <c r="M26" s="40">
        <v>821</v>
      </c>
      <c r="N26" s="40">
        <v>308435</v>
      </c>
      <c r="O26" s="40">
        <v>82</v>
      </c>
      <c r="P26" s="40">
        <v>42304</v>
      </c>
      <c r="Q26" s="40">
        <v>277</v>
      </c>
      <c r="R26" s="40">
        <v>258021</v>
      </c>
      <c r="S26" s="40">
        <v>1338</v>
      </c>
      <c r="T26" s="40">
        <v>58087</v>
      </c>
      <c r="U26" s="24">
        <v>3</v>
      </c>
    </row>
    <row r="27" spans="1:21" ht="11.25" customHeight="1">
      <c r="A27" s="25">
        <v>4</v>
      </c>
      <c r="B27" s="65" t="s">
        <v>5</v>
      </c>
      <c r="C27" s="66"/>
      <c r="D27" s="67"/>
      <c r="E27" s="40">
        <v>27</v>
      </c>
      <c r="F27" s="40">
        <v>15797</v>
      </c>
      <c r="G27" s="40">
        <v>25</v>
      </c>
      <c r="H27" s="40">
        <v>14416</v>
      </c>
      <c r="I27" s="40">
        <v>2</v>
      </c>
      <c r="J27" s="40">
        <v>1381</v>
      </c>
      <c r="K27" s="40">
        <v>7171</v>
      </c>
      <c r="L27" s="40">
        <v>3877716</v>
      </c>
      <c r="M27" s="40">
        <v>4175</v>
      </c>
      <c r="N27" s="40">
        <v>1985449</v>
      </c>
      <c r="O27" s="40">
        <v>539</v>
      </c>
      <c r="P27" s="40">
        <v>368563</v>
      </c>
      <c r="Q27" s="40">
        <v>2457</v>
      </c>
      <c r="R27" s="40">
        <v>1523705</v>
      </c>
      <c r="S27" s="40">
        <v>180</v>
      </c>
      <c r="T27" s="40">
        <v>17439</v>
      </c>
      <c r="U27" s="24">
        <v>4</v>
      </c>
    </row>
    <row r="28" spans="1:21" ht="11.25" customHeight="1">
      <c r="A28" s="25">
        <v>5</v>
      </c>
      <c r="B28" s="65" t="s">
        <v>6</v>
      </c>
      <c r="C28" s="66"/>
      <c r="D28" s="67"/>
      <c r="E28" s="40">
        <v>1317</v>
      </c>
      <c r="F28" s="40">
        <v>457335</v>
      </c>
      <c r="G28" s="40">
        <v>946</v>
      </c>
      <c r="H28" s="40">
        <v>391350</v>
      </c>
      <c r="I28" s="40">
        <v>371</v>
      </c>
      <c r="J28" s="40">
        <v>65985</v>
      </c>
      <c r="K28" s="40">
        <v>50</v>
      </c>
      <c r="L28" s="40">
        <v>45573</v>
      </c>
      <c r="M28" s="40">
        <v>28</v>
      </c>
      <c r="N28" s="40">
        <v>16410</v>
      </c>
      <c r="O28" s="40">
        <v>0</v>
      </c>
      <c r="P28" s="40">
        <v>0</v>
      </c>
      <c r="Q28" s="40">
        <v>22</v>
      </c>
      <c r="R28" s="40">
        <v>29163</v>
      </c>
      <c r="S28" s="40">
        <v>144</v>
      </c>
      <c r="T28" s="40">
        <v>10355</v>
      </c>
      <c r="U28" s="24">
        <v>5</v>
      </c>
    </row>
    <row r="29" spans="1:21" ht="15.75" customHeight="1">
      <c r="A29" s="25">
        <v>6</v>
      </c>
      <c r="B29" s="65" t="s">
        <v>7</v>
      </c>
      <c r="C29" s="66"/>
      <c r="D29" s="67"/>
      <c r="E29" s="40">
        <v>4899</v>
      </c>
      <c r="F29" s="40">
        <v>1499680</v>
      </c>
      <c r="G29" s="40">
        <v>3551</v>
      </c>
      <c r="H29" s="40">
        <v>1106262</v>
      </c>
      <c r="I29" s="40">
        <v>1348</v>
      </c>
      <c r="J29" s="40">
        <v>393418</v>
      </c>
      <c r="K29" s="40">
        <v>31</v>
      </c>
      <c r="L29" s="40">
        <v>31688</v>
      </c>
      <c r="M29" s="40">
        <v>26</v>
      </c>
      <c r="N29" s="40">
        <v>25854</v>
      </c>
      <c r="O29" s="41">
        <v>0</v>
      </c>
      <c r="P29" s="40">
        <v>2</v>
      </c>
      <c r="Q29" s="40">
        <v>5</v>
      </c>
      <c r="R29" s="40">
        <v>5831</v>
      </c>
      <c r="S29" s="40">
        <v>712</v>
      </c>
      <c r="T29" s="40">
        <v>55717</v>
      </c>
      <c r="U29" s="24">
        <v>6</v>
      </c>
    </row>
    <row r="30" spans="1:21" ht="11.25" customHeight="1">
      <c r="A30" s="25">
        <v>7</v>
      </c>
      <c r="B30" s="65" t="s">
        <v>8</v>
      </c>
      <c r="C30" s="66"/>
      <c r="D30" s="67"/>
      <c r="E30" s="40">
        <v>2570</v>
      </c>
      <c r="F30" s="40">
        <v>820518</v>
      </c>
      <c r="G30" s="40">
        <v>2119</v>
      </c>
      <c r="H30" s="40">
        <v>685011</v>
      </c>
      <c r="I30" s="40">
        <v>451</v>
      </c>
      <c r="J30" s="40">
        <v>135507</v>
      </c>
      <c r="K30" s="40">
        <v>2032</v>
      </c>
      <c r="L30" s="40">
        <v>1083205</v>
      </c>
      <c r="M30" s="40">
        <v>431</v>
      </c>
      <c r="N30" s="40">
        <v>175622</v>
      </c>
      <c r="O30" s="40">
        <v>22</v>
      </c>
      <c r="P30" s="40">
        <v>16709</v>
      </c>
      <c r="Q30" s="40">
        <v>1579</v>
      </c>
      <c r="R30" s="40">
        <v>890874</v>
      </c>
      <c r="S30" s="40">
        <v>2809</v>
      </c>
      <c r="T30" s="40">
        <v>216934</v>
      </c>
      <c r="U30" s="24">
        <v>7</v>
      </c>
    </row>
    <row r="31" spans="1:21" ht="11.25" customHeight="1">
      <c r="A31" s="25">
        <v>8</v>
      </c>
      <c r="B31" s="65" t="s">
        <v>9</v>
      </c>
      <c r="C31" s="66"/>
      <c r="D31" s="67"/>
      <c r="E31" s="40">
        <v>8253</v>
      </c>
      <c r="F31" s="40">
        <v>1257012</v>
      </c>
      <c r="G31" s="40">
        <v>7298</v>
      </c>
      <c r="H31" s="40">
        <v>991881</v>
      </c>
      <c r="I31" s="40">
        <v>955</v>
      </c>
      <c r="J31" s="40">
        <v>265132</v>
      </c>
      <c r="K31" s="40">
        <v>2182</v>
      </c>
      <c r="L31" s="40">
        <v>1228550</v>
      </c>
      <c r="M31" s="40">
        <v>345</v>
      </c>
      <c r="N31" s="40">
        <v>188603</v>
      </c>
      <c r="O31" s="40">
        <v>48</v>
      </c>
      <c r="P31" s="40">
        <v>105678</v>
      </c>
      <c r="Q31" s="40">
        <v>1790</v>
      </c>
      <c r="R31" s="40">
        <v>934270</v>
      </c>
      <c r="S31" s="40">
        <v>4174</v>
      </c>
      <c r="T31" s="40">
        <v>250379</v>
      </c>
      <c r="U31" s="24">
        <v>8</v>
      </c>
    </row>
    <row r="32" spans="1:21" ht="11.25" customHeight="1">
      <c r="A32" s="25">
        <v>9</v>
      </c>
      <c r="B32" s="65" t="s">
        <v>10</v>
      </c>
      <c r="C32" s="66"/>
      <c r="D32" s="67"/>
      <c r="E32" s="40">
        <v>1935</v>
      </c>
      <c r="F32" s="40">
        <v>835944</v>
      </c>
      <c r="G32" s="40">
        <v>1491</v>
      </c>
      <c r="H32" s="40">
        <v>482925</v>
      </c>
      <c r="I32" s="40">
        <v>443</v>
      </c>
      <c r="J32" s="40">
        <v>353019</v>
      </c>
      <c r="K32" s="40">
        <v>33</v>
      </c>
      <c r="L32" s="40">
        <v>14682</v>
      </c>
      <c r="M32" s="40">
        <v>2</v>
      </c>
      <c r="N32" s="40">
        <v>1178</v>
      </c>
      <c r="O32" s="40">
        <v>0</v>
      </c>
      <c r="P32" s="40">
        <v>0</v>
      </c>
      <c r="Q32" s="40">
        <v>31</v>
      </c>
      <c r="R32" s="40">
        <v>13504</v>
      </c>
      <c r="S32" s="40">
        <v>637</v>
      </c>
      <c r="T32" s="40">
        <v>101647</v>
      </c>
      <c r="U32" s="24">
        <v>9</v>
      </c>
    </row>
    <row r="33" spans="1:21" ht="11.25" customHeight="1">
      <c r="A33" s="25">
        <v>10</v>
      </c>
      <c r="B33" s="65" t="s">
        <v>11</v>
      </c>
      <c r="C33" s="66"/>
      <c r="D33" s="67"/>
      <c r="E33" s="40">
        <v>6912</v>
      </c>
      <c r="F33" s="40">
        <v>1275066</v>
      </c>
      <c r="G33" s="40">
        <v>6596</v>
      </c>
      <c r="H33" s="40">
        <v>1104077</v>
      </c>
      <c r="I33" s="40">
        <v>316</v>
      </c>
      <c r="J33" s="40">
        <v>170989</v>
      </c>
      <c r="K33" s="40">
        <v>267</v>
      </c>
      <c r="L33" s="40">
        <v>133761</v>
      </c>
      <c r="M33" s="40">
        <v>1</v>
      </c>
      <c r="N33" s="40">
        <v>1125</v>
      </c>
      <c r="O33" s="40">
        <v>30</v>
      </c>
      <c r="P33" s="40">
        <v>19031</v>
      </c>
      <c r="Q33" s="40">
        <v>237</v>
      </c>
      <c r="R33" s="40">
        <v>113605</v>
      </c>
      <c r="S33" s="40">
        <v>4787</v>
      </c>
      <c r="T33" s="40">
        <v>343436</v>
      </c>
      <c r="U33" s="24">
        <v>10</v>
      </c>
    </row>
    <row r="34" spans="1:21" ht="15.75" customHeight="1">
      <c r="A34" s="25">
        <v>11</v>
      </c>
      <c r="B34" s="65" t="s">
        <v>12</v>
      </c>
      <c r="C34" s="66"/>
      <c r="D34" s="67"/>
      <c r="E34" s="40">
        <v>5743</v>
      </c>
      <c r="F34" s="40">
        <v>1393512</v>
      </c>
      <c r="G34" s="40">
        <v>5602</v>
      </c>
      <c r="H34" s="40">
        <v>1303227</v>
      </c>
      <c r="I34" s="40">
        <v>141</v>
      </c>
      <c r="J34" s="40">
        <v>90286</v>
      </c>
      <c r="K34" s="40">
        <v>957</v>
      </c>
      <c r="L34" s="40">
        <v>550865</v>
      </c>
      <c r="M34" s="40">
        <v>183</v>
      </c>
      <c r="N34" s="40">
        <v>181067</v>
      </c>
      <c r="O34" s="40">
        <v>7</v>
      </c>
      <c r="P34" s="40">
        <v>21698</v>
      </c>
      <c r="Q34" s="40">
        <v>767</v>
      </c>
      <c r="R34" s="40">
        <v>348101</v>
      </c>
      <c r="S34" s="40">
        <v>3801</v>
      </c>
      <c r="T34" s="40">
        <v>308594</v>
      </c>
      <c r="U34" s="24">
        <v>11</v>
      </c>
    </row>
    <row r="35" spans="1:21" ht="11.25" customHeight="1">
      <c r="A35" s="25">
        <v>12</v>
      </c>
      <c r="B35" s="65" t="s">
        <v>13</v>
      </c>
      <c r="C35" s="66"/>
      <c r="D35" s="67"/>
      <c r="E35" s="40">
        <v>10496</v>
      </c>
      <c r="F35" s="40">
        <v>1761616</v>
      </c>
      <c r="G35" s="40">
        <v>9400</v>
      </c>
      <c r="H35" s="40">
        <v>1575598</v>
      </c>
      <c r="I35" s="40">
        <v>1095</v>
      </c>
      <c r="J35" s="40">
        <v>186018</v>
      </c>
      <c r="K35" s="40">
        <v>8520</v>
      </c>
      <c r="L35" s="40">
        <v>4527002</v>
      </c>
      <c r="M35" s="40">
        <v>3952</v>
      </c>
      <c r="N35" s="40">
        <v>1948206</v>
      </c>
      <c r="O35" s="40">
        <v>655</v>
      </c>
      <c r="P35" s="40">
        <v>586683</v>
      </c>
      <c r="Q35" s="40">
        <v>3913</v>
      </c>
      <c r="R35" s="40">
        <v>1992114</v>
      </c>
      <c r="S35" s="40">
        <v>7920</v>
      </c>
      <c r="T35" s="40">
        <v>448508</v>
      </c>
      <c r="U35" s="24">
        <v>12</v>
      </c>
    </row>
    <row r="36" spans="1:21" ht="11.25" customHeight="1">
      <c r="A36" s="25">
        <v>13</v>
      </c>
      <c r="B36" s="65" t="s">
        <v>14</v>
      </c>
      <c r="C36" s="66"/>
      <c r="D36" s="67"/>
      <c r="E36" s="40">
        <v>430</v>
      </c>
      <c r="F36" s="40">
        <v>104227</v>
      </c>
      <c r="G36" s="40">
        <v>423</v>
      </c>
      <c r="H36" s="40">
        <v>100841</v>
      </c>
      <c r="I36" s="40">
        <v>7</v>
      </c>
      <c r="J36" s="40">
        <v>3386</v>
      </c>
      <c r="K36" s="40">
        <v>16947</v>
      </c>
      <c r="L36" s="40">
        <v>15328679</v>
      </c>
      <c r="M36" s="40">
        <v>2046</v>
      </c>
      <c r="N36" s="40">
        <v>2702279</v>
      </c>
      <c r="O36" s="40">
        <v>8112</v>
      </c>
      <c r="P36" s="40">
        <v>7611397</v>
      </c>
      <c r="Q36" s="40">
        <v>6789</v>
      </c>
      <c r="R36" s="40">
        <v>5015003</v>
      </c>
      <c r="S36" s="40">
        <v>1421</v>
      </c>
      <c r="T36" s="40">
        <v>65893</v>
      </c>
      <c r="U36" s="24">
        <v>13</v>
      </c>
    </row>
    <row r="37" spans="1:21" ht="11.25" customHeight="1">
      <c r="A37" s="25">
        <v>14</v>
      </c>
      <c r="B37" s="65" t="s">
        <v>15</v>
      </c>
      <c r="C37" s="66"/>
      <c r="D37" s="67"/>
      <c r="E37" s="40">
        <v>12312</v>
      </c>
      <c r="F37" s="40">
        <v>1699127</v>
      </c>
      <c r="G37" s="40">
        <v>11644</v>
      </c>
      <c r="H37" s="40">
        <v>1556095</v>
      </c>
      <c r="I37" s="40">
        <v>668</v>
      </c>
      <c r="J37" s="40">
        <v>143032</v>
      </c>
      <c r="K37" s="40">
        <v>6562</v>
      </c>
      <c r="L37" s="40">
        <v>4206739</v>
      </c>
      <c r="M37" s="40">
        <v>1372</v>
      </c>
      <c r="N37" s="40">
        <v>897412</v>
      </c>
      <c r="O37" s="40">
        <v>1143</v>
      </c>
      <c r="P37" s="40">
        <v>1245165</v>
      </c>
      <c r="Q37" s="40">
        <v>4047</v>
      </c>
      <c r="R37" s="40">
        <v>2064162</v>
      </c>
      <c r="S37" s="40">
        <v>5848</v>
      </c>
      <c r="T37" s="40">
        <v>471482</v>
      </c>
      <c r="U37" s="24">
        <v>14</v>
      </c>
    </row>
    <row r="38" spans="1:21" ht="11.25" customHeight="1">
      <c r="A38" s="25">
        <v>15</v>
      </c>
      <c r="B38" s="65" t="s">
        <v>16</v>
      </c>
      <c r="C38" s="66"/>
      <c r="D38" s="67"/>
      <c r="E38" s="40">
        <v>317</v>
      </c>
      <c r="F38" s="40">
        <v>129848</v>
      </c>
      <c r="G38" s="40">
        <v>260</v>
      </c>
      <c r="H38" s="40">
        <v>116649</v>
      </c>
      <c r="I38" s="40">
        <v>57</v>
      </c>
      <c r="J38" s="40">
        <v>13198</v>
      </c>
      <c r="K38" s="40">
        <v>1586</v>
      </c>
      <c r="L38" s="40">
        <v>652420</v>
      </c>
      <c r="M38" s="40">
        <v>142</v>
      </c>
      <c r="N38" s="40">
        <v>65775</v>
      </c>
      <c r="O38" s="41">
        <v>6</v>
      </c>
      <c r="P38" s="40">
        <v>1967</v>
      </c>
      <c r="Q38" s="40">
        <v>1437</v>
      </c>
      <c r="R38" s="40">
        <v>584678</v>
      </c>
      <c r="S38" s="40">
        <v>964</v>
      </c>
      <c r="T38" s="40">
        <v>106876</v>
      </c>
      <c r="U38" s="24">
        <v>15</v>
      </c>
    </row>
    <row r="39" spans="1:21" ht="15.75" customHeight="1">
      <c r="A39" s="25">
        <v>16</v>
      </c>
      <c r="B39" s="65" t="s">
        <v>17</v>
      </c>
      <c r="C39" s="66"/>
      <c r="D39" s="67"/>
      <c r="E39" s="40">
        <v>29</v>
      </c>
      <c r="F39" s="40">
        <v>39618</v>
      </c>
      <c r="G39" s="41">
        <v>26</v>
      </c>
      <c r="H39" s="42">
        <v>35709</v>
      </c>
      <c r="I39" s="40">
        <v>2</v>
      </c>
      <c r="J39" s="40">
        <v>3909</v>
      </c>
      <c r="K39" s="40">
        <v>279</v>
      </c>
      <c r="L39" s="40">
        <v>127385</v>
      </c>
      <c r="M39" s="42">
        <v>247</v>
      </c>
      <c r="N39" s="42">
        <v>89865</v>
      </c>
      <c r="O39" s="41">
        <v>0</v>
      </c>
      <c r="P39" s="41">
        <v>729</v>
      </c>
      <c r="Q39" s="40">
        <v>32</v>
      </c>
      <c r="R39" s="40">
        <v>36791</v>
      </c>
      <c r="S39" s="42">
        <v>25</v>
      </c>
      <c r="T39" s="42">
        <v>1349</v>
      </c>
      <c r="U39" s="24">
        <v>16</v>
      </c>
    </row>
    <row r="40" spans="1:21" ht="11.25" customHeight="1">
      <c r="A40" s="25">
        <v>17</v>
      </c>
      <c r="B40" s="65" t="s">
        <v>18</v>
      </c>
      <c r="C40" s="66"/>
      <c r="D40" s="67"/>
      <c r="E40" s="40">
        <v>25</v>
      </c>
      <c r="F40" s="40">
        <v>5855</v>
      </c>
      <c r="G40" s="40">
        <v>4</v>
      </c>
      <c r="H40" s="40">
        <v>2282</v>
      </c>
      <c r="I40" s="42">
        <v>21</v>
      </c>
      <c r="J40" s="42">
        <v>3573</v>
      </c>
      <c r="K40" s="40">
        <v>267</v>
      </c>
      <c r="L40" s="40">
        <v>105399</v>
      </c>
      <c r="M40" s="40">
        <v>175</v>
      </c>
      <c r="N40" s="40">
        <v>60939</v>
      </c>
      <c r="O40" s="42">
        <v>60</v>
      </c>
      <c r="P40" s="42">
        <v>16510</v>
      </c>
      <c r="Q40" s="40">
        <v>32</v>
      </c>
      <c r="R40" s="40">
        <v>27950</v>
      </c>
      <c r="S40" s="40">
        <v>1</v>
      </c>
      <c r="T40" s="40">
        <v>18</v>
      </c>
      <c r="U40" s="24">
        <v>17</v>
      </c>
    </row>
    <row r="41" spans="1:21" ht="11.25" customHeight="1">
      <c r="A41" s="25">
        <v>18</v>
      </c>
      <c r="B41" s="65" t="s">
        <v>19</v>
      </c>
      <c r="C41" s="66"/>
      <c r="D41" s="67"/>
      <c r="E41" s="40">
        <v>0</v>
      </c>
      <c r="F41" s="40">
        <v>0</v>
      </c>
      <c r="G41" s="40">
        <v>0</v>
      </c>
      <c r="H41" s="40">
        <v>0</v>
      </c>
      <c r="I41" s="42">
        <v>0</v>
      </c>
      <c r="J41" s="42">
        <v>0</v>
      </c>
      <c r="K41" s="40">
        <v>356</v>
      </c>
      <c r="L41" s="40">
        <v>172166</v>
      </c>
      <c r="M41" s="40">
        <v>87</v>
      </c>
      <c r="N41" s="40">
        <v>34128</v>
      </c>
      <c r="O41" s="42">
        <v>26</v>
      </c>
      <c r="P41" s="42">
        <v>40360</v>
      </c>
      <c r="Q41" s="40">
        <v>243</v>
      </c>
      <c r="R41" s="40">
        <v>97678</v>
      </c>
      <c r="S41" s="40">
        <v>3</v>
      </c>
      <c r="T41" s="40">
        <v>389</v>
      </c>
      <c r="U41" s="24">
        <v>18</v>
      </c>
    </row>
    <row r="42" spans="1:21" ht="11.25" customHeight="1">
      <c r="A42" s="25">
        <v>19</v>
      </c>
      <c r="B42" s="65" t="s">
        <v>20</v>
      </c>
      <c r="C42" s="66"/>
      <c r="D42" s="67"/>
      <c r="E42" s="40">
        <v>1750</v>
      </c>
      <c r="F42" s="40">
        <v>546332</v>
      </c>
      <c r="G42" s="40">
        <v>1069</v>
      </c>
      <c r="H42" s="40">
        <v>239397</v>
      </c>
      <c r="I42" s="40">
        <v>681</v>
      </c>
      <c r="J42" s="40">
        <v>306936</v>
      </c>
      <c r="K42" s="40">
        <v>6</v>
      </c>
      <c r="L42" s="40">
        <v>23090</v>
      </c>
      <c r="M42" s="40">
        <v>2</v>
      </c>
      <c r="N42" s="40">
        <v>5355</v>
      </c>
      <c r="O42" s="41">
        <v>0</v>
      </c>
      <c r="P42" s="40">
        <v>76</v>
      </c>
      <c r="Q42" s="40">
        <v>4</v>
      </c>
      <c r="R42" s="40">
        <v>17659</v>
      </c>
      <c r="S42" s="40">
        <v>341</v>
      </c>
      <c r="T42" s="40">
        <v>45741</v>
      </c>
      <c r="U42" s="24">
        <v>19</v>
      </c>
    </row>
    <row r="43" spans="1:21" ht="11.25" customHeight="1">
      <c r="A43" s="25">
        <v>20</v>
      </c>
      <c r="B43" s="65" t="s">
        <v>21</v>
      </c>
      <c r="C43" s="66"/>
      <c r="D43" s="67"/>
      <c r="E43" s="40">
        <v>4576</v>
      </c>
      <c r="F43" s="40">
        <v>1157727</v>
      </c>
      <c r="G43" s="40">
        <v>3729</v>
      </c>
      <c r="H43" s="40">
        <v>868679</v>
      </c>
      <c r="I43" s="40">
        <v>847</v>
      </c>
      <c r="J43" s="40">
        <v>289048</v>
      </c>
      <c r="K43" s="40">
        <v>58</v>
      </c>
      <c r="L43" s="40">
        <v>26308</v>
      </c>
      <c r="M43" s="40">
        <v>33</v>
      </c>
      <c r="N43" s="40">
        <v>15771</v>
      </c>
      <c r="O43" s="40">
        <v>0</v>
      </c>
      <c r="P43" s="40">
        <v>0</v>
      </c>
      <c r="Q43" s="40">
        <v>25</v>
      </c>
      <c r="R43" s="40">
        <v>10537</v>
      </c>
      <c r="S43" s="40">
        <v>4201</v>
      </c>
      <c r="T43" s="40">
        <v>253909</v>
      </c>
      <c r="U43" s="24">
        <v>20</v>
      </c>
    </row>
    <row r="44" spans="1:21" ht="15.75" customHeight="1">
      <c r="A44" s="25">
        <v>21</v>
      </c>
      <c r="B44" s="65" t="s">
        <v>22</v>
      </c>
      <c r="C44" s="66"/>
      <c r="D44" s="67"/>
      <c r="E44" s="40">
        <v>181</v>
      </c>
      <c r="F44" s="40">
        <v>46367</v>
      </c>
      <c r="G44" s="40">
        <v>48</v>
      </c>
      <c r="H44" s="40">
        <v>16861</v>
      </c>
      <c r="I44" s="40">
        <v>133</v>
      </c>
      <c r="J44" s="40">
        <v>29506</v>
      </c>
      <c r="K44" s="40">
        <v>506</v>
      </c>
      <c r="L44" s="40">
        <v>539726</v>
      </c>
      <c r="M44" s="41">
        <v>0</v>
      </c>
      <c r="N44" s="40">
        <v>164</v>
      </c>
      <c r="O44" s="40">
        <v>355</v>
      </c>
      <c r="P44" s="40">
        <v>482103</v>
      </c>
      <c r="Q44" s="40">
        <v>151</v>
      </c>
      <c r="R44" s="40">
        <v>57458</v>
      </c>
      <c r="S44" s="40">
        <v>144</v>
      </c>
      <c r="T44" s="40">
        <v>27579</v>
      </c>
      <c r="U44" s="24">
        <v>21</v>
      </c>
    </row>
    <row r="45" spans="1:21" ht="11.25" customHeight="1">
      <c r="A45" s="25">
        <v>22</v>
      </c>
      <c r="B45" s="65" t="s">
        <v>23</v>
      </c>
      <c r="C45" s="66"/>
      <c r="D45" s="67"/>
      <c r="E45" s="40">
        <v>2683</v>
      </c>
      <c r="F45" s="40">
        <v>873567</v>
      </c>
      <c r="G45" s="40">
        <v>1601</v>
      </c>
      <c r="H45" s="40">
        <v>546675</v>
      </c>
      <c r="I45" s="40">
        <v>1082</v>
      </c>
      <c r="J45" s="40">
        <v>326892</v>
      </c>
      <c r="K45" s="40">
        <v>8932</v>
      </c>
      <c r="L45" s="40">
        <v>8313697</v>
      </c>
      <c r="M45" s="40">
        <v>1735</v>
      </c>
      <c r="N45" s="40">
        <v>916774</v>
      </c>
      <c r="O45" s="40">
        <v>4270</v>
      </c>
      <c r="P45" s="40">
        <v>5491811</v>
      </c>
      <c r="Q45" s="40">
        <v>2927</v>
      </c>
      <c r="R45" s="40">
        <v>1905112</v>
      </c>
      <c r="S45" s="40">
        <v>4515</v>
      </c>
      <c r="T45" s="40">
        <v>304606</v>
      </c>
      <c r="U45" s="24">
        <v>22</v>
      </c>
    </row>
    <row r="46" spans="1:21" ht="11.25" customHeight="1">
      <c r="A46" s="25">
        <v>23</v>
      </c>
      <c r="B46" s="65" t="s">
        <v>24</v>
      </c>
      <c r="C46" s="66"/>
      <c r="D46" s="67"/>
      <c r="E46" s="40">
        <v>4130</v>
      </c>
      <c r="F46" s="40">
        <v>1156705</v>
      </c>
      <c r="G46" s="40">
        <v>3855</v>
      </c>
      <c r="H46" s="40">
        <v>1057296</v>
      </c>
      <c r="I46" s="40">
        <v>275</v>
      </c>
      <c r="J46" s="40">
        <v>99409</v>
      </c>
      <c r="K46" s="40">
        <v>3257</v>
      </c>
      <c r="L46" s="40">
        <v>2169477</v>
      </c>
      <c r="M46" s="40">
        <v>673</v>
      </c>
      <c r="N46" s="40">
        <v>385720</v>
      </c>
      <c r="O46" s="40">
        <v>502</v>
      </c>
      <c r="P46" s="40">
        <v>556854</v>
      </c>
      <c r="Q46" s="40">
        <v>2082</v>
      </c>
      <c r="R46" s="40">
        <v>1226902</v>
      </c>
      <c r="S46" s="40">
        <v>9436</v>
      </c>
      <c r="T46" s="40">
        <v>851026</v>
      </c>
      <c r="U46" s="24">
        <v>23</v>
      </c>
    </row>
    <row r="47" spans="1:21" ht="11.25" customHeight="1">
      <c r="A47" s="25">
        <v>24</v>
      </c>
      <c r="B47" s="65" t="s">
        <v>25</v>
      </c>
      <c r="C47" s="66"/>
      <c r="D47" s="67"/>
      <c r="E47" s="40">
        <v>81</v>
      </c>
      <c r="F47" s="40">
        <v>33631</v>
      </c>
      <c r="G47" s="40">
        <v>77</v>
      </c>
      <c r="H47" s="40">
        <v>32721</v>
      </c>
      <c r="I47" s="40">
        <v>4</v>
      </c>
      <c r="J47" s="40">
        <v>910</v>
      </c>
      <c r="K47" s="40">
        <v>3148</v>
      </c>
      <c r="L47" s="40">
        <v>1927968</v>
      </c>
      <c r="M47" s="40">
        <v>1605</v>
      </c>
      <c r="N47" s="40">
        <v>1012028</v>
      </c>
      <c r="O47" s="40">
        <v>807</v>
      </c>
      <c r="P47" s="40">
        <v>540044</v>
      </c>
      <c r="Q47" s="40">
        <v>736</v>
      </c>
      <c r="R47" s="40">
        <v>375896</v>
      </c>
      <c r="S47" s="40">
        <v>79</v>
      </c>
      <c r="T47" s="40">
        <v>13278</v>
      </c>
      <c r="U47" s="24">
        <v>24</v>
      </c>
    </row>
    <row r="48" spans="1:21" ht="11.25" customHeight="1">
      <c r="A48" s="25">
        <v>25</v>
      </c>
      <c r="B48" s="65" t="s">
        <v>26</v>
      </c>
      <c r="C48" s="66"/>
      <c r="D48" s="67"/>
      <c r="E48" s="41">
        <v>1</v>
      </c>
      <c r="F48" s="40">
        <v>448</v>
      </c>
      <c r="G48" s="40">
        <v>0</v>
      </c>
      <c r="H48" s="40">
        <v>0</v>
      </c>
      <c r="I48" s="41">
        <v>1</v>
      </c>
      <c r="J48" s="42">
        <v>448</v>
      </c>
      <c r="K48" s="40">
        <v>13</v>
      </c>
      <c r="L48" s="40">
        <v>6163</v>
      </c>
      <c r="M48" s="42">
        <v>5</v>
      </c>
      <c r="N48" s="40">
        <v>3469</v>
      </c>
      <c r="O48" s="42">
        <v>0</v>
      </c>
      <c r="P48" s="42">
        <v>0</v>
      </c>
      <c r="Q48" s="40">
        <v>7</v>
      </c>
      <c r="R48" s="40">
        <v>2694</v>
      </c>
      <c r="S48" s="42">
        <v>0</v>
      </c>
      <c r="T48" s="40">
        <v>0</v>
      </c>
      <c r="U48" s="24">
        <v>25</v>
      </c>
    </row>
    <row r="49" spans="1:21" ht="15.75" customHeight="1">
      <c r="A49" s="25">
        <v>26</v>
      </c>
      <c r="B49" s="65" t="s">
        <v>27</v>
      </c>
      <c r="C49" s="66"/>
      <c r="D49" s="67"/>
      <c r="E49" s="40">
        <v>5</v>
      </c>
      <c r="F49" s="40">
        <v>5287</v>
      </c>
      <c r="G49" s="42">
        <v>5</v>
      </c>
      <c r="H49" s="42">
        <v>5287</v>
      </c>
      <c r="I49" s="42">
        <v>0</v>
      </c>
      <c r="J49" s="42">
        <v>0</v>
      </c>
      <c r="K49" s="40">
        <v>874</v>
      </c>
      <c r="L49" s="40">
        <v>281377</v>
      </c>
      <c r="M49" s="42">
        <v>241</v>
      </c>
      <c r="N49" s="42">
        <v>126249</v>
      </c>
      <c r="O49" s="42">
        <v>21</v>
      </c>
      <c r="P49" s="42">
        <v>40446</v>
      </c>
      <c r="Q49" s="40">
        <v>612</v>
      </c>
      <c r="R49" s="40">
        <v>114683</v>
      </c>
      <c r="S49" s="42">
        <v>145</v>
      </c>
      <c r="T49" s="42">
        <v>5058</v>
      </c>
      <c r="U49" s="24">
        <v>26</v>
      </c>
    </row>
    <row r="50" spans="1:21" ht="11.25" customHeight="1">
      <c r="A50" s="25">
        <v>27</v>
      </c>
      <c r="B50" s="65" t="s">
        <v>28</v>
      </c>
      <c r="C50" s="66"/>
      <c r="D50" s="67"/>
      <c r="E50" s="40">
        <v>56</v>
      </c>
      <c r="F50" s="40">
        <v>26983</v>
      </c>
      <c r="G50" s="40">
        <v>31</v>
      </c>
      <c r="H50" s="40">
        <v>3138</v>
      </c>
      <c r="I50" s="42">
        <v>25</v>
      </c>
      <c r="J50" s="42">
        <v>23845</v>
      </c>
      <c r="K50" s="40">
        <v>376</v>
      </c>
      <c r="L50" s="40">
        <v>498597</v>
      </c>
      <c r="M50" s="40">
        <v>189</v>
      </c>
      <c r="N50" s="40">
        <v>281195</v>
      </c>
      <c r="O50" s="42">
        <v>35</v>
      </c>
      <c r="P50" s="42">
        <v>44017</v>
      </c>
      <c r="Q50" s="40">
        <v>152</v>
      </c>
      <c r="R50" s="40">
        <v>173385</v>
      </c>
      <c r="S50" s="40">
        <v>53</v>
      </c>
      <c r="T50" s="40">
        <v>3555</v>
      </c>
      <c r="U50" s="24">
        <v>27</v>
      </c>
    </row>
    <row r="51" spans="1:21" ht="11.25" customHeight="1">
      <c r="A51" s="25">
        <v>28</v>
      </c>
      <c r="B51" s="65" t="s">
        <v>29</v>
      </c>
      <c r="C51" s="66"/>
      <c r="D51" s="67"/>
      <c r="E51" s="40">
        <v>952</v>
      </c>
      <c r="F51" s="40">
        <v>116532</v>
      </c>
      <c r="G51" s="40">
        <v>952</v>
      </c>
      <c r="H51" s="40">
        <v>116532</v>
      </c>
      <c r="I51" s="42">
        <v>0</v>
      </c>
      <c r="J51" s="42">
        <v>0</v>
      </c>
      <c r="K51" s="40">
        <v>1727</v>
      </c>
      <c r="L51" s="40">
        <v>936104</v>
      </c>
      <c r="M51" s="40">
        <v>310</v>
      </c>
      <c r="N51" s="40">
        <v>211378</v>
      </c>
      <c r="O51" s="42">
        <v>37</v>
      </c>
      <c r="P51" s="42">
        <v>15359</v>
      </c>
      <c r="Q51" s="40">
        <v>1379</v>
      </c>
      <c r="R51" s="40">
        <v>709367</v>
      </c>
      <c r="S51" s="40">
        <v>0</v>
      </c>
      <c r="T51" s="40">
        <v>0</v>
      </c>
      <c r="U51" s="24">
        <v>28</v>
      </c>
    </row>
    <row r="52" spans="1:21" ht="11.25" customHeight="1">
      <c r="A52" s="25">
        <v>29</v>
      </c>
      <c r="B52" s="65" t="s">
        <v>30</v>
      </c>
      <c r="C52" s="66"/>
      <c r="D52" s="67"/>
      <c r="E52" s="40">
        <v>299</v>
      </c>
      <c r="F52" s="40">
        <v>70735</v>
      </c>
      <c r="G52" s="41">
        <v>0</v>
      </c>
      <c r="H52" s="40">
        <v>79</v>
      </c>
      <c r="I52" s="40">
        <v>299</v>
      </c>
      <c r="J52" s="40">
        <v>70656</v>
      </c>
      <c r="K52" s="40">
        <v>5</v>
      </c>
      <c r="L52" s="40">
        <v>989</v>
      </c>
      <c r="M52" s="40">
        <v>0</v>
      </c>
      <c r="N52" s="40">
        <v>0</v>
      </c>
      <c r="O52" s="40">
        <v>0</v>
      </c>
      <c r="P52" s="40">
        <v>0</v>
      </c>
      <c r="Q52" s="40">
        <v>5</v>
      </c>
      <c r="R52" s="40">
        <v>989</v>
      </c>
      <c r="S52" s="40">
        <v>2</v>
      </c>
      <c r="T52" s="40">
        <v>188</v>
      </c>
      <c r="U52" s="24">
        <v>29</v>
      </c>
    </row>
    <row r="53" spans="1:21" ht="11.25" customHeight="1">
      <c r="A53" s="25">
        <v>30</v>
      </c>
      <c r="B53" s="65" t="s">
        <v>31</v>
      </c>
      <c r="C53" s="66"/>
      <c r="D53" s="67"/>
      <c r="E53" s="40">
        <v>1705</v>
      </c>
      <c r="F53" s="40">
        <v>309721</v>
      </c>
      <c r="G53" s="40">
        <v>155</v>
      </c>
      <c r="H53" s="40">
        <v>41302</v>
      </c>
      <c r="I53" s="40">
        <v>1550</v>
      </c>
      <c r="J53" s="40">
        <v>268419</v>
      </c>
      <c r="K53" s="40">
        <v>371</v>
      </c>
      <c r="L53" s="40">
        <v>315161</v>
      </c>
      <c r="M53" s="40">
        <v>322</v>
      </c>
      <c r="N53" s="40">
        <v>259490</v>
      </c>
      <c r="O53" s="41">
        <v>0</v>
      </c>
      <c r="P53" s="40">
        <v>23</v>
      </c>
      <c r="Q53" s="40">
        <v>49</v>
      </c>
      <c r="R53" s="40">
        <v>55648</v>
      </c>
      <c r="S53" s="40">
        <v>758</v>
      </c>
      <c r="T53" s="40">
        <v>44977</v>
      </c>
      <c r="U53" s="24">
        <v>30</v>
      </c>
    </row>
    <row r="54" spans="1:21" ht="15.75" customHeight="1">
      <c r="A54" s="25">
        <v>31</v>
      </c>
      <c r="B54" s="65" t="s">
        <v>32</v>
      </c>
      <c r="C54" s="66"/>
      <c r="D54" s="67"/>
      <c r="E54" s="40">
        <v>36</v>
      </c>
      <c r="F54" s="40">
        <v>9842</v>
      </c>
      <c r="G54" s="40">
        <v>6</v>
      </c>
      <c r="H54" s="40">
        <v>3542</v>
      </c>
      <c r="I54" s="40">
        <v>30</v>
      </c>
      <c r="J54" s="40">
        <v>6300</v>
      </c>
      <c r="K54" s="40">
        <v>225</v>
      </c>
      <c r="L54" s="40">
        <v>139998</v>
      </c>
      <c r="M54" s="40">
        <v>176</v>
      </c>
      <c r="N54" s="40">
        <v>69563</v>
      </c>
      <c r="O54" s="40">
        <v>17</v>
      </c>
      <c r="P54" s="40">
        <v>39979</v>
      </c>
      <c r="Q54" s="40">
        <v>32</v>
      </c>
      <c r="R54" s="40">
        <v>30456</v>
      </c>
      <c r="S54" s="40">
        <v>0</v>
      </c>
      <c r="T54" s="40">
        <v>0</v>
      </c>
      <c r="U54" s="24">
        <v>31</v>
      </c>
    </row>
    <row r="55" spans="1:21" ht="11.25" customHeight="1">
      <c r="A55" s="25">
        <v>32</v>
      </c>
      <c r="B55" s="65" t="s">
        <v>37</v>
      </c>
      <c r="C55" s="66"/>
      <c r="D55" s="67"/>
      <c r="E55" s="41">
        <v>0</v>
      </c>
      <c r="F55" s="40">
        <v>66</v>
      </c>
      <c r="G55" s="40">
        <v>0</v>
      </c>
      <c r="H55" s="40">
        <v>0</v>
      </c>
      <c r="I55" s="41">
        <v>0</v>
      </c>
      <c r="J55" s="42">
        <v>66</v>
      </c>
      <c r="K55" s="40">
        <v>557</v>
      </c>
      <c r="L55" s="40">
        <v>356554</v>
      </c>
      <c r="M55" s="40">
        <v>420</v>
      </c>
      <c r="N55" s="40">
        <v>223161</v>
      </c>
      <c r="O55" s="46">
        <v>0</v>
      </c>
      <c r="P55" s="42">
        <v>281</v>
      </c>
      <c r="Q55" s="40">
        <v>137</v>
      </c>
      <c r="R55" s="40">
        <v>133112</v>
      </c>
      <c r="S55" s="40">
        <v>0</v>
      </c>
      <c r="T55" s="40">
        <v>0</v>
      </c>
      <c r="U55" s="24">
        <v>32</v>
      </c>
    </row>
    <row r="56" spans="1:21" ht="11.25" customHeight="1">
      <c r="A56" s="25">
        <v>33</v>
      </c>
      <c r="B56" s="65" t="s">
        <v>33</v>
      </c>
      <c r="C56" s="66"/>
      <c r="D56" s="67"/>
      <c r="E56" s="40">
        <v>25</v>
      </c>
      <c r="F56" s="40">
        <v>19572</v>
      </c>
      <c r="G56" s="40">
        <v>20</v>
      </c>
      <c r="H56" s="40">
        <v>15439</v>
      </c>
      <c r="I56" s="40">
        <v>5</v>
      </c>
      <c r="J56" s="40">
        <v>4132</v>
      </c>
      <c r="K56" s="40">
        <v>133</v>
      </c>
      <c r="L56" s="40">
        <v>130632</v>
      </c>
      <c r="M56" s="40">
        <v>62</v>
      </c>
      <c r="N56" s="40">
        <v>78787</v>
      </c>
      <c r="O56" s="47">
        <v>0</v>
      </c>
      <c r="P56" s="40">
        <v>4</v>
      </c>
      <c r="Q56" s="40">
        <v>71</v>
      </c>
      <c r="R56" s="40">
        <v>51841</v>
      </c>
      <c r="S56" s="41">
        <v>13</v>
      </c>
      <c r="T56" s="40">
        <v>352</v>
      </c>
      <c r="U56" s="24">
        <v>33</v>
      </c>
    </row>
    <row r="57" spans="1:21" ht="11.25" customHeight="1">
      <c r="A57" s="25">
        <v>34</v>
      </c>
      <c r="B57" s="65" t="s">
        <v>34</v>
      </c>
      <c r="C57" s="66"/>
      <c r="D57" s="67"/>
      <c r="E57" s="40">
        <v>7</v>
      </c>
      <c r="F57" s="40">
        <v>2237</v>
      </c>
      <c r="G57" s="40">
        <v>2</v>
      </c>
      <c r="H57" s="40">
        <v>1292</v>
      </c>
      <c r="I57" s="40">
        <v>5</v>
      </c>
      <c r="J57" s="40">
        <v>946</v>
      </c>
      <c r="K57" s="40">
        <v>892</v>
      </c>
      <c r="L57" s="40">
        <v>1088679</v>
      </c>
      <c r="M57" s="40">
        <v>414</v>
      </c>
      <c r="N57" s="40">
        <v>237067</v>
      </c>
      <c r="O57" s="47">
        <v>0</v>
      </c>
      <c r="P57" s="40">
        <v>79</v>
      </c>
      <c r="Q57" s="40">
        <v>478</v>
      </c>
      <c r="R57" s="40">
        <v>851533</v>
      </c>
      <c r="S57" s="40">
        <v>0</v>
      </c>
      <c r="T57" s="40">
        <v>0</v>
      </c>
      <c r="U57" s="24">
        <v>34</v>
      </c>
    </row>
    <row r="58" spans="1:21" ht="11.25" customHeight="1">
      <c r="A58" s="25">
        <v>35</v>
      </c>
      <c r="B58" s="65" t="s">
        <v>35</v>
      </c>
      <c r="C58" s="66"/>
      <c r="D58" s="67"/>
      <c r="E58" s="40">
        <v>12</v>
      </c>
      <c r="F58" s="40">
        <v>3064</v>
      </c>
      <c r="G58" s="40">
        <v>3</v>
      </c>
      <c r="H58" s="40">
        <v>1131</v>
      </c>
      <c r="I58" s="40">
        <v>9</v>
      </c>
      <c r="J58" s="40">
        <v>1933</v>
      </c>
      <c r="K58" s="40">
        <v>769</v>
      </c>
      <c r="L58" s="40">
        <v>748042</v>
      </c>
      <c r="M58" s="40">
        <v>359</v>
      </c>
      <c r="N58" s="40">
        <v>343301</v>
      </c>
      <c r="O58" s="40">
        <v>151</v>
      </c>
      <c r="P58" s="40">
        <v>145813</v>
      </c>
      <c r="Q58" s="40">
        <v>259</v>
      </c>
      <c r="R58" s="40">
        <v>258928</v>
      </c>
      <c r="S58" s="41">
        <v>0</v>
      </c>
      <c r="T58" s="40">
        <v>17</v>
      </c>
      <c r="U58" s="24">
        <v>35</v>
      </c>
    </row>
    <row r="59" spans="1:21" ht="15.75" customHeight="1">
      <c r="A59" s="25">
        <v>36</v>
      </c>
      <c r="B59" s="65" t="s">
        <v>36</v>
      </c>
      <c r="C59" s="66"/>
      <c r="D59" s="67"/>
      <c r="E59" s="40">
        <v>596</v>
      </c>
      <c r="F59" s="40">
        <v>115761</v>
      </c>
      <c r="G59" s="40">
        <v>524</v>
      </c>
      <c r="H59" s="40">
        <v>94028</v>
      </c>
      <c r="I59" s="40">
        <v>73</v>
      </c>
      <c r="J59" s="40">
        <v>21733</v>
      </c>
      <c r="K59" s="40">
        <v>79</v>
      </c>
      <c r="L59" s="40">
        <v>78605</v>
      </c>
      <c r="M59" s="40">
        <v>37</v>
      </c>
      <c r="N59" s="40">
        <v>33749</v>
      </c>
      <c r="O59" s="40">
        <v>2</v>
      </c>
      <c r="P59" s="40">
        <v>3097</v>
      </c>
      <c r="Q59" s="40">
        <v>40</v>
      </c>
      <c r="R59" s="40">
        <v>41759</v>
      </c>
      <c r="S59" s="40">
        <v>9</v>
      </c>
      <c r="T59" s="40">
        <v>1507</v>
      </c>
      <c r="U59" s="24">
        <v>36</v>
      </c>
    </row>
    <row r="60" spans="1:21" ht="11.25" customHeight="1">
      <c r="A60" s="25">
        <v>37</v>
      </c>
      <c r="B60" s="65" t="s">
        <v>39</v>
      </c>
      <c r="C60" s="66"/>
      <c r="D60" s="67"/>
      <c r="E60" s="40">
        <v>1203</v>
      </c>
      <c r="F60" s="40">
        <v>268233</v>
      </c>
      <c r="G60" s="40">
        <v>1202</v>
      </c>
      <c r="H60" s="40">
        <v>267909</v>
      </c>
      <c r="I60" s="43">
        <v>0</v>
      </c>
      <c r="J60" s="42">
        <v>324</v>
      </c>
      <c r="K60" s="40">
        <v>130</v>
      </c>
      <c r="L60" s="40">
        <v>136735</v>
      </c>
      <c r="M60" s="40">
        <v>76</v>
      </c>
      <c r="N60" s="40">
        <v>83377</v>
      </c>
      <c r="O60" s="42">
        <v>10</v>
      </c>
      <c r="P60" s="42">
        <v>28585</v>
      </c>
      <c r="Q60" s="40">
        <v>44</v>
      </c>
      <c r="R60" s="40">
        <v>24774</v>
      </c>
      <c r="S60" s="40">
        <v>2</v>
      </c>
      <c r="T60" s="40">
        <v>868</v>
      </c>
      <c r="U60" s="24">
        <v>37</v>
      </c>
    </row>
    <row r="61" spans="1:21" ht="13.5" customHeight="1" thickBot="1">
      <c r="A61" s="26">
        <v>38</v>
      </c>
      <c r="B61" s="88" t="s">
        <v>38</v>
      </c>
      <c r="C61" s="89"/>
      <c r="D61" s="90"/>
      <c r="E61" s="44">
        <v>3197</v>
      </c>
      <c r="F61" s="45">
        <v>645757</v>
      </c>
      <c r="G61" s="45">
        <v>12</v>
      </c>
      <c r="H61" s="45">
        <v>5108</v>
      </c>
      <c r="I61" s="45">
        <v>3185</v>
      </c>
      <c r="J61" s="45">
        <v>640649</v>
      </c>
      <c r="K61" s="45">
        <v>635</v>
      </c>
      <c r="L61" s="45">
        <v>518517</v>
      </c>
      <c r="M61" s="45">
        <v>586</v>
      </c>
      <c r="N61" s="45">
        <v>467056</v>
      </c>
      <c r="O61" s="48">
        <v>0</v>
      </c>
      <c r="P61" s="45">
        <v>59</v>
      </c>
      <c r="Q61" s="45">
        <v>48</v>
      </c>
      <c r="R61" s="45">
        <v>51403</v>
      </c>
      <c r="S61" s="45">
        <v>50</v>
      </c>
      <c r="T61" s="45">
        <v>8340</v>
      </c>
      <c r="U61" s="27">
        <v>38</v>
      </c>
    </row>
    <row r="62" spans="1:4" s="28" customFormat="1" ht="12" customHeight="1" thickTop="1">
      <c r="A62" s="3" t="s">
        <v>82</v>
      </c>
      <c r="C62" s="3"/>
      <c r="D62" s="3"/>
    </row>
    <row r="63" spans="1:4" s="28" customFormat="1" ht="12.75" customHeight="1">
      <c r="A63" s="29" t="s">
        <v>83</v>
      </c>
      <c r="C63" s="3"/>
      <c r="D63" s="3"/>
    </row>
    <row r="64" spans="4:21" ht="13.5">
      <c r="D64" s="30"/>
      <c r="U64" s="31"/>
    </row>
    <row r="65" spans="5:21" ht="13.5"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1"/>
    </row>
    <row r="66" spans="5:21" ht="13.5"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1"/>
    </row>
    <row r="67" spans="5:20" ht="13.5"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</sheetData>
  <mergeCells count="51">
    <mergeCell ref="B26:D26"/>
    <mergeCell ref="B27:D27"/>
    <mergeCell ref="B58:D58"/>
    <mergeCell ref="B59:D59"/>
    <mergeCell ref="B28:D28"/>
    <mergeCell ref="B47:D47"/>
    <mergeCell ref="B48:D48"/>
    <mergeCell ref="B49:D49"/>
    <mergeCell ref="B50:D50"/>
    <mergeCell ref="B51:D51"/>
    <mergeCell ref="B60:D60"/>
    <mergeCell ref="B29:D29"/>
    <mergeCell ref="B30:D30"/>
    <mergeCell ref="B31:D31"/>
    <mergeCell ref="B32:D32"/>
    <mergeCell ref="B37:D37"/>
    <mergeCell ref="B38:D38"/>
    <mergeCell ref="B39:D39"/>
    <mergeCell ref="B45:D45"/>
    <mergeCell ref="B46:D46"/>
    <mergeCell ref="B61:D61"/>
    <mergeCell ref="B33:D33"/>
    <mergeCell ref="B34:D34"/>
    <mergeCell ref="B35:D35"/>
    <mergeCell ref="B36:D36"/>
    <mergeCell ref="B40:D40"/>
    <mergeCell ref="B41:D41"/>
    <mergeCell ref="B42:D42"/>
    <mergeCell ref="B43:D43"/>
    <mergeCell ref="B44:D44"/>
    <mergeCell ref="M3:R3"/>
    <mergeCell ref="S3:T4"/>
    <mergeCell ref="U3:U5"/>
    <mergeCell ref="I4:J4"/>
    <mergeCell ref="K4:L4"/>
    <mergeCell ref="E3:J3"/>
    <mergeCell ref="M4:N4"/>
    <mergeCell ref="O4:P4"/>
    <mergeCell ref="Q4:R4"/>
    <mergeCell ref="E4:F4"/>
    <mergeCell ref="G4:H4"/>
    <mergeCell ref="A6:B6"/>
    <mergeCell ref="B24:D24"/>
    <mergeCell ref="B25:D25"/>
    <mergeCell ref="A3:D5"/>
    <mergeCell ref="B52:D52"/>
    <mergeCell ref="B57:D57"/>
    <mergeCell ref="B53:D53"/>
    <mergeCell ref="B54:D54"/>
    <mergeCell ref="B55:D55"/>
    <mergeCell ref="B56:D56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K1">
      <selection activeCell="A19" sqref="A19:IV19"/>
    </sheetView>
  </sheetViews>
  <sheetFormatPr defaultColWidth="9.00390625" defaultRowHeight="13.5"/>
  <cols>
    <col min="1" max="1" width="2.625" style="9" customWidth="1"/>
    <col min="2" max="2" width="10.125" style="9" customWidth="1"/>
    <col min="3" max="3" width="8.75390625" style="9" customWidth="1"/>
    <col min="4" max="4" width="11.125" style="9" customWidth="1"/>
    <col min="5" max="5" width="8.00390625" style="9" customWidth="1"/>
    <col min="6" max="6" width="10.875" style="9" customWidth="1"/>
    <col min="7" max="7" width="8.00390625" style="9" customWidth="1"/>
    <col min="8" max="8" width="10.875" style="9" customWidth="1"/>
    <col min="9" max="9" width="8.00390625" style="9" customWidth="1"/>
    <col min="10" max="10" width="10.875" style="9" customWidth="1"/>
    <col min="11" max="11" width="8.375" style="9" customWidth="1"/>
    <col min="12" max="12" width="11.375" style="9" customWidth="1"/>
    <col min="13" max="13" width="8.375" style="9" customWidth="1"/>
    <col min="14" max="14" width="11.375" style="9" customWidth="1"/>
    <col min="15" max="15" width="8.375" style="9" customWidth="1"/>
    <col min="16" max="16" width="11.375" style="9" customWidth="1"/>
    <col min="17" max="17" width="8.375" style="9" customWidth="1"/>
    <col min="18" max="18" width="11.375" style="9" customWidth="1"/>
    <col min="19" max="19" width="10.375" style="9" customWidth="1"/>
    <col min="20" max="16384" width="9.00390625" style="9" customWidth="1"/>
  </cols>
  <sheetData>
    <row r="1" spans="10:11" s="2" customFormat="1" ht="25.5" customHeight="1">
      <c r="J1" s="57" t="s">
        <v>61</v>
      </c>
      <c r="K1" s="58" t="s">
        <v>93</v>
      </c>
    </row>
    <row r="2" ht="14.25" customHeight="1" thickBot="1">
      <c r="S2" s="33" t="s">
        <v>80</v>
      </c>
    </row>
    <row r="3" spans="1:19" ht="12" customHeight="1" thickTop="1">
      <c r="A3" s="70" t="s">
        <v>84</v>
      </c>
      <c r="B3" s="91"/>
      <c r="C3" s="84" t="s">
        <v>45</v>
      </c>
      <c r="D3" s="85"/>
      <c r="E3" s="85"/>
      <c r="F3" s="85"/>
      <c r="G3" s="85"/>
      <c r="H3" s="86"/>
      <c r="I3" s="10"/>
      <c r="J3" s="10"/>
      <c r="K3" s="96" t="s">
        <v>76</v>
      </c>
      <c r="L3" s="96"/>
      <c r="M3" s="96"/>
      <c r="N3" s="96"/>
      <c r="O3" s="96"/>
      <c r="P3" s="97"/>
      <c r="Q3" s="63" t="s">
        <v>49</v>
      </c>
      <c r="R3" s="64"/>
      <c r="S3" s="63" t="s">
        <v>50</v>
      </c>
    </row>
    <row r="4" spans="1:19" ht="12" customHeight="1">
      <c r="A4" s="92"/>
      <c r="B4" s="93"/>
      <c r="C4" s="68" t="s">
        <v>42</v>
      </c>
      <c r="D4" s="83"/>
      <c r="E4" s="68" t="s">
        <v>43</v>
      </c>
      <c r="F4" s="68"/>
      <c r="G4" s="82" t="s">
        <v>44</v>
      </c>
      <c r="H4" s="83"/>
      <c r="I4" s="82" t="s">
        <v>42</v>
      </c>
      <c r="J4" s="83"/>
      <c r="K4" s="87" t="s">
        <v>46</v>
      </c>
      <c r="L4" s="87"/>
      <c r="M4" s="82" t="s">
        <v>47</v>
      </c>
      <c r="N4" s="83"/>
      <c r="O4" s="87" t="s">
        <v>48</v>
      </c>
      <c r="P4" s="87"/>
      <c r="Q4" s="79"/>
      <c r="R4" s="80"/>
      <c r="S4" s="81"/>
    </row>
    <row r="5" spans="1:19" ht="12" customHeight="1">
      <c r="A5" s="94"/>
      <c r="B5" s="95"/>
      <c r="C5" s="14" t="s">
        <v>40</v>
      </c>
      <c r="D5" s="15" t="s">
        <v>41</v>
      </c>
      <c r="E5" s="14" t="s">
        <v>40</v>
      </c>
      <c r="F5" s="15" t="s">
        <v>41</v>
      </c>
      <c r="G5" s="14" t="s">
        <v>40</v>
      </c>
      <c r="H5" s="15" t="s">
        <v>41</v>
      </c>
      <c r="I5" s="13" t="s">
        <v>40</v>
      </c>
      <c r="J5" s="15" t="s">
        <v>41</v>
      </c>
      <c r="K5" s="12" t="s">
        <v>40</v>
      </c>
      <c r="L5" s="11" t="s">
        <v>41</v>
      </c>
      <c r="M5" s="15" t="s">
        <v>40</v>
      </c>
      <c r="N5" s="13" t="s">
        <v>41</v>
      </c>
      <c r="O5" s="15" t="s">
        <v>40</v>
      </c>
      <c r="P5" s="15" t="s">
        <v>62</v>
      </c>
      <c r="Q5" s="14" t="s">
        <v>40</v>
      </c>
      <c r="R5" s="13" t="s">
        <v>41</v>
      </c>
      <c r="S5" s="79"/>
    </row>
    <row r="6" spans="1:19" ht="15.75" customHeight="1">
      <c r="A6" s="25">
        <v>39</v>
      </c>
      <c r="B6" s="34" t="s">
        <v>51</v>
      </c>
      <c r="C6" s="40">
        <v>927</v>
      </c>
      <c r="D6" s="40">
        <v>426375</v>
      </c>
      <c r="E6" s="40">
        <v>902</v>
      </c>
      <c r="F6" s="40">
        <v>419938</v>
      </c>
      <c r="G6" s="40">
        <v>25</v>
      </c>
      <c r="H6" s="40">
        <v>6437</v>
      </c>
      <c r="I6" s="40">
        <v>303</v>
      </c>
      <c r="J6" s="40">
        <v>176686</v>
      </c>
      <c r="K6" s="40">
        <v>299</v>
      </c>
      <c r="L6" s="40">
        <v>171120</v>
      </c>
      <c r="M6" s="42">
        <v>0</v>
      </c>
      <c r="N6" s="42">
        <v>0</v>
      </c>
      <c r="O6" s="40">
        <v>3</v>
      </c>
      <c r="P6" s="40">
        <v>5566</v>
      </c>
      <c r="Q6" s="40">
        <v>321</v>
      </c>
      <c r="R6" s="40">
        <v>24217</v>
      </c>
      <c r="S6" s="24">
        <v>39</v>
      </c>
    </row>
    <row r="7" spans="1:19" ht="11.25" customHeight="1">
      <c r="A7" s="25">
        <v>40</v>
      </c>
      <c r="B7" s="34" t="s">
        <v>52</v>
      </c>
      <c r="C7" s="40">
        <v>316</v>
      </c>
      <c r="D7" s="40">
        <v>214792</v>
      </c>
      <c r="E7" s="40">
        <v>158</v>
      </c>
      <c r="F7" s="40">
        <v>81920</v>
      </c>
      <c r="G7" s="40">
        <v>158</v>
      </c>
      <c r="H7" s="40">
        <v>132872</v>
      </c>
      <c r="I7" s="40">
        <v>909</v>
      </c>
      <c r="J7" s="40">
        <v>1079712</v>
      </c>
      <c r="K7" s="40">
        <v>514</v>
      </c>
      <c r="L7" s="40">
        <v>283502</v>
      </c>
      <c r="M7" s="40">
        <v>26</v>
      </c>
      <c r="N7" s="40">
        <v>23957</v>
      </c>
      <c r="O7" s="40">
        <v>369</v>
      </c>
      <c r="P7" s="40">
        <v>772254</v>
      </c>
      <c r="Q7" s="40">
        <v>509</v>
      </c>
      <c r="R7" s="40">
        <v>21278</v>
      </c>
      <c r="S7" s="24">
        <v>40</v>
      </c>
    </row>
    <row r="8" spans="1:19" ht="11.25" customHeight="1">
      <c r="A8" s="25">
        <v>41</v>
      </c>
      <c r="B8" s="34" t="s">
        <v>53</v>
      </c>
      <c r="C8" s="40">
        <v>1756</v>
      </c>
      <c r="D8" s="40">
        <v>225458</v>
      </c>
      <c r="E8" s="40">
        <v>821</v>
      </c>
      <c r="F8" s="40">
        <v>82915</v>
      </c>
      <c r="G8" s="40">
        <v>934</v>
      </c>
      <c r="H8" s="40">
        <v>142542</v>
      </c>
      <c r="I8" s="40">
        <v>158</v>
      </c>
      <c r="J8" s="40">
        <v>103039</v>
      </c>
      <c r="K8" s="40">
        <v>129</v>
      </c>
      <c r="L8" s="40">
        <v>84439</v>
      </c>
      <c r="M8" s="40">
        <v>9</v>
      </c>
      <c r="N8" s="40">
        <v>5961</v>
      </c>
      <c r="O8" s="40">
        <v>20</v>
      </c>
      <c r="P8" s="40">
        <v>12639</v>
      </c>
      <c r="Q8" s="40">
        <v>67</v>
      </c>
      <c r="R8" s="40">
        <v>1654</v>
      </c>
      <c r="S8" s="24">
        <v>41</v>
      </c>
    </row>
    <row r="9" spans="1:19" ht="11.25" customHeight="1">
      <c r="A9" s="25">
        <v>42</v>
      </c>
      <c r="B9" s="34" t="s">
        <v>54</v>
      </c>
      <c r="C9" s="40">
        <v>1461</v>
      </c>
      <c r="D9" s="40">
        <v>325198</v>
      </c>
      <c r="E9" s="40">
        <v>1096</v>
      </c>
      <c r="F9" s="40">
        <v>171033</v>
      </c>
      <c r="G9" s="40">
        <v>365</v>
      </c>
      <c r="H9" s="40">
        <v>154165</v>
      </c>
      <c r="I9" s="40">
        <v>413</v>
      </c>
      <c r="J9" s="40">
        <v>251989</v>
      </c>
      <c r="K9" s="40">
        <v>378</v>
      </c>
      <c r="L9" s="40">
        <v>212868</v>
      </c>
      <c r="M9" s="40">
        <v>3</v>
      </c>
      <c r="N9" s="40">
        <v>2486</v>
      </c>
      <c r="O9" s="40">
        <v>31</v>
      </c>
      <c r="P9" s="40">
        <v>36635</v>
      </c>
      <c r="Q9" s="40">
        <v>0</v>
      </c>
      <c r="R9" s="40">
        <v>0</v>
      </c>
      <c r="S9" s="24">
        <v>42</v>
      </c>
    </row>
    <row r="10" spans="1:19" ht="11.25" customHeight="1">
      <c r="A10" s="25">
        <v>43</v>
      </c>
      <c r="B10" s="34" t="s">
        <v>55</v>
      </c>
      <c r="C10" s="40">
        <v>1771</v>
      </c>
      <c r="D10" s="40">
        <v>586050</v>
      </c>
      <c r="E10" s="40">
        <v>1144</v>
      </c>
      <c r="F10" s="40">
        <v>412811</v>
      </c>
      <c r="G10" s="40">
        <v>628</v>
      </c>
      <c r="H10" s="40">
        <v>173239</v>
      </c>
      <c r="I10" s="40">
        <v>104</v>
      </c>
      <c r="J10" s="40">
        <v>90659</v>
      </c>
      <c r="K10" s="40">
        <v>49</v>
      </c>
      <c r="L10" s="40">
        <v>61031</v>
      </c>
      <c r="M10" s="40">
        <v>0</v>
      </c>
      <c r="N10" s="40">
        <v>0</v>
      </c>
      <c r="O10" s="40">
        <v>55</v>
      </c>
      <c r="P10" s="40">
        <v>29628</v>
      </c>
      <c r="Q10" s="40">
        <v>445</v>
      </c>
      <c r="R10" s="40">
        <v>40180</v>
      </c>
      <c r="S10" s="24">
        <v>43</v>
      </c>
    </row>
    <row r="11" spans="1:19" ht="15.75" customHeight="1">
      <c r="A11" s="25">
        <v>44</v>
      </c>
      <c r="B11" s="34" t="s">
        <v>56</v>
      </c>
      <c r="C11" s="40">
        <v>78</v>
      </c>
      <c r="D11" s="40">
        <v>38650</v>
      </c>
      <c r="E11" s="40">
        <v>8</v>
      </c>
      <c r="F11" s="40">
        <v>5925</v>
      </c>
      <c r="G11" s="40">
        <v>70</v>
      </c>
      <c r="H11" s="40">
        <v>32725</v>
      </c>
      <c r="I11" s="40">
        <v>144</v>
      </c>
      <c r="J11" s="40">
        <v>224963</v>
      </c>
      <c r="K11" s="40">
        <v>118</v>
      </c>
      <c r="L11" s="40">
        <v>186394</v>
      </c>
      <c r="M11" s="40">
        <v>0</v>
      </c>
      <c r="N11" s="40">
        <v>0</v>
      </c>
      <c r="O11" s="40">
        <v>27</v>
      </c>
      <c r="P11" s="40">
        <v>38568</v>
      </c>
      <c r="Q11" s="42">
        <v>0</v>
      </c>
      <c r="R11" s="42">
        <v>0</v>
      </c>
      <c r="S11" s="24">
        <v>44</v>
      </c>
    </row>
    <row r="12" spans="1:19" ht="11.25" customHeight="1">
      <c r="A12" s="25">
        <v>45</v>
      </c>
      <c r="B12" s="34" t="s">
        <v>57</v>
      </c>
      <c r="C12" s="40">
        <v>580</v>
      </c>
      <c r="D12" s="40">
        <v>191597</v>
      </c>
      <c r="E12" s="40">
        <v>449</v>
      </c>
      <c r="F12" s="40">
        <v>162184</v>
      </c>
      <c r="G12" s="40">
        <v>131</v>
      </c>
      <c r="H12" s="40">
        <v>29413</v>
      </c>
      <c r="I12" s="40">
        <v>88</v>
      </c>
      <c r="J12" s="40">
        <v>69540</v>
      </c>
      <c r="K12" s="40">
        <v>86</v>
      </c>
      <c r="L12" s="40">
        <v>67735</v>
      </c>
      <c r="M12" s="42">
        <v>0</v>
      </c>
      <c r="N12" s="42">
        <v>0</v>
      </c>
      <c r="O12" s="40">
        <v>2</v>
      </c>
      <c r="P12" s="40">
        <v>1804</v>
      </c>
      <c r="Q12" s="40">
        <v>834</v>
      </c>
      <c r="R12" s="40">
        <v>27630</v>
      </c>
      <c r="S12" s="24">
        <v>45</v>
      </c>
    </row>
    <row r="13" spans="1:19" ht="11.25" customHeight="1">
      <c r="A13" s="25">
        <v>46</v>
      </c>
      <c r="B13" s="34" t="s">
        <v>58</v>
      </c>
      <c r="C13" s="40">
        <v>1553</v>
      </c>
      <c r="D13" s="40">
        <v>426209</v>
      </c>
      <c r="E13" s="40">
        <v>1535</v>
      </c>
      <c r="F13" s="40">
        <v>419793</v>
      </c>
      <c r="G13" s="40">
        <v>18</v>
      </c>
      <c r="H13" s="40">
        <v>6416</v>
      </c>
      <c r="I13" s="40">
        <v>1061</v>
      </c>
      <c r="J13" s="40">
        <v>858336</v>
      </c>
      <c r="K13" s="40">
        <v>1043</v>
      </c>
      <c r="L13" s="40">
        <v>836365</v>
      </c>
      <c r="M13" s="40">
        <v>2</v>
      </c>
      <c r="N13" s="40">
        <v>1554</v>
      </c>
      <c r="O13" s="40">
        <v>16</v>
      </c>
      <c r="P13" s="40">
        <v>20416</v>
      </c>
      <c r="Q13" s="40">
        <v>1551</v>
      </c>
      <c r="R13" s="40">
        <v>80446</v>
      </c>
      <c r="S13" s="24">
        <v>46</v>
      </c>
    </row>
    <row r="14" spans="1:19" ht="11.25" customHeight="1">
      <c r="A14" s="25">
        <v>47</v>
      </c>
      <c r="B14" s="34" t="s">
        <v>59</v>
      </c>
      <c r="C14" s="40">
        <v>74</v>
      </c>
      <c r="D14" s="40">
        <v>46149</v>
      </c>
      <c r="E14" s="40">
        <v>64</v>
      </c>
      <c r="F14" s="40">
        <v>43323</v>
      </c>
      <c r="G14" s="40">
        <v>10</v>
      </c>
      <c r="H14" s="40">
        <v>2826</v>
      </c>
      <c r="I14" s="40">
        <v>59</v>
      </c>
      <c r="J14" s="40">
        <v>78890</v>
      </c>
      <c r="K14" s="40">
        <v>59</v>
      </c>
      <c r="L14" s="40">
        <v>78890</v>
      </c>
      <c r="M14" s="42">
        <v>0</v>
      </c>
      <c r="N14" s="42">
        <v>0</v>
      </c>
      <c r="O14" s="42">
        <v>0</v>
      </c>
      <c r="P14" s="42">
        <v>0</v>
      </c>
      <c r="Q14" s="40">
        <v>2536</v>
      </c>
      <c r="R14" s="40">
        <v>108892</v>
      </c>
      <c r="S14" s="24">
        <v>47</v>
      </c>
    </row>
    <row r="15" spans="1:19" ht="12" customHeight="1" thickBot="1">
      <c r="A15" s="26">
        <v>48</v>
      </c>
      <c r="B15" s="38" t="s">
        <v>60</v>
      </c>
      <c r="C15" s="44">
        <v>7547</v>
      </c>
      <c r="D15" s="45">
        <v>1328235</v>
      </c>
      <c r="E15" s="45">
        <v>2310</v>
      </c>
      <c r="F15" s="45">
        <v>511216</v>
      </c>
      <c r="G15" s="45">
        <v>5237</v>
      </c>
      <c r="H15" s="45">
        <v>817019</v>
      </c>
      <c r="I15" s="49">
        <f>K15+M15+O15</f>
        <v>0</v>
      </c>
      <c r="J15" s="49">
        <f>L15+N15+P15</f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5">
        <v>2273</v>
      </c>
      <c r="R15" s="45">
        <v>115617</v>
      </c>
      <c r="S15" s="27">
        <v>48</v>
      </c>
    </row>
    <row r="16" spans="1:19" ht="12" customHeight="1" thickTop="1">
      <c r="A16" s="3" t="s">
        <v>82</v>
      </c>
      <c r="B16" s="22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O16" s="60"/>
      <c r="P16" s="60"/>
      <c r="Q16" s="59"/>
      <c r="R16" s="59"/>
      <c r="S16" s="25"/>
    </row>
    <row r="17" spans="1:19" s="36" customFormat="1" ht="13.5" customHeight="1">
      <c r="A17" s="35" t="s">
        <v>83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S17" s="37"/>
    </row>
    <row r="18" spans="1:19" ht="14.25">
      <c r="A18" s="31"/>
      <c r="B18" s="2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3:18" ht="13.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4" spans="3:18" ht="13.5">
      <c r="C24" s="62">
        <f>'57'!E10-('57'!E65+SUM(C6:C14))</f>
        <v>106691</v>
      </c>
      <c r="D24" s="62">
        <f>'57'!F10-('57'!F65+SUM(D6:D14))</f>
        <v>21171852</v>
      </c>
      <c r="E24" s="62">
        <f>'57'!G10-('57'!G65+SUM(E6:E14))</f>
        <v>85470</v>
      </c>
      <c r="F24" s="62">
        <f>'57'!H10-('57'!H65+SUM(F6:F14))</f>
        <v>15907358</v>
      </c>
      <c r="G24" s="62">
        <f>'57'!I10-('57'!I65+SUM(G6:G14))</f>
        <v>21221</v>
      </c>
      <c r="H24" s="62">
        <f>'57'!J10-('57'!J65+SUM(H6:H14))</f>
        <v>5264495</v>
      </c>
      <c r="I24" s="62">
        <f>'57'!K10-('57'!K65+SUM(I6:I14))</f>
        <v>78712</v>
      </c>
      <c r="J24" s="62">
        <f>'57'!L10-('57'!L65+SUM(J6:J14))</f>
        <v>56440415</v>
      </c>
      <c r="K24" s="62">
        <f>'57'!M10-('57'!M65+SUM(K6:K14))</f>
        <v>25504</v>
      </c>
      <c r="L24" s="62">
        <f>'57'!N10-('57'!N65+SUM(L6:L14))</f>
        <v>16294991</v>
      </c>
      <c r="M24" s="62">
        <f>'57'!O10-('57'!O65+SUM(M6:M14))</f>
        <v>18705</v>
      </c>
      <c r="N24" s="62">
        <f>'57'!P10-('57'!P65+SUM(N6:N14))</f>
        <v>18449957</v>
      </c>
      <c r="O24" s="62">
        <f>'57'!Q10-('57'!Q65+SUM(O6:O14))</f>
        <v>34504</v>
      </c>
      <c r="P24" s="62">
        <f>'57'!R10-('57'!R65+SUM(P6:P14))</f>
        <v>21695469</v>
      </c>
      <c r="Q24" s="62">
        <f>'57'!S10-('57'!S65+SUM(Q6:Q14))</f>
        <v>56949</v>
      </c>
      <c r="R24" s="62">
        <f>'57'!T10-('57'!T65+SUM(R6:R14))</f>
        <v>4143771</v>
      </c>
    </row>
  </sheetData>
  <mergeCells count="12">
    <mergeCell ref="M4:N4"/>
    <mergeCell ref="O4:P4"/>
    <mergeCell ref="Q3:R4"/>
    <mergeCell ref="S3:S5"/>
    <mergeCell ref="K3:P3"/>
    <mergeCell ref="I4:J4"/>
    <mergeCell ref="K4:L4"/>
    <mergeCell ref="A3:B5"/>
    <mergeCell ref="C3:H3"/>
    <mergeCell ref="C4:D4"/>
    <mergeCell ref="E4:F4"/>
    <mergeCell ref="G4:H4"/>
  </mergeCell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統計情報課№８</cp:lastModifiedBy>
  <cp:lastPrinted>2003-01-28T23:43:23Z</cp:lastPrinted>
  <dcterms:created xsi:type="dcterms:W3CDTF">1997-07-02T09:56:31Z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