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5715" windowWidth="19065" windowHeight="5940" tabRatio="800" activeTab="0"/>
  </bookViews>
  <sheets>
    <sheet name="小１" sheetId="1" r:id="rId1"/>
    <sheet name="小２" sheetId="2" r:id="rId2"/>
    <sheet name="中１" sheetId="3" r:id="rId3"/>
    <sheet name="中２" sheetId="4" r:id="rId4"/>
    <sheet name="高１" sheetId="5" r:id="rId5"/>
    <sheet name="高２" sheetId="6" r:id="rId6"/>
    <sheet name="幼" sheetId="7" r:id="rId7"/>
    <sheet name="盲ろう養護" sheetId="8" r:id="rId8"/>
    <sheet name="各１" sheetId="9" r:id="rId9"/>
    <sheet name="各２" sheetId="10" r:id="rId10"/>
    <sheet name="専１" sheetId="11" r:id="rId11"/>
    <sheet name="専２" sheetId="12" r:id="rId12"/>
    <sheet name="不就学１" sheetId="13" r:id="rId13"/>
    <sheet name="不就学２" sheetId="14" r:id="rId14"/>
    <sheet name="中卒" sheetId="15" r:id="rId15"/>
    <sheet name="高卒１" sheetId="16" r:id="rId16"/>
    <sheet name="高卒２" sheetId="17" r:id="rId17"/>
  </sheets>
  <definedNames>
    <definedName name="_xlnm.Print_Area" localSheetId="4">'高１'!$A$1:$Y$55</definedName>
    <definedName name="_xlnm.Print_Area" localSheetId="5">'高２'!$A$1:$V$51</definedName>
    <definedName name="_xlnm.Print_Area" localSheetId="15">'高卒１'!$A$1:$M$39</definedName>
    <definedName name="_xlnm.Print_Area" localSheetId="16">'高卒２'!$A$1:$M$42</definedName>
    <definedName name="_xlnm.Print_Area" localSheetId="0">'小１'!$A$1:$V$51</definedName>
    <definedName name="_xlnm.Print_Area" localSheetId="1">'小２'!$A$1:$Z$53</definedName>
    <definedName name="_xlnm.Print_Area" localSheetId="10">'専１'!$A$1:$AF$21</definedName>
    <definedName name="_xlnm.Print_Area" localSheetId="2">'中１'!$A$1:$P$51</definedName>
    <definedName name="_xlnm.Print_Area" localSheetId="3">'中２'!$A$1:$Z$53</definedName>
    <definedName name="_xlnm.Print_Area" localSheetId="14">'中卒'!$A$1:$M$50</definedName>
    <definedName name="_xlnm.Print_Area" localSheetId="12">'不就学１'!$A$1:$N$49</definedName>
    <definedName name="_xlnm.Print_Area" localSheetId="6">'幼'!$A$1:$AB$50</definedName>
    <definedName name="solver_cvg" localSheetId="16" hidden="1">0.001</definedName>
    <definedName name="solver_drv" localSheetId="16" hidden="1">1</definedName>
    <definedName name="solver_est" localSheetId="16" hidden="1">1</definedName>
    <definedName name="solver_itr" localSheetId="16" hidden="1">100</definedName>
    <definedName name="solver_lin" localSheetId="16" hidden="1">2</definedName>
    <definedName name="solver_neg" localSheetId="16" hidden="1">2</definedName>
    <definedName name="solver_num" localSheetId="16" hidden="1">0</definedName>
    <definedName name="solver_nwt" localSheetId="16" hidden="1">1</definedName>
    <definedName name="solver_opt" localSheetId="16" hidden="1">'高卒２'!$C$32</definedName>
    <definedName name="solver_pre" localSheetId="16" hidden="1">0.000001</definedName>
    <definedName name="solver_scl" localSheetId="16" hidden="1">2</definedName>
    <definedName name="solver_sho" localSheetId="16" hidden="1">2</definedName>
    <definedName name="solver_tim" localSheetId="16" hidden="1">100</definedName>
    <definedName name="solver_tol" localSheetId="16" hidden="1">0.05</definedName>
    <definedName name="solver_typ" localSheetId="16" hidden="1">1</definedName>
    <definedName name="solver_val" localSheetId="16" hidden="1">0</definedName>
  </definedNames>
  <calcPr fullCalcOnLoad="1"/>
</workbook>
</file>

<file path=xl/sharedStrings.xml><?xml version="1.0" encoding="utf-8"?>
<sst xmlns="http://schemas.openxmlformats.org/spreadsheetml/2006/main" count="1453" uniqueCount="509">
  <si>
    <t>(1) 不就学態様別学齢児童・生徒数</t>
  </si>
  <si>
    <t>高等学校（専攻科）</t>
  </si>
  <si>
    <t>学校数</t>
  </si>
  <si>
    <t>学級数</t>
  </si>
  <si>
    <t>総数</t>
  </si>
  <si>
    <t>男</t>
  </si>
  <si>
    <t>女</t>
  </si>
  <si>
    <t>計</t>
  </si>
  <si>
    <t>園 数</t>
  </si>
  <si>
    <t>生 徒 数</t>
  </si>
  <si>
    <t>３</t>
  </si>
  <si>
    <t>５</t>
  </si>
  <si>
    <t>６</t>
  </si>
  <si>
    <t>公立</t>
  </si>
  <si>
    <t xml:space="preserve">小        学        校        </t>
  </si>
  <si>
    <t>高     等     学     校</t>
  </si>
  <si>
    <t xml:space="preserve">  川　崎　区</t>
  </si>
  <si>
    <t xml:space="preserve">  幸　 　　区</t>
  </si>
  <si>
    <t xml:space="preserve">  中　原　区</t>
  </si>
  <si>
    <t xml:space="preserve">  高　津　区</t>
  </si>
  <si>
    <t xml:space="preserve">  宮　前　区</t>
  </si>
  <si>
    <t xml:space="preserve">  多　摩　区</t>
  </si>
  <si>
    <t xml:space="preserve">  麻　生　区</t>
  </si>
  <si>
    <t>区　分</t>
  </si>
  <si>
    <t>学　級　数</t>
  </si>
  <si>
    <t>児　　　　　　　　　　　　　　　　童　　　　　　　　　　　　　　　　数</t>
  </si>
  <si>
    <t>総　        数</t>
  </si>
  <si>
    <t>1      年</t>
  </si>
  <si>
    <t>２  　 年</t>
  </si>
  <si>
    <t>３  　年</t>
  </si>
  <si>
    <t>４   　年</t>
  </si>
  <si>
    <t>５    　年</t>
  </si>
  <si>
    <t>６    　年</t>
  </si>
  <si>
    <t>（再掲）　　外国人</t>
  </si>
  <si>
    <t>公立　　　</t>
  </si>
  <si>
    <t>私立</t>
  </si>
  <si>
    <t xml:space="preserve">小        学        校   （  つ  づ  き  ）    </t>
  </si>
  <si>
    <t xml:space="preserve">(２)   教      員     数      及      び      職      員      数    </t>
  </si>
  <si>
    <t xml:space="preserve">                                       教                            員                             数</t>
  </si>
  <si>
    <t>職員数(本務者）</t>
  </si>
  <si>
    <t>総       数</t>
  </si>
  <si>
    <t>本                  務                  者</t>
  </si>
  <si>
    <t>兼 務 者</t>
  </si>
  <si>
    <t>校  長</t>
  </si>
  <si>
    <t>教  頭</t>
  </si>
  <si>
    <t>教  諭</t>
  </si>
  <si>
    <t>助教諭</t>
  </si>
  <si>
    <t>養   護</t>
  </si>
  <si>
    <t>講  師</t>
  </si>
  <si>
    <t>教   諭</t>
  </si>
  <si>
    <t>工業関係</t>
  </si>
  <si>
    <t>医療関係</t>
  </si>
  <si>
    <t>看護</t>
  </si>
  <si>
    <t>准看護</t>
  </si>
  <si>
    <t>衛生関係</t>
  </si>
  <si>
    <t>美容</t>
  </si>
  <si>
    <t>商業実務関係</t>
  </si>
  <si>
    <t>その他</t>
  </si>
  <si>
    <t>家政関係</t>
  </si>
  <si>
    <t>和洋裁</t>
  </si>
  <si>
    <t>文化・教養関係</t>
  </si>
  <si>
    <t>外国語</t>
  </si>
  <si>
    <t xml:space="preserve">演劇 ・映画 </t>
  </si>
  <si>
    <t>音楽</t>
  </si>
  <si>
    <t>医     療     関     係</t>
  </si>
  <si>
    <t>家     政     関     係</t>
  </si>
  <si>
    <t>各種学校のみの課程</t>
  </si>
  <si>
    <t xml:space="preserve">平 成 </t>
  </si>
  <si>
    <t>-</t>
  </si>
  <si>
    <t>課  程  別　の  学  科  数 ・ 生  徒  数</t>
  </si>
  <si>
    <t>平成</t>
  </si>
  <si>
    <t>総数</t>
  </si>
  <si>
    <t xml:space="preserve">    病弱・虚弱</t>
  </si>
  <si>
    <t xml:space="preserve">  肢体不自由</t>
  </si>
  <si>
    <t>-</t>
  </si>
  <si>
    <t>-</t>
  </si>
  <si>
    <t>-</t>
  </si>
  <si>
    <t>-</t>
  </si>
  <si>
    <t>-</t>
  </si>
  <si>
    <t>-</t>
  </si>
  <si>
    <t>-</t>
  </si>
  <si>
    <t xml:space="preserve"> その他</t>
  </si>
  <si>
    <t xml:space="preserve"> 及 び 卒 業 者 数       </t>
  </si>
  <si>
    <t xml:space="preserve"> 数 、生 徒 数 及 び 教 職 員 数</t>
  </si>
  <si>
    <t>（１）   設 置 者 別 の 学 校 数 、</t>
  </si>
  <si>
    <t>職員数
（本務者）</t>
  </si>
  <si>
    <t>在  園  者  数</t>
  </si>
  <si>
    <t>修了者数</t>
  </si>
  <si>
    <t>教員数</t>
  </si>
  <si>
    <t>3 歳</t>
  </si>
  <si>
    <t>4 歳</t>
  </si>
  <si>
    <t>5 歳</t>
  </si>
  <si>
    <t>本務者</t>
  </si>
  <si>
    <t>兼務者</t>
  </si>
  <si>
    <t>総　　　数</t>
  </si>
  <si>
    <t xml:space="preserve">幼       稚      </t>
  </si>
  <si>
    <t xml:space="preserve">   園</t>
  </si>
  <si>
    <t xml:space="preserve">(1)   学  校  数 、 学  科  数 、 生  徒  数  及  び  教  職  員  数    </t>
  </si>
  <si>
    <t xml:space="preserve">(１)    学  校  数 、 学  級 </t>
  </si>
  <si>
    <t xml:space="preserve"> 数  及  び  生  徒  数</t>
  </si>
  <si>
    <t xml:space="preserve">(１)     学  校  数 、 学  級 </t>
  </si>
  <si>
    <t xml:space="preserve"> 数  及  び  児  童  数</t>
  </si>
  <si>
    <t xml:space="preserve">（２）   課 程 別 の 学 科 数 、 生 徒 数 、 入 </t>
  </si>
  <si>
    <t xml:space="preserve"> 学 者 数 及 び 卒 業 者 数</t>
  </si>
  <si>
    <t>入学者数(春期）</t>
  </si>
  <si>
    <t>卒業者数(前年度間）</t>
  </si>
  <si>
    <t>専 門 課 程</t>
  </si>
  <si>
    <t>一 般 課 程</t>
  </si>
  <si>
    <t>学科数</t>
  </si>
  <si>
    <t>-</t>
  </si>
  <si>
    <t>専修学校（一般課程）等</t>
  </si>
  <si>
    <t xml:space="preserve"> 入園者数</t>
  </si>
  <si>
    <t xml:space="preserve">   知的障害</t>
  </si>
  <si>
    <t>５</t>
  </si>
  <si>
    <t>B</t>
  </si>
  <si>
    <t>H</t>
  </si>
  <si>
    <t>K</t>
  </si>
  <si>
    <t>そ の 他 の 法 人</t>
  </si>
  <si>
    <t>旅行</t>
  </si>
  <si>
    <t>旅行</t>
  </si>
  <si>
    <t>高等学校等進学者</t>
  </si>
  <si>
    <t>高等学校本科</t>
  </si>
  <si>
    <t xml:space="preserve"> 総       数</t>
  </si>
  <si>
    <t xml:space="preserve"> 全 日 制</t>
  </si>
  <si>
    <t xml:space="preserve"> 定 時 制</t>
  </si>
  <si>
    <t xml:space="preserve"> 通 信 制</t>
  </si>
  <si>
    <t>２</t>
  </si>
  <si>
    <t>高等学校別科</t>
  </si>
  <si>
    <t>高等専門学校</t>
  </si>
  <si>
    <t>４</t>
  </si>
  <si>
    <t>専修学校(高等課程)進学者</t>
  </si>
  <si>
    <t>専修学校(一般課程)等入学者</t>
  </si>
  <si>
    <t>１</t>
  </si>
  <si>
    <t>専修学校（一般課程）</t>
  </si>
  <si>
    <t>２</t>
  </si>
  <si>
    <t>各種学校</t>
  </si>
  <si>
    <t>就職した者</t>
  </si>
  <si>
    <t>死亡・不詳</t>
  </si>
  <si>
    <t>就職しつつ進・入学している者(再掲）</t>
  </si>
  <si>
    <t>高等学校等</t>
  </si>
  <si>
    <t>専修学校（高等課程)進学者</t>
  </si>
  <si>
    <t>３</t>
  </si>
  <si>
    <t>専修学校(一般課程)等入学者</t>
  </si>
  <si>
    <t>他県の高等学校等進学者(再掲）</t>
  </si>
  <si>
    <t>２</t>
  </si>
  <si>
    <t>第一次産業</t>
  </si>
  <si>
    <t>２</t>
  </si>
  <si>
    <t>第二次産業</t>
  </si>
  <si>
    <t>３</t>
  </si>
  <si>
    <t>第三次産業</t>
  </si>
  <si>
    <t>４</t>
  </si>
  <si>
    <t>上記以外のもの</t>
  </si>
  <si>
    <t>大学等進学者</t>
  </si>
  <si>
    <t>大            学（学部）</t>
  </si>
  <si>
    <t>２</t>
  </si>
  <si>
    <t>短 期 大 学 （ 本 科 ）</t>
  </si>
  <si>
    <t>３</t>
  </si>
  <si>
    <t>大学・短期大学の通信教育部及び放送大学</t>
  </si>
  <si>
    <t>４</t>
  </si>
  <si>
    <t>大学・短期大学（別科）</t>
  </si>
  <si>
    <t>専修学校(専門課程)進学者</t>
  </si>
  <si>
    <t>２</t>
  </si>
  <si>
    <t>専修学校（専門課程)進学者</t>
  </si>
  <si>
    <t>大学・短期大学への入学志願者(再掲）</t>
  </si>
  <si>
    <t>１</t>
  </si>
  <si>
    <t>大             学（学部）</t>
  </si>
  <si>
    <t>短期大学（本科）</t>
  </si>
  <si>
    <t>自家自営業についた者（再掲）</t>
  </si>
  <si>
    <t>就職者総数</t>
  </si>
  <si>
    <t>（   職   業   別   ）</t>
  </si>
  <si>
    <t>Ａ</t>
  </si>
  <si>
    <t>専門的・技術的職業従事者</t>
  </si>
  <si>
    <t>Ｃ</t>
  </si>
  <si>
    <t>事務従事者</t>
  </si>
  <si>
    <t>Ｄ</t>
  </si>
  <si>
    <t>販売従事者</t>
  </si>
  <si>
    <t>Ｅ</t>
  </si>
  <si>
    <t>サービス職業従事者</t>
  </si>
  <si>
    <t>Ｆ</t>
  </si>
  <si>
    <t>保安職業従事者</t>
  </si>
  <si>
    <t>G</t>
  </si>
  <si>
    <t>農林漁業作業者</t>
  </si>
  <si>
    <t>農林業作業者</t>
  </si>
  <si>
    <t>２</t>
  </si>
  <si>
    <t>漁業作業者</t>
  </si>
  <si>
    <t>運輸・通信従事者</t>
  </si>
  <si>
    <t>Ｉ</t>
  </si>
  <si>
    <t>１</t>
  </si>
  <si>
    <t>Ｊ</t>
  </si>
  <si>
    <t>（   産   業   別   ）</t>
  </si>
  <si>
    <t>Ａ</t>
  </si>
  <si>
    <t>漁業</t>
  </si>
  <si>
    <t>Ｅ</t>
  </si>
  <si>
    <t>建設業</t>
  </si>
  <si>
    <t>製造業</t>
  </si>
  <si>
    <t>電気・ガス・熱供給・水道業</t>
  </si>
  <si>
    <t xml:space="preserve"> １ 年 以 上  居所不明者</t>
  </si>
  <si>
    <t>本                  務                  者</t>
  </si>
  <si>
    <t xml:space="preserve">                                       教                            員                             数</t>
  </si>
  <si>
    <t>生 徒 数</t>
  </si>
  <si>
    <t>（２）  不 就 学 理 由 別 免 除 者 及 び 猶 予 者</t>
  </si>
  <si>
    <t>総　　　数</t>
  </si>
  <si>
    <t>総数</t>
  </si>
  <si>
    <t>職員数(本務者）</t>
  </si>
  <si>
    <t>兼 務 者</t>
  </si>
  <si>
    <t>H</t>
  </si>
  <si>
    <t>（２）  就 職 者 の 状 況</t>
  </si>
  <si>
    <t>高 等 学 校 卒 業 者 の 卒 業 後 の 状 況</t>
  </si>
  <si>
    <t xml:space="preserve">中          学          校          </t>
  </si>
  <si>
    <t>学 校 数</t>
  </si>
  <si>
    <t>学　級　数</t>
  </si>
  <si>
    <t>生　　　　　　　　　　　　　　　　徒　　　　　　　　　　　　　　　　数</t>
  </si>
  <si>
    <t>区　分</t>
  </si>
  <si>
    <t>総　        数</t>
  </si>
  <si>
    <t>２  　 年</t>
  </si>
  <si>
    <t>３  　年</t>
  </si>
  <si>
    <t>男</t>
  </si>
  <si>
    <t>女</t>
  </si>
  <si>
    <t>学  校  数</t>
  </si>
  <si>
    <t>学  科  数</t>
  </si>
  <si>
    <t>教    員    数</t>
  </si>
  <si>
    <t>職員数(本務者）</t>
  </si>
  <si>
    <t>本  校</t>
  </si>
  <si>
    <t>計</t>
  </si>
  <si>
    <t>普通</t>
  </si>
  <si>
    <t>工業</t>
  </si>
  <si>
    <t>商業</t>
  </si>
  <si>
    <t>その他</t>
  </si>
  <si>
    <t>計</t>
  </si>
  <si>
    <t>男</t>
  </si>
  <si>
    <t>女</t>
  </si>
  <si>
    <t>総  数</t>
  </si>
  <si>
    <t>本務者</t>
  </si>
  <si>
    <t>兼務者</t>
  </si>
  <si>
    <t>全日制</t>
  </si>
  <si>
    <t>定時制</t>
  </si>
  <si>
    <t>併置</t>
  </si>
  <si>
    <t>計</t>
  </si>
  <si>
    <t xml:space="preserve">中            学             校              </t>
  </si>
  <si>
    <t>校  長</t>
  </si>
  <si>
    <t>教  頭</t>
  </si>
  <si>
    <t>助教諭</t>
  </si>
  <si>
    <t>教   諭</t>
  </si>
  <si>
    <t>区　分</t>
  </si>
  <si>
    <t>全  日  制</t>
  </si>
  <si>
    <t>定  時  制</t>
  </si>
  <si>
    <t>区　分</t>
  </si>
  <si>
    <t>総   数</t>
  </si>
  <si>
    <t>総  数</t>
  </si>
  <si>
    <t>男</t>
  </si>
  <si>
    <t>女</t>
  </si>
  <si>
    <t>学校数</t>
  </si>
  <si>
    <t>区　分</t>
  </si>
  <si>
    <t>総数</t>
  </si>
  <si>
    <t>1      年</t>
  </si>
  <si>
    <t>計</t>
  </si>
  <si>
    <t>区　分</t>
  </si>
  <si>
    <t>総       数</t>
  </si>
  <si>
    <t>計</t>
  </si>
  <si>
    <t>計</t>
  </si>
  <si>
    <t>教  諭</t>
  </si>
  <si>
    <t>養   護</t>
  </si>
  <si>
    <t>講  師</t>
  </si>
  <si>
    <t>計</t>
  </si>
  <si>
    <t>男</t>
  </si>
  <si>
    <t>女</t>
  </si>
  <si>
    <t>家庭</t>
  </si>
  <si>
    <t>区　分</t>
  </si>
  <si>
    <t>計</t>
  </si>
  <si>
    <t>男</t>
  </si>
  <si>
    <t>女</t>
  </si>
  <si>
    <t>区  分</t>
  </si>
  <si>
    <t>昼</t>
  </si>
  <si>
    <t>夜</t>
  </si>
  <si>
    <t>中学部</t>
  </si>
  <si>
    <t>高等部</t>
  </si>
  <si>
    <t>計</t>
  </si>
  <si>
    <t>計</t>
  </si>
  <si>
    <t>計</t>
  </si>
  <si>
    <t>区 分</t>
  </si>
  <si>
    <t>男</t>
  </si>
  <si>
    <t>女</t>
  </si>
  <si>
    <t>１</t>
  </si>
  <si>
    <t>３</t>
  </si>
  <si>
    <t>１</t>
  </si>
  <si>
    <t>２</t>
  </si>
  <si>
    <t>私  立</t>
  </si>
  <si>
    <t>計</t>
  </si>
  <si>
    <t>１</t>
  </si>
  <si>
    <t>６歳～１１歳</t>
  </si>
  <si>
    <t>その他の法人</t>
  </si>
  <si>
    <t>兼務者</t>
  </si>
  <si>
    <t>学校数</t>
  </si>
  <si>
    <r>
      <t xml:space="preserve">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生  徒  数</t>
    </r>
  </si>
  <si>
    <r>
      <t>1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年</t>
    </r>
  </si>
  <si>
    <r>
      <t>2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年</t>
    </r>
  </si>
  <si>
    <r>
      <t>3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年</t>
    </r>
  </si>
  <si>
    <r>
      <t>1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年</t>
    </r>
  </si>
  <si>
    <r>
      <t>2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年</t>
    </r>
  </si>
  <si>
    <r>
      <t>3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年</t>
    </r>
  </si>
  <si>
    <r>
      <t>4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年</t>
    </r>
  </si>
  <si>
    <t>高   等   学   校    （ つ  づ  き ）</t>
  </si>
  <si>
    <t>区    分</t>
  </si>
  <si>
    <t>総  数</t>
  </si>
  <si>
    <t>公  立</t>
  </si>
  <si>
    <t>男</t>
  </si>
  <si>
    <t>女</t>
  </si>
  <si>
    <t>中 学 卒 業 者 の 卒 業 後 の 状 況</t>
  </si>
  <si>
    <t>総  数</t>
  </si>
  <si>
    <t>公  立</t>
  </si>
  <si>
    <t>男</t>
  </si>
  <si>
    <t>女</t>
  </si>
  <si>
    <t>男</t>
  </si>
  <si>
    <t>女</t>
  </si>
  <si>
    <t>（１）  進 路 別 の 状 況</t>
  </si>
  <si>
    <t>幼稚部</t>
  </si>
  <si>
    <t>小学部</t>
  </si>
  <si>
    <t>幼稚部</t>
  </si>
  <si>
    <t>就学免除者</t>
  </si>
  <si>
    <t>就学猶予者</t>
  </si>
  <si>
    <t>１２歳～１４歳</t>
  </si>
  <si>
    <t>総 数</t>
  </si>
  <si>
    <t>就 学 免 除 者</t>
  </si>
  <si>
    <t>就 学 猶 予 者</t>
  </si>
  <si>
    <t>学 校 法 人</t>
  </si>
  <si>
    <t>準 学 校 法 人</t>
  </si>
  <si>
    <t>社 団 法 人</t>
  </si>
  <si>
    <t>個    人</t>
  </si>
  <si>
    <t>総   数</t>
  </si>
  <si>
    <t>公   立</t>
  </si>
  <si>
    <t>生 徒 数</t>
  </si>
  <si>
    <t>本 務 者</t>
  </si>
  <si>
    <t>教 員 数</t>
  </si>
  <si>
    <t>区  分</t>
  </si>
  <si>
    <t>不 就 学 学 齢 児 童 ・ 生 徒 数</t>
  </si>
  <si>
    <t xml:space="preserve">(２)   教      員     数      及      び      職      員      数    </t>
  </si>
  <si>
    <t>（２）   課    程    別    の    生    徒    数</t>
  </si>
  <si>
    <t>（注）</t>
  </si>
  <si>
    <t>区 分</t>
  </si>
  <si>
    <t>総数</t>
  </si>
  <si>
    <t>学 齢 児 童 数</t>
  </si>
  <si>
    <t>学 齢 生 徒 数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</si>
  <si>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</si>
  <si>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</si>
  <si>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</si>
  <si>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</si>
  <si>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</si>
  <si>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</si>
  <si>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</si>
  <si>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</si>
  <si>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</si>
  <si>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（注）</t>
  </si>
  <si>
    <t>総  数</t>
  </si>
  <si>
    <t>学 級 数</t>
  </si>
  <si>
    <t>男</t>
  </si>
  <si>
    <t>女</t>
  </si>
  <si>
    <t>教 員 数</t>
  </si>
  <si>
    <t>総   数</t>
  </si>
  <si>
    <t>学 校 法 人</t>
  </si>
  <si>
    <t>準 学 校 法 人</t>
  </si>
  <si>
    <t>個   人</t>
  </si>
  <si>
    <t>本 務 者</t>
  </si>
  <si>
    <t>兼務者</t>
  </si>
  <si>
    <t>学校数</t>
  </si>
  <si>
    <t>男</t>
  </si>
  <si>
    <t>女</t>
  </si>
  <si>
    <t>職員数    （本務者）</t>
  </si>
  <si>
    <t xml:space="preserve"> 本市における各種学校は私立のみである。</t>
  </si>
  <si>
    <t>課 程 数</t>
  </si>
  <si>
    <t>入学者数（春期）</t>
  </si>
  <si>
    <t>卒業者数（前年度間）</t>
  </si>
  <si>
    <t>総  数</t>
  </si>
  <si>
    <t>男</t>
  </si>
  <si>
    <t>女</t>
  </si>
  <si>
    <t>修  業  年  限       １年以上の課程</t>
  </si>
  <si>
    <t>修 業 年 限          １年未満の課程</t>
  </si>
  <si>
    <t>（再掲）高等学校以上を      入学資格とする課程</t>
  </si>
  <si>
    <t>（注）</t>
  </si>
  <si>
    <t xml:space="preserve"> 本市における各種学校は私立のみである。</t>
  </si>
  <si>
    <t>-</t>
  </si>
  <si>
    <t>　学     校</t>
  </si>
  <si>
    <t xml:space="preserve">  生 徒 数 及 び 教 職 員 数     </t>
  </si>
  <si>
    <t>数</t>
  </si>
  <si>
    <t xml:space="preserve">  設  置  者  別  の  学  校  数  ・  生  徒</t>
  </si>
  <si>
    <t>人</t>
  </si>
  <si>
    <t xml:space="preserve"> 財 団 法</t>
  </si>
  <si>
    <t>専     修</t>
  </si>
  <si>
    <t>生 徒</t>
  </si>
  <si>
    <t>数</t>
  </si>
  <si>
    <t>小学部</t>
  </si>
  <si>
    <t xml:space="preserve">幼   児   ・   児   </t>
  </si>
  <si>
    <t xml:space="preserve"> 童   ・   生   徒   数  </t>
  </si>
  <si>
    <t xml:space="preserve">各 種 </t>
  </si>
  <si>
    <t xml:space="preserve"> 学 校 </t>
  </si>
  <si>
    <t xml:space="preserve">    （１）   設 置 者 別 の 学 校 </t>
  </si>
  <si>
    <t xml:space="preserve">設  置  者  別  の  学  校  数 ・ 生  徒  数 </t>
  </si>
  <si>
    <t xml:space="preserve">   生 徒</t>
  </si>
  <si>
    <t>生    徒    数</t>
  </si>
  <si>
    <t>高 等 課 程</t>
  </si>
  <si>
    <t xml:space="preserve"> （再掲）  昼の</t>
  </si>
  <si>
    <t>課程</t>
  </si>
  <si>
    <t>-</t>
  </si>
  <si>
    <t>定置機関運転・建設機械運転・電気作業者</t>
  </si>
  <si>
    <t>６年度</t>
  </si>
  <si>
    <t>（再掲）
７５条学級</t>
  </si>
  <si>
    <t>うち７５
条学級</t>
  </si>
  <si>
    <t>（再掲）
外国人</t>
  </si>
  <si>
    <t>教育    補助員</t>
  </si>
  <si>
    <t>（再掲）
外国人</t>
  </si>
  <si>
    <t>ろう学校</t>
  </si>
  <si>
    <t>平成4年度</t>
  </si>
  <si>
    <t>(a)ろう学校</t>
  </si>
  <si>
    <t>(b)養護学校</t>
  </si>
  <si>
    <t>平成5年度</t>
  </si>
  <si>
    <t>平成6年度</t>
  </si>
  <si>
    <t>平成7年度</t>
  </si>
  <si>
    <t>4年度</t>
  </si>
  <si>
    <t>養護学校</t>
  </si>
  <si>
    <t>盲　・　ろ　う　・　</t>
  </si>
  <si>
    <t>　養　護　学　校</t>
  </si>
  <si>
    <t>教 員 数</t>
  </si>
  <si>
    <t>職員数</t>
  </si>
  <si>
    <t>教員数には兼務者を含む。本市におけるろう学校は市立、また、養護学校は市立及び県立である。</t>
  </si>
  <si>
    <t>　社　団</t>
  </si>
  <si>
    <t>法　人</t>
  </si>
  <si>
    <t>区分</t>
  </si>
  <si>
    <t xml:space="preserve"> （２）   課 程 別 の 生 徒 数 、入 学 者 数 </t>
  </si>
  <si>
    <t>区　分</t>
  </si>
  <si>
    <t>看　　　　　　　　護</t>
  </si>
  <si>
    <t>准　　　看　　　護</t>
  </si>
  <si>
    <t>和　　　洋　　　裁</t>
  </si>
  <si>
    <t>外　国　人　学　校</t>
  </si>
  <si>
    <t>美術</t>
  </si>
  <si>
    <t>受験・補習</t>
  </si>
  <si>
    <t>総　　　 数</t>
  </si>
  <si>
    <t xml:space="preserve">平成7年度間
死亡者    </t>
  </si>
  <si>
    <t>7年 度</t>
  </si>
  <si>
    <t>盲・ろう・養護学校本科</t>
  </si>
  <si>
    <t>盲・ろう・養護学校別科</t>
  </si>
  <si>
    <t>Ⅰ</t>
  </si>
  <si>
    <t>Ⅱ</t>
  </si>
  <si>
    <t>Ⅲ</t>
  </si>
  <si>
    <t>Ⅳ</t>
  </si>
  <si>
    <t>Ⅴ</t>
  </si>
  <si>
    <t>Ⅵ</t>
  </si>
  <si>
    <t>Ⅶ</t>
  </si>
  <si>
    <t>Ⅷ</t>
  </si>
  <si>
    <t>Ⅸ</t>
  </si>
  <si>
    <t>Ⅹ</t>
  </si>
  <si>
    <t>公共職業訓練施設等</t>
  </si>
  <si>
    <t>高等学校等への入学志願者数(再掲）</t>
  </si>
  <si>
    <t>就職者総数（Ⅳ＋Ⅶ）</t>
  </si>
  <si>
    <t xml:space="preserve"> ３  年  ３  月  卒  業  者</t>
  </si>
  <si>
    <t xml:space="preserve"> ４  年  ３  月  卒  業  者</t>
  </si>
  <si>
    <t xml:space="preserve"> ５  年  ３  月  卒  業  者</t>
  </si>
  <si>
    <t xml:space="preserve"> ６  年  ３  月  卒  業  者</t>
  </si>
  <si>
    <t xml:space="preserve"> ７  年  ３  月  卒  業  者</t>
  </si>
  <si>
    <t>盲・ろう・養護学校高等部（専攻科）</t>
  </si>
  <si>
    <t>無業者</t>
  </si>
  <si>
    <t>無業者</t>
  </si>
  <si>
    <t>Ⅹ</t>
  </si>
  <si>
    <t>公共職業訓練施設等</t>
  </si>
  <si>
    <t>技能工、採掘・製造・建設作業者及び労務作業者</t>
  </si>
  <si>
    <t>５</t>
  </si>
  <si>
    <t>６</t>
  </si>
  <si>
    <t>７</t>
  </si>
  <si>
    <t>採掘作業者</t>
  </si>
  <si>
    <t>窯業・土石製品・金属材料・化学製品製造作業者</t>
  </si>
  <si>
    <t>金属製品・機械製造作業者</t>
  </si>
  <si>
    <t>その他の製品製造作業者</t>
  </si>
  <si>
    <t>建設作業者</t>
  </si>
  <si>
    <t>労務作業者</t>
  </si>
  <si>
    <t>鉱業</t>
  </si>
  <si>
    <t>運輸・通信業</t>
  </si>
  <si>
    <t>林業</t>
  </si>
  <si>
    <t>農業</t>
  </si>
  <si>
    <t>卸売・小売業、飲食店</t>
  </si>
  <si>
    <t>金融・保険業</t>
  </si>
  <si>
    <t>不動産業</t>
  </si>
  <si>
    <t>サービス業</t>
  </si>
  <si>
    <t>G</t>
  </si>
  <si>
    <t>I</t>
  </si>
  <si>
    <t>L</t>
  </si>
  <si>
    <t>M</t>
  </si>
  <si>
    <t>N</t>
  </si>
  <si>
    <t>公務</t>
  </si>
  <si>
    <t>平成３年度</t>
  </si>
  <si>
    <t>４年度</t>
  </si>
  <si>
    <t>5年度</t>
  </si>
  <si>
    <t>6年度</t>
  </si>
  <si>
    <t>7年度</t>
  </si>
  <si>
    <t>５年度</t>
  </si>
  <si>
    <t>７年度</t>
  </si>
  <si>
    <t>平成３年度</t>
  </si>
  <si>
    <t>４年度</t>
  </si>
  <si>
    <t>５年度</t>
  </si>
  <si>
    <t>６年度</t>
  </si>
  <si>
    <t>７年度</t>
  </si>
  <si>
    <t xml:space="preserve"> ３  年  ３  月  卒  業  者</t>
  </si>
  <si>
    <t xml:space="preserve"> ４  年  ３  月  卒  業  者</t>
  </si>
  <si>
    <t xml:space="preserve"> ５  年  ３  月  卒  業  者</t>
  </si>
  <si>
    <t xml:space="preserve"> ６  年  ３  月  卒  業  者</t>
  </si>
  <si>
    <t>平成5年 度</t>
  </si>
  <si>
    <t>平成3年度</t>
  </si>
  <si>
    <t>3年度</t>
  </si>
  <si>
    <t>6年 度</t>
  </si>
  <si>
    <t xml:space="preserve"> ２  年  ３  月  卒  業  者</t>
  </si>
  <si>
    <t xml:space="preserve"> ７  年  ３  月  卒  業  者</t>
  </si>
  <si>
    <t xml:space="preserve"> ２  年  ３  月  卒  業  者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</si>
</sst>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3.5"/>
      <name val="ＭＳ Ｐゴシック"/>
      <family val="3"/>
    </font>
    <font>
      <sz val="16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0"/>
      <name val="ＭＳ Ｐ明朝"/>
      <family val="1"/>
    </font>
    <font>
      <sz val="7"/>
      <name val="ＭＳ Ｐ明朝"/>
      <family val="1"/>
    </font>
    <font>
      <sz val="9"/>
      <name val="ＭＳ Ｐ明朝"/>
      <family val="1"/>
    </font>
    <font>
      <sz val="8.5"/>
      <name val="ＭＳ Ｐゴシック"/>
      <family val="3"/>
    </font>
    <font>
      <sz val="10.5"/>
      <name val="ＭＳ Ｐゴシック"/>
      <family val="3"/>
    </font>
    <font>
      <sz val="9.5"/>
      <name val="ＭＳ Ｐゴシック"/>
      <family val="3"/>
    </font>
    <font>
      <b/>
      <sz val="13.5"/>
      <name val="ＭＳ Ｐ明朝"/>
      <family val="1"/>
    </font>
    <font>
      <sz val="7.5"/>
      <name val="ＭＳ Ｐゴシック"/>
      <family val="3"/>
    </font>
    <font>
      <sz val="8.5"/>
      <name val="ＭＳ Ｐ明朝"/>
      <family val="1"/>
    </font>
    <font>
      <sz val="8"/>
      <name val="ＭＳ Ｐ明朝"/>
      <family val="1"/>
    </font>
    <font>
      <sz val="8.25"/>
      <name val="ＭＳ Ｐ明朝"/>
      <family val="1"/>
    </font>
    <font>
      <sz val="9.75"/>
      <name val="ＭＳ Ｐ明朝"/>
      <family val="1"/>
    </font>
    <font>
      <sz val="10.5"/>
      <name val="ＭＳ Ｐ明朝"/>
      <family val="1"/>
    </font>
    <font>
      <sz val="11"/>
      <color indexed="10"/>
      <name val="ＭＳ Ｐ明朝"/>
      <family val="1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 style="double"/>
      <bottom/>
    </border>
    <border>
      <left style="thin"/>
      <right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 style="double"/>
      <right style="double"/>
      <top style="thin"/>
      <bottom/>
    </border>
    <border>
      <left style="double"/>
      <right style="double"/>
      <top/>
      <bottom style="thin"/>
    </border>
    <border>
      <left/>
      <right/>
      <top style="thin"/>
      <bottom style="thin"/>
    </border>
    <border>
      <left/>
      <right/>
      <top style="double"/>
      <bottom/>
    </border>
    <border>
      <left style="thin"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618">
    <xf numFmtId="0" fontId="0" fillId="0" borderId="0" xfId="0" applyAlignment="1">
      <alignment/>
    </xf>
    <xf numFmtId="0" fontId="0" fillId="0" borderId="0" xfId="0" applyAlignment="1">
      <alignment horizontal="distributed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0" xfId="0" applyFont="1" applyBorder="1" applyAlignment="1">
      <alignment horizontal="distributed" vertical="center"/>
    </xf>
    <xf numFmtId="0" fontId="0" fillId="0" borderId="14" xfId="0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distributed"/>
    </xf>
    <xf numFmtId="0" fontId="0" fillId="0" borderId="16" xfId="0" applyFont="1" applyBorder="1" applyAlignment="1">
      <alignment horizontal="distributed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9" fillId="0" borderId="11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 quotePrefix="1">
      <alignment horizontal="left"/>
    </xf>
    <xf numFmtId="0" fontId="11" fillId="0" borderId="0" xfId="0" applyFont="1" applyFill="1" applyAlignment="1">
      <alignment horizontal="distributed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distributed"/>
    </xf>
    <xf numFmtId="0" fontId="22" fillId="0" borderId="0" xfId="0" applyFont="1" applyFill="1" applyAlignment="1">
      <alignment horizontal="distributed"/>
    </xf>
    <xf numFmtId="0" fontId="0" fillId="0" borderId="0" xfId="0" applyFill="1" applyAlignment="1">
      <alignment/>
    </xf>
    <xf numFmtId="41" fontId="9" fillId="0" borderId="11" xfId="48" applyNumberFormat="1" applyFont="1" applyFill="1" applyBorder="1" applyAlignment="1">
      <alignment horizontal="right"/>
    </xf>
    <xf numFmtId="41" fontId="9" fillId="0" borderId="0" xfId="48" applyNumberFormat="1" applyFont="1" applyFill="1" applyBorder="1" applyAlignment="1">
      <alignment horizontal="right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distributed"/>
    </xf>
    <xf numFmtId="41" fontId="9" fillId="0" borderId="19" xfId="48" applyNumberFormat="1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distributed"/>
    </xf>
    <xf numFmtId="41" fontId="0" fillId="0" borderId="0" xfId="0" applyNumberFormat="1" applyFont="1" applyFill="1" applyBorder="1" applyAlignment="1">
      <alignment horizontal="right"/>
    </xf>
    <xf numFmtId="41" fontId="0" fillId="0" borderId="0" xfId="48" applyNumberFormat="1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1" xfId="0" applyFont="1" applyBorder="1" applyAlignment="1">
      <alignment/>
    </xf>
    <xf numFmtId="41" fontId="0" fillId="0" borderId="11" xfId="48" applyNumberFormat="1" applyFont="1" applyFill="1" applyBorder="1" applyAlignment="1">
      <alignment horizontal="right"/>
    </xf>
    <xf numFmtId="41" fontId="0" fillId="0" borderId="11" xfId="0" applyNumberFormat="1" applyFont="1" applyFill="1" applyBorder="1" applyAlignment="1">
      <alignment horizontal="right"/>
    </xf>
    <xf numFmtId="41" fontId="0" fillId="0" borderId="19" xfId="0" applyNumberFormat="1" applyFont="1" applyFill="1" applyBorder="1" applyAlignment="1">
      <alignment horizontal="right"/>
    </xf>
    <xf numFmtId="41" fontId="9" fillId="0" borderId="0" xfId="0" applyNumberFormat="1" applyFont="1" applyFill="1" applyBorder="1" applyAlignment="1">
      <alignment horizontal="right"/>
    </xf>
    <xf numFmtId="0" fontId="0" fillId="0" borderId="11" xfId="0" applyFill="1" applyBorder="1" applyAlignment="1">
      <alignment/>
    </xf>
    <xf numFmtId="41" fontId="9" fillId="0" borderId="11" xfId="48" applyNumberFormat="1" applyFont="1" applyFill="1" applyBorder="1" applyAlignment="1">
      <alignment/>
    </xf>
    <xf numFmtId="41" fontId="9" fillId="0" borderId="0" xfId="48" applyNumberFormat="1" applyFont="1" applyFill="1" applyBorder="1" applyAlignment="1">
      <alignment/>
    </xf>
    <xf numFmtId="41" fontId="9" fillId="0" borderId="19" xfId="48" applyNumberFormat="1" applyFont="1" applyFill="1" applyBorder="1" applyAlignment="1">
      <alignment/>
    </xf>
    <xf numFmtId="41" fontId="9" fillId="0" borderId="11" xfId="0" applyNumberFormat="1" applyFont="1" applyFill="1" applyBorder="1" applyAlignment="1">
      <alignment horizontal="right"/>
    </xf>
    <xf numFmtId="41" fontId="9" fillId="0" borderId="19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 vertical="center"/>
    </xf>
    <xf numFmtId="41" fontId="11" fillId="0" borderId="0" xfId="48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distributed"/>
    </xf>
    <xf numFmtId="41" fontId="4" fillId="0" borderId="16" xfId="48" applyNumberFormat="1" applyFont="1" applyFill="1" applyBorder="1" applyAlignment="1">
      <alignment horizontal="left"/>
    </xf>
    <xf numFmtId="41" fontId="4" fillId="0" borderId="22" xfId="48" applyNumberFormat="1" applyFont="1" applyFill="1" applyBorder="1" applyAlignment="1">
      <alignment horizontal="left"/>
    </xf>
    <xf numFmtId="41" fontId="4" fillId="0" borderId="23" xfId="48" applyNumberFormat="1" applyFont="1" applyFill="1" applyBorder="1" applyAlignment="1">
      <alignment horizontal="left"/>
    </xf>
    <xf numFmtId="0" fontId="4" fillId="0" borderId="16" xfId="0" applyFont="1" applyFill="1" applyBorder="1" applyAlignment="1">
      <alignment horizontal="distributed"/>
    </xf>
    <xf numFmtId="41" fontId="11" fillId="0" borderId="11" xfId="48" applyNumberFormat="1" applyFont="1" applyFill="1" applyBorder="1" applyAlignment="1">
      <alignment horizontal="right"/>
    </xf>
    <xf numFmtId="41" fontId="11" fillId="0" borderId="19" xfId="48" applyNumberFormat="1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41" fontId="4" fillId="0" borderId="11" xfId="48" applyNumberFormat="1" applyFont="1" applyFill="1" applyBorder="1" applyAlignment="1">
      <alignment horizontal="right"/>
    </xf>
    <xf numFmtId="41" fontId="4" fillId="0" borderId="0" xfId="48" applyNumberFormat="1" applyFont="1" applyFill="1" applyBorder="1" applyAlignment="1">
      <alignment horizontal="right"/>
    </xf>
    <xf numFmtId="41" fontId="4" fillId="0" borderId="19" xfId="48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1" fillId="0" borderId="11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distributed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distributed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distributed"/>
    </xf>
    <xf numFmtId="38" fontId="4" fillId="0" borderId="16" xfId="48" applyFont="1" applyFill="1" applyBorder="1" applyAlignment="1">
      <alignment horizontal="left"/>
    </xf>
    <xf numFmtId="38" fontId="4" fillId="0" borderId="22" xfId="48" applyFont="1" applyFill="1" applyBorder="1" applyAlignment="1">
      <alignment horizontal="left"/>
    </xf>
    <xf numFmtId="38" fontId="4" fillId="0" borderId="23" xfId="48" applyFont="1" applyFill="1" applyBorder="1" applyAlignment="1">
      <alignment horizontal="left"/>
    </xf>
    <xf numFmtId="0" fontId="0" fillId="0" borderId="16" xfId="0" applyFont="1" applyFill="1" applyBorder="1" applyAlignment="1">
      <alignment horizontal="distributed"/>
    </xf>
    <xf numFmtId="0" fontId="9" fillId="0" borderId="11" xfId="0" applyFont="1" applyFill="1" applyBorder="1" applyAlignment="1">
      <alignment horizontal="right"/>
    </xf>
    <xf numFmtId="0" fontId="0" fillId="0" borderId="0" xfId="0" applyFill="1" applyAlignment="1">
      <alignment horizontal="distributed"/>
    </xf>
    <xf numFmtId="41" fontId="4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distributed"/>
    </xf>
    <xf numFmtId="0" fontId="0" fillId="0" borderId="11" xfId="0" applyFont="1" applyFill="1" applyBorder="1" applyAlignment="1">
      <alignment horizontal="distributed"/>
    </xf>
    <xf numFmtId="0" fontId="0" fillId="0" borderId="21" xfId="0" applyFont="1" applyFill="1" applyBorder="1" applyAlignment="1">
      <alignment/>
    </xf>
    <xf numFmtId="0" fontId="4" fillId="0" borderId="24" xfId="0" applyFont="1" applyFill="1" applyBorder="1" applyAlignment="1">
      <alignment horizontal="right" vertical="center"/>
    </xf>
    <xf numFmtId="0" fontId="13" fillId="0" borderId="0" xfId="0" applyFont="1" applyFill="1" applyAlignment="1">
      <alignment horizontal="distributed"/>
    </xf>
    <xf numFmtId="0" fontId="11" fillId="0" borderId="19" xfId="0" applyFont="1" applyFill="1" applyBorder="1" applyAlignment="1">
      <alignment horizontal="distributed"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1" fillId="0" borderId="22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distributed"/>
    </xf>
    <xf numFmtId="0" fontId="11" fillId="0" borderId="0" xfId="0" applyFont="1" applyFill="1" applyAlignment="1" quotePrefix="1">
      <alignment/>
    </xf>
    <xf numFmtId="0" fontId="11" fillId="0" borderId="12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9" fillId="0" borderId="19" xfId="0" applyFont="1" applyFill="1" applyBorder="1" applyAlignment="1">
      <alignment horizontal="distributed"/>
    </xf>
    <xf numFmtId="41" fontId="0" fillId="0" borderId="0" xfId="48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41" fontId="0" fillId="0" borderId="0" xfId="0" applyNumberFormat="1" applyFont="1" applyFill="1" applyAlignment="1">
      <alignment/>
    </xf>
    <xf numFmtId="41" fontId="0" fillId="0" borderId="0" xfId="0" applyNumberFormat="1" applyFont="1" applyFill="1" applyAlignment="1">
      <alignment/>
    </xf>
    <xf numFmtId="41" fontId="9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41" fontId="0" fillId="0" borderId="11" xfId="48" applyNumberFormat="1" applyFont="1" applyFill="1" applyBorder="1" applyAlignment="1">
      <alignment horizontal="right"/>
    </xf>
    <xf numFmtId="41" fontId="0" fillId="0" borderId="22" xfId="48" applyNumberFormat="1" applyFont="1" applyFill="1" applyBorder="1" applyAlignment="1">
      <alignment horizontal="right"/>
    </xf>
    <xf numFmtId="0" fontId="11" fillId="0" borderId="0" xfId="0" applyFont="1" applyFill="1" applyAlignment="1" quotePrefix="1">
      <alignment horizontal="center"/>
    </xf>
    <xf numFmtId="41" fontId="24" fillId="0" borderId="11" xfId="48" applyNumberFormat="1" applyFont="1" applyFill="1" applyBorder="1" applyAlignment="1">
      <alignment horizontal="right"/>
    </xf>
    <xf numFmtId="0" fontId="9" fillId="0" borderId="19" xfId="0" applyFont="1" applyBorder="1" applyAlignment="1">
      <alignment horizontal="right"/>
    </xf>
    <xf numFmtId="0" fontId="0" fillId="0" borderId="19" xfId="0" applyBorder="1" applyAlignment="1">
      <alignment horizontal="distributed"/>
    </xf>
    <xf numFmtId="0" fontId="0" fillId="0" borderId="19" xfId="0" applyFont="1" applyBorder="1" applyAlignment="1">
      <alignment horizontal="distributed"/>
    </xf>
    <xf numFmtId="0" fontId="18" fillId="0" borderId="0" xfId="0" applyFont="1" applyFill="1" applyAlignment="1">
      <alignment horizontal="right"/>
    </xf>
    <xf numFmtId="41" fontId="0" fillId="0" borderId="0" xfId="48" applyNumberFormat="1" applyFont="1" applyFill="1" applyBorder="1" applyAlignment="1">
      <alignment/>
    </xf>
    <xf numFmtId="41" fontId="0" fillId="0" borderId="19" xfId="48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distributed" vertical="center"/>
    </xf>
    <xf numFmtId="41" fontId="9" fillId="0" borderId="16" xfId="48" applyNumberFormat="1" applyFont="1" applyFill="1" applyBorder="1" applyAlignment="1">
      <alignment horizontal="right"/>
    </xf>
    <xf numFmtId="41" fontId="9" fillId="0" borderId="22" xfId="48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41" fontId="0" fillId="0" borderId="0" xfId="0" applyNumberFormat="1" applyFill="1" applyAlignment="1">
      <alignment/>
    </xf>
    <xf numFmtId="41" fontId="0" fillId="0" borderId="10" xfId="0" applyNumberFormat="1" applyFill="1" applyBorder="1" applyAlignment="1">
      <alignment/>
    </xf>
    <xf numFmtId="41" fontId="0" fillId="0" borderId="14" xfId="0" applyNumberFormat="1" applyFill="1" applyBorder="1" applyAlignment="1">
      <alignment horizontal="center" vertical="center"/>
    </xf>
    <xf numFmtId="41" fontId="0" fillId="0" borderId="15" xfId="0" applyNumberFormat="1" applyFill="1" applyBorder="1" applyAlignment="1">
      <alignment horizontal="center" vertical="center"/>
    </xf>
    <xf numFmtId="41" fontId="9" fillId="0" borderId="0" xfId="0" applyNumberFormat="1" applyFont="1" applyFill="1" applyAlignment="1">
      <alignment horizontal="right"/>
    </xf>
    <xf numFmtId="41" fontId="9" fillId="0" borderId="16" xfId="0" applyNumberFormat="1" applyFont="1" applyFill="1" applyBorder="1" applyAlignment="1">
      <alignment horizontal="right"/>
    </xf>
    <xf numFmtId="41" fontId="9" fillId="0" borderId="22" xfId="0" applyNumberFormat="1" applyFont="1" applyFill="1" applyBorder="1" applyAlignment="1">
      <alignment horizontal="right"/>
    </xf>
    <xf numFmtId="41" fontId="0" fillId="0" borderId="11" xfId="0" applyNumberFormat="1" applyFill="1" applyBorder="1" applyAlignment="1">
      <alignment horizontal="right"/>
    </xf>
    <xf numFmtId="41" fontId="0" fillId="0" borderId="0" xfId="0" applyNumberFormat="1" applyFill="1" applyAlignment="1">
      <alignment horizontal="right"/>
    </xf>
    <xf numFmtId="41" fontId="0" fillId="0" borderId="0" xfId="0" applyNumberFormat="1" applyFill="1" applyBorder="1" applyAlignment="1">
      <alignment horizontal="right"/>
    </xf>
    <xf numFmtId="41" fontId="0" fillId="0" borderId="0" xfId="0" applyNumberFormat="1" applyFont="1" applyFill="1" applyAlignment="1">
      <alignment horizontal="right"/>
    </xf>
    <xf numFmtId="41" fontId="9" fillId="0" borderId="0" xfId="0" applyNumberFormat="1" applyFont="1" applyFill="1" applyAlignment="1">
      <alignment horizontal="distributed"/>
    </xf>
    <xf numFmtId="41" fontId="9" fillId="0" borderId="0" xfId="0" applyNumberFormat="1" applyFont="1" applyFill="1" applyBorder="1" applyAlignment="1">
      <alignment horizontal="distributed" wrapText="1"/>
    </xf>
    <xf numFmtId="41" fontId="0" fillId="0" borderId="0" xfId="0" applyNumberFormat="1" applyFill="1" applyBorder="1" applyAlignment="1">
      <alignment/>
    </xf>
    <xf numFmtId="41" fontId="0" fillId="0" borderId="12" xfId="0" applyNumberFormat="1" applyFill="1" applyBorder="1" applyAlignment="1">
      <alignment horizontal="distributed" vertical="center" wrapText="1"/>
    </xf>
    <xf numFmtId="41" fontId="0" fillId="0" borderId="13" xfId="0" applyNumberFormat="1" applyFill="1" applyBorder="1" applyAlignment="1">
      <alignment/>
    </xf>
    <xf numFmtId="41" fontId="0" fillId="0" borderId="12" xfId="0" applyNumberFormat="1" applyFill="1" applyBorder="1" applyAlignment="1">
      <alignment/>
    </xf>
    <xf numFmtId="41" fontId="0" fillId="0" borderId="0" xfId="0" applyNumberFormat="1" applyFill="1" applyAlignment="1">
      <alignment horizontal="distributed" vertical="center" wrapText="1"/>
    </xf>
    <xf numFmtId="41" fontId="9" fillId="0" borderId="12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17" fillId="0" borderId="0" xfId="0" applyNumberFormat="1" applyFont="1" applyFill="1" applyBorder="1" applyAlignment="1">
      <alignment horizontal="center"/>
    </xf>
    <xf numFmtId="41" fontId="17" fillId="0" borderId="10" xfId="0" applyNumberFormat="1" applyFont="1" applyFill="1" applyBorder="1" applyAlignment="1">
      <alignment horizontal="center"/>
    </xf>
    <xf numFmtId="41" fontId="9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 vertical="center"/>
    </xf>
    <xf numFmtId="41" fontId="0" fillId="0" borderId="0" xfId="0" applyNumberFormat="1" applyFont="1" applyFill="1" applyAlignment="1">
      <alignment vertical="center"/>
    </xf>
    <xf numFmtId="41" fontId="0" fillId="0" borderId="14" xfId="0" applyNumberFormat="1" applyFont="1" applyFill="1" applyBorder="1" applyAlignment="1">
      <alignment horizontal="center" vertical="center"/>
    </xf>
    <xf numFmtId="41" fontId="0" fillId="0" borderId="15" xfId="0" applyNumberFormat="1" applyFont="1" applyFill="1" applyBorder="1" applyAlignment="1">
      <alignment horizontal="center" vertical="center"/>
    </xf>
    <xf numFmtId="41" fontId="0" fillId="0" borderId="22" xfId="0" applyNumberFormat="1" applyFont="1" applyFill="1" applyBorder="1" applyAlignment="1">
      <alignment horizontal="center"/>
    </xf>
    <xf numFmtId="41" fontId="0" fillId="0" borderId="16" xfId="0" applyNumberFormat="1" applyFont="1" applyFill="1" applyBorder="1" applyAlignment="1">
      <alignment horizontal="right"/>
    </xf>
    <xf numFmtId="41" fontId="0" fillId="0" borderId="0" xfId="0" applyNumberFormat="1" applyFont="1" applyFill="1" applyAlignment="1" applyProtection="1">
      <alignment horizontal="right"/>
      <protection locked="0"/>
    </xf>
    <xf numFmtId="41" fontId="0" fillId="0" borderId="0" xfId="0" applyNumberFormat="1" applyFont="1" applyFill="1" applyBorder="1" applyAlignment="1">
      <alignment/>
    </xf>
    <xf numFmtId="41" fontId="9" fillId="0" borderId="0" xfId="0" applyNumberFormat="1" applyFont="1" applyFill="1" applyBorder="1" applyAlignment="1">
      <alignment horizontal="center"/>
    </xf>
    <xf numFmtId="41" fontId="9" fillId="0" borderId="0" xfId="0" applyNumberFormat="1" applyFont="1" applyFill="1" applyAlignment="1" applyProtection="1">
      <alignment horizontal="right"/>
      <protection locked="0"/>
    </xf>
    <xf numFmtId="41" fontId="0" fillId="0" borderId="0" xfId="0" applyNumberFormat="1" applyFont="1" applyFill="1" applyBorder="1" applyAlignment="1">
      <alignment horizontal="center"/>
    </xf>
    <xf numFmtId="41" fontId="0" fillId="0" borderId="11" xfId="0" applyNumberFormat="1" applyFont="1" applyFill="1" applyBorder="1" applyAlignment="1" applyProtection="1">
      <alignment horizontal="right"/>
      <protection locked="0"/>
    </xf>
    <xf numFmtId="41" fontId="9" fillId="0" borderId="11" xfId="0" applyNumberFormat="1" applyFont="1" applyFill="1" applyBorder="1" applyAlignment="1" applyProtection="1">
      <alignment horizontal="right"/>
      <protection locked="0"/>
    </xf>
    <xf numFmtId="41" fontId="0" fillId="0" borderId="11" xfId="0" applyNumberFormat="1" applyFont="1" applyFill="1" applyBorder="1" applyAlignment="1">
      <alignment horizontal="right"/>
    </xf>
    <xf numFmtId="41" fontId="23" fillId="0" borderId="0" xfId="0" applyNumberFormat="1" applyFont="1" applyFill="1" applyAlignment="1">
      <alignment horizontal="distributed" vertical="center"/>
    </xf>
    <xf numFmtId="41" fontId="9" fillId="0" borderId="13" xfId="0" applyNumberFormat="1" applyFont="1" applyFill="1" applyBorder="1" applyAlignment="1">
      <alignment horizontal="right"/>
    </xf>
    <xf numFmtId="41" fontId="9" fillId="0" borderId="12" xfId="0" applyNumberFormat="1" applyFont="1" applyFill="1" applyBorder="1" applyAlignment="1">
      <alignment horizontal="right"/>
    </xf>
    <xf numFmtId="0" fontId="0" fillId="0" borderId="19" xfId="0" applyNumberFormat="1" applyFont="1" applyFill="1" applyBorder="1" applyAlignment="1">
      <alignment horizontal="right"/>
    </xf>
    <xf numFmtId="0" fontId="0" fillId="0" borderId="11" xfId="0" applyNumberFormat="1" applyFont="1" applyFill="1" applyBorder="1" applyAlignment="1">
      <alignment horizontal="right"/>
    </xf>
    <xf numFmtId="0" fontId="0" fillId="0" borderId="0" xfId="0" applyNumberFormat="1" applyFont="1" applyFill="1" applyAlignment="1">
      <alignment horizontal="right"/>
    </xf>
    <xf numFmtId="41" fontId="0" fillId="0" borderId="0" xfId="0" applyNumberFormat="1" applyFont="1" applyFill="1" applyBorder="1" applyAlignment="1">
      <alignment horizontal="right"/>
    </xf>
    <xf numFmtId="49" fontId="11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right"/>
    </xf>
    <xf numFmtId="0" fontId="0" fillId="0" borderId="0" xfId="0" applyNumberFormat="1" applyFill="1" applyAlignment="1">
      <alignment horizontal="right"/>
    </xf>
    <xf numFmtId="0" fontId="9" fillId="0" borderId="11" xfId="0" applyNumberFormat="1" applyFont="1" applyFill="1" applyBorder="1" applyAlignment="1">
      <alignment horizontal="right"/>
    </xf>
    <xf numFmtId="0" fontId="0" fillId="0" borderId="11" xfId="0" applyNumberFormat="1" applyFill="1" applyBorder="1" applyAlignment="1">
      <alignment horizontal="right"/>
    </xf>
    <xf numFmtId="0" fontId="9" fillId="0" borderId="19" xfId="0" applyNumberFormat="1" applyFont="1" applyFill="1" applyBorder="1" applyAlignment="1">
      <alignment horizontal="right"/>
    </xf>
    <xf numFmtId="0" fontId="0" fillId="0" borderId="19" xfId="0" applyNumberFormat="1" applyFill="1" applyBorder="1" applyAlignment="1">
      <alignment horizontal="right"/>
    </xf>
    <xf numFmtId="0" fontId="11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right"/>
    </xf>
    <xf numFmtId="0" fontId="11" fillId="0" borderId="11" xfId="0" applyNumberFormat="1" applyFont="1" applyFill="1" applyBorder="1" applyAlignment="1">
      <alignment horizontal="right"/>
    </xf>
    <xf numFmtId="0" fontId="4" fillId="0" borderId="11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38" fontId="0" fillId="0" borderId="16" xfId="48" applyFont="1" applyFill="1" applyBorder="1" applyAlignment="1">
      <alignment horizontal="left"/>
    </xf>
    <xf numFmtId="38" fontId="0" fillId="0" borderId="22" xfId="48" applyFont="1" applyFill="1" applyBorder="1" applyAlignment="1">
      <alignment horizontal="left"/>
    </xf>
    <xf numFmtId="38" fontId="0" fillId="0" borderId="23" xfId="48" applyFont="1" applyFill="1" applyBorder="1" applyAlignment="1">
      <alignment horizontal="left"/>
    </xf>
    <xf numFmtId="41" fontId="0" fillId="0" borderId="11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9" fillId="0" borderId="11" xfId="0" applyNumberFormat="1" applyFont="1" applyFill="1" applyBorder="1" applyAlignment="1">
      <alignment/>
    </xf>
    <xf numFmtId="41" fontId="0" fillId="0" borderId="0" xfId="48" applyNumberFormat="1" applyFont="1" applyFill="1" applyBorder="1" applyAlignment="1" applyProtection="1">
      <alignment horizontal="right"/>
      <protection locked="0"/>
    </xf>
    <xf numFmtId="41" fontId="0" fillId="0" borderId="19" xfId="48" applyNumberFormat="1" applyFont="1" applyFill="1" applyBorder="1" applyAlignment="1" applyProtection="1">
      <alignment horizontal="right"/>
      <protection locked="0"/>
    </xf>
    <xf numFmtId="41" fontId="9" fillId="0" borderId="0" xfId="48" applyNumberFormat="1" applyFont="1" applyFill="1" applyBorder="1" applyAlignment="1" applyProtection="1">
      <alignment horizontal="right"/>
      <protection locked="0"/>
    </xf>
    <xf numFmtId="41" fontId="9" fillId="0" borderId="19" xfId="48" applyNumberFormat="1" applyFont="1" applyFill="1" applyBorder="1" applyAlignment="1" applyProtection="1">
      <alignment horizontal="right"/>
      <protection locked="0"/>
    </xf>
    <xf numFmtId="41" fontId="0" fillId="0" borderId="11" xfId="48" applyNumberFormat="1" applyFont="1" applyFill="1" applyBorder="1" applyAlignment="1">
      <alignment horizontal="right"/>
    </xf>
    <xf numFmtId="41" fontId="0" fillId="0" borderId="0" xfId="48" applyNumberFormat="1" applyFont="1" applyFill="1" applyBorder="1" applyAlignment="1">
      <alignment horizontal="right"/>
    </xf>
    <xf numFmtId="41" fontId="0" fillId="0" borderId="19" xfId="48" applyNumberFormat="1" applyFont="1" applyFill="1" applyBorder="1" applyAlignment="1">
      <alignment horizontal="right"/>
    </xf>
    <xf numFmtId="41" fontId="9" fillId="0" borderId="11" xfId="48" applyNumberFormat="1" applyFont="1" applyFill="1" applyBorder="1" applyAlignment="1" applyProtection="1">
      <alignment horizontal="right"/>
      <protection locked="0"/>
    </xf>
    <xf numFmtId="0" fontId="7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38" fontId="0" fillId="0" borderId="22" xfId="48" applyFont="1" applyFill="1" applyBorder="1" applyAlignment="1">
      <alignment/>
    </xf>
    <xf numFmtId="38" fontId="0" fillId="0" borderId="22" xfId="48" applyFont="1" applyFill="1" applyBorder="1" applyAlignment="1">
      <alignment horizontal="right"/>
    </xf>
    <xf numFmtId="41" fontId="9" fillId="0" borderId="0" xfId="48" applyNumberFormat="1" applyFont="1" applyFill="1" applyBorder="1" applyAlignment="1">
      <alignment/>
    </xf>
    <xf numFmtId="41" fontId="0" fillId="0" borderId="0" xfId="48" applyNumberFormat="1" applyFont="1" applyFill="1" applyBorder="1" applyAlignment="1">
      <alignment/>
    </xf>
    <xf numFmtId="41" fontId="0" fillId="0" borderId="19" xfId="48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12" xfId="0" applyFill="1" applyBorder="1" applyAlignment="1">
      <alignment/>
    </xf>
    <xf numFmtId="41" fontId="9" fillId="0" borderId="12" xfId="48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41" fontId="11" fillId="0" borderId="0" xfId="0" applyNumberFormat="1" applyFont="1" applyFill="1" applyBorder="1" applyAlignment="1">
      <alignment horizontal="right"/>
    </xf>
    <xf numFmtId="41" fontId="11" fillId="0" borderId="19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center" vertical="center" wrapText="1"/>
    </xf>
    <xf numFmtId="49" fontId="25" fillId="0" borderId="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vertical="center" shrinkToFit="1"/>
    </xf>
    <xf numFmtId="49" fontId="25" fillId="0" borderId="0" xfId="0" applyNumberFormat="1" applyFont="1" applyFill="1" applyBorder="1" applyAlignment="1">
      <alignment vertical="center" shrinkToFi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distributed"/>
    </xf>
    <xf numFmtId="38" fontId="9" fillId="0" borderId="12" xfId="48" applyFont="1" applyFill="1" applyBorder="1" applyAlignment="1">
      <alignment horizontal="right"/>
    </xf>
    <xf numFmtId="0" fontId="0" fillId="0" borderId="2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41" fontId="11" fillId="0" borderId="1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/>
    </xf>
    <xf numFmtId="0" fontId="19" fillId="0" borderId="19" xfId="0" applyFont="1" applyFill="1" applyBorder="1" applyAlignment="1">
      <alignment horizontal="distributed" vertical="center"/>
    </xf>
    <xf numFmtId="41" fontId="13" fillId="0" borderId="0" xfId="0" applyNumberFormat="1" applyFont="1" applyFill="1" applyAlignment="1">
      <alignment/>
    </xf>
    <xf numFmtId="41" fontId="13" fillId="0" borderId="0" xfId="0" applyNumberFormat="1" applyFont="1" applyFill="1" applyAlignment="1">
      <alignment horizontal="right"/>
    </xf>
    <xf numFmtId="0" fontId="19" fillId="0" borderId="16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0" fontId="19" fillId="0" borderId="19" xfId="0" applyNumberFormat="1" applyFont="1" applyFill="1" applyBorder="1" applyAlignment="1">
      <alignment horizontal="distributed" vertical="center"/>
    </xf>
    <xf numFmtId="0" fontId="19" fillId="0" borderId="11" xfId="0" applyNumberFormat="1" applyFont="1" applyFill="1" applyBorder="1" applyAlignment="1">
      <alignment horizontal="right" vertical="center"/>
    </xf>
    <xf numFmtId="0" fontId="19" fillId="0" borderId="11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18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41" fontId="13" fillId="0" borderId="16" xfId="0" applyNumberFormat="1" applyFont="1" applyFill="1" applyBorder="1" applyAlignment="1">
      <alignment horizontal="right"/>
    </xf>
    <xf numFmtId="41" fontId="13" fillId="0" borderId="22" xfId="0" applyNumberFormat="1" applyFont="1" applyFill="1" applyBorder="1" applyAlignment="1">
      <alignment horizontal="right"/>
    </xf>
    <xf numFmtId="41" fontId="13" fillId="0" borderId="0" xfId="0" applyNumberFormat="1" applyFont="1" applyFill="1" applyBorder="1" applyAlignment="1">
      <alignment horizontal="right"/>
    </xf>
    <xf numFmtId="41" fontId="13" fillId="0" borderId="19" xfId="0" applyNumberFormat="1" applyFont="1" applyFill="1" applyBorder="1" applyAlignment="1">
      <alignment horizontal="right"/>
    </xf>
    <xf numFmtId="41" fontId="13" fillId="0" borderId="11" xfId="0" applyNumberFormat="1" applyFont="1" applyFill="1" applyBorder="1" applyAlignment="1">
      <alignment horizontal="right"/>
    </xf>
    <xf numFmtId="41" fontId="6" fillId="0" borderId="11" xfId="0" applyNumberFormat="1" applyFont="1" applyFill="1" applyBorder="1" applyAlignment="1">
      <alignment horizontal="right"/>
    </xf>
    <xf numFmtId="41" fontId="6" fillId="0" borderId="0" xfId="0" applyNumberFormat="1" applyFont="1" applyFill="1" applyBorder="1" applyAlignment="1">
      <alignment horizontal="right"/>
    </xf>
    <xf numFmtId="41" fontId="6" fillId="0" borderId="19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19" fillId="0" borderId="0" xfId="0" applyFont="1" applyFill="1" applyBorder="1" applyAlignment="1">
      <alignment horizontal="right"/>
    </xf>
    <xf numFmtId="41" fontId="13" fillId="0" borderId="0" xfId="0" applyNumberFormat="1" applyFont="1" applyFill="1" applyBorder="1" applyAlignment="1">
      <alignment horizontal="right" vertical="center"/>
    </xf>
    <xf numFmtId="0" fontId="6" fillId="0" borderId="21" xfId="0" applyFont="1" applyFill="1" applyBorder="1" applyAlignment="1">
      <alignment/>
    </xf>
    <xf numFmtId="0" fontId="18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/>
    </xf>
    <xf numFmtId="0" fontId="7" fillId="0" borderId="1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right" vertical="center"/>
    </xf>
    <xf numFmtId="41" fontId="13" fillId="0" borderId="11" xfId="48" applyNumberFormat="1" applyFont="1" applyFill="1" applyBorder="1" applyAlignment="1">
      <alignment horizontal="right"/>
    </xf>
    <xf numFmtId="41" fontId="13" fillId="0" borderId="0" xfId="48" applyNumberFormat="1" applyFont="1" applyFill="1" applyBorder="1" applyAlignment="1">
      <alignment horizontal="right"/>
    </xf>
    <xf numFmtId="41" fontId="13" fillId="0" borderId="0" xfId="48" applyNumberFormat="1" applyFont="1" applyFill="1" applyAlignment="1">
      <alignment horizontal="right"/>
    </xf>
    <xf numFmtId="0" fontId="9" fillId="0" borderId="0" xfId="0" applyFont="1" applyFill="1" applyBorder="1" applyAlignment="1">
      <alignment/>
    </xf>
    <xf numFmtId="41" fontId="6" fillId="0" borderId="11" xfId="48" applyNumberFormat="1" applyFont="1" applyFill="1" applyBorder="1" applyAlignment="1">
      <alignment horizontal="right"/>
    </xf>
    <xf numFmtId="41" fontId="6" fillId="0" borderId="0" xfId="48" applyNumberFormat="1" applyFont="1" applyFill="1" applyBorder="1" applyAlignment="1">
      <alignment horizontal="right"/>
    </xf>
    <xf numFmtId="41" fontId="6" fillId="0" borderId="0" xfId="48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21" fillId="0" borderId="19" xfId="0" applyFont="1" applyFill="1" applyBorder="1" applyAlignment="1">
      <alignment horizontal="right" vertical="center"/>
    </xf>
    <xf numFmtId="0" fontId="21" fillId="0" borderId="11" xfId="0" applyFont="1" applyFill="1" applyBorder="1" applyAlignment="1">
      <alignment horizontal="right" vertical="center"/>
    </xf>
    <xf numFmtId="0" fontId="19" fillId="0" borderId="19" xfId="0" applyFont="1" applyFill="1" applyBorder="1" applyAlignment="1">
      <alignment horizontal="right" vertical="center"/>
    </xf>
    <xf numFmtId="0" fontId="20" fillId="0" borderId="19" xfId="0" applyFont="1" applyFill="1" applyBorder="1" applyAlignment="1">
      <alignment horizontal="right" vertical="center"/>
    </xf>
    <xf numFmtId="0" fontId="20" fillId="0" borderId="11" xfId="0" applyFont="1" applyFill="1" applyBorder="1" applyAlignment="1">
      <alignment horizontal="right" vertical="center"/>
    </xf>
    <xf numFmtId="0" fontId="0" fillId="0" borderId="21" xfId="0" applyFill="1" applyBorder="1" applyAlignment="1">
      <alignment/>
    </xf>
    <xf numFmtId="0" fontId="0" fillId="0" borderId="13" xfId="0" applyFill="1" applyBorder="1" applyAlignment="1">
      <alignment/>
    </xf>
    <xf numFmtId="0" fontId="19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 horizontal="right"/>
    </xf>
    <xf numFmtId="0" fontId="0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4" fillId="0" borderId="25" xfId="0" applyFont="1" applyFill="1" applyBorder="1" applyAlignment="1">
      <alignment horizontal="right" vertical="center"/>
    </xf>
    <xf numFmtId="41" fontId="9" fillId="0" borderId="0" xfId="48" applyNumberFormat="1" applyFont="1" applyFill="1" applyAlignment="1">
      <alignment horizontal="right"/>
    </xf>
    <xf numFmtId="41" fontId="0" fillId="0" borderId="0" xfId="48" applyNumberFormat="1" applyFont="1" applyFill="1" applyAlignment="1">
      <alignment horizontal="right"/>
    </xf>
    <xf numFmtId="0" fontId="9" fillId="0" borderId="11" xfId="0" applyFont="1" applyFill="1" applyBorder="1" applyAlignment="1">
      <alignment horizontal="distributed"/>
    </xf>
    <xf numFmtId="0" fontId="9" fillId="0" borderId="0" xfId="0" applyFont="1" applyFill="1" applyBorder="1" applyAlignment="1">
      <alignment horizontal="distributed"/>
    </xf>
    <xf numFmtId="0" fontId="22" fillId="0" borderId="11" xfId="0" applyFont="1" applyFill="1" applyBorder="1" applyAlignment="1">
      <alignment horizontal="distributed"/>
    </xf>
    <xf numFmtId="0" fontId="22" fillId="0" borderId="0" xfId="0" applyFont="1" applyFill="1" applyBorder="1" applyAlignment="1">
      <alignment horizontal="distributed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 quotePrefix="1">
      <alignment horizontal="left"/>
    </xf>
    <xf numFmtId="0" fontId="9" fillId="0" borderId="13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38" fontId="9" fillId="0" borderId="12" xfId="0" applyNumberFormat="1" applyFont="1" applyFill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7" xfId="0" applyFill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0" fillId="0" borderId="23" xfId="0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distributed" vertical="center" wrapText="1"/>
    </xf>
    <xf numFmtId="0" fontId="4" fillId="0" borderId="30" xfId="0" applyFont="1" applyFill="1" applyBorder="1" applyAlignment="1">
      <alignment horizontal="distributed" vertical="center" wrapText="1"/>
    </xf>
    <xf numFmtId="0" fontId="4" fillId="0" borderId="17" xfId="0" applyFont="1" applyFill="1" applyBorder="1" applyAlignment="1">
      <alignment horizontal="distributed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0" fillId="0" borderId="26" xfId="0" applyFill="1" applyBorder="1" applyAlignment="1">
      <alignment horizontal="left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6" fillId="0" borderId="35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right" vertical="center"/>
    </xf>
    <xf numFmtId="0" fontId="6" fillId="0" borderId="24" xfId="0" applyFont="1" applyFill="1" applyBorder="1" applyAlignment="1">
      <alignment horizontal="right" vertical="center"/>
    </xf>
    <xf numFmtId="0" fontId="6" fillId="0" borderId="25" xfId="0" applyFont="1" applyFill="1" applyBorder="1" applyAlignment="1">
      <alignment horizontal="right" vertical="center"/>
    </xf>
    <xf numFmtId="0" fontId="6" fillId="0" borderId="25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right" vertical="center" wrapText="1"/>
    </xf>
    <xf numFmtId="0" fontId="6" fillId="0" borderId="22" xfId="0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right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distributed" vertical="center" wrapText="1"/>
    </xf>
    <xf numFmtId="0" fontId="6" fillId="0" borderId="22" xfId="0" applyFont="1" applyFill="1" applyBorder="1" applyAlignment="1">
      <alignment horizontal="distributed" vertical="center" wrapText="1"/>
    </xf>
    <xf numFmtId="0" fontId="6" fillId="0" borderId="23" xfId="0" applyFont="1" applyFill="1" applyBorder="1" applyAlignment="1">
      <alignment horizontal="distributed" vertical="center" wrapText="1"/>
    </xf>
    <xf numFmtId="0" fontId="6" fillId="0" borderId="13" xfId="0" applyFont="1" applyFill="1" applyBorder="1" applyAlignment="1">
      <alignment horizontal="distributed" vertical="center" wrapText="1"/>
    </xf>
    <xf numFmtId="0" fontId="6" fillId="0" borderId="12" xfId="0" applyFont="1" applyFill="1" applyBorder="1" applyAlignment="1">
      <alignment horizontal="distributed" vertical="center" wrapText="1"/>
    </xf>
    <xf numFmtId="0" fontId="6" fillId="0" borderId="21" xfId="0" applyFont="1" applyFill="1" applyBorder="1" applyAlignment="1">
      <alignment horizontal="distributed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right" vertical="center"/>
    </xf>
    <xf numFmtId="0" fontId="6" fillId="0" borderId="23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right" vertical="center"/>
    </xf>
    <xf numFmtId="0" fontId="0" fillId="0" borderId="25" xfId="0" applyFill="1" applyBorder="1" applyAlignment="1">
      <alignment horizontal="right"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right" vertical="center"/>
    </xf>
    <xf numFmtId="0" fontId="9" fillId="0" borderId="0" xfId="0" applyFont="1" applyFill="1" applyAlignment="1">
      <alignment horizontal="distributed" vertical="distributed"/>
    </xf>
    <xf numFmtId="0" fontId="9" fillId="0" borderId="19" xfId="0" applyFont="1" applyFill="1" applyBorder="1" applyAlignment="1">
      <alignment horizontal="distributed" vertical="distributed"/>
    </xf>
    <xf numFmtId="0" fontId="9" fillId="0" borderId="11" xfId="0" applyFont="1" applyFill="1" applyBorder="1" applyAlignment="1">
      <alignment horizontal="distributed" vertical="distributed"/>
    </xf>
    <xf numFmtId="0" fontId="9" fillId="0" borderId="0" xfId="0" applyFont="1" applyFill="1" applyBorder="1" applyAlignment="1">
      <alignment horizontal="distributed" vertical="distributed"/>
    </xf>
    <xf numFmtId="0" fontId="11" fillId="0" borderId="0" xfId="0" applyNumberFormat="1" applyFont="1" applyFill="1" applyAlignment="1">
      <alignment horizontal="right"/>
    </xf>
    <xf numFmtId="0" fontId="11" fillId="0" borderId="19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distributed"/>
    </xf>
    <xf numFmtId="0" fontId="9" fillId="0" borderId="19" xfId="0" applyFont="1" applyFill="1" applyBorder="1" applyAlignment="1">
      <alignment horizontal="distributed"/>
    </xf>
    <xf numFmtId="0" fontId="9" fillId="0" borderId="11" xfId="0" applyFont="1" applyFill="1" applyBorder="1" applyAlignment="1">
      <alignment horizontal="distributed"/>
    </xf>
    <xf numFmtId="0" fontId="9" fillId="0" borderId="0" xfId="0" applyFont="1" applyFill="1" applyBorder="1" applyAlignment="1">
      <alignment horizontal="distributed"/>
    </xf>
    <xf numFmtId="0" fontId="0" fillId="0" borderId="0" xfId="0" applyFont="1" applyFill="1" applyAlignment="1">
      <alignment horizontal="right"/>
    </xf>
    <xf numFmtId="0" fontId="0" fillId="0" borderId="19" xfId="0" applyFont="1" applyFill="1" applyBorder="1" applyAlignment="1">
      <alignment horizontal="right"/>
    </xf>
    <xf numFmtId="0" fontId="4" fillId="0" borderId="0" xfId="0" applyNumberFormat="1" applyFont="1" applyFill="1" applyAlignment="1">
      <alignment horizontal="right"/>
    </xf>
    <xf numFmtId="0" fontId="4" fillId="0" borderId="19" xfId="0" applyNumberFormat="1" applyFont="1" applyFill="1" applyBorder="1" applyAlignment="1">
      <alignment horizontal="right"/>
    </xf>
    <xf numFmtId="0" fontId="11" fillId="0" borderId="16" xfId="0" applyNumberFormat="1" applyFont="1" applyFill="1" applyBorder="1" applyAlignment="1">
      <alignment horizontal="right" vertical="center"/>
    </xf>
    <xf numFmtId="0" fontId="11" fillId="0" borderId="22" xfId="0" applyNumberFormat="1" applyFont="1" applyFill="1" applyBorder="1" applyAlignment="1">
      <alignment horizontal="right" vertical="center"/>
    </xf>
    <xf numFmtId="0" fontId="11" fillId="0" borderId="11" xfId="0" applyNumberFormat="1" applyFont="1" applyFill="1" applyBorder="1" applyAlignment="1">
      <alignment horizontal="right"/>
    </xf>
    <xf numFmtId="0" fontId="11" fillId="0" borderId="0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4" fillId="0" borderId="11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right"/>
    </xf>
    <xf numFmtId="0" fontId="11" fillId="0" borderId="23" xfId="0" applyNumberFormat="1" applyFont="1" applyFill="1" applyBorder="1" applyAlignment="1">
      <alignment horizontal="right" vertical="center"/>
    </xf>
    <xf numFmtId="41" fontId="23" fillId="0" borderId="0" xfId="0" applyNumberFormat="1" applyFont="1" applyFill="1" applyAlignment="1">
      <alignment horizontal="distributed" vertical="center" wrapText="1"/>
    </xf>
    <xf numFmtId="41" fontId="13" fillId="0" borderId="0" xfId="0" applyNumberFormat="1" applyFont="1" applyFill="1" applyAlignment="1">
      <alignment horizontal="distributed" vertical="center" wrapText="1"/>
    </xf>
    <xf numFmtId="41" fontId="0" fillId="0" borderId="29" xfId="0" applyNumberFormat="1" applyFont="1" applyFill="1" applyBorder="1" applyAlignment="1">
      <alignment horizontal="center" vertical="center"/>
    </xf>
    <xf numFmtId="41" fontId="0" fillId="0" borderId="17" xfId="0" applyNumberFormat="1" applyFont="1" applyFill="1" applyBorder="1" applyAlignment="1">
      <alignment horizontal="center" vertical="center"/>
    </xf>
    <xf numFmtId="41" fontId="8" fillId="0" borderId="0" xfId="0" applyNumberFormat="1" applyFont="1" applyFill="1" applyAlignment="1">
      <alignment horizontal="center" vertical="center"/>
    </xf>
    <xf numFmtId="41" fontId="7" fillId="0" borderId="0" xfId="0" applyNumberFormat="1" applyFont="1" applyFill="1" applyBorder="1" applyAlignment="1">
      <alignment horizontal="center" vertical="center"/>
    </xf>
    <xf numFmtId="41" fontId="0" fillId="0" borderId="13" xfId="0" applyNumberFormat="1" applyFont="1" applyFill="1" applyBorder="1" applyAlignment="1">
      <alignment horizontal="center" vertical="center"/>
    </xf>
    <xf numFmtId="41" fontId="0" fillId="0" borderId="36" xfId="0" applyNumberFormat="1" applyFont="1" applyFill="1" applyBorder="1" applyAlignment="1">
      <alignment horizontal="center" vertical="center"/>
    </xf>
    <xf numFmtId="41" fontId="0" fillId="0" borderId="27" xfId="0" applyNumberFormat="1" applyFont="1" applyFill="1" applyBorder="1" applyAlignment="1">
      <alignment horizontal="center" vertical="center"/>
    </xf>
    <xf numFmtId="41" fontId="0" fillId="0" borderId="12" xfId="0" applyNumberFormat="1" applyFont="1" applyFill="1" applyBorder="1" applyAlignment="1">
      <alignment horizontal="center" vertical="center"/>
    </xf>
    <xf numFmtId="41" fontId="0" fillId="0" borderId="19" xfId="0" applyNumberFormat="1" applyFont="1" applyFill="1" applyBorder="1" applyAlignment="1">
      <alignment horizontal="center" vertical="center"/>
    </xf>
    <xf numFmtId="41" fontId="7" fillId="0" borderId="0" xfId="0" applyNumberFormat="1" applyFont="1" applyFill="1" applyAlignment="1">
      <alignment horizontal="center" vertical="center"/>
    </xf>
    <xf numFmtId="41" fontId="6" fillId="0" borderId="14" xfId="0" applyNumberFormat="1" applyFont="1" applyFill="1" applyBorder="1" applyAlignment="1">
      <alignment vertical="center"/>
    </xf>
    <xf numFmtId="41" fontId="6" fillId="0" borderId="15" xfId="0" applyNumberFormat="1" applyFont="1" applyFill="1" applyBorder="1" applyAlignment="1">
      <alignment vertical="center"/>
    </xf>
    <xf numFmtId="41" fontId="15" fillId="0" borderId="11" xfId="0" applyNumberFormat="1" applyFont="1" applyFill="1" applyBorder="1" applyAlignment="1">
      <alignment horizontal="center" vertical="center"/>
    </xf>
    <xf numFmtId="41" fontId="15" fillId="0" borderId="0" xfId="0" applyNumberFormat="1" applyFont="1" applyFill="1" applyBorder="1" applyAlignment="1">
      <alignment horizontal="center" vertical="center"/>
    </xf>
    <xf numFmtId="41" fontId="6" fillId="0" borderId="15" xfId="0" applyNumberFormat="1" applyFont="1" applyFill="1" applyBorder="1" applyAlignment="1">
      <alignment horizontal="center" vertical="center"/>
    </xf>
    <xf numFmtId="41" fontId="6" fillId="0" borderId="20" xfId="0" applyNumberFormat="1" applyFont="1" applyFill="1" applyBorder="1" applyAlignment="1">
      <alignment horizontal="center" vertical="center"/>
    </xf>
    <xf numFmtId="41" fontId="16" fillId="0" borderId="14" xfId="0" applyNumberFormat="1" applyFont="1" applyFill="1" applyBorder="1" applyAlignment="1">
      <alignment horizontal="center" vertical="center"/>
    </xf>
    <xf numFmtId="41" fontId="0" fillId="0" borderId="19" xfId="0" applyNumberFormat="1" applyFill="1" applyBorder="1" applyAlignment="1">
      <alignment horizontal="center" vertical="center"/>
    </xf>
    <xf numFmtId="41" fontId="0" fillId="0" borderId="21" xfId="0" applyNumberFormat="1" applyFill="1" applyBorder="1" applyAlignment="1">
      <alignment horizontal="center" vertical="center"/>
    </xf>
    <xf numFmtId="41" fontId="15" fillId="0" borderId="28" xfId="0" applyNumberFormat="1" applyFont="1" applyFill="1" applyBorder="1" applyAlignment="1">
      <alignment horizontal="center" vertical="center"/>
    </xf>
    <xf numFmtId="41" fontId="15" fillId="0" borderId="36" xfId="0" applyNumberFormat="1" applyFont="1" applyFill="1" applyBorder="1" applyAlignment="1">
      <alignment horizontal="center" vertical="center"/>
    </xf>
    <xf numFmtId="41" fontId="15" fillId="0" borderId="27" xfId="0" applyNumberFormat="1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distributed" wrapText="1"/>
    </xf>
    <xf numFmtId="0" fontId="11" fillId="0" borderId="0" xfId="0" applyFont="1" applyFill="1" applyAlignment="1">
      <alignment horizontal="distributed"/>
    </xf>
    <xf numFmtId="0" fontId="11" fillId="0" borderId="0" xfId="0" applyFont="1" applyFill="1" applyAlignment="1">
      <alignment horizontal="center"/>
    </xf>
    <xf numFmtId="0" fontId="15" fillId="0" borderId="17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distributed"/>
    </xf>
    <xf numFmtId="0" fontId="9" fillId="0" borderId="0" xfId="0" applyFont="1" applyFill="1" applyAlignment="1">
      <alignment/>
    </xf>
    <xf numFmtId="0" fontId="9" fillId="0" borderId="19" xfId="0" applyFont="1" applyFill="1" applyBorder="1" applyAlignment="1">
      <alignment/>
    </xf>
    <xf numFmtId="0" fontId="13" fillId="0" borderId="0" xfId="0" applyFont="1" applyFill="1" applyAlignment="1">
      <alignment horizontal="distributed"/>
    </xf>
    <xf numFmtId="0" fontId="11" fillId="0" borderId="19" xfId="0" applyFont="1" applyFill="1" applyBorder="1" applyAlignment="1">
      <alignment horizontal="distributed"/>
    </xf>
    <xf numFmtId="0" fontId="11" fillId="0" borderId="19" xfId="0" applyFont="1" applyFill="1" applyBorder="1" applyAlignment="1">
      <alignment horizontal="distributed" wrapText="1"/>
    </xf>
    <xf numFmtId="0" fontId="4" fillId="0" borderId="0" xfId="0" applyFont="1" applyFill="1" applyAlignment="1">
      <alignment horizontal="center"/>
    </xf>
    <xf numFmtId="0" fontId="11" fillId="0" borderId="22" xfId="0" applyFont="1" applyFill="1" applyBorder="1" applyAlignment="1">
      <alignment horizontal="distributed"/>
    </xf>
    <xf numFmtId="0" fontId="11" fillId="0" borderId="23" xfId="0" applyFont="1" applyFill="1" applyBorder="1" applyAlignment="1">
      <alignment horizontal="distributed"/>
    </xf>
    <xf numFmtId="0" fontId="11" fillId="0" borderId="22" xfId="0" applyFont="1" applyFill="1" applyBorder="1" applyAlignment="1">
      <alignment/>
    </xf>
    <xf numFmtId="0" fontId="11" fillId="0" borderId="0" xfId="0" applyFont="1" applyFill="1" applyAlignment="1" quotePrefix="1">
      <alignment horizontal="distributed"/>
    </xf>
    <xf numFmtId="0" fontId="7" fillId="0" borderId="0" xfId="0" applyFont="1" applyFill="1" applyAlignment="1">
      <alignment horizontal="center" vertical="center"/>
    </xf>
    <xf numFmtId="0" fontId="4" fillId="0" borderId="22" xfId="0" applyFont="1" applyFill="1" applyBorder="1" applyAlignment="1">
      <alignment horizontal="distributed"/>
    </xf>
    <xf numFmtId="0" fontId="4" fillId="0" borderId="23" xfId="0" applyFont="1" applyFill="1" applyBorder="1" applyAlignment="1">
      <alignment horizontal="distributed"/>
    </xf>
    <xf numFmtId="0" fontId="11" fillId="0" borderId="19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distributed"/>
    </xf>
    <xf numFmtId="0" fontId="11" fillId="0" borderId="0" xfId="0" applyFont="1" applyFill="1" applyAlignment="1">
      <alignment horizontal="center" shrinkToFit="1"/>
    </xf>
    <xf numFmtId="0" fontId="11" fillId="0" borderId="19" xfId="0" applyFont="1" applyFill="1" applyBorder="1" applyAlignment="1">
      <alignment horizontal="center" shrinkToFit="1"/>
    </xf>
    <xf numFmtId="0" fontId="11" fillId="0" borderId="19" xfId="0" applyFont="1" applyFill="1" applyBorder="1" applyAlignment="1" quotePrefix="1">
      <alignment horizontal="distributed"/>
    </xf>
    <xf numFmtId="0" fontId="11" fillId="0" borderId="0" xfId="0" applyFont="1" applyFill="1" applyAlignment="1">
      <alignment shrinkToFit="1"/>
    </xf>
    <xf numFmtId="0" fontId="11" fillId="0" borderId="19" xfId="0" applyFont="1" applyFill="1" applyBorder="1" applyAlignment="1">
      <alignment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3"/>
  <sheetViews>
    <sheetView tabSelected="1" zoomScale="70" zoomScaleNormal="70" zoomScalePageLayoutView="0" workbookViewId="0" topLeftCell="A1">
      <selection activeCell="K8" sqref="K8"/>
    </sheetView>
  </sheetViews>
  <sheetFormatPr defaultColWidth="9.00390625" defaultRowHeight="15.75" customHeight="1"/>
  <cols>
    <col min="1" max="1" width="11.375" style="0" customWidth="1"/>
    <col min="4" max="4" width="7.00390625" style="0" customWidth="1"/>
    <col min="5" max="7" width="10.125" style="0" bestFit="1" customWidth="1"/>
    <col min="18" max="18" width="9.25390625" style="0" bestFit="1" customWidth="1"/>
    <col min="20" max="20" width="9.00390625" style="0" customWidth="1"/>
    <col min="21" max="21" width="8.625" style="0" customWidth="1"/>
    <col min="22" max="22" width="10.875" style="0" customWidth="1"/>
  </cols>
  <sheetData>
    <row r="1" spans="1:22" ht="25.5" customHeight="1">
      <c r="A1" s="353" t="s">
        <v>14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</row>
    <row r="2" spans="1:22" ht="20.25" customHeight="1">
      <c r="A2" s="372" t="s">
        <v>100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3" t="s">
        <v>101</v>
      </c>
      <c r="M2" s="373"/>
      <c r="N2" s="373"/>
      <c r="O2" s="373"/>
      <c r="P2" s="373"/>
      <c r="Q2" s="373"/>
      <c r="R2" s="373"/>
      <c r="S2" s="373"/>
      <c r="T2" s="373"/>
      <c r="U2" s="373"/>
      <c r="V2" s="373"/>
    </row>
    <row r="3" spans="1:22" ht="3" customHeight="1" thickBot="1">
      <c r="A3" s="4"/>
      <c r="B3" s="4"/>
      <c r="C3" s="4"/>
      <c r="D3" s="4"/>
      <c r="E3" s="2"/>
      <c r="F3" s="2"/>
      <c r="G3" s="2"/>
      <c r="H3" s="7"/>
      <c r="I3" s="7"/>
      <c r="J3" s="7"/>
      <c r="K3" s="7"/>
      <c r="L3" s="7"/>
      <c r="M3" s="7"/>
      <c r="N3" s="7"/>
      <c r="O3" s="7"/>
      <c r="P3" s="2"/>
      <c r="Q3" s="2"/>
      <c r="R3" s="2"/>
      <c r="S3" s="2"/>
      <c r="T3" s="2"/>
      <c r="U3" s="2"/>
      <c r="V3" s="4"/>
    </row>
    <row r="4" spans="1:22" ht="18" customHeight="1" thickTop="1">
      <c r="A4" s="354" t="s">
        <v>23</v>
      </c>
      <c r="B4" s="360" t="s">
        <v>2</v>
      </c>
      <c r="C4" s="365" t="s">
        <v>24</v>
      </c>
      <c r="D4" s="366"/>
      <c r="E4" s="362" t="s">
        <v>25</v>
      </c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361"/>
      <c r="U4" s="362"/>
      <c r="V4" s="357" t="s">
        <v>23</v>
      </c>
    </row>
    <row r="5" spans="1:22" ht="18" customHeight="1">
      <c r="A5" s="355"/>
      <c r="B5" s="361"/>
      <c r="C5" s="367" t="s">
        <v>4</v>
      </c>
      <c r="D5" s="363" t="s">
        <v>405</v>
      </c>
      <c r="E5" s="374" t="s">
        <v>26</v>
      </c>
      <c r="F5" s="376"/>
      <c r="G5" s="375"/>
      <c r="H5" s="374" t="s">
        <v>27</v>
      </c>
      <c r="I5" s="375"/>
      <c r="J5" s="374" t="s">
        <v>28</v>
      </c>
      <c r="K5" s="375"/>
      <c r="L5" s="374" t="s">
        <v>29</v>
      </c>
      <c r="M5" s="375"/>
      <c r="N5" s="374" t="s">
        <v>30</v>
      </c>
      <c r="O5" s="375"/>
      <c r="P5" s="374" t="s">
        <v>31</v>
      </c>
      <c r="Q5" s="375"/>
      <c r="R5" s="374" t="s">
        <v>32</v>
      </c>
      <c r="S5" s="376"/>
      <c r="T5" s="370" t="s">
        <v>404</v>
      </c>
      <c r="U5" s="368" t="s">
        <v>33</v>
      </c>
      <c r="V5" s="358"/>
    </row>
    <row r="6" spans="1:22" ht="18" customHeight="1">
      <c r="A6" s="356"/>
      <c r="B6" s="362"/>
      <c r="C6" s="362"/>
      <c r="D6" s="364"/>
      <c r="E6" s="8" t="s">
        <v>7</v>
      </c>
      <c r="F6" s="8" t="s">
        <v>5</v>
      </c>
      <c r="G6" s="8" t="s">
        <v>6</v>
      </c>
      <c r="H6" s="8" t="s">
        <v>5</v>
      </c>
      <c r="I6" s="8" t="s">
        <v>6</v>
      </c>
      <c r="J6" s="8" t="s">
        <v>5</v>
      </c>
      <c r="K6" s="8" t="s">
        <v>6</v>
      </c>
      <c r="L6" s="8" t="s">
        <v>5</v>
      </c>
      <c r="M6" s="8" t="s">
        <v>6</v>
      </c>
      <c r="N6" s="8" t="s">
        <v>5</v>
      </c>
      <c r="O6" s="8" t="s">
        <v>6</v>
      </c>
      <c r="P6" s="8" t="s">
        <v>5</v>
      </c>
      <c r="Q6" s="8" t="s">
        <v>6</v>
      </c>
      <c r="R6" s="8" t="s">
        <v>5</v>
      </c>
      <c r="S6" s="9" t="s">
        <v>6</v>
      </c>
      <c r="T6" s="371"/>
      <c r="U6" s="369"/>
      <c r="V6" s="359"/>
    </row>
    <row r="7" spans="1:22" s="15" customFormat="1" ht="20.25" customHeight="1">
      <c r="A7" s="11" t="s">
        <v>71</v>
      </c>
      <c r="B7" s="223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5"/>
      <c r="V7" s="12" t="s">
        <v>202</v>
      </c>
    </row>
    <row r="8" spans="1:22" ht="15.75" customHeight="1">
      <c r="A8" s="207" t="s">
        <v>486</v>
      </c>
      <c r="B8" s="29">
        <v>117</v>
      </c>
      <c r="C8" s="30">
        <v>2381</v>
      </c>
      <c r="D8" s="30">
        <v>185</v>
      </c>
      <c r="E8" s="30">
        <v>74241</v>
      </c>
      <c r="F8" s="30">
        <v>37761</v>
      </c>
      <c r="G8" s="30">
        <v>36480</v>
      </c>
      <c r="H8" s="30">
        <v>6295</v>
      </c>
      <c r="I8" s="30">
        <v>5948</v>
      </c>
      <c r="J8" s="30">
        <v>6386</v>
      </c>
      <c r="K8" s="30">
        <v>6232</v>
      </c>
      <c r="L8" s="30">
        <v>6267</v>
      </c>
      <c r="M8" s="30">
        <v>6103</v>
      </c>
      <c r="N8" s="30">
        <v>6211</v>
      </c>
      <c r="O8" s="30">
        <v>6006</v>
      </c>
      <c r="P8" s="30">
        <v>6214</v>
      </c>
      <c r="Q8" s="30">
        <v>5926</v>
      </c>
      <c r="R8" s="30">
        <v>6388</v>
      </c>
      <c r="S8" s="30">
        <v>6265</v>
      </c>
      <c r="T8" s="30">
        <v>424</v>
      </c>
      <c r="U8" s="36">
        <v>530</v>
      </c>
      <c r="V8" s="205" t="str">
        <f>A8</f>
        <v>平成３年度</v>
      </c>
    </row>
    <row r="9" spans="1:22" ht="15.75" customHeight="1">
      <c r="A9" s="207" t="s">
        <v>487</v>
      </c>
      <c r="B9" s="53">
        <v>117</v>
      </c>
      <c r="C9" s="54">
        <v>2366</v>
      </c>
      <c r="D9" s="54">
        <v>206</v>
      </c>
      <c r="E9" s="30">
        <v>72590</v>
      </c>
      <c r="F9" s="30">
        <v>37028</v>
      </c>
      <c r="G9" s="30">
        <v>35562</v>
      </c>
      <c r="H9" s="54">
        <v>6102</v>
      </c>
      <c r="I9" s="54">
        <v>5833</v>
      </c>
      <c r="J9" s="54">
        <v>6163</v>
      </c>
      <c r="K9" s="54">
        <v>5855</v>
      </c>
      <c r="L9" s="54">
        <v>6261</v>
      </c>
      <c r="M9" s="54">
        <v>6118</v>
      </c>
      <c r="N9" s="54">
        <v>6183</v>
      </c>
      <c r="O9" s="54">
        <v>5987</v>
      </c>
      <c r="P9" s="54">
        <v>6148</v>
      </c>
      <c r="Q9" s="54">
        <v>5898</v>
      </c>
      <c r="R9" s="54">
        <v>6171</v>
      </c>
      <c r="S9" s="54">
        <v>5871</v>
      </c>
      <c r="T9" s="54">
        <v>450</v>
      </c>
      <c r="U9" s="55">
        <v>592</v>
      </c>
      <c r="V9" s="205" t="str">
        <f>A9</f>
        <v>４年度</v>
      </c>
    </row>
    <row r="10" spans="1:22" ht="15.75" customHeight="1">
      <c r="A10" s="207" t="s">
        <v>491</v>
      </c>
      <c r="B10" s="29">
        <v>117</v>
      </c>
      <c r="C10" s="30">
        <v>2338</v>
      </c>
      <c r="D10" s="30">
        <v>209</v>
      </c>
      <c r="E10" s="30">
        <v>70853</v>
      </c>
      <c r="F10" s="30">
        <v>36120</v>
      </c>
      <c r="G10" s="30">
        <v>34733</v>
      </c>
      <c r="H10" s="30">
        <v>5782</v>
      </c>
      <c r="I10" s="30">
        <v>5580</v>
      </c>
      <c r="J10" s="30">
        <v>6007</v>
      </c>
      <c r="K10" s="30">
        <v>5697</v>
      </c>
      <c r="L10" s="30">
        <v>6037</v>
      </c>
      <c r="M10" s="30">
        <v>5744</v>
      </c>
      <c r="N10" s="30">
        <v>6168</v>
      </c>
      <c r="O10" s="30">
        <v>6009</v>
      </c>
      <c r="P10" s="30">
        <v>6097</v>
      </c>
      <c r="Q10" s="30">
        <v>5909</v>
      </c>
      <c r="R10" s="30">
        <v>6029</v>
      </c>
      <c r="S10" s="30">
        <v>5794</v>
      </c>
      <c r="T10" s="30">
        <v>431</v>
      </c>
      <c r="U10" s="36">
        <v>523</v>
      </c>
      <c r="V10" s="205" t="str">
        <f>A10</f>
        <v>５年度</v>
      </c>
    </row>
    <row r="11" spans="1:22" s="14" customFormat="1" ht="15.75" customHeight="1">
      <c r="A11" s="207" t="s">
        <v>403</v>
      </c>
      <c r="B11" s="29">
        <v>117</v>
      </c>
      <c r="C11" s="30">
        <v>2301</v>
      </c>
      <c r="D11" s="30">
        <v>221</v>
      </c>
      <c r="E11" s="30">
        <v>69246</v>
      </c>
      <c r="F11" s="30">
        <v>35364</v>
      </c>
      <c r="G11" s="30">
        <v>33882</v>
      </c>
      <c r="H11" s="30">
        <v>5701</v>
      </c>
      <c r="I11" s="30">
        <v>5473</v>
      </c>
      <c r="J11" s="30">
        <v>5698</v>
      </c>
      <c r="K11" s="30">
        <v>5443</v>
      </c>
      <c r="L11" s="30">
        <v>5886</v>
      </c>
      <c r="M11" s="30">
        <v>5631</v>
      </c>
      <c r="N11" s="30">
        <v>5947</v>
      </c>
      <c r="O11" s="30">
        <v>5626</v>
      </c>
      <c r="P11" s="30">
        <v>6101</v>
      </c>
      <c r="Q11" s="30">
        <v>5885</v>
      </c>
      <c r="R11" s="30">
        <v>6031</v>
      </c>
      <c r="S11" s="30">
        <v>5824</v>
      </c>
      <c r="T11" s="30">
        <v>458</v>
      </c>
      <c r="U11" s="36">
        <v>538</v>
      </c>
      <c r="V11" s="205" t="str">
        <f>A11</f>
        <v>６年度</v>
      </c>
    </row>
    <row r="12" spans="1:22" ht="15.75" customHeight="1">
      <c r="A12" s="198"/>
      <c r="B12" s="48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144"/>
      <c r="O12" s="44"/>
      <c r="P12" s="44"/>
      <c r="Q12" s="44"/>
      <c r="R12" s="44"/>
      <c r="S12" s="44"/>
      <c r="T12" s="44"/>
      <c r="U12" s="145"/>
      <c r="V12" s="199"/>
    </row>
    <row r="13" spans="1:22" ht="15.75" customHeight="1">
      <c r="A13" s="208" t="s">
        <v>492</v>
      </c>
      <c r="B13" s="49">
        <v>117</v>
      </c>
      <c r="C13" s="43">
        <v>2293</v>
      </c>
      <c r="D13" s="43">
        <v>259</v>
      </c>
      <c r="E13" s="43">
        <v>67619</v>
      </c>
      <c r="F13" s="43">
        <v>34656</v>
      </c>
      <c r="G13" s="43">
        <v>32963</v>
      </c>
      <c r="H13" s="43">
        <v>5740</v>
      </c>
      <c r="I13" s="43">
        <v>5313</v>
      </c>
      <c r="J13" s="43">
        <v>5596</v>
      </c>
      <c r="K13" s="43">
        <v>5397</v>
      </c>
      <c r="L13" s="43">
        <v>5609</v>
      </c>
      <c r="M13" s="43">
        <v>5350</v>
      </c>
      <c r="N13" s="43">
        <v>5785</v>
      </c>
      <c r="O13" s="43">
        <v>5538</v>
      </c>
      <c r="P13" s="43">
        <v>5896</v>
      </c>
      <c r="Q13" s="43">
        <v>5545</v>
      </c>
      <c r="R13" s="43">
        <v>6030</v>
      </c>
      <c r="S13" s="43">
        <v>5820</v>
      </c>
      <c r="T13" s="43">
        <v>502</v>
      </c>
      <c r="U13" s="50">
        <v>473</v>
      </c>
      <c r="V13" s="206" t="str">
        <f>A13</f>
        <v>７年度</v>
      </c>
    </row>
    <row r="14" spans="1:22" s="14" customFormat="1" ht="15.75" customHeight="1">
      <c r="A14" s="10" t="s">
        <v>16</v>
      </c>
      <c r="B14" s="56">
        <v>21</v>
      </c>
      <c r="C14" s="51">
        <v>365</v>
      </c>
      <c r="D14" s="51">
        <v>47</v>
      </c>
      <c r="E14" s="51">
        <v>10350</v>
      </c>
      <c r="F14" s="51">
        <v>5281</v>
      </c>
      <c r="G14" s="51">
        <v>5069</v>
      </c>
      <c r="H14" s="51">
        <v>854</v>
      </c>
      <c r="I14" s="51">
        <v>811</v>
      </c>
      <c r="J14" s="51">
        <v>846</v>
      </c>
      <c r="K14" s="51">
        <v>845</v>
      </c>
      <c r="L14" s="51">
        <v>854</v>
      </c>
      <c r="M14" s="51">
        <v>839</v>
      </c>
      <c r="N14" s="51">
        <v>924</v>
      </c>
      <c r="O14" s="51">
        <v>822</v>
      </c>
      <c r="P14" s="51">
        <v>887</v>
      </c>
      <c r="Q14" s="51">
        <v>837</v>
      </c>
      <c r="R14" s="51">
        <v>916</v>
      </c>
      <c r="S14" s="51">
        <v>915</v>
      </c>
      <c r="T14" s="51">
        <v>100</v>
      </c>
      <c r="U14" s="57">
        <v>238</v>
      </c>
      <c r="V14" s="17" t="s">
        <v>16</v>
      </c>
    </row>
    <row r="15" spans="1:22" s="14" customFormat="1" ht="15.75" customHeight="1">
      <c r="A15" s="10" t="s">
        <v>17</v>
      </c>
      <c r="B15" s="56">
        <v>14</v>
      </c>
      <c r="C15" s="51">
        <v>265</v>
      </c>
      <c r="D15" s="51">
        <v>29</v>
      </c>
      <c r="E15" s="51">
        <v>7691</v>
      </c>
      <c r="F15" s="51">
        <v>3907</v>
      </c>
      <c r="G15" s="51">
        <v>3784</v>
      </c>
      <c r="H15" s="51">
        <v>627</v>
      </c>
      <c r="I15" s="51">
        <v>568</v>
      </c>
      <c r="J15" s="51">
        <v>620</v>
      </c>
      <c r="K15" s="51">
        <v>586</v>
      </c>
      <c r="L15" s="51">
        <v>637</v>
      </c>
      <c r="M15" s="51">
        <v>642</v>
      </c>
      <c r="N15" s="51">
        <v>648</v>
      </c>
      <c r="O15" s="51">
        <v>653</v>
      </c>
      <c r="P15" s="51">
        <v>698</v>
      </c>
      <c r="Q15" s="51">
        <v>635</v>
      </c>
      <c r="R15" s="51">
        <v>677</v>
      </c>
      <c r="S15" s="51">
        <v>700</v>
      </c>
      <c r="T15" s="51">
        <v>53</v>
      </c>
      <c r="U15" s="57">
        <v>52</v>
      </c>
      <c r="V15" s="17" t="s">
        <v>17</v>
      </c>
    </row>
    <row r="16" spans="1:22" s="14" customFormat="1" ht="15.75" customHeight="1">
      <c r="A16" s="10" t="s">
        <v>18</v>
      </c>
      <c r="B16" s="56">
        <v>19</v>
      </c>
      <c r="C16" s="51">
        <v>339</v>
      </c>
      <c r="D16" s="51">
        <v>39</v>
      </c>
      <c r="E16" s="51">
        <v>9907</v>
      </c>
      <c r="F16" s="51">
        <v>5073</v>
      </c>
      <c r="G16" s="51">
        <v>4834</v>
      </c>
      <c r="H16" s="51">
        <v>863</v>
      </c>
      <c r="I16" s="51">
        <v>776</v>
      </c>
      <c r="J16" s="51">
        <v>868</v>
      </c>
      <c r="K16" s="51">
        <v>791</v>
      </c>
      <c r="L16" s="51">
        <v>811</v>
      </c>
      <c r="M16" s="51">
        <v>791</v>
      </c>
      <c r="N16" s="51">
        <v>792</v>
      </c>
      <c r="O16" s="51">
        <v>843</v>
      </c>
      <c r="P16" s="51">
        <v>860</v>
      </c>
      <c r="Q16" s="51">
        <v>791</v>
      </c>
      <c r="R16" s="51">
        <v>879</v>
      </c>
      <c r="S16" s="51">
        <v>842</v>
      </c>
      <c r="T16" s="51">
        <v>88</v>
      </c>
      <c r="U16" s="57">
        <v>56</v>
      </c>
      <c r="V16" s="17" t="s">
        <v>18</v>
      </c>
    </row>
    <row r="17" spans="1:22" s="14" customFormat="1" ht="15.75" customHeight="1">
      <c r="A17" s="10" t="s">
        <v>19</v>
      </c>
      <c r="B17" s="56">
        <v>16</v>
      </c>
      <c r="C17" s="51">
        <v>334</v>
      </c>
      <c r="D17" s="51">
        <v>36</v>
      </c>
      <c r="E17" s="51">
        <v>10196</v>
      </c>
      <c r="F17" s="51">
        <v>5277</v>
      </c>
      <c r="G17" s="51">
        <v>4919</v>
      </c>
      <c r="H17" s="51">
        <v>888</v>
      </c>
      <c r="I17" s="51">
        <v>818</v>
      </c>
      <c r="J17" s="51">
        <v>835</v>
      </c>
      <c r="K17" s="51">
        <v>804</v>
      </c>
      <c r="L17" s="51">
        <v>844</v>
      </c>
      <c r="M17" s="51">
        <v>758</v>
      </c>
      <c r="N17" s="51">
        <v>900</v>
      </c>
      <c r="O17" s="51">
        <v>832</v>
      </c>
      <c r="P17" s="51">
        <v>879</v>
      </c>
      <c r="Q17" s="51">
        <v>825</v>
      </c>
      <c r="R17" s="51">
        <v>931</v>
      </c>
      <c r="S17" s="51">
        <v>882</v>
      </c>
      <c r="T17" s="51">
        <v>65</v>
      </c>
      <c r="U17" s="57">
        <v>31</v>
      </c>
      <c r="V17" s="17" t="s">
        <v>19</v>
      </c>
    </row>
    <row r="18" spans="1:22" s="14" customFormat="1" ht="15.75" customHeight="1">
      <c r="A18" s="10" t="s">
        <v>20</v>
      </c>
      <c r="B18" s="56">
        <v>16</v>
      </c>
      <c r="C18" s="51">
        <v>369</v>
      </c>
      <c r="D18" s="51">
        <v>42</v>
      </c>
      <c r="E18" s="51">
        <v>11105</v>
      </c>
      <c r="F18" s="51">
        <v>5806</v>
      </c>
      <c r="G18" s="51">
        <v>5299</v>
      </c>
      <c r="H18" s="51">
        <v>982</v>
      </c>
      <c r="I18" s="51">
        <v>840</v>
      </c>
      <c r="J18" s="51">
        <v>932</v>
      </c>
      <c r="K18" s="51">
        <v>873</v>
      </c>
      <c r="L18" s="51">
        <v>910</v>
      </c>
      <c r="M18" s="51">
        <v>863</v>
      </c>
      <c r="N18" s="51">
        <v>976</v>
      </c>
      <c r="O18" s="51">
        <v>892</v>
      </c>
      <c r="P18" s="51">
        <v>1002</v>
      </c>
      <c r="Q18" s="51">
        <v>912</v>
      </c>
      <c r="R18" s="51">
        <v>1004</v>
      </c>
      <c r="S18" s="51">
        <v>919</v>
      </c>
      <c r="T18" s="51">
        <v>68</v>
      </c>
      <c r="U18" s="57">
        <v>37</v>
      </c>
      <c r="V18" s="17" t="s">
        <v>20</v>
      </c>
    </row>
    <row r="19" spans="1:22" s="14" customFormat="1" ht="15.75" customHeight="1">
      <c r="A19" s="10" t="s">
        <v>21</v>
      </c>
      <c r="B19" s="56">
        <v>15</v>
      </c>
      <c r="C19" s="51">
        <v>338</v>
      </c>
      <c r="D19" s="51">
        <v>37</v>
      </c>
      <c r="E19" s="51">
        <v>10121</v>
      </c>
      <c r="F19" s="51">
        <v>4984</v>
      </c>
      <c r="G19" s="51">
        <v>5137</v>
      </c>
      <c r="H19" s="51">
        <v>838</v>
      </c>
      <c r="I19" s="51">
        <v>866</v>
      </c>
      <c r="J19" s="51">
        <v>828</v>
      </c>
      <c r="K19" s="51">
        <v>874</v>
      </c>
      <c r="L19" s="51">
        <v>807</v>
      </c>
      <c r="M19" s="51">
        <v>816</v>
      </c>
      <c r="N19" s="51">
        <v>848</v>
      </c>
      <c r="O19" s="51">
        <v>847</v>
      </c>
      <c r="P19" s="51">
        <v>808</v>
      </c>
      <c r="Q19" s="51">
        <v>859</v>
      </c>
      <c r="R19" s="51">
        <v>855</v>
      </c>
      <c r="S19" s="51">
        <v>875</v>
      </c>
      <c r="T19" s="51">
        <v>82</v>
      </c>
      <c r="U19" s="57">
        <v>39</v>
      </c>
      <c r="V19" s="17" t="s">
        <v>21</v>
      </c>
    </row>
    <row r="20" spans="1:22" s="14" customFormat="1" ht="15.75" customHeight="1">
      <c r="A20" s="10" t="s">
        <v>22</v>
      </c>
      <c r="B20" s="56">
        <v>16</v>
      </c>
      <c r="C20" s="51">
        <v>283</v>
      </c>
      <c r="D20" s="51">
        <v>29</v>
      </c>
      <c r="E20" s="51">
        <v>8249</v>
      </c>
      <c r="F20" s="51">
        <v>4328</v>
      </c>
      <c r="G20" s="51">
        <v>3921</v>
      </c>
      <c r="H20" s="51">
        <v>688</v>
      </c>
      <c r="I20" s="51">
        <v>634</v>
      </c>
      <c r="J20" s="51">
        <v>667</v>
      </c>
      <c r="K20" s="51">
        <v>624</v>
      </c>
      <c r="L20" s="51">
        <v>746</v>
      </c>
      <c r="M20" s="51">
        <v>641</v>
      </c>
      <c r="N20" s="51">
        <v>697</v>
      </c>
      <c r="O20" s="51">
        <v>649</v>
      </c>
      <c r="P20" s="51">
        <v>762</v>
      </c>
      <c r="Q20" s="51">
        <v>686</v>
      </c>
      <c r="R20" s="51">
        <v>768</v>
      </c>
      <c r="S20" s="51">
        <v>687</v>
      </c>
      <c r="T20" s="51">
        <v>46</v>
      </c>
      <c r="U20" s="57">
        <v>20</v>
      </c>
      <c r="V20" s="17" t="s">
        <v>22</v>
      </c>
    </row>
    <row r="21" spans="1:22" ht="15.75" customHeight="1">
      <c r="A21" s="1"/>
      <c r="B21" s="226"/>
      <c r="C21" s="227"/>
      <c r="D21" s="227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227"/>
      <c r="U21" s="145"/>
      <c r="V21" s="3"/>
    </row>
    <row r="22" spans="1:22" s="15" customFormat="1" ht="15.75" customHeight="1">
      <c r="A22" s="35" t="s">
        <v>13</v>
      </c>
      <c r="B22" s="48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145"/>
      <c r="V22" s="42" t="s">
        <v>34</v>
      </c>
    </row>
    <row r="23" spans="1:22" ht="15.75" customHeight="1">
      <c r="A23" s="207" t="str">
        <f>A8</f>
        <v>平成３年度</v>
      </c>
      <c r="B23" s="29">
        <v>114</v>
      </c>
      <c r="C23" s="30">
        <v>2345</v>
      </c>
      <c r="D23" s="30">
        <v>185</v>
      </c>
      <c r="E23" s="30">
        <v>72981</v>
      </c>
      <c r="F23" s="30">
        <v>37367</v>
      </c>
      <c r="G23" s="30">
        <v>35614</v>
      </c>
      <c r="H23" s="30">
        <v>6229</v>
      </c>
      <c r="I23" s="30">
        <v>5788</v>
      </c>
      <c r="J23" s="30">
        <v>6326</v>
      </c>
      <c r="K23" s="30">
        <v>6075</v>
      </c>
      <c r="L23" s="30">
        <v>6194</v>
      </c>
      <c r="M23" s="30">
        <v>5959</v>
      </c>
      <c r="N23" s="30">
        <v>6139</v>
      </c>
      <c r="O23" s="30">
        <v>5870</v>
      </c>
      <c r="P23" s="30">
        <v>6158</v>
      </c>
      <c r="Q23" s="30">
        <v>5785</v>
      </c>
      <c r="R23" s="30">
        <v>6321</v>
      </c>
      <c r="S23" s="30">
        <v>6137</v>
      </c>
      <c r="T23" s="30">
        <v>424</v>
      </c>
      <c r="U23" s="36">
        <v>516</v>
      </c>
      <c r="V23" s="205" t="str">
        <f>V8</f>
        <v>平成３年度</v>
      </c>
    </row>
    <row r="24" spans="1:22" ht="15.75" customHeight="1">
      <c r="A24" s="207" t="str">
        <f>A9</f>
        <v>４年度</v>
      </c>
      <c r="B24" s="29">
        <v>114</v>
      </c>
      <c r="C24" s="30">
        <v>2330</v>
      </c>
      <c r="D24" s="30">
        <v>206</v>
      </c>
      <c r="E24" s="30">
        <v>71319</v>
      </c>
      <c r="F24" s="30">
        <v>36640</v>
      </c>
      <c r="G24" s="30">
        <v>34679</v>
      </c>
      <c r="H24" s="30">
        <v>6032</v>
      </c>
      <c r="I24" s="30">
        <v>5679</v>
      </c>
      <c r="J24" s="30">
        <v>6097</v>
      </c>
      <c r="K24" s="30">
        <v>5696</v>
      </c>
      <c r="L24" s="30">
        <v>6202</v>
      </c>
      <c r="M24" s="30">
        <v>5965</v>
      </c>
      <c r="N24" s="30">
        <v>6111</v>
      </c>
      <c r="O24" s="30">
        <v>5843</v>
      </c>
      <c r="P24" s="30">
        <v>6082</v>
      </c>
      <c r="Q24" s="30">
        <v>5763</v>
      </c>
      <c r="R24" s="30">
        <v>6116</v>
      </c>
      <c r="S24" s="30">
        <v>5733</v>
      </c>
      <c r="T24" s="30">
        <v>450</v>
      </c>
      <c r="U24" s="36">
        <v>584</v>
      </c>
      <c r="V24" s="205" t="str">
        <f>V9</f>
        <v>４年度</v>
      </c>
    </row>
    <row r="25" spans="1:22" ht="15.75" customHeight="1">
      <c r="A25" s="207" t="str">
        <f>A10</f>
        <v>５年度</v>
      </c>
      <c r="B25" s="29">
        <v>114</v>
      </c>
      <c r="C25" s="30">
        <v>2302</v>
      </c>
      <c r="D25" s="30">
        <v>209</v>
      </c>
      <c r="E25" s="30">
        <v>69570</v>
      </c>
      <c r="F25" s="30">
        <v>35734</v>
      </c>
      <c r="G25" s="30">
        <v>33836</v>
      </c>
      <c r="H25" s="51">
        <v>5721</v>
      </c>
      <c r="I25" s="51">
        <v>5429</v>
      </c>
      <c r="J25" s="51">
        <v>5938</v>
      </c>
      <c r="K25" s="51">
        <v>5541</v>
      </c>
      <c r="L25" s="51">
        <v>5970</v>
      </c>
      <c r="M25" s="51">
        <v>5583</v>
      </c>
      <c r="N25" s="51">
        <v>6109</v>
      </c>
      <c r="O25" s="51">
        <v>5856</v>
      </c>
      <c r="P25" s="51">
        <v>6028</v>
      </c>
      <c r="Q25" s="51">
        <v>5768</v>
      </c>
      <c r="R25" s="51">
        <v>5968</v>
      </c>
      <c r="S25" s="51">
        <v>5659</v>
      </c>
      <c r="T25" s="51">
        <v>431</v>
      </c>
      <c r="U25" s="57">
        <v>516</v>
      </c>
      <c r="V25" s="205" t="str">
        <f>V10</f>
        <v>５年度</v>
      </c>
    </row>
    <row r="26" spans="1:22" s="14" customFormat="1" ht="15.75" customHeight="1">
      <c r="A26" s="207" t="str">
        <f>A11</f>
        <v>６年度</v>
      </c>
      <c r="B26" s="29">
        <v>114</v>
      </c>
      <c r="C26" s="30">
        <v>2265</v>
      </c>
      <c r="D26" s="30">
        <v>221</v>
      </c>
      <c r="E26" s="30">
        <v>67959</v>
      </c>
      <c r="F26" s="30">
        <v>34989</v>
      </c>
      <c r="G26" s="30">
        <v>32970</v>
      </c>
      <c r="H26" s="51">
        <v>5640</v>
      </c>
      <c r="I26" s="51">
        <v>5318</v>
      </c>
      <c r="J26" s="51">
        <v>5636</v>
      </c>
      <c r="K26" s="51">
        <v>5290</v>
      </c>
      <c r="L26" s="51">
        <v>5817</v>
      </c>
      <c r="M26" s="51">
        <v>5480</v>
      </c>
      <c r="N26" s="51">
        <v>5885</v>
      </c>
      <c r="O26" s="51">
        <v>5464</v>
      </c>
      <c r="P26" s="51">
        <v>6046</v>
      </c>
      <c r="Q26" s="51">
        <v>5734</v>
      </c>
      <c r="R26" s="51">
        <v>5965</v>
      </c>
      <c r="S26" s="51">
        <v>5684</v>
      </c>
      <c r="T26" s="51">
        <v>458</v>
      </c>
      <c r="U26" s="57">
        <v>536</v>
      </c>
      <c r="V26" s="205" t="str">
        <f>V11</f>
        <v>６年度</v>
      </c>
    </row>
    <row r="27" spans="1:22" ht="15.75" customHeight="1">
      <c r="A27" s="198"/>
      <c r="B27" s="48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145"/>
      <c r="V27" s="199"/>
    </row>
    <row r="28" spans="1:22" s="15" customFormat="1" ht="15.75" customHeight="1">
      <c r="A28" s="208" t="str">
        <f>A13</f>
        <v>７年度</v>
      </c>
      <c r="B28" s="49">
        <v>114</v>
      </c>
      <c r="C28" s="43">
        <v>2256</v>
      </c>
      <c r="D28" s="43">
        <v>259</v>
      </c>
      <c r="E28" s="43">
        <v>66343</v>
      </c>
      <c r="F28" s="43">
        <v>34293</v>
      </c>
      <c r="G28" s="43">
        <v>32050</v>
      </c>
      <c r="H28" s="43">
        <v>5681</v>
      </c>
      <c r="I28" s="43">
        <v>5161</v>
      </c>
      <c r="J28" s="43">
        <v>5532</v>
      </c>
      <c r="K28" s="43">
        <v>5244</v>
      </c>
      <c r="L28" s="43">
        <v>5549</v>
      </c>
      <c r="M28" s="43">
        <v>5198</v>
      </c>
      <c r="N28" s="43">
        <v>5719</v>
      </c>
      <c r="O28" s="43">
        <v>5388</v>
      </c>
      <c r="P28" s="43">
        <v>5835</v>
      </c>
      <c r="Q28" s="43">
        <v>5386</v>
      </c>
      <c r="R28" s="43">
        <v>5977</v>
      </c>
      <c r="S28" s="43">
        <v>5673</v>
      </c>
      <c r="T28" s="43">
        <v>502</v>
      </c>
      <c r="U28" s="43">
        <v>473</v>
      </c>
      <c r="V28" s="206" t="str">
        <f>V13</f>
        <v>７年度</v>
      </c>
    </row>
    <row r="29" spans="1:22" s="14" customFormat="1" ht="15.75" customHeight="1">
      <c r="A29" s="10" t="s">
        <v>16</v>
      </c>
      <c r="B29" s="56">
        <v>21</v>
      </c>
      <c r="C29" s="51">
        <v>365</v>
      </c>
      <c r="D29" s="51">
        <v>47</v>
      </c>
      <c r="E29" s="51">
        <v>10350</v>
      </c>
      <c r="F29" s="51">
        <v>5281</v>
      </c>
      <c r="G29" s="51">
        <v>5069</v>
      </c>
      <c r="H29" s="51">
        <v>854</v>
      </c>
      <c r="I29" s="51">
        <v>811</v>
      </c>
      <c r="J29" s="51">
        <v>846</v>
      </c>
      <c r="K29" s="51">
        <v>845</v>
      </c>
      <c r="L29" s="51">
        <v>854</v>
      </c>
      <c r="M29" s="51">
        <v>839</v>
      </c>
      <c r="N29" s="51">
        <v>924</v>
      </c>
      <c r="O29" s="51">
        <v>822</v>
      </c>
      <c r="P29" s="51">
        <v>887</v>
      </c>
      <c r="Q29" s="51">
        <v>837</v>
      </c>
      <c r="R29" s="51">
        <v>916</v>
      </c>
      <c r="S29" s="51">
        <v>915</v>
      </c>
      <c r="T29" s="51">
        <v>100</v>
      </c>
      <c r="U29" s="57">
        <v>238</v>
      </c>
      <c r="V29" s="17" t="s">
        <v>16</v>
      </c>
    </row>
    <row r="30" spans="1:22" s="14" customFormat="1" ht="15.75" customHeight="1">
      <c r="A30" s="10" t="s">
        <v>17</v>
      </c>
      <c r="B30" s="56">
        <v>14</v>
      </c>
      <c r="C30" s="51">
        <v>265</v>
      </c>
      <c r="D30" s="51">
        <v>29</v>
      </c>
      <c r="E30" s="51">
        <v>7691</v>
      </c>
      <c r="F30" s="51">
        <v>3907</v>
      </c>
      <c r="G30" s="51">
        <v>3784</v>
      </c>
      <c r="H30" s="51">
        <v>627</v>
      </c>
      <c r="I30" s="51">
        <v>568</v>
      </c>
      <c r="J30" s="51">
        <v>620</v>
      </c>
      <c r="K30" s="51">
        <v>586</v>
      </c>
      <c r="L30" s="51">
        <v>637</v>
      </c>
      <c r="M30" s="51">
        <v>642</v>
      </c>
      <c r="N30" s="51">
        <v>648</v>
      </c>
      <c r="O30" s="51">
        <v>653</v>
      </c>
      <c r="P30" s="51">
        <v>698</v>
      </c>
      <c r="Q30" s="51">
        <v>635</v>
      </c>
      <c r="R30" s="51">
        <v>677</v>
      </c>
      <c r="S30" s="51">
        <v>700</v>
      </c>
      <c r="T30" s="51">
        <v>53</v>
      </c>
      <c r="U30" s="57">
        <v>52</v>
      </c>
      <c r="V30" s="17" t="s">
        <v>17</v>
      </c>
    </row>
    <row r="31" spans="1:22" s="14" customFormat="1" ht="15.75" customHeight="1">
      <c r="A31" s="10" t="s">
        <v>18</v>
      </c>
      <c r="B31" s="56">
        <v>18</v>
      </c>
      <c r="C31" s="51">
        <v>333</v>
      </c>
      <c r="D31" s="51">
        <v>39</v>
      </c>
      <c r="E31" s="51">
        <v>9780</v>
      </c>
      <c r="F31" s="51">
        <v>5011</v>
      </c>
      <c r="G31" s="51">
        <v>4769</v>
      </c>
      <c r="H31" s="51">
        <v>849</v>
      </c>
      <c r="I31" s="51">
        <v>769</v>
      </c>
      <c r="J31" s="51">
        <v>856</v>
      </c>
      <c r="K31" s="51">
        <v>780</v>
      </c>
      <c r="L31" s="51">
        <v>806</v>
      </c>
      <c r="M31" s="51">
        <v>777</v>
      </c>
      <c r="N31" s="51">
        <v>780</v>
      </c>
      <c r="O31" s="51">
        <v>831</v>
      </c>
      <c r="P31" s="51">
        <v>849</v>
      </c>
      <c r="Q31" s="51">
        <v>778</v>
      </c>
      <c r="R31" s="51">
        <v>871</v>
      </c>
      <c r="S31" s="51">
        <v>834</v>
      </c>
      <c r="T31" s="51">
        <v>88</v>
      </c>
      <c r="U31" s="57">
        <v>56</v>
      </c>
      <c r="V31" s="17" t="s">
        <v>18</v>
      </c>
    </row>
    <row r="32" spans="1:22" s="14" customFormat="1" ht="15.75" customHeight="1">
      <c r="A32" s="10" t="s">
        <v>19</v>
      </c>
      <c r="B32" s="56">
        <v>15</v>
      </c>
      <c r="C32" s="51">
        <v>321</v>
      </c>
      <c r="D32" s="51">
        <v>36</v>
      </c>
      <c r="E32" s="51">
        <v>9694</v>
      </c>
      <c r="F32" s="51">
        <v>5029</v>
      </c>
      <c r="G32" s="51">
        <v>4665</v>
      </c>
      <c r="H32" s="51">
        <v>847</v>
      </c>
      <c r="I32" s="51">
        <v>778</v>
      </c>
      <c r="J32" s="51">
        <v>793</v>
      </c>
      <c r="K32" s="51">
        <v>760</v>
      </c>
      <c r="L32" s="51">
        <v>798</v>
      </c>
      <c r="M32" s="51">
        <v>719</v>
      </c>
      <c r="N32" s="51">
        <v>857</v>
      </c>
      <c r="O32" s="51">
        <v>791</v>
      </c>
      <c r="P32" s="51">
        <v>839</v>
      </c>
      <c r="Q32" s="51">
        <v>777</v>
      </c>
      <c r="R32" s="51">
        <v>895</v>
      </c>
      <c r="S32" s="51">
        <v>840</v>
      </c>
      <c r="T32" s="51">
        <v>65</v>
      </c>
      <c r="U32" s="57">
        <v>31</v>
      </c>
      <c r="V32" s="17" t="s">
        <v>19</v>
      </c>
    </row>
    <row r="33" spans="1:22" s="14" customFormat="1" ht="15.75" customHeight="1">
      <c r="A33" s="10" t="s">
        <v>20</v>
      </c>
      <c r="B33" s="56">
        <v>16</v>
      </c>
      <c r="C33" s="51">
        <v>369</v>
      </c>
      <c r="D33" s="51">
        <v>42</v>
      </c>
      <c r="E33" s="51">
        <v>11105</v>
      </c>
      <c r="F33" s="51">
        <v>5806</v>
      </c>
      <c r="G33" s="51">
        <v>5299</v>
      </c>
      <c r="H33" s="51">
        <v>982</v>
      </c>
      <c r="I33" s="51">
        <v>840</v>
      </c>
      <c r="J33" s="51">
        <v>932</v>
      </c>
      <c r="K33" s="51">
        <v>873</v>
      </c>
      <c r="L33" s="51">
        <v>910</v>
      </c>
      <c r="M33" s="51">
        <v>863</v>
      </c>
      <c r="N33" s="51">
        <v>976</v>
      </c>
      <c r="O33" s="51">
        <v>892</v>
      </c>
      <c r="P33" s="51">
        <v>1002</v>
      </c>
      <c r="Q33" s="51">
        <v>912</v>
      </c>
      <c r="R33" s="51">
        <v>1004</v>
      </c>
      <c r="S33" s="51">
        <v>919</v>
      </c>
      <c r="T33" s="51">
        <v>68</v>
      </c>
      <c r="U33" s="57">
        <v>37</v>
      </c>
      <c r="V33" s="17" t="s">
        <v>20</v>
      </c>
    </row>
    <row r="34" spans="1:22" s="14" customFormat="1" ht="15.75" customHeight="1">
      <c r="A34" s="140" t="s">
        <v>21</v>
      </c>
      <c r="B34" s="56">
        <v>14</v>
      </c>
      <c r="C34" s="51">
        <v>320</v>
      </c>
      <c r="D34" s="51">
        <v>37</v>
      </c>
      <c r="E34" s="51">
        <v>9474</v>
      </c>
      <c r="F34" s="51">
        <v>4931</v>
      </c>
      <c r="G34" s="51">
        <v>4543</v>
      </c>
      <c r="H34" s="51">
        <v>834</v>
      </c>
      <c r="I34" s="51">
        <v>761</v>
      </c>
      <c r="J34" s="51">
        <v>818</v>
      </c>
      <c r="K34" s="51">
        <v>776</v>
      </c>
      <c r="L34" s="51">
        <v>798</v>
      </c>
      <c r="M34" s="51">
        <v>717</v>
      </c>
      <c r="N34" s="51">
        <v>837</v>
      </c>
      <c r="O34" s="51">
        <v>750</v>
      </c>
      <c r="P34" s="51">
        <v>798</v>
      </c>
      <c r="Q34" s="51">
        <v>761</v>
      </c>
      <c r="R34" s="51">
        <v>846</v>
      </c>
      <c r="S34" s="51">
        <v>778</v>
      </c>
      <c r="T34" s="51">
        <v>82</v>
      </c>
      <c r="U34" s="57">
        <v>39</v>
      </c>
      <c r="V34" s="17" t="s">
        <v>21</v>
      </c>
    </row>
    <row r="35" spans="1:22" s="14" customFormat="1" ht="15.75" customHeight="1">
      <c r="A35" s="140" t="s">
        <v>22</v>
      </c>
      <c r="B35" s="56">
        <v>16</v>
      </c>
      <c r="C35" s="51">
        <v>283</v>
      </c>
      <c r="D35" s="51">
        <v>29</v>
      </c>
      <c r="E35" s="51">
        <v>8249</v>
      </c>
      <c r="F35" s="51">
        <v>4328</v>
      </c>
      <c r="G35" s="51">
        <v>3921</v>
      </c>
      <c r="H35" s="51">
        <v>688</v>
      </c>
      <c r="I35" s="51">
        <v>634</v>
      </c>
      <c r="J35" s="51">
        <v>667</v>
      </c>
      <c r="K35" s="51">
        <v>624</v>
      </c>
      <c r="L35" s="51">
        <v>746</v>
      </c>
      <c r="M35" s="51">
        <v>641</v>
      </c>
      <c r="N35" s="51">
        <v>697</v>
      </c>
      <c r="O35" s="51">
        <v>649</v>
      </c>
      <c r="P35" s="51">
        <v>762</v>
      </c>
      <c r="Q35" s="51">
        <v>686</v>
      </c>
      <c r="R35" s="51">
        <v>768</v>
      </c>
      <c r="S35" s="51">
        <v>687</v>
      </c>
      <c r="T35" s="51">
        <v>46</v>
      </c>
      <c r="U35" s="57">
        <v>20</v>
      </c>
      <c r="V35" s="17" t="s">
        <v>22</v>
      </c>
    </row>
    <row r="36" spans="1:22" ht="15.75" customHeight="1">
      <c r="A36" s="141"/>
      <c r="B36" s="228"/>
      <c r="C36" s="180"/>
      <c r="D36" s="18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180"/>
      <c r="U36" s="36"/>
      <c r="V36" s="3"/>
    </row>
    <row r="37" spans="1:22" ht="15.75" customHeight="1">
      <c r="A37" s="142" t="s">
        <v>35</v>
      </c>
      <c r="B37" s="29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6"/>
      <c r="V37" s="42" t="s">
        <v>35</v>
      </c>
    </row>
    <row r="38" spans="1:22" s="14" customFormat="1" ht="15.75" customHeight="1">
      <c r="A38" s="207" t="str">
        <f>A8</f>
        <v>平成３年度</v>
      </c>
      <c r="B38" s="29">
        <v>3</v>
      </c>
      <c r="C38" s="30">
        <v>36</v>
      </c>
      <c r="D38" s="30">
        <v>0</v>
      </c>
      <c r="E38" s="30">
        <v>1260</v>
      </c>
      <c r="F38" s="30">
        <v>394</v>
      </c>
      <c r="G38" s="30">
        <v>866</v>
      </c>
      <c r="H38" s="30">
        <v>66</v>
      </c>
      <c r="I38" s="30">
        <v>160</v>
      </c>
      <c r="J38" s="30">
        <v>60</v>
      </c>
      <c r="K38" s="30">
        <v>157</v>
      </c>
      <c r="L38" s="30">
        <v>73</v>
      </c>
      <c r="M38" s="30">
        <v>144</v>
      </c>
      <c r="N38" s="30">
        <v>72</v>
      </c>
      <c r="O38" s="30">
        <v>136</v>
      </c>
      <c r="P38" s="30">
        <v>56</v>
      </c>
      <c r="Q38" s="30">
        <v>141</v>
      </c>
      <c r="R38" s="30">
        <v>67</v>
      </c>
      <c r="S38" s="30">
        <v>128</v>
      </c>
      <c r="T38" s="30">
        <v>0</v>
      </c>
      <c r="U38" s="57">
        <v>14</v>
      </c>
      <c r="V38" s="205" t="str">
        <f>V23</f>
        <v>平成３年度</v>
      </c>
    </row>
    <row r="39" spans="1:22" s="14" customFormat="1" ht="15.75" customHeight="1">
      <c r="A39" s="207" t="str">
        <f>A9</f>
        <v>４年度</v>
      </c>
      <c r="B39" s="29">
        <v>3</v>
      </c>
      <c r="C39" s="30">
        <v>36</v>
      </c>
      <c r="D39" s="30">
        <v>0</v>
      </c>
      <c r="E39" s="30">
        <v>1271</v>
      </c>
      <c r="F39" s="30">
        <v>388</v>
      </c>
      <c r="G39" s="30">
        <v>883</v>
      </c>
      <c r="H39" s="30">
        <v>70</v>
      </c>
      <c r="I39" s="30">
        <v>154</v>
      </c>
      <c r="J39" s="30">
        <v>66</v>
      </c>
      <c r="K39" s="30">
        <v>159</v>
      </c>
      <c r="L39" s="30">
        <v>59</v>
      </c>
      <c r="M39" s="30">
        <v>153</v>
      </c>
      <c r="N39" s="30">
        <v>72</v>
      </c>
      <c r="O39" s="30">
        <v>144</v>
      </c>
      <c r="P39" s="30">
        <v>66</v>
      </c>
      <c r="Q39" s="30">
        <v>135</v>
      </c>
      <c r="R39" s="30">
        <v>55</v>
      </c>
      <c r="S39" s="30">
        <v>138</v>
      </c>
      <c r="T39" s="30">
        <v>0</v>
      </c>
      <c r="U39" s="57">
        <v>8</v>
      </c>
      <c r="V39" s="205" t="str">
        <f>V24</f>
        <v>４年度</v>
      </c>
    </row>
    <row r="40" spans="1:22" s="14" customFormat="1" ht="15.75" customHeight="1">
      <c r="A40" s="207" t="str">
        <f>A10</f>
        <v>５年度</v>
      </c>
      <c r="B40" s="29">
        <v>3</v>
      </c>
      <c r="C40" s="30">
        <v>36</v>
      </c>
      <c r="D40" s="30">
        <v>0</v>
      </c>
      <c r="E40" s="30">
        <v>1283</v>
      </c>
      <c r="F40" s="30">
        <v>386</v>
      </c>
      <c r="G40" s="30">
        <v>897</v>
      </c>
      <c r="H40" s="30">
        <v>61</v>
      </c>
      <c r="I40" s="30">
        <v>151</v>
      </c>
      <c r="J40" s="30">
        <v>69</v>
      </c>
      <c r="K40" s="30">
        <v>156</v>
      </c>
      <c r="L40" s="30">
        <v>67</v>
      </c>
      <c r="M40" s="30">
        <v>161</v>
      </c>
      <c r="N40" s="30">
        <v>59</v>
      </c>
      <c r="O40" s="30">
        <v>153</v>
      </c>
      <c r="P40" s="30">
        <v>69</v>
      </c>
      <c r="Q40" s="30">
        <v>141</v>
      </c>
      <c r="R40" s="30">
        <v>61</v>
      </c>
      <c r="S40" s="30">
        <v>135</v>
      </c>
      <c r="T40" s="30">
        <v>0</v>
      </c>
      <c r="U40" s="57">
        <v>7</v>
      </c>
      <c r="V40" s="205" t="str">
        <f>V25</f>
        <v>５年度</v>
      </c>
    </row>
    <row r="41" spans="1:22" s="14" customFormat="1" ht="15.75" customHeight="1">
      <c r="A41" s="207" t="str">
        <f>A11</f>
        <v>６年度</v>
      </c>
      <c r="B41" s="29">
        <v>3</v>
      </c>
      <c r="C41" s="30">
        <v>36</v>
      </c>
      <c r="D41" s="30">
        <v>0</v>
      </c>
      <c r="E41" s="30">
        <v>1287</v>
      </c>
      <c r="F41" s="30">
        <v>375</v>
      </c>
      <c r="G41" s="30">
        <v>912</v>
      </c>
      <c r="H41" s="30">
        <v>61</v>
      </c>
      <c r="I41" s="30">
        <v>155</v>
      </c>
      <c r="J41" s="30">
        <v>62</v>
      </c>
      <c r="K41" s="30">
        <v>153</v>
      </c>
      <c r="L41" s="30">
        <v>69</v>
      </c>
      <c r="M41" s="30">
        <v>151</v>
      </c>
      <c r="N41" s="30">
        <v>62</v>
      </c>
      <c r="O41" s="30">
        <v>162</v>
      </c>
      <c r="P41" s="30">
        <v>55</v>
      </c>
      <c r="Q41" s="30">
        <v>151</v>
      </c>
      <c r="R41" s="30">
        <v>66</v>
      </c>
      <c r="S41" s="30">
        <v>140</v>
      </c>
      <c r="T41" s="30">
        <v>0</v>
      </c>
      <c r="U41" s="57">
        <v>2</v>
      </c>
      <c r="V41" s="205" t="str">
        <f>V26</f>
        <v>６年度</v>
      </c>
    </row>
    <row r="42" spans="1:22" ht="15.75" customHeight="1">
      <c r="A42" s="198"/>
      <c r="B42" s="48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145"/>
      <c r="V42" s="199"/>
    </row>
    <row r="43" spans="1:22" s="15" customFormat="1" ht="15.75" customHeight="1">
      <c r="A43" s="208" t="str">
        <f>A13</f>
        <v>７年度</v>
      </c>
      <c r="B43" s="49">
        <v>3</v>
      </c>
      <c r="C43" s="43">
        <v>37</v>
      </c>
      <c r="D43" s="44">
        <v>0</v>
      </c>
      <c r="E43" s="43">
        <v>1276</v>
      </c>
      <c r="F43" s="43">
        <v>363</v>
      </c>
      <c r="G43" s="43">
        <v>913</v>
      </c>
      <c r="H43" s="43">
        <v>59</v>
      </c>
      <c r="I43" s="43">
        <v>152</v>
      </c>
      <c r="J43" s="43">
        <v>64</v>
      </c>
      <c r="K43" s="43">
        <v>153</v>
      </c>
      <c r="L43" s="43">
        <v>60</v>
      </c>
      <c r="M43" s="43">
        <v>152</v>
      </c>
      <c r="N43" s="43">
        <v>66</v>
      </c>
      <c r="O43" s="43">
        <v>150</v>
      </c>
      <c r="P43" s="43">
        <v>61</v>
      </c>
      <c r="Q43" s="43">
        <v>159</v>
      </c>
      <c r="R43" s="43">
        <v>53</v>
      </c>
      <c r="S43" s="43">
        <v>147</v>
      </c>
      <c r="T43" s="43">
        <v>0</v>
      </c>
      <c r="U43" s="43">
        <v>0</v>
      </c>
      <c r="V43" s="206" t="str">
        <f>V28</f>
        <v>７年度</v>
      </c>
    </row>
    <row r="44" spans="1:22" s="14" customFormat="1" ht="15.75" customHeight="1">
      <c r="A44" s="140" t="s">
        <v>16</v>
      </c>
      <c r="B44" s="56">
        <v>0</v>
      </c>
      <c r="C44" s="51">
        <v>0</v>
      </c>
      <c r="D44" s="51">
        <v>0</v>
      </c>
      <c r="E44" s="51">
        <v>0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1">
        <v>0</v>
      </c>
      <c r="M44" s="51">
        <v>0</v>
      </c>
      <c r="N44" s="51">
        <v>0</v>
      </c>
      <c r="O44" s="51">
        <v>0</v>
      </c>
      <c r="P44" s="51">
        <v>0</v>
      </c>
      <c r="Q44" s="51">
        <v>0</v>
      </c>
      <c r="R44" s="51">
        <v>0</v>
      </c>
      <c r="S44" s="51">
        <v>0</v>
      </c>
      <c r="T44" s="51">
        <v>0</v>
      </c>
      <c r="U44" s="57">
        <v>0</v>
      </c>
      <c r="V44" s="17" t="s">
        <v>16</v>
      </c>
    </row>
    <row r="45" spans="1:22" s="14" customFormat="1" ht="15.75" customHeight="1">
      <c r="A45" s="140" t="s">
        <v>17</v>
      </c>
      <c r="B45" s="56">
        <v>0</v>
      </c>
      <c r="C45" s="51">
        <v>0</v>
      </c>
      <c r="D45" s="51">
        <v>0</v>
      </c>
      <c r="E45" s="51">
        <v>0</v>
      </c>
      <c r="F45" s="51">
        <v>0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1">
        <v>0</v>
      </c>
      <c r="M45" s="51">
        <v>0</v>
      </c>
      <c r="N45" s="51">
        <v>0</v>
      </c>
      <c r="O45" s="51">
        <v>0</v>
      </c>
      <c r="P45" s="51">
        <v>0</v>
      </c>
      <c r="Q45" s="51">
        <v>0</v>
      </c>
      <c r="R45" s="51">
        <v>0</v>
      </c>
      <c r="S45" s="51">
        <v>0</v>
      </c>
      <c r="T45" s="51">
        <v>0</v>
      </c>
      <c r="U45" s="57">
        <v>0</v>
      </c>
      <c r="V45" s="18" t="s">
        <v>17</v>
      </c>
    </row>
    <row r="46" spans="1:22" s="14" customFormat="1" ht="15.75" customHeight="1">
      <c r="A46" s="140" t="s">
        <v>18</v>
      </c>
      <c r="B46" s="56">
        <v>1</v>
      </c>
      <c r="C46" s="51">
        <v>6</v>
      </c>
      <c r="D46" s="51">
        <v>0</v>
      </c>
      <c r="E46" s="51">
        <v>127</v>
      </c>
      <c r="F46" s="51">
        <v>62</v>
      </c>
      <c r="G46" s="51">
        <v>65</v>
      </c>
      <c r="H46" s="51">
        <v>14</v>
      </c>
      <c r="I46" s="51">
        <v>7</v>
      </c>
      <c r="J46" s="51">
        <v>12</v>
      </c>
      <c r="K46" s="51">
        <v>11</v>
      </c>
      <c r="L46" s="51">
        <v>5</v>
      </c>
      <c r="M46" s="51">
        <v>14</v>
      </c>
      <c r="N46" s="51">
        <v>12</v>
      </c>
      <c r="O46" s="51">
        <v>12</v>
      </c>
      <c r="P46" s="51">
        <v>11</v>
      </c>
      <c r="Q46" s="51">
        <v>13</v>
      </c>
      <c r="R46" s="51">
        <v>8</v>
      </c>
      <c r="S46" s="51">
        <v>8</v>
      </c>
      <c r="T46" s="51">
        <v>0</v>
      </c>
      <c r="U46" s="57">
        <v>0</v>
      </c>
      <c r="V46" s="18" t="s">
        <v>18</v>
      </c>
    </row>
    <row r="47" spans="1:22" s="14" customFormat="1" ht="15.75" customHeight="1">
      <c r="A47" s="140" t="s">
        <v>19</v>
      </c>
      <c r="B47" s="56">
        <v>1</v>
      </c>
      <c r="C47" s="51">
        <v>13</v>
      </c>
      <c r="D47" s="51">
        <v>0</v>
      </c>
      <c r="E47" s="51">
        <v>502</v>
      </c>
      <c r="F47" s="51">
        <v>248</v>
      </c>
      <c r="G47" s="51">
        <v>254</v>
      </c>
      <c r="H47" s="51">
        <v>41</v>
      </c>
      <c r="I47" s="51">
        <v>40</v>
      </c>
      <c r="J47" s="51">
        <v>42</v>
      </c>
      <c r="K47" s="51">
        <v>44</v>
      </c>
      <c r="L47" s="51">
        <v>46</v>
      </c>
      <c r="M47" s="51">
        <v>39</v>
      </c>
      <c r="N47" s="51">
        <v>43</v>
      </c>
      <c r="O47" s="51">
        <v>41</v>
      </c>
      <c r="P47" s="51">
        <v>40</v>
      </c>
      <c r="Q47" s="51">
        <v>48</v>
      </c>
      <c r="R47" s="51">
        <v>36</v>
      </c>
      <c r="S47" s="51">
        <v>42</v>
      </c>
      <c r="T47" s="51">
        <v>0</v>
      </c>
      <c r="U47" s="57">
        <v>0</v>
      </c>
      <c r="V47" s="18" t="s">
        <v>19</v>
      </c>
    </row>
    <row r="48" spans="1:22" s="14" customFormat="1" ht="15.75" customHeight="1">
      <c r="A48" s="140" t="s">
        <v>20</v>
      </c>
      <c r="B48" s="56">
        <v>0</v>
      </c>
      <c r="C48" s="51">
        <v>0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51">
        <v>0</v>
      </c>
      <c r="M48" s="51">
        <v>0</v>
      </c>
      <c r="N48" s="51">
        <v>0</v>
      </c>
      <c r="O48" s="51">
        <v>0</v>
      </c>
      <c r="P48" s="51">
        <v>0</v>
      </c>
      <c r="Q48" s="51">
        <v>0</v>
      </c>
      <c r="R48" s="51">
        <v>0</v>
      </c>
      <c r="S48" s="51">
        <v>0</v>
      </c>
      <c r="T48" s="51">
        <v>0</v>
      </c>
      <c r="U48" s="57">
        <v>0</v>
      </c>
      <c r="V48" s="18" t="s">
        <v>20</v>
      </c>
    </row>
    <row r="49" spans="1:22" s="14" customFormat="1" ht="15.75" customHeight="1">
      <c r="A49" s="10" t="s">
        <v>21</v>
      </c>
      <c r="B49" s="56">
        <v>1</v>
      </c>
      <c r="C49" s="51">
        <v>18</v>
      </c>
      <c r="D49" s="51">
        <v>0</v>
      </c>
      <c r="E49" s="51">
        <v>647</v>
      </c>
      <c r="F49" s="51">
        <v>53</v>
      </c>
      <c r="G49" s="51">
        <v>594</v>
      </c>
      <c r="H49" s="51">
        <v>4</v>
      </c>
      <c r="I49" s="51">
        <v>105</v>
      </c>
      <c r="J49" s="51">
        <v>10</v>
      </c>
      <c r="K49" s="51">
        <v>98</v>
      </c>
      <c r="L49" s="51">
        <v>9</v>
      </c>
      <c r="M49" s="51">
        <v>99</v>
      </c>
      <c r="N49" s="51">
        <v>11</v>
      </c>
      <c r="O49" s="51">
        <v>97</v>
      </c>
      <c r="P49" s="51">
        <v>10</v>
      </c>
      <c r="Q49" s="51">
        <v>98</v>
      </c>
      <c r="R49" s="51">
        <v>9</v>
      </c>
      <c r="S49" s="51">
        <v>97</v>
      </c>
      <c r="T49" s="51">
        <v>0</v>
      </c>
      <c r="U49" s="57">
        <v>0</v>
      </c>
      <c r="V49" s="18" t="s">
        <v>21</v>
      </c>
    </row>
    <row r="50" spans="1:22" s="14" customFormat="1" ht="15.75" customHeight="1">
      <c r="A50" s="18" t="s">
        <v>22</v>
      </c>
      <c r="B50" s="56">
        <v>0</v>
      </c>
      <c r="C50" s="51">
        <v>0</v>
      </c>
      <c r="D50" s="51">
        <v>0</v>
      </c>
      <c r="E50" s="51">
        <v>0</v>
      </c>
      <c r="F50" s="51">
        <v>0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1">
        <v>0</v>
      </c>
      <c r="M50" s="51">
        <v>0</v>
      </c>
      <c r="N50" s="51">
        <v>0</v>
      </c>
      <c r="O50" s="51">
        <v>0</v>
      </c>
      <c r="P50" s="51">
        <v>0</v>
      </c>
      <c r="Q50" s="51">
        <v>0</v>
      </c>
      <c r="R50" s="51">
        <v>0</v>
      </c>
      <c r="S50" s="51">
        <v>0</v>
      </c>
      <c r="T50" s="51">
        <v>0</v>
      </c>
      <c r="U50" s="57">
        <v>0</v>
      </c>
      <c r="V50" s="18" t="s">
        <v>22</v>
      </c>
    </row>
    <row r="51" spans="1:22" ht="3" customHeight="1">
      <c r="A51" s="5"/>
      <c r="B51" s="6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6"/>
    </row>
    <row r="52" ht="15.75" customHeight="1">
      <c r="V52" s="4"/>
    </row>
    <row r="53" spans="8:21" ht="15.75" customHeight="1"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</row>
  </sheetData>
  <sheetProtection/>
  <mergeCells count="19">
    <mergeCell ref="A2:K2"/>
    <mergeCell ref="L2:V2"/>
    <mergeCell ref="H5:I5"/>
    <mergeCell ref="R5:S5"/>
    <mergeCell ref="E5:G5"/>
    <mergeCell ref="J5:K5"/>
    <mergeCell ref="L5:M5"/>
    <mergeCell ref="N5:O5"/>
    <mergeCell ref="P5:Q5"/>
    <mergeCell ref="A1:V1"/>
    <mergeCell ref="A4:A6"/>
    <mergeCell ref="V4:V6"/>
    <mergeCell ref="B4:B6"/>
    <mergeCell ref="D5:D6"/>
    <mergeCell ref="C4:D4"/>
    <mergeCell ref="C5:C6"/>
    <mergeCell ref="U5:U6"/>
    <mergeCell ref="T5:T6"/>
    <mergeCell ref="E4:U4"/>
  </mergeCells>
  <printOptions/>
  <pageMargins left="0.5905511811023623" right="0.5905511811023623" top="0.984251968503937" bottom="0.5905511811023623" header="0" footer="0.3937007874015748"/>
  <pageSetup firstPageNumber="22" useFirstPageNumber="1" fitToWidth="2" fitToHeight="1"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32"/>
  <sheetViews>
    <sheetView showGridLines="0" zoomScale="90" zoomScaleNormal="90" zoomScaleSheetLayoutView="100" zoomScalePageLayoutView="0" workbookViewId="0" topLeftCell="A1">
      <selection activeCell="A1" sqref="A1:IV16384"/>
    </sheetView>
  </sheetViews>
  <sheetFormatPr defaultColWidth="9.00390625" defaultRowHeight="13.5"/>
  <cols>
    <col min="1" max="1" width="13.75390625" style="28" customWidth="1"/>
    <col min="2" max="3" width="6.25390625" style="28" customWidth="1"/>
    <col min="4" max="6" width="6.125" style="28" customWidth="1"/>
    <col min="7" max="10" width="6.625" style="28" customWidth="1"/>
    <col min="11" max="16" width="6.375" style="28" customWidth="1"/>
    <col min="17" max="22" width="7.375" style="28" customWidth="1"/>
    <col min="23" max="23" width="13.75390625" style="28" customWidth="1"/>
    <col min="24" max="24" width="8.25390625" style="28" customWidth="1"/>
    <col min="25" max="25" width="10.625" style="28" customWidth="1"/>
    <col min="26" max="16384" width="9.00390625" style="28" customWidth="1"/>
  </cols>
  <sheetData>
    <row r="1" spans="1:24" ht="20.25" customHeight="1">
      <c r="A1" s="411" t="s">
        <v>426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314" t="s">
        <v>82</v>
      </c>
      <c r="O1" s="314"/>
      <c r="P1" s="314"/>
      <c r="Q1" s="314"/>
      <c r="R1" s="314"/>
      <c r="S1" s="314"/>
      <c r="T1" s="314"/>
      <c r="U1" s="314"/>
      <c r="V1" s="314"/>
      <c r="W1" s="314"/>
      <c r="X1" s="315"/>
    </row>
    <row r="2" spans="1:25" ht="3" customHeight="1" thickBot="1">
      <c r="A2" s="524"/>
      <c r="B2" s="524"/>
      <c r="C2" s="524"/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220"/>
      <c r="Y2" s="220"/>
    </row>
    <row r="3" spans="1:24" s="272" customFormat="1" ht="15" customHeight="1" thickTop="1">
      <c r="A3" s="501" t="s">
        <v>425</v>
      </c>
      <c r="B3" s="494" t="s">
        <v>368</v>
      </c>
      <c r="C3" s="494"/>
      <c r="D3" s="298"/>
      <c r="E3" s="317"/>
      <c r="F3" s="317"/>
      <c r="G3" s="513" t="s">
        <v>397</v>
      </c>
      <c r="H3" s="513"/>
      <c r="I3" s="513"/>
      <c r="J3" s="513"/>
      <c r="K3" s="513"/>
      <c r="L3" s="513"/>
      <c r="M3" s="318"/>
      <c r="N3" s="317"/>
      <c r="O3" s="317"/>
      <c r="P3" s="297"/>
      <c r="Q3" s="494" t="s">
        <v>369</v>
      </c>
      <c r="R3" s="494"/>
      <c r="S3" s="494"/>
      <c r="T3" s="494" t="s">
        <v>370</v>
      </c>
      <c r="U3" s="494"/>
      <c r="V3" s="508"/>
      <c r="W3" s="506" t="s">
        <v>427</v>
      </c>
      <c r="X3" s="120"/>
    </row>
    <row r="4" spans="1:24" s="272" customFormat="1" ht="14.25" customHeight="1">
      <c r="A4" s="502"/>
      <c r="B4" s="480" t="s">
        <v>272</v>
      </c>
      <c r="C4" s="480" t="s">
        <v>273</v>
      </c>
      <c r="D4" s="520" t="s">
        <v>371</v>
      </c>
      <c r="E4" s="521"/>
      <c r="F4" s="522"/>
      <c r="G4" s="514" t="s">
        <v>375</v>
      </c>
      <c r="H4" s="516"/>
      <c r="I4" s="514" t="s">
        <v>374</v>
      </c>
      <c r="J4" s="516"/>
      <c r="K4" s="509" t="s">
        <v>399</v>
      </c>
      <c r="L4" s="510"/>
      <c r="M4" s="525" t="s">
        <v>400</v>
      </c>
      <c r="N4" s="514" t="s">
        <v>376</v>
      </c>
      <c r="O4" s="515"/>
      <c r="P4" s="516"/>
      <c r="Q4" s="480" t="s">
        <v>255</v>
      </c>
      <c r="R4" s="480" t="s">
        <v>372</v>
      </c>
      <c r="S4" s="480" t="s">
        <v>373</v>
      </c>
      <c r="T4" s="480" t="s">
        <v>259</v>
      </c>
      <c r="U4" s="480" t="s">
        <v>372</v>
      </c>
      <c r="V4" s="498" t="s">
        <v>373</v>
      </c>
      <c r="W4" s="507"/>
      <c r="X4" s="120"/>
    </row>
    <row r="5" spans="1:31" s="272" customFormat="1" ht="14.25" customHeight="1">
      <c r="A5" s="502"/>
      <c r="B5" s="480"/>
      <c r="C5" s="480"/>
      <c r="D5" s="508"/>
      <c r="E5" s="523"/>
      <c r="F5" s="503"/>
      <c r="G5" s="517"/>
      <c r="H5" s="519"/>
      <c r="I5" s="517"/>
      <c r="J5" s="519"/>
      <c r="K5" s="511"/>
      <c r="L5" s="512"/>
      <c r="M5" s="526"/>
      <c r="N5" s="517"/>
      <c r="O5" s="518"/>
      <c r="P5" s="519"/>
      <c r="Q5" s="480"/>
      <c r="R5" s="480"/>
      <c r="S5" s="480"/>
      <c r="T5" s="480"/>
      <c r="U5" s="480"/>
      <c r="V5" s="498"/>
      <c r="W5" s="507"/>
      <c r="X5" s="120"/>
      <c r="Y5" s="28"/>
      <c r="Z5" s="28"/>
      <c r="AA5" s="28"/>
      <c r="AB5" s="28"/>
      <c r="AC5" s="28"/>
      <c r="AD5" s="28"/>
      <c r="AE5" s="28"/>
    </row>
    <row r="6" spans="1:31" s="272" customFormat="1" ht="14.25" customHeight="1">
      <c r="A6" s="503"/>
      <c r="B6" s="480"/>
      <c r="C6" s="480"/>
      <c r="D6" s="273" t="s">
        <v>259</v>
      </c>
      <c r="E6" s="273" t="s">
        <v>372</v>
      </c>
      <c r="F6" s="273" t="s">
        <v>373</v>
      </c>
      <c r="G6" s="273" t="s">
        <v>372</v>
      </c>
      <c r="H6" s="273" t="s">
        <v>373</v>
      </c>
      <c r="I6" s="273" t="s">
        <v>372</v>
      </c>
      <c r="J6" s="273" t="s">
        <v>373</v>
      </c>
      <c r="K6" s="273" t="s">
        <v>259</v>
      </c>
      <c r="L6" s="273" t="s">
        <v>372</v>
      </c>
      <c r="M6" s="273" t="s">
        <v>373</v>
      </c>
      <c r="N6" s="273" t="s">
        <v>259</v>
      </c>
      <c r="O6" s="273" t="s">
        <v>372</v>
      </c>
      <c r="P6" s="273" t="s">
        <v>373</v>
      </c>
      <c r="Q6" s="480"/>
      <c r="R6" s="480"/>
      <c r="S6" s="480"/>
      <c r="T6" s="480"/>
      <c r="U6" s="480"/>
      <c r="V6" s="498"/>
      <c r="W6" s="508"/>
      <c r="X6" s="120"/>
      <c r="Y6" s="28"/>
      <c r="Z6" s="28"/>
      <c r="AA6" s="28"/>
      <c r="AB6" s="28"/>
      <c r="AC6" s="28"/>
      <c r="AD6" s="28"/>
      <c r="AE6" s="28"/>
    </row>
    <row r="7" spans="1:24" s="65" customFormat="1" ht="11.25" customHeight="1">
      <c r="A7" s="209" t="s">
        <v>493</v>
      </c>
      <c r="B7" s="319">
        <v>10</v>
      </c>
      <c r="C7" s="320">
        <v>2</v>
      </c>
      <c r="D7" s="321">
        <v>478</v>
      </c>
      <c r="E7" s="321">
        <v>137</v>
      </c>
      <c r="F7" s="321">
        <v>341</v>
      </c>
      <c r="G7" s="321">
        <v>0</v>
      </c>
      <c r="H7" s="321">
        <v>0</v>
      </c>
      <c r="I7" s="321">
        <v>137</v>
      </c>
      <c r="J7" s="321">
        <v>341</v>
      </c>
      <c r="K7" s="321">
        <v>472</v>
      </c>
      <c r="L7" s="321">
        <v>137</v>
      </c>
      <c r="M7" s="321">
        <v>335</v>
      </c>
      <c r="N7" s="321">
        <v>0</v>
      </c>
      <c r="O7" s="321">
        <v>0</v>
      </c>
      <c r="P7" s="321">
        <v>0</v>
      </c>
      <c r="Q7" s="321">
        <v>155</v>
      </c>
      <c r="R7" s="321">
        <v>39</v>
      </c>
      <c r="S7" s="321">
        <v>116</v>
      </c>
      <c r="T7" s="321">
        <v>169</v>
      </c>
      <c r="U7" s="321">
        <v>37</v>
      </c>
      <c r="V7" s="321">
        <v>132</v>
      </c>
      <c r="W7" s="211" t="s">
        <v>493</v>
      </c>
      <c r="X7" s="322"/>
    </row>
    <row r="8" spans="1:24" s="65" customFormat="1" ht="11.25" customHeight="1">
      <c r="A8" s="209" t="s">
        <v>494</v>
      </c>
      <c r="B8" s="319">
        <v>10</v>
      </c>
      <c r="C8" s="320">
        <v>2</v>
      </c>
      <c r="D8" s="321">
        <v>467</v>
      </c>
      <c r="E8" s="321">
        <v>130</v>
      </c>
      <c r="F8" s="321">
        <v>337</v>
      </c>
      <c r="G8" s="321">
        <v>0</v>
      </c>
      <c r="H8" s="321">
        <v>0</v>
      </c>
      <c r="I8" s="321">
        <v>130</v>
      </c>
      <c r="J8" s="321">
        <v>337</v>
      </c>
      <c r="K8" s="321">
        <v>460</v>
      </c>
      <c r="L8" s="321">
        <v>130</v>
      </c>
      <c r="M8" s="321">
        <v>330</v>
      </c>
      <c r="N8" s="321">
        <v>0</v>
      </c>
      <c r="O8" s="321">
        <v>0</v>
      </c>
      <c r="P8" s="321">
        <v>0</v>
      </c>
      <c r="Q8" s="321">
        <v>167</v>
      </c>
      <c r="R8" s="321">
        <v>35</v>
      </c>
      <c r="S8" s="321">
        <v>132</v>
      </c>
      <c r="T8" s="321">
        <v>179</v>
      </c>
      <c r="U8" s="321">
        <v>43</v>
      </c>
      <c r="V8" s="321">
        <v>136</v>
      </c>
      <c r="W8" s="211" t="s">
        <v>494</v>
      </c>
      <c r="X8" s="322"/>
    </row>
    <row r="9" spans="1:24" s="65" customFormat="1" ht="11.25" customHeight="1">
      <c r="A9" s="209" t="s">
        <v>495</v>
      </c>
      <c r="B9" s="319">
        <v>10</v>
      </c>
      <c r="C9" s="320">
        <v>2</v>
      </c>
      <c r="D9" s="321">
        <v>443</v>
      </c>
      <c r="E9" s="321">
        <v>132</v>
      </c>
      <c r="F9" s="321">
        <v>311</v>
      </c>
      <c r="G9" s="321">
        <v>0</v>
      </c>
      <c r="H9" s="321">
        <v>0</v>
      </c>
      <c r="I9" s="321">
        <v>132</v>
      </c>
      <c r="J9" s="321">
        <v>311</v>
      </c>
      <c r="K9" s="321">
        <v>438</v>
      </c>
      <c r="L9" s="321">
        <v>132</v>
      </c>
      <c r="M9" s="321">
        <v>306</v>
      </c>
      <c r="N9" s="321">
        <v>0</v>
      </c>
      <c r="O9" s="321">
        <v>0</v>
      </c>
      <c r="P9" s="321">
        <v>0</v>
      </c>
      <c r="Q9" s="321">
        <v>154</v>
      </c>
      <c r="R9" s="321">
        <v>39</v>
      </c>
      <c r="S9" s="321">
        <v>115</v>
      </c>
      <c r="T9" s="321">
        <v>158</v>
      </c>
      <c r="U9" s="321">
        <v>31</v>
      </c>
      <c r="V9" s="321">
        <v>127</v>
      </c>
      <c r="W9" s="211" t="s">
        <v>495</v>
      </c>
      <c r="X9" s="322"/>
    </row>
    <row r="10" spans="1:24" s="65" customFormat="1" ht="11.25" customHeight="1">
      <c r="A10" s="209" t="s">
        <v>496</v>
      </c>
      <c r="B10" s="319">
        <v>10</v>
      </c>
      <c r="C10" s="320">
        <v>1</v>
      </c>
      <c r="D10" s="321">
        <v>446</v>
      </c>
      <c r="E10" s="321">
        <v>142</v>
      </c>
      <c r="F10" s="321">
        <v>304</v>
      </c>
      <c r="G10" s="321">
        <v>0</v>
      </c>
      <c r="H10" s="321">
        <v>0</v>
      </c>
      <c r="I10" s="321">
        <v>142</v>
      </c>
      <c r="J10" s="321">
        <v>304</v>
      </c>
      <c r="K10" s="321">
        <v>443</v>
      </c>
      <c r="L10" s="321">
        <v>142</v>
      </c>
      <c r="M10" s="321">
        <v>301</v>
      </c>
      <c r="N10" s="321">
        <v>0</v>
      </c>
      <c r="O10" s="321">
        <v>0</v>
      </c>
      <c r="P10" s="321">
        <v>0</v>
      </c>
      <c r="Q10" s="321">
        <v>158</v>
      </c>
      <c r="R10" s="321">
        <v>45</v>
      </c>
      <c r="S10" s="321">
        <v>113</v>
      </c>
      <c r="T10" s="321">
        <v>129</v>
      </c>
      <c r="U10" s="321">
        <v>29</v>
      </c>
      <c r="V10" s="321">
        <v>100</v>
      </c>
      <c r="W10" s="211" t="s">
        <v>496</v>
      </c>
      <c r="X10" s="322"/>
    </row>
    <row r="11" spans="1:24" ht="11.25" customHeight="1">
      <c r="A11" s="210"/>
      <c r="B11" s="323"/>
      <c r="C11" s="324"/>
      <c r="D11" s="325"/>
      <c r="E11" s="325"/>
      <c r="F11" s="325"/>
      <c r="G11" s="325"/>
      <c r="H11" s="325"/>
      <c r="I11" s="325"/>
      <c r="J11" s="325"/>
      <c r="K11" s="325"/>
      <c r="L11" s="325"/>
      <c r="M11" s="325"/>
      <c r="N11" s="325"/>
      <c r="O11" s="325"/>
      <c r="P11" s="325"/>
      <c r="Q11" s="325"/>
      <c r="R11" s="325"/>
      <c r="S11" s="325"/>
      <c r="T11" s="325"/>
      <c r="U11" s="325"/>
      <c r="V11" s="325"/>
      <c r="W11" s="212"/>
      <c r="X11" s="264"/>
    </row>
    <row r="12" spans="1:24" s="307" customFormat="1" ht="11.25" customHeight="1">
      <c r="A12" s="210" t="s">
        <v>497</v>
      </c>
      <c r="B12" s="323">
        <v>9</v>
      </c>
      <c r="C12" s="324">
        <v>0</v>
      </c>
      <c r="D12" s="325">
        <v>433</v>
      </c>
      <c r="E12" s="325">
        <v>152</v>
      </c>
      <c r="F12" s="325">
        <v>281</v>
      </c>
      <c r="G12" s="325">
        <v>0</v>
      </c>
      <c r="H12" s="325">
        <v>0</v>
      </c>
      <c r="I12" s="325">
        <v>152</v>
      </c>
      <c r="J12" s="325">
        <v>281</v>
      </c>
      <c r="K12" s="325">
        <v>433</v>
      </c>
      <c r="L12" s="325">
        <v>152</v>
      </c>
      <c r="M12" s="325">
        <v>281</v>
      </c>
      <c r="N12" s="325">
        <v>0</v>
      </c>
      <c r="O12" s="325">
        <v>0</v>
      </c>
      <c r="P12" s="325">
        <v>0</v>
      </c>
      <c r="Q12" s="325">
        <v>140</v>
      </c>
      <c r="R12" s="325">
        <v>44</v>
      </c>
      <c r="S12" s="325">
        <v>96</v>
      </c>
      <c r="T12" s="325">
        <v>154</v>
      </c>
      <c r="U12" s="325">
        <v>37</v>
      </c>
      <c r="V12" s="325">
        <v>117</v>
      </c>
      <c r="W12" s="212" t="s">
        <v>497</v>
      </c>
      <c r="X12" s="326"/>
    </row>
    <row r="13" spans="1:24" s="65" customFormat="1" ht="11.25" customHeight="1">
      <c r="A13" s="327" t="s">
        <v>64</v>
      </c>
      <c r="B13" s="321">
        <v>2</v>
      </c>
      <c r="C13" s="321">
        <v>0</v>
      </c>
      <c r="D13" s="321">
        <v>176</v>
      </c>
      <c r="E13" s="321">
        <v>30</v>
      </c>
      <c r="F13" s="321">
        <v>146</v>
      </c>
      <c r="G13" s="321">
        <v>0</v>
      </c>
      <c r="H13" s="321">
        <v>0</v>
      </c>
      <c r="I13" s="321">
        <v>30</v>
      </c>
      <c r="J13" s="321">
        <v>146</v>
      </c>
      <c r="K13" s="321">
        <v>176</v>
      </c>
      <c r="L13" s="321">
        <v>30</v>
      </c>
      <c r="M13" s="321">
        <v>146</v>
      </c>
      <c r="N13" s="321">
        <v>0</v>
      </c>
      <c r="O13" s="321">
        <v>0</v>
      </c>
      <c r="P13" s="321">
        <v>0</v>
      </c>
      <c r="Q13" s="321">
        <v>78</v>
      </c>
      <c r="R13" s="321">
        <v>14</v>
      </c>
      <c r="S13" s="321">
        <v>64</v>
      </c>
      <c r="T13" s="321">
        <v>70</v>
      </c>
      <c r="U13" s="321">
        <v>13</v>
      </c>
      <c r="V13" s="321">
        <v>57</v>
      </c>
      <c r="W13" s="328" t="s">
        <v>64</v>
      </c>
      <c r="X13" s="322"/>
    </row>
    <row r="14" spans="1:24" s="65" customFormat="1" ht="11.25" customHeight="1">
      <c r="A14" s="329" t="s">
        <v>428</v>
      </c>
      <c r="B14" s="321">
        <v>1</v>
      </c>
      <c r="C14" s="321">
        <v>0</v>
      </c>
      <c r="D14" s="321">
        <v>67</v>
      </c>
      <c r="E14" s="321">
        <v>7</v>
      </c>
      <c r="F14" s="321">
        <v>60</v>
      </c>
      <c r="G14" s="321">
        <v>0</v>
      </c>
      <c r="H14" s="321">
        <v>0</v>
      </c>
      <c r="I14" s="321">
        <v>7</v>
      </c>
      <c r="J14" s="321">
        <v>60</v>
      </c>
      <c r="K14" s="321">
        <v>67</v>
      </c>
      <c r="L14" s="321">
        <v>7</v>
      </c>
      <c r="M14" s="321">
        <v>60</v>
      </c>
      <c r="N14" s="321">
        <v>0</v>
      </c>
      <c r="O14" s="321">
        <v>0</v>
      </c>
      <c r="P14" s="321">
        <v>0</v>
      </c>
      <c r="Q14" s="321">
        <v>23</v>
      </c>
      <c r="R14" s="321">
        <v>4</v>
      </c>
      <c r="S14" s="321">
        <v>19</v>
      </c>
      <c r="T14" s="321">
        <v>21</v>
      </c>
      <c r="U14" s="321">
        <v>0</v>
      </c>
      <c r="V14" s="321">
        <v>21</v>
      </c>
      <c r="W14" s="283" t="s">
        <v>428</v>
      </c>
      <c r="X14" s="322"/>
    </row>
    <row r="15" spans="1:24" s="65" customFormat="1" ht="11.25" customHeight="1">
      <c r="A15" s="329" t="s">
        <v>429</v>
      </c>
      <c r="B15" s="321">
        <v>1</v>
      </c>
      <c r="C15" s="321">
        <v>0</v>
      </c>
      <c r="D15" s="321">
        <v>109</v>
      </c>
      <c r="E15" s="321">
        <v>23</v>
      </c>
      <c r="F15" s="321">
        <v>86</v>
      </c>
      <c r="G15" s="321">
        <v>0</v>
      </c>
      <c r="H15" s="321">
        <v>0</v>
      </c>
      <c r="I15" s="321">
        <v>23</v>
      </c>
      <c r="J15" s="321">
        <v>86</v>
      </c>
      <c r="K15" s="321">
        <v>109</v>
      </c>
      <c r="L15" s="321">
        <v>23</v>
      </c>
      <c r="M15" s="321">
        <v>86</v>
      </c>
      <c r="N15" s="321">
        <v>0</v>
      </c>
      <c r="O15" s="321">
        <v>0</v>
      </c>
      <c r="P15" s="321">
        <v>0</v>
      </c>
      <c r="Q15" s="321">
        <v>55</v>
      </c>
      <c r="R15" s="321">
        <v>10</v>
      </c>
      <c r="S15" s="321">
        <v>45</v>
      </c>
      <c r="T15" s="321">
        <v>49</v>
      </c>
      <c r="U15" s="321">
        <v>13</v>
      </c>
      <c r="V15" s="321">
        <v>36</v>
      </c>
      <c r="W15" s="283" t="s">
        <v>429</v>
      </c>
      <c r="X15" s="322"/>
    </row>
    <row r="16" spans="1:24" s="65" customFormat="1" ht="11.25" customHeight="1">
      <c r="A16" s="327" t="s">
        <v>65</v>
      </c>
      <c r="B16" s="321">
        <v>2</v>
      </c>
      <c r="C16" s="321">
        <v>0</v>
      </c>
      <c r="D16" s="321">
        <v>19</v>
      </c>
      <c r="E16" s="321">
        <v>0</v>
      </c>
      <c r="F16" s="321">
        <v>19</v>
      </c>
      <c r="G16" s="321">
        <v>0</v>
      </c>
      <c r="H16" s="321">
        <v>0</v>
      </c>
      <c r="I16" s="321">
        <v>0</v>
      </c>
      <c r="J16" s="321">
        <v>19</v>
      </c>
      <c r="K16" s="321">
        <v>19</v>
      </c>
      <c r="L16" s="321">
        <v>0</v>
      </c>
      <c r="M16" s="321">
        <v>19</v>
      </c>
      <c r="N16" s="321">
        <v>0</v>
      </c>
      <c r="O16" s="321">
        <v>0</v>
      </c>
      <c r="P16" s="321">
        <v>0</v>
      </c>
      <c r="Q16" s="321">
        <v>3</v>
      </c>
      <c r="R16" s="321">
        <v>0</v>
      </c>
      <c r="S16" s="321">
        <v>3</v>
      </c>
      <c r="T16" s="321">
        <v>20</v>
      </c>
      <c r="U16" s="321">
        <v>0</v>
      </c>
      <c r="V16" s="321">
        <v>20</v>
      </c>
      <c r="W16" s="328" t="s">
        <v>65</v>
      </c>
      <c r="X16" s="322"/>
    </row>
    <row r="17" spans="1:24" s="65" customFormat="1" ht="11.25" customHeight="1">
      <c r="A17" s="329" t="s">
        <v>430</v>
      </c>
      <c r="B17" s="321">
        <v>2</v>
      </c>
      <c r="C17" s="321">
        <v>0</v>
      </c>
      <c r="D17" s="321">
        <v>19</v>
      </c>
      <c r="E17" s="321">
        <v>0</v>
      </c>
      <c r="F17" s="321">
        <v>19</v>
      </c>
      <c r="G17" s="321">
        <v>0</v>
      </c>
      <c r="H17" s="321">
        <v>0</v>
      </c>
      <c r="I17" s="321">
        <v>0</v>
      </c>
      <c r="J17" s="321">
        <v>19</v>
      </c>
      <c r="K17" s="321">
        <v>19</v>
      </c>
      <c r="L17" s="321">
        <v>0</v>
      </c>
      <c r="M17" s="321">
        <v>19</v>
      </c>
      <c r="N17" s="321">
        <v>0</v>
      </c>
      <c r="O17" s="321">
        <v>0</v>
      </c>
      <c r="P17" s="321">
        <v>0</v>
      </c>
      <c r="Q17" s="321">
        <v>3</v>
      </c>
      <c r="R17" s="321">
        <v>0</v>
      </c>
      <c r="S17" s="321">
        <v>3</v>
      </c>
      <c r="T17" s="321">
        <v>20</v>
      </c>
      <c r="U17" s="321">
        <v>0</v>
      </c>
      <c r="V17" s="321">
        <v>20</v>
      </c>
      <c r="W17" s="283" t="s">
        <v>430</v>
      </c>
      <c r="X17" s="322"/>
    </row>
    <row r="18" spans="1:24" s="65" customFormat="1" ht="11.25" customHeight="1">
      <c r="A18" s="330" t="s">
        <v>66</v>
      </c>
      <c r="B18" s="321">
        <v>5</v>
      </c>
      <c r="C18" s="321">
        <v>0</v>
      </c>
      <c r="D18" s="321">
        <v>238</v>
      </c>
      <c r="E18" s="321">
        <v>122</v>
      </c>
      <c r="F18" s="321">
        <v>116</v>
      </c>
      <c r="G18" s="321">
        <v>0</v>
      </c>
      <c r="H18" s="321">
        <v>0</v>
      </c>
      <c r="I18" s="321">
        <v>122</v>
      </c>
      <c r="J18" s="321">
        <v>116</v>
      </c>
      <c r="K18" s="321">
        <v>238</v>
      </c>
      <c r="L18" s="321">
        <v>122</v>
      </c>
      <c r="M18" s="321">
        <v>116</v>
      </c>
      <c r="N18" s="321">
        <v>0</v>
      </c>
      <c r="O18" s="321">
        <v>0</v>
      </c>
      <c r="P18" s="321">
        <v>0</v>
      </c>
      <c r="Q18" s="321">
        <v>59</v>
      </c>
      <c r="R18" s="321">
        <v>30</v>
      </c>
      <c r="S18" s="321">
        <v>29</v>
      </c>
      <c r="T18" s="321">
        <v>64</v>
      </c>
      <c r="U18" s="321">
        <v>24</v>
      </c>
      <c r="V18" s="321">
        <v>40</v>
      </c>
      <c r="W18" s="331" t="s">
        <v>66</v>
      </c>
      <c r="X18" s="322"/>
    </row>
    <row r="19" spans="1:24" s="65" customFormat="1" ht="11.25" customHeight="1">
      <c r="A19" s="329" t="s">
        <v>431</v>
      </c>
      <c r="B19" s="319">
        <v>5</v>
      </c>
      <c r="C19" s="320">
        <v>0</v>
      </c>
      <c r="D19" s="321">
        <v>238</v>
      </c>
      <c r="E19" s="321">
        <v>122</v>
      </c>
      <c r="F19" s="321">
        <v>116</v>
      </c>
      <c r="G19" s="321">
        <v>0</v>
      </c>
      <c r="H19" s="321">
        <v>0</v>
      </c>
      <c r="I19" s="321">
        <v>122</v>
      </c>
      <c r="J19" s="321">
        <v>116</v>
      </c>
      <c r="K19" s="321">
        <v>238</v>
      </c>
      <c r="L19" s="321">
        <v>122</v>
      </c>
      <c r="M19" s="321">
        <v>116</v>
      </c>
      <c r="N19" s="321">
        <v>0</v>
      </c>
      <c r="O19" s="321">
        <v>0</v>
      </c>
      <c r="P19" s="321">
        <v>0</v>
      </c>
      <c r="Q19" s="321">
        <v>59</v>
      </c>
      <c r="R19" s="321">
        <v>30</v>
      </c>
      <c r="S19" s="321">
        <v>29</v>
      </c>
      <c r="T19" s="321">
        <v>64</v>
      </c>
      <c r="U19" s="321">
        <v>24</v>
      </c>
      <c r="V19" s="321">
        <v>40</v>
      </c>
      <c r="W19" s="283" t="s">
        <v>431</v>
      </c>
      <c r="X19" s="322"/>
    </row>
    <row r="20" spans="1:24" ht="3" customHeight="1">
      <c r="A20" s="332"/>
      <c r="B20" s="333"/>
      <c r="C20" s="255"/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255"/>
      <c r="S20" s="255"/>
      <c r="T20" s="255"/>
      <c r="U20" s="255"/>
      <c r="V20" s="255"/>
      <c r="W20" s="333"/>
      <c r="X20" s="264"/>
    </row>
    <row r="21" ht="3.75" customHeight="1">
      <c r="X21" s="264"/>
    </row>
    <row r="22" spans="1:24" ht="9.75" customHeight="1">
      <c r="A22" s="143" t="s">
        <v>377</v>
      </c>
      <c r="B22" s="312" t="s">
        <v>378</v>
      </c>
      <c r="C22" s="286"/>
      <c r="X22" s="264"/>
    </row>
    <row r="28" ht="13.5">
      <c r="Y28" s="334"/>
    </row>
    <row r="29" ht="13.5">
      <c r="Y29" s="334"/>
    </row>
    <row r="30" ht="13.5">
      <c r="Y30" s="334"/>
    </row>
    <row r="31" ht="13.5">
      <c r="Y31" s="335"/>
    </row>
    <row r="32" ht="13.5">
      <c r="Y32" s="335"/>
    </row>
  </sheetData>
  <sheetProtection/>
  <mergeCells count="21">
    <mergeCell ref="Q3:S3"/>
    <mergeCell ref="M4:M5"/>
    <mergeCell ref="R4:R6"/>
    <mergeCell ref="Q4:Q6"/>
    <mergeCell ref="C4:C6"/>
    <mergeCell ref="B4:B6"/>
    <mergeCell ref="D4:F5"/>
    <mergeCell ref="I4:J5"/>
    <mergeCell ref="G4:H5"/>
    <mergeCell ref="A3:A6"/>
    <mergeCell ref="A1:M2"/>
    <mergeCell ref="S4:S6"/>
    <mergeCell ref="K4:L5"/>
    <mergeCell ref="W3:W6"/>
    <mergeCell ref="U4:U6"/>
    <mergeCell ref="G3:L3"/>
    <mergeCell ref="B3:C3"/>
    <mergeCell ref="N4:P5"/>
    <mergeCell ref="V4:V6"/>
    <mergeCell ref="T4:T6"/>
    <mergeCell ref="T3:V3"/>
  </mergeCells>
  <printOptions horizontalCentered="1"/>
  <pageMargins left="0.1968503937007874" right="0.1968503937007874" top="0.984251968503937" bottom="0.984251968503937" header="0.5118110236220472" footer="0.5118110236220472"/>
  <pageSetup firstPageNumber="36" useFirstPageNumber="1" fitToWidth="2" horizontalDpi="600" verticalDpi="600" orientation="portrait" paperSize="9" scale="80" r:id="rId1"/>
  <colBreaks count="1" manualBreakCount="1">
    <brk id="13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F29"/>
  <sheetViews>
    <sheetView zoomScale="70" zoomScaleNormal="70" zoomScalePageLayoutView="0" workbookViewId="0" topLeftCell="A1">
      <selection activeCell="A1" sqref="A1:IV16384"/>
    </sheetView>
  </sheetViews>
  <sheetFormatPr defaultColWidth="11.375" defaultRowHeight="15.75" customHeight="1"/>
  <cols>
    <col min="1" max="1" width="11.375" style="21" customWidth="1"/>
    <col min="2" max="5" width="7.00390625" style="21" customWidth="1"/>
    <col min="6" max="30" width="6.375" style="21" customWidth="1"/>
    <col min="31" max="31" width="8.375" style="21" customWidth="1"/>
    <col min="32" max="32" width="9.75390625" style="21" customWidth="1"/>
    <col min="33" max="16384" width="11.375" style="21" customWidth="1"/>
  </cols>
  <sheetData>
    <row r="1" spans="1:32" s="60" customFormat="1" ht="25.5" customHeight="1">
      <c r="A1" s="461" t="s">
        <v>386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62" t="s">
        <v>380</v>
      </c>
      <c r="R1" s="462"/>
      <c r="S1" s="462"/>
      <c r="T1" s="462"/>
      <c r="U1" s="462"/>
      <c r="V1" s="462"/>
      <c r="W1" s="462"/>
      <c r="X1" s="462"/>
      <c r="Y1" s="462"/>
      <c r="Z1" s="462"/>
      <c r="AA1" s="462"/>
      <c r="AB1" s="462"/>
      <c r="AC1" s="462"/>
      <c r="AD1" s="462"/>
      <c r="AE1" s="462"/>
      <c r="AF1" s="462"/>
    </row>
    <row r="2" spans="1:32" s="60" customFormat="1" ht="20.25" customHeight="1">
      <c r="A2" s="411" t="s">
        <v>84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4" t="s">
        <v>381</v>
      </c>
      <c r="R2" s="414"/>
      <c r="S2" s="414"/>
      <c r="T2" s="414"/>
      <c r="U2" s="414"/>
      <c r="V2" s="414"/>
      <c r="W2" s="414"/>
      <c r="X2" s="414"/>
      <c r="Y2" s="414"/>
      <c r="Z2" s="414"/>
      <c r="AA2" s="414"/>
      <c r="AB2" s="414"/>
      <c r="AC2" s="414"/>
      <c r="AD2" s="414"/>
      <c r="AE2" s="414"/>
      <c r="AF2" s="414"/>
    </row>
    <row r="3" spans="1:32" s="62" customFormat="1" ht="3" customHeight="1" thickBot="1">
      <c r="A3" s="61"/>
      <c r="B3" s="135"/>
      <c r="C3" s="135"/>
      <c r="D3" s="135"/>
      <c r="E3" s="135"/>
      <c r="F3" s="135"/>
      <c r="G3" s="135"/>
      <c r="H3" s="150"/>
      <c r="I3" s="150"/>
      <c r="J3" s="150"/>
      <c r="K3" s="150"/>
      <c r="L3" s="150"/>
      <c r="M3" s="150"/>
      <c r="N3" s="150"/>
      <c r="O3" s="150"/>
      <c r="P3" s="150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</row>
    <row r="4" spans="1:32" ht="16.5" customHeight="1" thickTop="1">
      <c r="A4" s="527" t="s">
        <v>267</v>
      </c>
      <c r="B4" s="530" t="s">
        <v>383</v>
      </c>
      <c r="C4" s="531"/>
      <c r="D4" s="531"/>
      <c r="E4" s="531"/>
      <c r="F4" s="531"/>
      <c r="G4" s="531"/>
      <c r="H4" s="531"/>
      <c r="I4" s="531"/>
      <c r="J4" s="531"/>
      <c r="K4" s="531"/>
      <c r="L4" s="531"/>
      <c r="M4" s="531"/>
      <c r="N4" s="531"/>
      <c r="O4" s="531"/>
      <c r="P4" s="531"/>
      <c r="Q4" s="535" t="s">
        <v>382</v>
      </c>
      <c r="R4" s="536"/>
      <c r="S4" s="536"/>
      <c r="T4" s="536"/>
      <c r="U4" s="536"/>
      <c r="V4" s="536"/>
      <c r="W4" s="536"/>
      <c r="X4" s="536"/>
      <c r="Y4" s="536"/>
      <c r="Z4" s="537"/>
      <c r="AA4" s="457" t="s">
        <v>332</v>
      </c>
      <c r="AB4" s="457"/>
      <c r="AC4" s="457"/>
      <c r="AD4" s="457"/>
      <c r="AE4" s="532" t="s">
        <v>85</v>
      </c>
      <c r="AF4" s="528" t="s">
        <v>256</v>
      </c>
    </row>
    <row r="5" spans="1:32" ht="16.5" customHeight="1">
      <c r="A5" s="528"/>
      <c r="B5" s="453" t="s">
        <v>328</v>
      </c>
      <c r="C5" s="453"/>
      <c r="D5" s="453"/>
      <c r="E5" s="453"/>
      <c r="F5" s="453" t="s">
        <v>329</v>
      </c>
      <c r="G5" s="453"/>
      <c r="H5" s="453"/>
      <c r="I5" s="453" t="s">
        <v>324</v>
      </c>
      <c r="J5" s="453"/>
      <c r="K5" s="453"/>
      <c r="L5" s="453" t="s">
        <v>325</v>
      </c>
      <c r="M5" s="453"/>
      <c r="N5" s="453"/>
      <c r="O5" s="538" t="s">
        <v>385</v>
      </c>
      <c r="P5" s="539"/>
      <c r="Q5" s="152" t="s">
        <v>384</v>
      </c>
      <c r="R5" s="453" t="s">
        <v>326</v>
      </c>
      <c r="S5" s="453"/>
      <c r="T5" s="453"/>
      <c r="U5" s="453" t="s">
        <v>290</v>
      </c>
      <c r="V5" s="453"/>
      <c r="W5" s="453"/>
      <c r="X5" s="453" t="s">
        <v>327</v>
      </c>
      <c r="Y5" s="453"/>
      <c r="Z5" s="453"/>
      <c r="AA5" s="453" t="s">
        <v>268</v>
      </c>
      <c r="AB5" s="453" t="s">
        <v>331</v>
      </c>
      <c r="AC5" s="453"/>
      <c r="AD5" s="453" t="s">
        <v>291</v>
      </c>
      <c r="AE5" s="533"/>
      <c r="AF5" s="528"/>
    </row>
    <row r="6" spans="1:32" ht="16.5" customHeight="1">
      <c r="A6" s="528"/>
      <c r="B6" s="453" t="s">
        <v>292</v>
      </c>
      <c r="C6" s="453" t="s">
        <v>330</v>
      </c>
      <c r="D6" s="453"/>
      <c r="E6" s="453"/>
      <c r="F6" s="453" t="s">
        <v>292</v>
      </c>
      <c r="G6" s="453" t="s">
        <v>330</v>
      </c>
      <c r="H6" s="453"/>
      <c r="I6" s="453" t="s">
        <v>292</v>
      </c>
      <c r="J6" s="453" t="s">
        <v>330</v>
      </c>
      <c r="K6" s="453"/>
      <c r="L6" s="453" t="s">
        <v>292</v>
      </c>
      <c r="M6" s="453" t="s">
        <v>330</v>
      </c>
      <c r="N6" s="453"/>
      <c r="O6" s="453" t="s">
        <v>292</v>
      </c>
      <c r="P6" s="151" t="s">
        <v>387</v>
      </c>
      <c r="Q6" s="153" t="s">
        <v>388</v>
      </c>
      <c r="R6" s="453" t="s">
        <v>292</v>
      </c>
      <c r="S6" s="453" t="s">
        <v>330</v>
      </c>
      <c r="T6" s="453"/>
      <c r="U6" s="453" t="s">
        <v>292</v>
      </c>
      <c r="V6" s="453" t="s">
        <v>330</v>
      </c>
      <c r="W6" s="453"/>
      <c r="X6" s="453" t="s">
        <v>292</v>
      </c>
      <c r="Y6" s="453" t="s">
        <v>330</v>
      </c>
      <c r="Z6" s="453"/>
      <c r="AA6" s="453"/>
      <c r="AB6" s="453"/>
      <c r="AC6" s="453"/>
      <c r="AD6" s="453"/>
      <c r="AE6" s="533"/>
      <c r="AF6" s="528"/>
    </row>
    <row r="7" spans="1:32" ht="16.5" customHeight="1">
      <c r="A7" s="529"/>
      <c r="B7" s="453"/>
      <c r="C7" s="58" t="s">
        <v>276</v>
      </c>
      <c r="D7" s="58" t="s">
        <v>249</v>
      </c>
      <c r="E7" s="154" t="s">
        <v>250</v>
      </c>
      <c r="F7" s="453"/>
      <c r="G7" s="154" t="s">
        <v>249</v>
      </c>
      <c r="H7" s="154" t="s">
        <v>250</v>
      </c>
      <c r="I7" s="453"/>
      <c r="J7" s="58" t="s">
        <v>249</v>
      </c>
      <c r="K7" s="154" t="s">
        <v>250</v>
      </c>
      <c r="L7" s="453"/>
      <c r="M7" s="154" t="s">
        <v>249</v>
      </c>
      <c r="N7" s="58" t="s">
        <v>250</v>
      </c>
      <c r="O7" s="453"/>
      <c r="P7" s="58" t="s">
        <v>249</v>
      </c>
      <c r="Q7" s="58" t="s">
        <v>250</v>
      </c>
      <c r="R7" s="453"/>
      <c r="S7" s="58" t="s">
        <v>249</v>
      </c>
      <c r="T7" s="58" t="s">
        <v>250</v>
      </c>
      <c r="U7" s="453"/>
      <c r="V7" s="58" t="s">
        <v>249</v>
      </c>
      <c r="W7" s="58" t="s">
        <v>250</v>
      </c>
      <c r="X7" s="453"/>
      <c r="Y7" s="58" t="s">
        <v>249</v>
      </c>
      <c r="Z7" s="58" t="s">
        <v>250</v>
      </c>
      <c r="AA7" s="453"/>
      <c r="AB7" s="58" t="s">
        <v>249</v>
      </c>
      <c r="AC7" s="58" t="s">
        <v>250</v>
      </c>
      <c r="AD7" s="453"/>
      <c r="AE7" s="534"/>
      <c r="AF7" s="529"/>
    </row>
    <row r="8" spans="1:32" s="65" customFormat="1" ht="13.5" customHeight="1">
      <c r="A8" s="209" t="s">
        <v>493</v>
      </c>
      <c r="B8" s="155">
        <v>20</v>
      </c>
      <c r="C8" s="156">
        <v>3743</v>
      </c>
      <c r="D8" s="156">
        <v>1966</v>
      </c>
      <c r="E8" s="156">
        <v>1777</v>
      </c>
      <c r="F8" s="30">
        <v>0</v>
      </c>
      <c r="G8" s="30">
        <v>0</v>
      </c>
      <c r="H8" s="30">
        <v>0</v>
      </c>
      <c r="I8" s="30">
        <v>5</v>
      </c>
      <c r="J8" s="30">
        <v>140</v>
      </c>
      <c r="K8" s="30">
        <v>600</v>
      </c>
      <c r="L8" s="30">
        <v>2</v>
      </c>
      <c r="M8" s="30">
        <v>704</v>
      </c>
      <c r="N8" s="30">
        <v>285</v>
      </c>
      <c r="O8" s="30">
        <v>3</v>
      </c>
      <c r="P8" s="30">
        <v>185</v>
      </c>
      <c r="Q8" s="30">
        <v>107</v>
      </c>
      <c r="R8" s="30">
        <v>1</v>
      </c>
      <c r="S8" s="30">
        <v>0</v>
      </c>
      <c r="T8" s="30">
        <v>106</v>
      </c>
      <c r="U8" s="30">
        <v>4</v>
      </c>
      <c r="V8" s="30">
        <v>0</v>
      </c>
      <c r="W8" s="30">
        <v>249</v>
      </c>
      <c r="X8" s="30">
        <v>5</v>
      </c>
      <c r="Y8" s="30">
        <v>937</v>
      </c>
      <c r="Z8" s="30">
        <v>430</v>
      </c>
      <c r="AA8" s="156">
        <v>863</v>
      </c>
      <c r="AB8" s="30">
        <v>64</v>
      </c>
      <c r="AC8" s="30">
        <v>74</v>
      </c>
      <c r="AD8" s="30">
        <v>725</v>
      </c>
      <c r="AE8" s="36">
        <v>86</v>
      </c>
      <c r="AF8" s="209" t="s">
        <v>493</v>
      </c>
    </row>
    <row r="9" spans="1:32" s="65" customFormat="1" ht="13.5" customHeight="1">
      <c r="A9" s="209" t="s">
        <v>494</v>
      </c>
      <c r="B9" s="29">
        <v>21</v>
      </c>
      <c r="C9" s="30">
        <v>3957</v>
      </c>
      <c r="D9" s="30">
        <v>1831</v>
      </c>
      <c r="E9" s="30">
        <v>2126</v>
      </c>
      <c r="F9" s="30">
        <v>1</v>
      </c>
      <c r="G9" s="30">
        <v>5</v>
      </c>
      <c r="H9" s="30">
        <v>182</v>
      </c>
      <c r="I9" s="30">
        <v>5</v>
      </c>
      <c r="J9" s="30">
        <v>21</v>
      </c>
      <c r="K9" s="30">
        <v>609</v>
      </c>
      <c r="L9" s="30">
        <v>2</v>
      </c>
      <c r="M9" s="30">
        <v>714</v>
      </c>
      <c r="N9" s="30">
        <v>315</v>
      </c>
      <c r="O9" s="30">
        <v>3</v>
      </c>
      <c r="P9" s="30">
        <v>183</v>
      </c>
      <c r="Q9" s="30">
        <v>121</v>
      </c>
      <c r="R9" s="30">
        <v>1</v>
      </c>
      <c r="S9" s="30">
        <v>0</v>
      </c>
      <c r="T9" s="30">
        <v>102</v>
      </c>
      <c r="U9" s="30">
        <v>4</v>
      </c>
      <c r="V9" s="30">
        <v>7</v>
      </c>
      <c r="W9" s="30">
        <v>281</v>
      </c>
      <c r="X9" s="30">
        <v>5</v>
      </c>
      <c r="Y9" s="30">
        <v>901</v>
      </c>
      <c r="Z9" s="30">
        <v>516</v>
      </c>
      <c r="AA9" s="30">
        <v>937</v>
      </c>
      <c r="AB9" s="30">
        <v>65</v>
      </c>
      <c r="AC9" s="30">
        <v>90</v>
      </c>
      <c r="AD9" s="30">
        <v>782</v>
      </c>
      <c r="AE9" s="36">
        <v>84</v>
      </c>
      <c r="AF9" s="209" t="s">
        <v>494</v>
      </c>
    </row>
    <row r="10" spans="1:32" s="65" customFormat="1" ht="13.5" customHeight="1">
      <c r="A10" s="209" t="s">
        <v>495</v>
      </c>
      <c r="B10" s="29">
        <v>20</v>
      </c>
      <c r="C10" s="30">
        <v>3937</v>
      </c>
      <c r="D10" s="30">
        <v>1721</v>
      </c>
      <c r="E10" s="30">
        <v>2216</v>
      </c>
      <c r="F10" s="30">
        <v>1</v>
      </c>
      <c r="G10" s="30">
        <v>6</v>
      </c>
      <c r="H10" s="30">
        <v>181</v>
      </c>
      <c r="I10" s="30">
        <v>3</v>
      </c>
      <c r="J10" s="30">
        <v>27</v>
      </c>
      <c r="K10" s="30">
        <v>633</v>
      </c>
      <c r="L10" s="30">
        <v>3</v>
      </c>
      <c r="M10" s="30">
        <v>862</v>
      </c>
      <c r="N10" s="30">
        <v>341</v>
      </c>
      <c r="O10" s="30">
        <v>3</v>
      </c>
      <c r="P10" s="30">
        <v>204</v>
      </c>
      <c r="Q10" s="30">
        <v>151</v>
      </c>
      <c r="R10" s="30">
        <v>1</v>
      </c>
      <c r="S10" s="30">
        <v>0</v>
      </c>
      <c r="T10" s="30">
        <v>103</v>
      </c>
      <c r="U10" s="30">
        <v>4</v>
      </c>
      <c r="V10" s="30">
        <v>10</v>
      </c>
      <c r="W10" s="30">
        <v>316</v>
      </c>
      <c r="X10" s="30">
        <v>5</v>
      </c>
      <c r="Y10" s="30">
        <v>612</v>
      </c>
      <c r="Z10" s="30">
        <v>491</v>
      </c>
      <c r="AA10" s="30">
        <v>999</v>
      </c>
      <c r="AB10" s="30">
        <v>69</v>
      </c>
      <c r="AC10" s="30">
        <v>88</v>
      </c>
      <c r="AD10" s="30">
        <v>842</v>
      </c>
      <c r="AE10" s="36">
        <v>110</v>
      </c>
      <c r="AF10" s="209" t="s">
        <v>495</v>
      </c>
    </row>
    <row r="11" spans="1:32" s="65" customFormat="1" ht="13.5" customHeight="1">
      <c r="A11" s="209" t="s">
        <v>496</v>
      </c>
      <c r="B11" s="29">
        <v>19</v>
      </c>
      <c r="C11" s="30">
        <v>3416</v>
      </c>
      <c r="D11" s="30">
        <v>1429</v>
      </c>
      <c r="E11" s="30">
        <v>1987</v>
      </c>
      <c r="F11" s="30">
        <v>1</v>
      </c>
      <c r="G11" s="30">
        <v>5</v>
      </c>
      <c r="H11" s="30">
        <v>180</v>
      </c>
      <c r="I11" s="30">
        <v>3</v>
      </c>
      <c r="J11" s="30">
        <v>19</v>
      </c>
      <c r="K11" s="30">
        <v>603</v>
      </c>
      <c r="L11" s="30">
        <v>2</v>
      </c>
      <c r="M11" s="30">
        <v>532</v>
      </c>
      <c r="N11" s="30">
        <v>160</v>
      </c>
      <c r="O11" s="30">
        <v>3</v>
      </c>
      <c r="P11" s="30">
        <v>230</v>
      </c>
      <c r="Q11" s="30">
        <v>134</v>
      </c>
      <c r="R11" s="30">
        <v>1</v>
      </c>
      <c r="S11" s="30">
        <v>0</v>
      </c>
      <c r="T11" s="30">
        <v>99</v>
      </c>
      <c r="U11" s="30">
        <v>4</v>
      </c>
      <c r="V11" s="30">
        <v>14</v>
      </c>
      <c r="W11" s="30">
        <v>374</v>
      </c>
      <c r="X11" s="30">
        <v>5</v>
      </c>
      <c r="Y11" s="30">
        <v>629</v>
      </c>
      <c r="Z11" s="30">
        <v>437</v>
      </c>
      <c r="AA11" s="30">
        <v>1009</v>
      </c>
      <c r="AB11" s="30">
        <v>56</v>
      </c>
      <c r="AC11" s="30">
        <v>88</v>
      </c>
      <c r="AD11" s="30">
        <v>865</v>
      </c>
      <c r="AE11" s="36">
        <v>107</v>
      </c>
      <c r="AF11" s="209" t="s">
        <v>496</v>
      </c>
    </row>
    <row r="12" spans="1:32" ht="12" customHeight="1">
      <c r="A12" s="210"/>
      <c r="B12" s="48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1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145"/>
      <c r="AF12" s="210"/>
    </row>
    <row r="13" spans="1:32" ht="13.5" customHeight="1">
      <c r="A13" s="210" t="s">
        <v>497</v>
      </c>
      <c r="B13" s="48">
        <v>19</v>
      </c>
      <c r="C13" s="44">
        <v>2664</v>
      </c>
      <c r="D13" s="44">
        <v>880</v>
      </c>
      <c r="E13" s="44">
        <v>1784</v>
      </c>
      <c r="F13" s="44">
        <v>1</v>
      </c>
      <c r="G13" s="44">
        <v>3</v>
      </c>
      <c r="H13" s="44">
        <v>103</v>
      </c>
      <c r="I13" s="44">
        <v>3</v>
      </c>
      <c r="J13" s="44">
        <v>29</v>
      </c>
      <c r="K13" s="44">
        <v>592</v>
      </c>
      <c r="L13" s="44">
        <v>2</v>
      </c>
      <c r="M13" s="44">
        <v>491</v>
      </c>
      <c r="N13" s="44">
        <v>151</v>
      </c>
      <c r="O13" s="44">
        <v>4</v>
      </c>
      <c r="P13" s="44">
        <v>198</v>
      </c>
      <c r="Q13" s="44">
        <v>188</v>
      </c>
      <c r="R13" s="44">
        <v>1</v>
      </c>
      <c r="S13" s="44">
        <v>0</v>
      </c>
      <c r="T13" s="44">
        <v>109</v>
      </c>
      <c r="U13" s="44">
        <v>4</v>
      </c>
      <c r="V13" s="44">
        <v>11</v>
      </c>
      <c r="W13" s="44">
        <v>386</v>
      </c>
      <c r="X13" s="44">
        <v>4</v>
      </c>
      <c r="Y13" s="44">
        <v>148</v>
      </c>
      <c r="Z13" s="44">
        <v>255</v>
      </c>
      <c r="AA13" s="44">
        <v>1011</v>
      </c>
      <c r="AB13" s="44">
        <v>46</v>
      </c>
      <c r="AC13" s="44">
        <v>93</v>
      </c>
      <c r="AD13" s="44">
        <v>872</v>
      </c>
      <c r="AE13" s="145">
        <v>76</v>
      </c>
      <c r="AF13" s="210" t="s">
        <v>497</v>
      </c>
    </row>
    <row r="14" spans="1:32" s="65" customFormat="1" ht="13.5" customHeight="1">
      <c r="A14" s="64" t="s">
        <v>16</v>
      </c>
      <c r="B14" s="29">
        <v>7</v>
      </c>
      <c r="C14" s="30">
        <v>860</v>
      </c>
      <c r="D14" s="30">
        <v>375</v>
      </c>
      <c r="E14" s="30">
        <v>485</v>
      </c>
      <c r="F14" s="51" t="s">
        <v>401</v>
      </c>
      <c r="G14" s="30" t="s">
        <v>68</v>
      </c>
      <c r="H14" s="30" t="s">
        <v>68</v>
      </c>
      <c r="I14" s="51">
        <v>0</v>
      </c>
      <c r="J14" s="30">
        <v>0</v>
      </c>
      <c r="K14" s="30">
        <v>0</v>
      </c>
      <c r="L14" s="51">
        <v>1</v>
      </c>
      <c r="M14" s="30">
        <v>62</v>
      </c>
      <c r="N14" s="30">
        <v>12</v>
      </c>
      <c r="O14" s="51">
        <v>2</v>
      </c>
      <c r="P14" s="30">
        <v>165</v>
      </c>
      <c r="Q14" s="30">
        <v>146</v>
      </c>
      <c r="R14" s="51">
        <v>1</v>
      </c>
      <c r="S14" s="30">
        <v>0</v>
      </c>
      <c r="T14" s="30">
        <v>109</v>
      </c>
      <c r="U14" s="51">
        <v>0</v>
      </c>
      <c r="V14" s="30">
        <v>0</v>
      </c>
      <c r="W14" s="30">
        <v>0</v>
      </c>
      <c r="X14" s="51">
        <v>3</v>
      </c>
      <c r="Y14" s="30">
        <v>148</v>
      </c>
      <c r="Z14" s="30">
        <v>218</v>
      </c>
      <c r="AA14" s="30">
        <v>182</v>
      </c>
      <c r="AB14" s="51">
        <v>24</v>
      </c>
      <c r="AC14" s="51">
        <v>21</v>
      </c>
      <c r="AD14" s="51">
        <v>137</v>
      </c>
      <c r="AE14" s="57">
        <v>26</v>
      </c>
      <c r="AF14" s="103" t="s">
        <v>16</v>
      </c>
    </row>
    <row r="15" spans="1:32" s="65" customFormat="1" ht="13.5" customHeight="1">
      <c r="A15" s="64" t="s">
        <v>17</v>
      </c>
      <c r="B15" s="29">
        <v>2</v>
      </c>
      <c r="C15" s="30">
        <v>169</v>
      </c>
      <c r="D15" s="30">
        <v>3</v>
      </c>
      <c r="E15" s="30">
        <v>166</v>
      </c>
      <c r="F15" s="51">
        <v>1</v>
      </c>
      <c r="G15" s="30">
        <v>3</v>
      </c>
      <c r="H15" s="30">
        <v>103</v>
      </c>
      <c r="I15" s="51">
        <v>0</v>
      </c>
      <c r="J15" s="30">
        <v>0</v>
      </c>
      <c r="K15" s="30">
        <v>0</v>
      </c>
      <c r="L15" s="51">
        <v>0</v>
      </c>
      <c r="M15" s="30">
        <v>0</v>
      </c>
      <c r="N15" s="30">
        <v>0</v>
      </c>
      <c r="O15" s="51">
        <v>0</v>
      </c>
      <c r="P15" s="30">
        <v>0</v>
      </c>
      <c r="Q15" s="30">
        <v>0</v>
      </c>
      <c r="R15" s="51">
        <v>0</v>
      </c>
      <c r="S15" s="30">
        <v>0</v>
      </c>
      <c r="T15" s="30">
        <v>0</v>
      </c>
      <c r="U15" s="51">
        <v>1</v>
      </c>
      <c r="V15" s="30">
        <v>0</v>
      </c>
      <c r="W15" s="30">
        <v>63</v>
      </c>
      <c r="X15" s="51">
        <v>0</v>
      </c>
      <c r="Y15" s="30">
        <v>0</v>
      </c>
      <c r="Z15" s="30">
        <v>0</v>
      </c>
      <c r="AA15" s="30">
        <v>106</v>
      </c>
      <c r="AB15" s="51">
        <v>0</v>
      </c>
      <c r="AC15" s="51">
        <v>13</v>
      </c>
      <c r="AD15" s="51">
        <v>93</v>
      </c>
      <c r="AE15" s="57">
        <v>5</v>
      </c>
      <c r="AF15" s="103" t="s">
        <v>17</v>
      </c>
    </row>
    <row r="16" spans="1:32" s="65" customFormat="1" ht="13.5" customHeight="1">
      <c r="A16" s="64" t="s">
        <v>18</v>
      </c>
      <c r="B16" s="29">
        <v>2</v>
      </c>
      <c r="C16" s="30">
        <v>238</v>
      </c>
      <c r="D16" s="30">
        <v>0</v>
      </c>
      <c r="E16" s="30">
        <v>238</v>
      </c>
      <c r="F16" s="51" t="s">
        <v>401</v>
      </c>
      <c r="G16" s="30" t="s">
        <v>68</v>
      </c>
      <c r="H16" s="30" t="s">
        <v>68</v>
      </c>
      <c r="I16" s="51">
        <v>1</v>
      </c>
      <c r="J16" s="30">
        <v>0</v>
      </c>
      <c r="K16" s="30">
        <v>85</v>
      </c>
      <c r="L16" s="51">
        <v>0</v>
      </c>
      <c r="M16" s="30">
        <v>0</v>
      </c>
      <c r="N16" s="30">
        <v>0</v>
      </c>
      <c r="O16" s="51">
        <v>0</v>
      </c>
      <c r="P16" s="30">
        <v>0</v>
      </c>
      <c r="Q16" s="30">
        <v>0</v>
      </c>
      <c r="R16" s="51">
        <v>0</v>
      </c>
      <c r="S16" s="30">
        <v>0</v>
      </c>
      <c r="T16" s="30">
        <v>0</v>
      </c>
      <c r="U16" s="51">
        <v>1</v>
      </c>
      <c r="V16" s="30">
        <v>0</v>
      </c>
      <c r="W16" s="30">
        <v>153</v>
      </c>
      <c r="X16" s="51">
        <v>0</v>
      </c>
      <c r="Y16" s="30">
        <v>0</v>
      </c>
      <c r="Z16" s="30">
        <v>0</v>
      </c>
      <c r="AA16" s="30">
        <v>123</v>
      </c>
      <c r="AB16" s="51">
        <v>0</v>
      </c>
      <c r="AC16" s="51">
        <v>14</v>
      </c>
      <c r="AD16" s="51">
        <v>109</v>
      </c>
      <c r="AE16" s="57">
        <v>9</v>
      </c>
      <c r="AF16" s="103" t="s">
        <v>18</v>
      </c>
    </row>
    <row r="17" spans="1:32" s="65" customFormat="1" ht="13.5" customHeight="1">
      <c r="A17" s="64" t="s">
        <v>19</v>
      </c>
      <c r="B17" s="29">
        <v>2</v>
      </c>
      <c r="C17" s="30">
        <v>77</v>
      </c>
      <c r="D17" s="30">
        <v>1</v>
      </c>
      <c r="E17" s="30">
        <v>76</v>
      </c>
      <c r="F17" s="51" t="s">
        <v>401</v>
      </c>
      <c r="G17" s="30" t="s">
        <v>68</v>
      </c>
      <c r="H17" s="30" t="s">
        <v>68</v>
      </c>
      <c r="I17" s="51">
        <v>0</v>
      </c>
      <c r="J17" s="30">
        <v>0</v>
      </c>
      <c r="K17" s="30">
        <v>0</v>
      </c>
      <c r="L17" s="51">
        <v>0</v>
      </c>
      <c r="M17" s="30">
        <v>0</v>
      </c>
      <c r="N17" s="30">
        <v>0</v>
      </c>
      <c r="O17" s="51">
        <v>1</v>
      </c>
      <c r="P17" s="30">
        <v>1</v>
      </c>
      <c r="Q17" s="30">
        <v>39</v>
      </c>
      <c r="R17" s="51">
        <v>0</v>
      </c>
      <c r="S17" s="30">
        <v>0</v>
      </c>
      <c r="T17" s="30">
        <v>0</v>
      </c>
      <c r="U17" s="51">
        <v>0</v>
      </c>
      <c r="V17" s="30">
        <v>0</v>
      </c>
      <c r="W17" s="30">
        <v>0</v>
      </c>
      <c r="X17" s="51">
        <v>1</v>
      </c>
      <c r="Y17" s="30">
        <v>0</v>
      </c>
      <c r="Z17" s="30">
        <v>37</v>
      </c>
      <c r="AA17" s="30">
        <v>65</v>
      </c>
      <c r="AB17" s="51">
        <v>0</v>
      </c>
      <c r="AC17" s="51">
        <v>11</v>
      </c>
      <c r="AD17" s="51">
        <v>54</v>
      </c>
      <c r="AE17" s="57">
        <v>2</v>
      </c>
      <c r="AF17" s="103" t="s">
        <v>19</v>
      </c>
    </row>
    <row r="18" spans="1:32" s="65" customFormat="1" ht="13.5" customHeight="1">
      <c r="A18" s="64" t="s">
        <v>20</v>
      </c>
      <c r="B18" s="29">
        <v>2</v>
      </c>
      <c r="C18" s="30">
        <v>357</v>
      </c>
      <c r="D18" s="30">
        <v>0</v>
      </c>
      <c r="E18" s="30">
        <v>357</v>
      </c>
      <c r="F18" s="51" t="s">
        <v>401</v>
      </c>
      <c r="G18" s="30" t="s">
        <v>68</v>
      </c>
      <c r="H18" s="30" t="s">
        <v>68</v>
      </c>
      <c r="I18" s="51">
        <v>1</v>
      </c>
      <c r="J18" s="30">
        <v>0</v>
      </c>
      <c r="K18" s="30">
        <v>268</v>
      </c>
      <c r="L18" s="51">
        <v>0</v>
      </c>
      <c r="M18" s="30">
        <v>0</v>
      </c>
      <c r="N18" s="30">
        <v>0</v>
      </c>
      <c r="O18" s="51">
        <v>0</v>
      </c>
      <c r="P18" s="30">
        <v>0</v>
      </c>
      <c r="Q18" s="30">
        <v>0</v>
      </c>
      <c r="R18" s="51">
        <v>0</v>
      </c>
      <c r="S18" s="30">
        <v>0</v>
      </c>
      <c r="T18" s="30">
        <v>0</v>
      </c>
      <c r="U18" s="51">
        <v>1</v>
      </c>
      <c r="V18" s="30">
        <v>0</v>
      </c>
      <c r="W18" s="30">
        <v>89</v>
      </c>
      <c r="X18" s="51">
        <v>0</v>
      </c>
      <c r="Y18" s="30">
        <v>0</v>
      </c>
      <c r="Z18" s="30">
        <v>0</v>
      </c>
      <c r="AA18" s="30">
        <v>199</v>
      </c>
      <c r="AB18" s="51">
        <v>0</v>
      </c>
      <c r="AC18" s="51">
        <v>22</v>
      </c>
      <c r="AD18" s="51">
        <v>177</v>
      </c>
      <c r="AE18" s="57">
        <v>7</v>
      </c>
      <c r="AF18" s="103" t="s">
        <v>20</v>
      </c>
    </row>
    <row r="19" spans="1:32" s="65" customFormat="1" ht="13.5" customHeight="1">
      <c r="A19" s="64" t="s">
        <v>21</v>
      </c>
      <c r="B19" s="29">
        <v>2</v>
      </c>
      <c r="C19" s="30">
        <v>127</v>
      </c>
      <c r="D19" s="30">
        <v>43</v>
      </c>
      <c r="E19" s="30">
        <v>84</v>
      </c>
      <c r="F19" s="51" t="s">
        <v>401</v>
      </c>
      <c r="G19" s="30" t="s">
        <v>68</v>
      </c>
      <c r="H19" s="30" t="s">
        <v>68</v>
      </c>
      <c r="I19" s="51">
        <v>0</v>
      </c>
      <c r="J19" s="30">
        <v>0</v>
      </c>
      <c r="K19" s="30">
        <v>0</v>
      </c>
      <c r="L19" s="51">
        <v>0</v>
      </c>
      <c r="M19" s="30">
        <v>0</v>
      </c>
      <c r="N19" s="30">
        <v>0</v>
      </c>
      <c r="O19" s="51">
        <v>1</v>
      </c>
      <c r="P19" s="30">
        <v>32</v>
      </c>
      <c r="Q19" s="30">
        <v>3</v>
      </c>
      <c r="R19" s="51">
        <v>0</v>
      </c>
      <c r="S19" s="30">
        <v>0</v>
      </c>
      <c r="T19" s="30">
        <v>0</v>
      </c>
      <c r="U19" s="51">
        <v>1</v>
      </c>
      <c r="V19" s="30">
        <v>11</v>
      </c>
      <c r="W19" s="30">
        <v>81</v>
      </c>
      <c r="X19" s="51">
        <v>0</v>
      </c>
      <c r="Y19" s="30">
        <v>0</v>
      </c>
      <c r="Z19" s="30">
        <v>0</v>
      </c>
      <c r="AA19" s="30">
        <v>83</v>
      </c>
      <c r="AB19" s="51">
        <v>4</v>
      </c>
      <c r="AC19" s="51">
        <v>8</v>
      </c>
      <c r="AD19" s="51">
        <v>71</v>
      </c>
      <c r="AE19" s="57">
        <v>6</v>
      </c>
      <c r="AF19" s="103" t="s">
        <v>21</v>
      </c>
    </row>
    <row r="20" spans="1:32" s="65" customFormat="1" ht="13.5" customHeight="1">
      <c r="A20" s="64" t="s">
        <v>22</v>
      </c>
      <c r="B20" s="29">
        <v>2</v>
      </c>
      <c r="C20" s="30">
        <v>836</v>
      </c>
      <c r="D20" s="30">
        <v>458</v>
      </c>
      <c r="E20" s="30">
        <v>378</v>
      </c>
      <c r="F20" s="51" t="s">
        <v>401</v>
      </c>
      <c r="G20" s="30" t="s">
        <v>68</v>
      </c>
      <c r="H20" s="30" t="s">
        <v>68</v>
      </c>
      <c r="I20" s="51">
        <v>1</v>
      </c>
      <c r="J20" s="30">
        <v>29</v>
      </c>
      <c r="K20" s="30">
        <v>239</v>
      </c>
      <c r="L20" s="51">
        <v>1</v>
      </c>
      <c r="M20" s="30">
        <v>429</v>
      </c>
      <c r="N20" s="30">
        <v>139</v>
      </c>
      <c r="O20" s="51">
        <v>0</v>
      </c>
      <c r="P20" s="30">
        <v>0</v>
      </c>
      <c r="Q20" s="30">
        <v>0</v>
      </c>
      <c r="R20" s="51">
        <v>0</v>
      </c>
      <c r="S20" s="30">
        <v>0</v>
      </c>
      <c r="T20" s="30">
        <v>0</v>
      </c>
      <c r="U20" s="51">
        <v>0</v>
      </c>
      <c r="V20" s="30">
        <v>0</v>
      </c>
      <c r="W20" s="30">
        <v>0</v>
      </c>
      <c r="X20" s="51">
        <v>0</v>
      </c>
      <c r="Y20" s="30">
        <v>0</v>
      </c>
      <c r="Z20" s="30">
        <v>0</v>
      </c>
      <c r="AA20" s="30">
        <v>253</v>
      </c>
      <c r="AB20" s="51">
        <v>18</v>
      </c>
      <c r="AC20" s="51">
        <v>4</v>
      </c>
      <c r="AD20" s="51">
        <v>231</v>
      </c>
      <c r="AE20" s="57">
        <v>21</v>
      </c>
      <c r="AF20" s="103" t="s">
        <v>22</v>
      </c>
    </row>
    <row r="21" spans="1:32" ht="3" customHeight="1">
      <c r="A21" s="67"/>
      <c r="B21" s="146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8"/>
      <c r="AF21" s="68"/>
    </row>
    <row r="22" ht="15" customHeight="1">
      <c r="AF22" s="69"/>
    </row>
    <row r="25" ht="15.75" customHeight="1">
      <c r="E25" s="28"/>
    </row>
    <row r="26" ht="15.75" customHeight="1">
      <c r="E26" s="28"/>
    </row>
    <row r="27" ht="15.75" customHeight="1">
      <c r="E27" s="28"/>
    </row>
    <row r="28" ht="15.75" customHeight="1">
      <c r="E28" s="28"/>
    </row>
    <row r="29" ht="15.75" customHeight="1">
      <c r="E29" s="28"/>
    </row>
  </sheetData>
  <sheetProtection/>
  <mergeCells count="36">
    <mergeCell ref="U5:W5"/>
    <mergeCell ref="J6:K6"/>
    <mergeCell ref="U6:U7"/>
    <mergeCell ref="V6:W6"/>
    <mergeCell ref="R5:T5"/>
    <mergeCell ref="R6:R7"/>
    <mergeCell ref="B4:P4"/>
    <mergeCell ref="B5:E5"/>
    <mergeCell ref="F5:H5"/>
    <mergeCell ref="AF4:AF7"/>
    <mergeCell ref="AA4:AD4"/>
    <mergeCell ref="AE4:AE7"/>
    <mergeCell ref="AD5:AD7"/>
    <mergeCell ref="I5:K5"/>
    <mergeCell ref="Q4:Z4"/>
    <mergeCell ref="O5:P5"/>
    <mergeCell ref="AB5:AC6"/>
    <mergeCell ref="S6:T6"/>
    <mergeCell ref="X6:X7"/>
    <mergeCell ref="Y6:Z6"/>
    <mergeCell ref="X5:Z5"/>
    <mergeCell ref="A1:P1"/>
    <mergeCell ref="A2:P2"/>
    <mergeCell ref="Q1:AF1"/>
    <mergeCell ref="Q2:AF2"/>
    <mergeCell ref="A4:A7"/>
    <mergeCell ref="B6:B7"/>
    <mergeCell ref="F6:F7"/>
    <mergeCell ref="C6:E6"/>
    <mergeCell ref="G6:H6"/>
    <mergeCell ref="I6:I7"/>
    <mergeCell ref="AA5:AA7"/>
    <mergeCell ref="L6:L7"/>
    <mergeCell ref="M6:N6"/>
    <mergeCell ref="O6:O7"/>
    <mergeCell ref="L5:N5"/>
  </mergeCells>
  <printOptions horizontalCentered="1"/>
  <pageMargins left="0.3937007874015748" right="0.5905511811023623" top="0.984251968503937" bottom="0.984251968503937" header="0.5118110236220472" footer="0.5118110236220472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2"/>
  <sheetViews>
    <sheetView zoomScale="80" zoomScaleNormal="80" zoomScalePageLayoutView="0" workbookViewId="0" topLeftCell="A1">
      <selection activeCell="A1" sqref="A1:IV16384"/>
    </sheetView>
  </sheetViews>
  <sheetFormatPr defaultColWidth="9.00390625" defaultRowHeight="15.75" customHeight="1"/>
  <cols>
    <col min="1" max="1" width="4.625" style="21" customWidth="1"/>
    <col min="2" max="2" width="9.625" style="21" customWidth="1"/>
    <col min="3" max="16" width="7.375" style="21" customWidth="1"/>
    <col min="17" max="17" width="7.50390625" style="21" customWidth="1"/>
    <col min="18" max="19" width="7.375" style="21" customWidth="1"/>
    <col min="20" max="21" width="7.125" style="21" customWidth="1"/>
    <col min="22" max="22" width="7.375" style="21" customWidth="1"/>
    <col min="23" max="24" width="7.125" style="21" customWidth="1"/>
    <col min="25" max="25" width="5.25390625" style="21" customWidth="1"/>
    <col min="26" max="26" width="9.625" style="21" customWidth="1"/>
    <col min="27" max="16384" width="9.00390625" style="21" customWidth="1"/>
  </cols>
  <sheetData>
    <row r="1" spans="1:26" ht="25.5" customHeight="1">
      <c r="A1" s="411" t="s">
        <v>102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4" t="s">
        <v>103</v>
      </c>
      <c r="O1" s="414"/>
      <c r="P1" s="414"/>
      <c r="Q1" s="414"/>
      <c r="R1" s="414"/>
      <c r="S1" s="414"/>
      <c r="T1" s="414"/>
      <c r="U1" s="414"/>
      <c r="V1" s="414"/>
      <c r="W1" s="414"/>
      <c r="X1" s="414"/>
      <c r="Y1" s="414"/>
      <c r="Z1" s="414"/>
    </row>
    <row r="2" spans="2:25" ht="3" customHeight="1" thickBot="1">
      <c r="B2" s="69"/>
      <c r="C2" s="336"/>
      <c r="D2" s="336"/>
      <c r="E2" s="336"/>
      <c r="F2" s="336"/>
      <c r="G2" s="336"/>
      <c r="H2" s="336"/>
      <c r="I2" s="150"/>
      <c r="J2" s="150"/>
      <c r="K2" s="150"/>
      <c r="L2" s="150"/>
      <c r="M2" s="150"/>
      <c r="N2" s="337"/>
      <c r="O2" s="150"/>
      <c r="P2" s="150"/>
      <c r="Q2" s="150"/>
      <c r="R2" s="336"/>
      <c r="S2" s="336"/>
      <c r="T2" s="336"/>
      <c r="U2" s="336"/>
      <c r="V2" s="336"/>
      <c r="W2" s="336"/>
      <c r="X2" s="336"/>
      <c r="Y2" s="69"/>
    </row>
    <row r="3" spans="1:27" ht="18" customHeight="1" thickTop="1">
      <c r="A3" s="527" t="s">
        <v>23</v>
      </c>
      <c r="B3" s="466"/>
      <c r="C3" s="109"/>
      <c r="D3" s="338"/>
      <c r="E3" s="338"/>
      <c r="F3" s="338"/>
      <c r="G3" s="451" t="s">
        <v>69</v>
      </c>
      <c r="H3" s="451"/>
      <c r="I3" s="451"/>
      <c r="J3" s="451"/>
      <c r="K3" s="451"/>
      <c r="L3" s="451"/>
      <c r="M3" s="451"/>
      <c r="N3" s="451"/>
      <c r="O3" s="451"/>
      <c r="P3" s="451"/>
      <c r="Q3" s="451"/>
      <c r="R3" s="452"/>
      <c r="S3" s="457" t="s">
        <v>104</v>
      </c>
      <c r="T3" s="457"/>
      <c r="U3" s="457"/>
      <c r="V3" s="457" t="s">
        <v>105</v>
      </c>
      <c r="W3" s="457"/>
      <c r="X3" s="457"/>
      <c r="Y3" s="469" t="s">
        <v>23</v>
      </c>
      <c r="Z3" s="527"/>
      <c r="AA3" s="69"/>
    </row>
    <row r="4" spans="1:27" ht="16.5" customHeight="1">
      <c r="A4" s="528"/>
      <c r="B4" s="467"/>
      <c r="C4" s="453" t="s">
        <v>434</v>
      </c>
      <c r="D4" s="453"/>
      <c r="E4" s="453"/>
      <c r="F4" s="453"/>
      <c r="G4" s="453" t="s">
        <v>106</v>
      </c>
      <c r="H4" s="453"/>
      <c r="I4" s="453"/>
      <c r="J4" s="453"/>
      <c r="K4" s="218"/>
      <c r="L4" s="478" t="s">
        <v>398</v>
      </c>
      <c r="M4" s="478"/>
      <c r="N4" s="219"/>
      <c r="O4" s="453" t="s">
        <v>107</v>
      </c>
      <c r="P4" s="453"/>
      <c r="Q4" s="453"/>
      <c r="R4" s="453"/>
      <c r="S4" s="453" t="s">
        <v>7</v>
      </c>
      <c r="T4" s="453" t="s">
        <v>5</v>
      </c>
      <c r="U4" s="453" t="s">
        <v>6</v>
      </c>
      <c r="V4" s="453" t="s">
        <v>7</v>
      </c>
      <c r="W4" s="453" t="s">
        <v>5</v>
      </c>
      <c r="X4" s="453" t="s">
        <v>6</v>
      </c>
      <c r="Y4" s="470"/>
      <c r="Z4" s="528"/>
      <c r="AA4" s="69"/>
    </row>
    <row r="5" spans="1:27" ht="16.5" customHeight="1">
      <c r="A5" s="528"/>
      <c r="B5" s="467"/>
      <c r="C5" s="453" t="s">
        <v>108</v>
      </c>
      <c r="D5" s="477" t="s">
        <v>9</v>
      </c>
      <c r="E5" s="478"/>
      <c r="F5" s="479"/>
      <c r="G5" s="453" t="s">
        <v>108</v>
      </c>
      <c r="H5" s="477" t="s">
        <v>9</v>
      </c>
      <c r="I5" s="478"/>
      <c r="J5" s="479"/>
      <c r="K5" s="453" t="s">
        <v>108</v>
      </c>
      <c r="L5" s="538" t="s">
        <v>9</v>
      </c>
      <c r="M5" s="539"/>
      <c r="N5" s="219"/>
      <c r="O5" s="453" t="s">
        <v>108</v>
      </c>
      <c r="P5" s="477" t="s">
        <v>9</v>
      </c>
      <c r="Q5" s="478"/>
      <c r="R5" s="479"/>
      <c r="S5" s="453"/>
      <c r="T5" s="453"/>
      <c r="U5" s="453"/>
      <c r="V5" s="453"/>
      <c r="W5" s="453"/>
      <c r="X5" s="453"/>
      <c r="Y5" s="470"/>
      <c r="Z5" s="528"/>
      <c r="AA5" s="69"/>
    </row>
    <row r="6" spans="1:27" ht="16.5" customHeight="1">
      <c r="A6" s="529"/>
      <c r="B6" s="468"/>
      <c r="C6" s="453"/>
      <c r="D6" s="58" t="s">
        <v>7</v>
      </c>
      <c r="E6" s="58" t="s">
        <v>5</v>
      </c>
      <c r="F6" s="58" t="s">
        <v>6</v>
      </c>
      <c r="G6" s="453"/>
      <c r="H6" s="58" t="s">
        <v>7</v>
      </c>
      <c r="I6" s="58" t="s">
        <v>5</v>
      </c>
      <c r="J6" s="58" t="s">
        <v>6</v>
      </c>
      <c r="K6" s="453"/>
      <c r="L6" s="58" t="s">
        <v>7</v>
      </c>
      <c r="M6" s="58" t="s">
        <v>5</v>
      </c>
      <c r="N6" s="58" t="s">
        <v>6</v>
      </c>
      <c r="O6" s="453"/>
      <c r="P6" s="58" t="s">
        <v>7</v>
      </c>
      <c r="Q6" s="58" t="s">
        <v>5</v>
      </c>
      <c r="R6" s="58" t="s">
        <v>6</v>
      </c>
      <c r="S6" s="453"/>
      <c r="T6" s="453"/>
      <c r="U6" s="453"/>
      <c r="V6" s="453"/>
      <c r="W6" s="453"/>
      <c r="X6" s="453"/>
      <c r="Y6" s="470"/>
      <c r="Z6" s="528"/>
      <c r="AA6" s="69"/>
    </row>
    <row r="7" spans="1:27" s="65" customFormat="1" ht="17.25" customHeight="1">
      <c r="A7" s="555" t="s">
        <v>493</v>
      </c>
      <c r="B7" s="562"/>
      <c r="C7" s="29">
        <v>51</v>
      </c>
      <c r="D7" s="339">
        <v>3743</v>
      </c>
      <c r="E7" s="30">
        <v>1966</v>
      </c>
      <c r="F7" s="30">
        <v>1777</v>
      </c>
      <c r="G7" s="30">
        <v>32</v>
      </c>
      <c r="H7" s="339">
        <v>2050</v>
      </c>
      <c r="I7" s="339">
        <v>796</v>
      </c>
      <c r="J7" s="339">
        <v>1254</v>
      </c>
      <c r="K7" s="30">
        <v>5</v>
      </c>
      <c r="L7" s="30">
        <v>652</v>
      </c>
      <c r="M7" s="30">
        <v>309</v>
      </c>
      <c r="N7" s="30">
        <v>343</v>
      </c>
      <c r="O7" s="339">
        <v>14</v>
      </c>
      <c r="P7" s="339">
        <v>1041</v>
      </c>
      <c r="Q7" s="339">
        <v>861</v>
      </c>
      <c r="R7" s="339">
        <v>180</v>
      </c>
      <c r="S7" s="339">
        <v>2353</v>
      </c>
      <c r="T7" s="339">
        <v>1383</v>
      </c>
      <c r="U7" s="339">
        <v>970</v>
      </c>
      <c r="V7" s="339">
        <v>2227</v>
      </c>
      <c r="W7" s="339">
        <v>1378</v>
      </c>
      <c r="X7" s="339">
        <v>849</v>
      </c>
      <c r="Y7" s="554" t="s">
        <v>493</v>
      </c>
      <c r="Z7" s="555"/>
      <c r="AA7" s="322"/>
    </row>
    <row r="8" spans="1:27" s="65" customFormat="1" ht="13.5" customHeight="1">
      <c r="A8" s="544" t="s">
        <v>494</v>
      </c>
      <c r="B8" s="545"/>
      <c r="C8" s="29">
        <v>49</v>
      </c>
      <c r="D8" s="339">
        <v>3957</v>
      </c>
      <c r="E8" s="30">
        <v>1831</v>
      </c>
      <c r="F8" s="30">
        <v>2126</v>
      </c>
      <c r="G8" s="30">
        <v>32</v>
      </c>
      <c r="H8" s="339">
        <v>2374</v>
      </c>
      <c r="I8" s="339">
        <v>799</v>
      </c>
      <c r="J8" s="339">
        <v>1575</v>
      </c>
      <c r="K8" s="30">
        <v>5</v>
      </c>
      <c r="L8" s="30">
        <v>658</v>
      </c>
      <c r="M8" s="30">
        <v>312</v>
      </c>
      <c r="N8" s="30">
        <v>346</v>
      </c>
      <c r="O8" s="30">
        <v>12</v>
      </c>
      <c r="P8" s="339">
        <v>925</v>
      </c>
      <c r="Q8" s="339">
        <v>720</v>
      </c>
      <c r="R8" s="339">
        <v>205</v>
      </c>
      <c r="S8" s="339">
        <v>2506</v>
      </c>
      <c r="T8" s="339">
        <v>1272</v>
      </c>
      <c r="U8" s="339">
        <v>1234</v>
      </c>
      <c r="V8" s="339">
        <v>2140</v>
      </c>
      <c r="W8" s="339">
        <v>1289</v>
      </c>
      <c r="X8" s="339">
        <v>851</v>
      </c>
      <c r="Y8" s="556" t="s">
        <v>494</v>
      </c>
      <c r="Z8" s="557"/>
      <c r="AA8" s="322"/>
    </row>
    <row r="9" spans="1:27" s="65" customFormat="1" ht="13.5" customHeight="1">
      <c r="A9" s="544" t="s">
        <v>495</v>
      </c>
      <c r="B9" s="545"/>
      <c r="C9" s="29">
        <v>53</v>
      </c>
      <c r="D9" s="339">
        <v>3937</v>
      </c>
      <c r="E9" s="30">
        <v>1721</v>
      </c>
      <c r="F9" s="30">
        <v>2216</v>
      </c>
      <c r="G9" s="30">
        <v>33</v>
      </c>
      <c r="H9" s="339">
        <v>2475</v>
      </c>
      <c r="I9" s="339">
        <v>830</v>
      </c>
      <c r="J9" s="339">
        <v>1645</v>
      </c>
      <c r="K9" s="30">
        <v>5</v>
      </c>
      <c r="L9" s="30">
        <v>744</v>
      </c>
      <c r="M9" s="30">
        <v>343</v>
      </c>
      <c r="N9" s="30">
        <v>401</v>
      </c>
      <c r="O9" s="30">
        <v>15</v>
      </c>
      <c r="P9" s="339">
        <v>718</v>
      </c>
      <c r="Q9" s="339">
        <v>548</v>
      </c>
      <c r="R9" s="339">
        <v>170</v>
      </c>
      <c r="S9" s="339">
        <v>2403</v>
      </c>
      <c r="T9" s="339">
        <v>1161</v>
      </c>
      <c r="U9" s="339">
        <v>1242</v>
      </c>
      <c r="V9" s="339">
        <v>2129</v>
      </c>
      <c r="W9" s="339">
        <v>1178</v>
      </c>
      <c r="X9" s="339">
        <v>951</v>
      </c>
      <c r="Y9" s="556" t="s">
        <v>495</v>
      </c>
      <c r="Z9" s="557"/>
      <c r="AA9" s="322"/>
    </row>
    <row r="10" spans="1:27" s="65" customFormat="1" ht="13.5" customHeight="1">
      <c r="A10" s="544" t="s">
        <v>496</v>
      </c>
      <c r="B10" s="545"/>
      <c r="C10" s="29">
        <v>52</v>
      </c>
      <c r="D10" s="339">
        <v>3416</v>
      </c>
      <c r="E10" s="30">
        <v>1429</v>
      </c>
      <c r="F10" s="30">
        <v>1987</v>
      </c>
      <c r="G10" s="30">
        <v>34</v>
      </c>
      <c r="H10" s="339">
        <v>2429</v>
      </c>
      <c r="I10" s="339">
        <v>831</v>
      </c>
      <c r="J10" s="339">
        <v>1598</v>
      </c>
      <c r="K10" s="30">
        <v>4</v>
      </c>
      <c r="L10" s="30">
        <v>222</v>
      </c>
      <c r="M10" s="30">
        <v>20</v>
      </c>
      <c r="N10" s="30">
        <v>202</v>
      </c>
      <c r="O10" s="30">
        <v>14</v>
      </c>
      <c r="P10" s="339">
        <v>765</v>
      </c>
      <c r="Q10" s="339">
        <v>578</v>
      </c>
      <c r="R10" s="339">
        <v>187</v>
      </c>
      <c r="S10" s="339">
        <v>2080</v>
      </c>
      <c r="T10" s="339">
        <v>1019</v>
      </c>
      <c r="U10" s="339">
        <v>1061</v>
      </c>
      <c r="V10" s="339">
        <v>1784</v>
      </c>
      <c r="W10" s="339">
        <v>871</v>
      </c>
      <c r="X10" s="339">
        <v>913</v>
      </c>
      <c r="Y10" s="556" t="s">
        <v>496</v>
      </c>
      <c r="Z10" s="557"/>
      <c r="AA10" s="322"/>
    </row>
    <row r="11" spans="1:27" ht="12" customHeight="1">
      <c r="A11" s="550"/>
      <c r="B11" s="551"/>
      <c r="C11" s="136"/>
      <c r="D11" s="340"/>
      <c r="E11" s="340"/>
      <c r="F11" s="340"/>
      <c r="G11" s="130"/>
      <c r="H11" s="340"/>
      <c r="I11" s="340"/>
      <c r="J11" s="340"/>
      <c r="K11" s="130"/>
      <c r="L11" s="130"/>
      <c r="M11" s="130"/>
      <c r="N11" s="130"/>
      <c r="O11" s="130"/>
      <c r="P11" s="340"/>
      <c r="Q11" s="340"/>
      <c r="R11" s="340"/>
      <c r="S11" s="340"/>
      <c r="T11" s="340"/>
      <c r="U11" s="340"/>
      <c r="V11" s="339"/>
      <c r="W11" s="340"/>
      <c r="X11" s="340"/>
      <c r="Y11" s="558"/>
      <c r="Z11" s="559"/>
      <c r="AA11" s="69"/>
    </row>
    <row r="12" spans="1:27" ht="13.5" customHeight="1">
      <c r="A12" s="552" t="s">
        <v>497</v>
      </c>
      <c r="B12" s="553"/>
      <c r="C12" s="136">
        <v>48</v>
      </c>
      <c r="D12" s="130">
        <v>2664</v>
      </c>
      <c r="E12" s="130">
        <v>880</v>
      </c>
      <c r="F12" s="130">
        <v>1784</v>
      </c>
      <c r="G12" s="130">
        <v>35</v>
      </c>
      <c r="H12" s="130">
        <v>2276</v>
      </c>
      <c r="I12" s="130">
        <v>770</v>
      </c>
      <c r="J12" s="130">
        <v>1506</v>
      </c>
      <c r="K12" s="130">
        <v>4</v>
      </c>
      <c r="L12" s="130">
        <v>242</v>
      </c>
      <c r="M12" s="130">
        <v>16</v>
      </c>
      <c r="N12" s="130">
        <v>226</v>
      </c>
      <c r="O12" s="130">
        <v>9</v>
      </c>
      <c r="P12" s="130">
        <v>146</v>
      </c>
      <c r="Q12" s="130">
        <v>94</v>
      </c>
      <c r="R12" s="130">
        <v>52</v>
      </c>
      <c r="S12" s="130">
        <v>1328</v>
      </c>
      <c r="T12" s="130">
        <v>459</v>
      </c>
      <c r="U12" s="130">
        <v>869</v>
      </c>
      <c r="V12" s="130">
        <v>1886</v>
      </c>
      <c r="W12" s="130">
        <v>936</v>
      </c>
      <c r="X12" s="130">
        <v>950</v>
      </c>
      <c r="Y12" s="560" t="s">
        <v>497</v>
      </c>
      <c r="Z12" s="561"/>
      <c r="AA12" s="69"/>
    </row>
    <row r="13" spans="1:27" s="65" customFormat="1" ht="13.5" customHeight="1">
      <c r="A13" s="540" t="s">
        <v>50</v>
      </c>
      <c r="B13" s="541"/>
      <c r="C13" s="30">
        <v>4</v>
      </c>
      <c r="D13" s="30">
        <v>144</v>
      </c>
      <c r="E13" s="30">
        <v>134</v>
      </c>
      <c r="F13" s="30">
        <v>10</v>
      </c>
      <c r="G13" s="30">
        <v>4</v>
      </c>
      <c r="H13" s="30">
        <v>144</v>
      </c>
      <c r="I13" s="30">
        <v>134</v>
      </c>
      <c r="J13" s="30">
        <v>10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54</v>
      </c>
      <c r="T13" s="30">
        <v>51</v>
      </c>
      <c r="U13" s="30">
        <v>3</v>
      </c>
      <c r="V13" s="30">
        <v>69</v>
      </c>
      <c r="W13" s="30">
        <v>65</v>
      </c>
      <c r="X13" s="30">
        <v>4</v>
      </c>
      <c r="Y13" s="542" t="s">
        <v>50</v>
      </c>
      <c r="Z13" s="543"/>
      <c r="AA13" s="322"/>
    </row>
    <row r="14" spans="1:27" s="65" customFormat="1" ht="13.5" customHeight="1">
      <c r="A14" s="540" t="s">
        <v>51</v>
      </c>
      <c r="B14" s="541"/>
      <c r="C14" s="30">
        <v>10</v>
      </c>
      <c r="D14" s="30">
        <v>1005</v>
      </c>
      <c r="E14" s="30">
        <v>15</v>
      </c>
      <c r="F14" s="30">
        <v>990</v>
      </c>
      <c r="G14" s="30">
        <v>8</v>
      </c>
      <c r="H14" s="30">
        <v>833</v>
      </c>
      <c r="I14" s="30">
        <v>15</v>
      </c>
      <c r="J14" s="30">
        <v>818</v>
      </c>
      <c r="K14" s="30">
        <v>2</v>
      </c>
      <c r="L14" s="30">
        <v>172</v>
      </c>
      <c r="M14" s="30">
        <v>0</v>
      </c>
      <c r="N14" s="30">
        <v>172</v>
      </c>
      <c r="O14" s="30">
        <v>0</v>
      </c>
      <c r="P14" s="30">
        <v>0</v>
      </c>
      <c r="Q14" s="30">
        <v>0</v>
      </c>
      <c r="R14" s="30">
        <v>0</v>
      </c>
      <c r="S14" s="30">
        <v>378</v>
      </c>
      <c r="T14" s="30">
        <v>4</v>
      </c>
      <c r="U14" s="30">
        <v>374</v>
      </c>
      <c r="V14" s="30">
        <v>378</v>
      </c>
      <c r="W14" s="30">
        <v>8</v>
      </c>
      <c r="X14" s="30">
        <v>370</v>
      </c>
      <c r="Y14" s="542" t="s">
        <v>51</v>
      </c>
      <c r="Z14" s="543"/>
      <c r="AA14" s="322"/>
    </row>
    <row r="15" spans="1:27" s="65" customFormat="1" ht="13.5" customHeight="1">
      <c r="A15" s="26"/>
      <c r="B15" s="26" t="s">
        <v>52</v>
      </c>
      <c r="C15" s="29">
        <v>8</v>
      </c>
      <c r="D15" s="30">
        <v>833</v>
      </c>
      <c r="E15" s="30">
        <v>15</v>
      </c>
      <c r="F15" s="30">
        <v>818</v>
      </c>
      <c r="G15" s="30">
        <v>8</v>
      </c>
      <c r="H15" s="30">
        <v>833</v>
      </c>
      <c r="I15" s="30">
        <v>15</v>
      </c>
      <c r="J15" s="30">
        <v>818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286</v>
      </c>
      <c r="T15" s="30">
        <v>4</v>
      </c>
      <c r="U15" s="30">
        <v>282</v>
      </c>
      <c r="V15" s="30">
        <v>308</v>
      </c>
      <c r="W15" s="30">
        <v>8</v>
      </c>
      <c r="X15" s="30">
        <v>300</v>
      </c>
      <c r="Y15" s="341"/>
      <c r="Z15" s="342" t="s">
        <v>52</v>
      </c>
      <c r="AA15" s="322"/>
    </row>
    <row r="16" spans="1:27" s="65" customFormat="1" ht="13.5" customHeight="1">
      <c r="A16" s="26"/>
      <c r="B16" s="26" t="s">
        <v>53</v>
      </c>
      <c r="C16" s="29">
        <v>2</v>
      </c>
      <c r="D16" s="30">
        <v>172</v>
      </c>
      <c r="E16" s="30">
        <v>0</v>
      </c>
      <c r="F16" s="30">
        <v>172</v>
      </c>
      <c r="G16" s="30">
        <v>0</v>
      </c>
      <c r="H16" s="30">
        <v>0</v>
      </c>
      <c r="I16" s="30">
        <v>0</v>
      </c>
      <c r="J16" s="30">
        <v>0</v>
      </c>
      <c r="K16" s="30">
        <v>2</v>
      </c>
      <c r="L16" s="30">
        <v>172</v>
      </c>
      <c r="M16" s="30">
        <v>0</v>
      </c>
      <c r="N16" s="30">
        <v>172</v>
      </c>
      <c r="O16" s="30">
        <v>0</v>
      </c>
      <c r="P16" s="30">
        <v>0</v>
      </c>
      <c r="Q16" s="30">
        <v>0</v>
      </c>
      <c r="R16" s="30">
        <v>0</v>
      </c>
      <c r="S16" s="30">
        <v>92</v>
      </c>
      <c r="T16" s="30">
        <v>0</v>
      </c>
      <c r="U16" s="30">
        <v>92</v>
      </c>
      <c r="V16" s="30">
        <v>70</v>
      </c>
      <c r="W16" s="30">
        <v>0</v>
      </c>
      <c r="X16" s="30">
        <v>70</v>
      </c>
      <c r="Y16" s="341"/>
      <c r="Z16" s="342" t="s">
        <v>53</v>
      </c>
      <c r="AA16" s="322"/>
    </row>
    <row r="17" spans="1:27" s="65" customFormat="1" ht="13.5" customHeight="1">
      <c r="A17" s="546" t="s">
        <v>54</v>
      </c>
      <c r="B17" s="547"/>
      <c r="C17" s="30">
        <v>3</v>
      </c>
      <c r="D17" s="30">
        <v>167</v>
      </c>
      <c r="E17" s="30">
        <v>31</v>
      </c>
      <c r="F17" s="30">
        <v>136</v>
      </c>
      <c r="G17" s="30">
        <v>1</v>
      </c>
      <c r="H17" s="30">
        <v>97</v>
      </c>
      <c r="I17" s="30">
        <v>15</v>
      </c>
      <c r="J17" s="30">
        <v>82</v>
      </c>
      <c r="K17" s="30">
        <v>2</v>
      </c>
      <c r="L17" s="30">
        <v>70</v>
      </c>
      <c r="M17" s="30">
        <v>16</v>
      </c>
      <c r="N17" s="30">
        <v>54</v>
      </c>
      <c r="O17" s="30">
        <v>0</v>
      </c>
      <c r="P17" s="30">
        <v>0</v>
      </c>
      <c r="Q17" s="30">
        <v>0</v>
      </c>
      <c r="R17" s="30">
        <v>0</v>
      </c>
      <c r="S17" s="30">
        <v>154</v>
      </c>
      <c r="T17" s="30">
        <v>27</v>
      </c>
      <c r="U17" s="30">
        <v>127</v>
      </c>
      <c r="V17" s="30">
        <v>118</v>
      </c>
      <c r="W17" s="30">
        <v>24</v>
      </c>
      <c r="X17" s="30">
        <v>94</v>
      </c>
      <c r="Y17" s="548" t="s">
        <v>54</v>
      </c>
      <c r="Z17" s="549"/>
      <c r="AA17" s="322"/>
    </row>
    <row r="18" spans="1:27" s="65" customFormat="1" ht="13.5" customHeight="1">
      <c r="A18" s="26"/>
      <c r="B18" s="26" t="s">
        <v>55</v>
      </c>
      <c r="C18" s="29">
        <v>3</v>
      </c>
      <c r="D18" s="30">
        <v>167</v>
      </c>
      <c r="E18" s="30">
        <v>31</v>
      </c>
      <c r="F18" s="30">
        <v>136</v>
      </c>
      <c r="G18" s="30">
        <v>1</v>
      </c>
      <c r="H18" s="30">
        <v>97</v>
      </c>
      <c r="I18" s="30">
        <v>15</v>
      </c>
      <c r="J18" s="30">
        <v>82</v>
      </c>
      <c r="K18" s="30">
        <v>2</v>
      </c>
      <c r="L18" s="30">
        <v>70</v>
      </c>
      <c r="M18" s="30">
        <v>16</v>
      </c>
      <c r="N18" s="30">
        <v>54</v>
      </c>
      <c r="O18" s="30">
        <v>0</v>
      </c>
      <c r="P18" s="30">
        <v>0</v>
      </c>
      <c r="Q18" s="30">
        <v>0</v>
      </c>
      <c r="R18" s="30">
        <v>0</v>
      </c>
      <c r="S18" s="30">
        <v>154</v>
      </c>
      <c r="T18" s="30">
        <v>27</v>
      </c>
      <c r="U18" s="30">
        <v>127</v>
      </c>
      <c r="V18" s="30">
        <v>118</v>
      </c>
      <c r="W18" s="30">
        <v>24</v>
      </c>
      <c r="X18" s="30">
        <v>94</v>
      </c>
      <c r="Y18" s="341"/>
      <c r="Z18" s="342" t="s">
        <v>55</v>
      </c>
      <c r="AA18" s="322"/>
    </row>
    <row r="19" spans="1:27" s="65" customFormat="1" ht="13.5" customHeight="1">
      <c r="A19" s="546" t="s">
        <v>56</v>
      </c>
      <c r="B19" s="547"/>
      <c r="C19" s="30">
        <v>6</v>
      </c>
      <c r="D19" s="30">
        <v>131</v>
      </c>
      <c r="E19" s="30">
        <v>56</v>
      </c>
      <c r="F19" s="30">
        <v>75</v>
      </c>
      <c r="G19" s="30">
        <v>6</v>
      </c>
      <c r="H19" s="30">
        <v>131</v>
      </c>
      <c r="I19" s="30">
        <v>56</v>
      </c>
      <c r="J19" s="30">
        <v>75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54</v>
      </c>
      <c r="T19" s="30">
        <v>24</v>
      </c>
      <c r="U19" s="30">
        <v>30</v>
      </c>
      <c r="V19" s="30">
        <v>95</v>
      </c>
      <c r="W19" s="30">
        <v>34</v>
      </c>
      <c r="X19" s="30">
        <v>61</v>
      </c>
      <c r="Y19" s="548" t="s">
        <v>56</v>
      </c>
      <c r="Z19" s="549"/>
      <c r="AA19" s="322"/>
    </row>
    <row r="20" spans="1:27" s="65" customFormat="1" ht="13.5" customHeight="1">
      <c r="A20" s="64"/>
      <c r="B20" s="129" t="s">
        <v>119</v>
      </c>
      <c r="C20" s="29">
        <v>6</v>
      </c>
      <c r="D20" s="30">
        <v>131</v>
      </c>
      <c r="E20" s="30">
        <v>56</v>
      </c>
      <c r="F20" s="30">
        <v>75</v>
      </c>
      <c r="G20" s="30">
        <v>6</v>
      </c>
      <c r="H20" s="30">
        <v>131</v>
      </c>
      <c r="I20" s="30">
        <v>56</v>
      </c>
      <c r="J20" s="30">
        <v>75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54</v>
      </c>
      <c r="T20" s="30">
        <v>24</v>
      </c>
      <c r="U20" s="30">
        <v>30</v>
      </c>
      <c r="V20" s="30">
        <v>95</v>
      </c>
      <c r="W20" s="30">
        <v>34</v>
      </c>
      <c r="X20" s="30">
        <v>61</v>
      </c>
      <c r="Y20" s="103"/>
      <c r="Z20" s="342" t="s">
        <v>118</v>
      </c>
      <c r="AA20" s="322"/>
    </row>
    <row r="21" spans="1:27" s="65" customFormat="1" ht="13.5" customHeight="1">
      <c r="A21" s="546" t="s">
        <v>58</v>
      </c>
      <c r="B21" s="547"/>
      <c r="C21" s="30">
        <v>10</v>
      </c>
      <c r="D21" s="30">
        <v>122</v>
      </c>
      <c r="E21" s="30">
        <v>0</v>
      </c>
      <c r="F21" s="30">
        <v>122</v>
      </c>
      <c r="G21" s="30">
        <v>6</v>
      </c>
      <c r="H21" s="30">
        <v>85</v>
      </c>
      <c r="I21" s="30">
        <v>0</v>
      </c>
      <c r="J21" s="30">
        <v>85</v>
      </c>
      <c r="K21" s="30">
        <v>0</v>
      </c>
      <c r="L21" s="30">
        <v>0</v>
      </c>
      <c r="M21" s="30">
        <v>0</v>
      </c>
      <c r="N21" s="30">
        <v>0</v>
      </c>
      <c r="O21" s="30">
        <v>4</v>
      </c>
      <c r="P21" s="30">
        <v>37</v>
      </c>
      <c r="Q21" s="30">
        <v>0</v>
      </c>
      <c r="R21" s="30">
        <v>37</v>
      </c>
      <c r="S21" s="30">
        <v>76</v>
      </c>
      <c r="T21" s="30">
        <v>0</v>
      </c>
      <c r="U21" s="30">
        <v>76</v>
      </c>
      <c r="V21" s="30">
        <v>73</v>
      </c>
      <c r="W21" s="30">
        <v>0</v>
      </c>
      <c r="X21" s="30">
        <v>73</v>
      </c>
      <c r="Y21" s="548" t="s">
        <v>58</v>
      </c>
      <c r="Z21" s="549"/>
      <c r="AA21" s="322"/>
    </row>
    <row r="22" spans="1:27" s="65" customFormat="1" ht="13.5" customHeight="1">
      <c r="A22" s="26"/>
      <c r="B22" s="26" t="s">
        <v>59</v>
      </c>
      <c r="C22" s="29">
        <v>10</v>
      </c>
      <c r="D22" s="30">
        <v>122</v>
      </c>
      <c r="E22" s="30">
        <v>0</v>
      </c>
      <c r="F22" s="30">
        <v>122</v>
      </c>
      <c r="G22" s="30">
        <v>6</v>
      </c>
      <c r="H22" s="30">
        <v>85</v>
      </c>
      <c r="I22" s="30">
        <v>0</v>
      </c>
      <c r="J22" s="30">
        <v>85</v>
      </c>
      <c r="K22" s="30">
        <v>0</v>
      </c>
      <c r="L22" s="30">
        <v>0</v>
      </c>
      <c r="M22" s="30">
        <v>0</v>
      </c>
      <c r="N22" s="30">
        <v>0</v>
      </c>
      <c r="O22" s="30">
        <v>4</v>
      </c>
      <c r="P22" s="30">
        <v>37</v>
      </c>
      <c r="Q22" s="30">
        <v>0</v>
      </c>
      <c r="R22" s="30">
        <v>37</v>
      </c>
      <c r="S22" s="30">
        <v>76</v>
      </c>
      <c r="T22" s="30">
        <v>0</v>
      </c>
      <c r="U22" s="30">
        <v>76</v>
      </c>
      <c r="V22" s="30">
        <v>73</v>
      </c>
      <c r="W22" s="30">
        <v>0</v>
      </c>
      <c r="X22" s="30">
        <v>73</v>
      </c>
      <c r="Y22" s="341"/>
      <c r="Z22" s="342" t="s">
        <v>59</v>
      </c>
      <c r="AA22" s="322"/>
    </row>
    <row r="23" spans="1:27" s="65" customFormat="1" ht="13.5" customHeight="1">
      <c r="A23" s="546" t="s">
        <v>60</v>
      </c>
      <c r="B23" s="547"/>
      <c r="C23" s="30">
        <v>15</v>
      </c>
      <c r="D23" s="30">
        <v>1095</v>
      </c>
      <c r="E23" s="30">
        <v>644</v>
      </c>
      <c r="F23" s="30">
        <v>451</v>
      </c>
      <c r="G23" s="30">
        <v>10</v>
      </c>
      <c r="H23" s="30">
        <v>986</v>
      </c>
      <c r="I23" s="30">
        <v>550</v>
      </c>
      <c r="J23" s="30">
        <v>436</v>
      </c>
      <c r="K23" s="30">
        <v>0</v>
      </c>
      <c r="L23" s="30">
        <v>0</v>
      </c>
      <c r="M23" s="30">
        <v>0</v>
      </c>
      <c r="N23" s="30">
        <v>0</v>
      </c>
      <c r="O23" s="30">
        <v>5</v>
      </c>
      <c r="P23" s="30">
        <v>109</v>
      </c>
      <c r="Q23" s="30">
        <v>94</v>
      </c>
      <c r="R23" s="30">
        <v>15</v>
      </c>
      <c r="S23" s="30">
        <v>612</v>
      </c>
      <c r="T23" s="30">
        <v>353</v>
      </c>
      <c r="U23" s="30">
        <v>259</v>
      </c>
      <c r="V23" s="30">
        <v>1153</v>
      </c>
      <c r="W23" s="30">
        <v>805</v>
      </c>
      <c r="X23" s="30">
        <v>348</v>
      </c>
      <c r="Y23" s="548" t="s">
        <v>60</v>
      </c>
      <c r="Z23" s="549"/>
      <c r="AA23" s="322"/>
    </row>
    <row r="24" spans="1:27" s="65" customFormat="1" ht="13.5" customHeight="1">
      <c r="A24" s="26"/>
      <c r="B24" s="26" t="s">
        <v>432</v>
      </c>
      <c r="C24" s="29">
        <v>1</v>
      </c>
      <c r="D24" s="30">
        <v>460</v>
      </c>
      <c r="E24" s="30">
        <v>366</v>
      </c>
      <c r="F24" s="30">
        <v>94</v>
      </c>
      <c r="G24" s="30">
        <v>1</v>
      </c>
      <c r="H24" s="30">
        <v>460</v>
      </c>
      <c r="I24" s="30">
        <v>366</v>
      </c>
      <c r="J24" s="30">
        <v>94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39" t="s">
        <v>68</v>
      </c>
      <c r="Q24" s="30">
        <v>0</v>
      </c>
      <c r="R24" s="30">
        <v>0</v>
      </c>
      <c r="S24" s="339">
        <v>172</v>
      </c>
      <c r="T24" s="339">
        <v>133</v>
      </c>
      <c r="U24" s="339">
        <v>39</v>
      </c>
      <c r="V24" s="339">
        <v>134</v>
      </c>
      <c r="W24" s="339">
        <v>103</v>
      </c>
      <c r="X24" s="339">
        <v>31</v>
      </c>
      <c r="Y24" s="341"/>
      <c r="Z24" s="342" t="s">
        <v>61</v>
      </c>
      <c r="AA24" s="322"/>
    </row>
    <row r="25" spans="1:27" s="65" customFormat="1" ht="13.5" customHeight="1">
      <c r="A25" s="26"/>
      <c r="B25" s="26" t="s">
        <v>61</v>
      </c>
      <c r="C25" s="29">
        <v>1</v>
      </c>
      <c r="D25" s="30">
        <v>8</v>
      </c>
      <c r="E25" s="30">
        <v>3</v>
      </c>
      <c r="F25" s="30">
        <v>5</v>
      </c>
      <c r="G25" s="30">
        <v>1</v>
      </c>
      <c r="H25" s="30">
        <v>8</v>
      </c>
      <c r="I25" s="30">
        <v>3</v>
      </c>
      <c r="J25" s="30">
        <v>5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39" t="s">
        <v>109</v>
      </c>
      <c r="Q25" s="30">
        <v>0</v>
      </c>
      <c r="R25" s="30">
        <v>0</v>
      </c>
      <c r="S25" s="339">
        <v>4</v>
      </c>
      <c r="T25" s="339">
        <v>1</v>
      </c>
      <c r="U25" s="339">
        <v>3</v>
      </c>
      <c r="V25" s="339">
        <v>6</v>
      </c>
      <c r="W25" s="339">
        <v>3</v>
      </c>
      <c r="X25" s="339">
        <v>3</v>
      </c>
      <c r="Y25" s="341"/>
      <c r="Z25" s="342" t="s">
        <v>61</v>
      </c>
      <c r="AA25" s="322"/>
    </row>
    <row r="26" spans="1:27" s="65" customFormat="1" ht="13.5" customHeight="1">
      <c r="A26" s="27"/>
      <c r="B26" s="27" t="s">
        <v>62</v>
      </c>
      <c r="C26" s="29">
        <v>1</v>
      </c>
      <c r="D26" s="30">
        <v>108</v>
      </c>
      <c r="E26" s="30">
        <v>63</v>
      </c>
      <c r="F26" s="30">
        <v>45</v>
      </c>
      <c r="G26" s="30">
        <v>1</v>
      </c>
      <c r="H26" s="30">
        <v>108</v>
      </c>
      <c r="I26" s="30">
        <v>63</v>
      </c>
      <c r="J26" s="30">
        <v>45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39" t="s">
        <v>75</v>
      </c>
      <c r="Q26" s="30">
        <v>0</v>
      </c>
      <c r="R26" s="30">
        <v>0</v>
      </c>
      <c r="S26" s="339">
        <v>40</v>
      </c>
      <c r="T26" s="339">
        <v>26</v>
      </c>
      <c r="U26" s="339">
        <v>14</v>
      </c>
      <c r="V26" s="339">
        <v>33</v>
      </c>
      <c r="W26" s="339">
        <v>22</v>
      </c>
      <c r="X26" s="339">
        <v>11</v>
      </c>
      <c r="Y26" s="343"/>
      <c r="Z26" s="344" t="s">
        <v>62</v>
      </c>
      <c r="AA26" s="322"/>
    </row>
    <row r="27" spans="1:27" s="65" customFormat="1" ht="13.5" customHeight="1">
      <c r="A27" s="26"/>
      <c r="B27" s="26" t="s">
        <v>433</v>
      </c>
      <c r="C27" s="29">
        <v>5</v>
      </c>
      <c r="D27" s="30">
        <v>109</v>
      </c>
      <c r="E27" s="30">
        <v>94</v>
      </c>
      <c r="F27" s="30">
        <v>15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5</v>
      </c>
      <c r="P27" s="339">
        <v>109</v>
      </c>
      <c r="Q27" s="30">
        <v>94</v>
      </c>
      <c r="R27" s="30">
        <v>15</v>
      </c>
      <c r="S27" s="339">
        <v>109</v>
      </c>
      <c r="T27" s="339">
        <v>94</v>
      </c>
      <c r="U27" s="339">
        <v>15</v>
      </c>
      <c r="V27" s="339">
        <v>721</v>
      </c>
      <c r="W27" s="339">
        <v>578</v>
      </c>
      <c r="X27" s="339">
        <v>143</v>
      </c>
      <c r="Y27" s="341"/>
      <c r="Z27" s="342" t="s">
        <v>63</v>
      </c>
      <c r="AA27" s="322"/>
    </row>
    <row r="28" spans="1:27" s="65" customFormat="1" ht="13.5" customHeight="1">
      <c r="A28" s="26"/>
      <c r="B28" s="26" t="s">
        <v>63</v>
      </c>
      <c r="C28" s="29">
        <v>5</v>
      </c>
      <c r="D28" s="30">
        <v>268</v>
      </c>
      <c r="E28" s="30">
        <v>29</v>
      </c>
      <c r="F28" s="30">
        <v>239</v>
      </c>
      <c r="G28" s="30">
        <v>5</v>
      </c>
      <c r="H28" s="30">
        <v>268</v>
      </c>
      <c r="I28" s="30">
        <v>29</v>
      </c>
      <c r="J28" s="30">
        <v>239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39" t="s">
        <v>109</v>
      </c>
      <c r="Q28" s="30">
        <v>0</v>
      </c>
      <c r="R28" s="30">
        <v>0</v>
      </c>
      <c r="S28" s="339">
        <v>168</v>
      </c>
      <c r="T28" s="339">
        <v>22</v>
      </c>
      <c r="U28" s="339">
        <v>146</v>
      </c>
      <c r="V28" s="339">
        <v>129</v>
      </c>
      <c r="W28" s="339">
        <v>11</v>
      </c>
      <c r="X28" s="339">
        <v>118</v>
      </c>
      <c r="Y28" s="341"/>
      <c r="Z28" s="342" t="s">
        <v>63</v>
      </c>
      <c r="AA28" s="322"/>
    </row>
    <row r="29" spans="1:27" s="65" customFormat="1" ht="13.5" customHeight="1">
      <c r="A29" s="26"/>
      <c r="B29" s="26" t="s">
        <v>57</v>
      </c>
      <c r="C29" s="29">
        <v>2</v>
      </c>
      <c r="D29" s="30">
        <v>142</v>
      </c>
      <c r="E29" s="30">
        <v>89</v>
      </c>
      <c r="F29" s="30">
        <v>53</v>
      </c>
      <c r="G29" s="30">
        <v>2</v>
      </c>
      <c r="H29" s="30">
        <v>142</v>
      </c>
      <c r="I29" s="30">
        <v>89</v>
      </c>
      <c r="J29" s="30">
        <v>53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39" t="s">
        <v>109</v>
      </c>
      <c r="Q29" s="30">
        <v>0</v>
      </c>
      <c r="R29" s="30">
        <v>0</v>
      </c>
      <c r="S29" s="339">
        <v>119</v>
      </c>
      <c r="T29" s="339">
        <v>77</v>
      </c>
      <c r="U29" s="339">
        <v>42</v>
      </c>
      <c r="V29" s="339">
        <v>130</v>
      </c>
      <c r="W29" s="339">
        <v>88</v>
      </c>
      <c r="X29" s="339">
        <v>42</v>
      </c>
      <c r="Y29" s="341"/>
      <c r="Z29" s="342" t="s">
        <v>57</v>
      </c>
      <c r="AA29" s="322"/>
    </row>
    <row r="30" spans="1:26" ht="3" customHeight="1">
      <c r="A30" s="67"/>
      <c r="B30" s="67"/>
      <c r="C30" s="68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>
        <v>0</v>
      </c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8"/>
      <c r="Z30" s="67"/>
    </row>
    <row r="31" ht="5.25" customHeight="1">
      <c r="Y31" s="69"/>
    </row>
    <row r="32" spans="2:25" ht="15.75" customHeight="1">
      <c r="B32" s="221"/>
      <c r="Y32" s="69"/>
    </row>
  </sheetData>
  <sheetProtection/>
  <mergeCells count="50">
    <mergeCell ref="A10:B10"/>
    <mergeCell ref="A11:B11"/>
    <mergeCell ref="A12:B12"/>
    <mergeCell ref="Y7:Z7"/>
    <mergeCell ref="Y8:Z8"/>
    <mergeCell ref="Y9:Z9"/>
    <mergeCell ref="Y10:Z10"/>
    <mergeCell ref="Y11:Z11"/>
    <mergeCell ref="Y12:Z12"/>
    <mergeCell ref="A7:B7"/>
    <mergeCell ref="A8:B8"/>
    <mergeCell ref="A9:B9"/>
    <mergeCell ref="A23:B23"/>
    <mergeCell ref="Y23:Z23"/>
    <mergeCell ref="Y17:Z17"/>
    <mergeCell ref="A19:B19"/>
    <mergeCell ref="Y19:Z19"/>
    <mergeCell ref="A21:B21"/>
    <mergeCell ref="Y21:Z21"/>
    <mergeCell ref="A17:B17"/>
    <mergeCell ref="Y14:Z14"/>
    <mergeCell ref="C5:C6"/>
    <mergeCell ref="D5:F5"/>
    <mergeCell ref="U4:U6"/>
    <mergeCell ref="T4:T6"/>
    <mergeCell ref="L5:M5"/>
    <mergeCell ref="P5:R5"/>
    <mergeCell ref="Y13:Z13"/>
    <mergeCell ref="G5:G6"/>
    <mergeCell ref="H5:J5"/>
    <mergeCell ref="V4:V6"/>
    <mergeCell ref="A13:B13"/>
    <mergeCell ref="W4:W6"/>
    <mergeCell ref="X4:X6"/>
    <mergeCell ref="S4:S6"/>
    <mergeCell ref="O5:O6"/>
    <mergeCell ref="O4:R4"/>
    <mergeCell ref="C4:F4"/>
    <mergeCell ref="G4:J4"/>
    <mergeCell ref="L4:M4"/>
    <mergeCell ref="A14:B14"/>
    <mergeCell ref="A1:M1"/>
    <mergeCell ref="N1:Z1"/>
    <mergeCell ref="A3:B6"/>
    <mergeCell ref="G3:M3"/>
    <mergeCell ref="N3:R3"/>
    <mergeCell ref="S3:U3"/>
    <mergeCell ref="V3:X3"/>
    <mergeCell ref="Y3:Z6"/>
    <mergeCell ref="K5:K6"/>
  </mergeCells>
  <printOptions horizontalCentered="1"/>
  <pageMargins left="0.5905511811023623" right="0.7874015748031497" top="0.984251968503937" bottom="0.5905511811023623" header="0.5118110236220472" footer="0.5118110236220472"/>
  <pageSetup firstPageNumber="34" useFirstPageNumber="1" fitToWidth="2" horizontalDpi="600" verticalDpi="600" orientation="portrait" paperSize="9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zoomScale="75" zoomScaleNormal="75" zoomScalePageLayoutView="0" workbookViewId="0" topLeftCell="A1">
      <selection activeCell="L40" sqref="L40"/>
    </sheetView>
  </sheetViews>
  <sheetFormatPr defaultColWidth="9.00390625" defaultRowHeight="13.5"/>
  <cols>
    <col min="1" max="1" width="12.25390625" style="134" customWidth="1"/>
    <col min="2" max="2" width="5.375" style="134" customWidth="1"/>
    <col min="3" max="14" width="6.125" style="134" customWidth="1"/>
    <col min="15" max="16384" width="9.00390625" style="134" customWidth="1"/>
  </cols>
  <sheetData>
    <row r="1" spans="1:14" s="133" customFormat="1" ht="25.5" customHeight="1">
      <c r="A1" s="567" t="s">
        <v>334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  <c r="N1" s="567"/>
    </row>
    <row r="2" spans="1:15" s="133" customFormat="1" ht="20.25" customHeight="1">
      <c r="A2" s="568" t="s">
        <v>0</v>
      </c>
      <c r="B2" s="568"/>
      <c r="C2" s="568"/>
      <c r="D2" s="568"/>
      <c r="E2" s="568"/>
      <c r="F2" s="568"/>
      <c r="G2" s="568"/>
      <c r="H2" s="568"/>
      <c r="I2" s="568"/>
      <c r="J2" s="568"/>
      <c r="K2" s="568"/>
      <c r="L2" s="568"/>
      <c r="M2" s="568"/>
      <c r="N2" s="568"/>
      <c r="O2" s="177"/>
    </row>
    <row r="3" spans="1:15" ht="3" customHeight="1" thickBot="1">
      <c r="A3" s="178"/>
      <c r="B3" s="178"/>
      <c r="C3" s="178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80"/>
    </row>
    <row r="4" spans="1:15" s="182" customFormat="1" ht="18" customHeight="1" thickTop="1">
      <c r="A4" s="570" t="s">
        <v>338</v>
      </c>
      <c r="B4" s="571"/>
      <c r="C4" s="565" t="s">
        <v>339</v>
      </c>
      <c r="D4" s="566" t="s">
        <v>340</v>
      </c>
      <c r="E4" s="566"/>
      <c r="F4" s="566"/>
      <c r="G4" s="566"/>
      <c r="H4" s="566"/>
      <c r="I4" s="566"/>
      <c r="J4" s="566"/>
      <c r="K4" s="566" t="s">
        <v>341</v>
      </c>
      <c r="L4" s="566"/>
      <c r="M4" s="566"/>
      <c r="N4" s="569"/>
      <c r="O4" s="181"/>
    </row>
    <row r="5" spans="1:15" s="182" customFormat="1" ht="18" customHeight="1">
      <c r="A5" s="572"/>
      <c r="B5" s="573"/>
      <c r="C5" s="566"/>
      <c r="D5" s="183" t="s">
        <v>277</v>
      </c>
      <c r="E5" s="183" t="s">
        <v>342</v>
      </c>
      <c r="F5" s="183" t="s">
        <v>343</v>
      </c>
      <c r="G5" s="183" t="s">
        <v>344</v>
      </c>
      <c r="H5" s="183" t="s">
        <v>345</v>
      </c>
      <c r="I5" s="183" t="s">
        <v>346</v>
      </c>
      <c r="J5" s="183" t="s">
        <v>347</v>
      </c>
      <c r="K5" s="183" t="s">
        <v>278</v>
      </c>
      <c r="L5" s="183" t="s">
        <v>348</v>
      </c>
      <c r="M5" s="183" t="s">
        <v>349</v>
      </c>
      <c r="N5" s="184" t="s">
        <v>350</v>
      </c>
      <c r="O5" s="181"/>
    </row>
    <row r="6" spans="2:15" s="132" customFormat="1" ht="22.5" customHeight="1">
      <c r="B6" s="185" t="s">
        <v>7</v>
      </c>
      <c r="C6" s="186">
        <v>0</v>
      </c>
      <c r="D6" s="168">
        <v>0</v>
      </c>
      <c r="E6" s="168">
        <v>0</v>
      </c>
      <c r="F6" s="168">
        <v>0</v>
      </c>
      <c r="G6" s="168">
        <v>0</v>
      </c>
      <c r="H6" s="168">
        <v>0</v>
      </c>
      <c r="I6" s="168">
        <v>0</v>
      </c>
      <c r="J6" s="168">
        <v>0</v>
      </c>
      <c r="K6" s="168">
        <v>0</v>
      </c>
      <c r="L6" s="187">
        <v>0</v>
      </c>
      <c r="M6" s="187">
        <v>0</v>
      </c>
      <c r="N6" s="187">
        <v>0</v>
      </c>
      <c r="O6" s="188"/>
    </row>
    <row r="7" spans="1:14" ht="18" customHeight="1">
      <c r="A7" s="169" t="s">
        <v>318</v>
      </c>
      <c r="B7" s="189" t="s">
        <v>5</v>
      </c>
      <c r="C7" s="56">
        <v>0</v>
      </c>
      <c r="D7" s="162">
        <v>0</v>
      </c>
      <c r="E7" s="190">
        <v>0</v>
      </c>
      <c r="F7" s="190">
        <v>0</v>
      </c>
      <c r="G7" s="190">
        <v>0</v>
      </c>
      <c r="H7" s="190">
        <v>0</v>
      </c>
      <c r="I7" s="190">
        <v>0</v>
      </c>
      <c r="J7" s="190">
        <v>0</v>
      </c>
      <c r="K7" s="162">
        <v>0</v>
      </c>
      <c r="L7" s="190">
        <v>0</v>
      </c>
      <c r="M7" s="190">
        <v>0</v>
      </c>
      <c r="N7" s="190">
        <v>0</v>
      </c>
    </row>
    <row r="8" spans="2:14" ht="18" customHeight="1">
      <c r="B8" s="189" t="s">
        <v>6</v>
      </c>
      <c r="C8" s="56">
        <v>0</v>
      </c>
      <c r="D8" s="162">
        <v>0</v>
      </c>
      <c r="E8" s="190">
        <v>0</v>
      </c>
      <c r="F8" s="190">
        <v>0</v>
      </c>
      <c r="G8" s="190">
        <v>0</v>
      </c>
      <c r="H8" s="190">
        <v>0</v>
      </c>
      <c r="I8" s="190">
        <v>0</v>
      </c>
      <c r="J8" s="190">
        <v>0</v>
      </c>
      <c r="K8" s="162">
        <v>0</v>
      </c>
      <c r="L8" s="190">
        <v>0</v>
      </c>
      <c r="M8" s="190">
        <v>0</v>
      </c>
      <c r="N8" s="190">
        <v>0</v>
      </c>
    </row>
    <row r="9" spans="2:14" ht="18" customHeight="1">
      <c r="B9" s="189"/>
      <c r="C9" s="56"/>
      <c r="D9" s="162"/>
      <c r="E9" s="190"/>
      <c r="F9" s="190"/>
      <c r="G9" s="190"/>
      <c r="H9" s="190"/>
      <c r="I9" s="190"/>
      <c r="J9" s="190"/>
      <c r="K9" s="162"/>
      <c r="L9" s="190"/>
      <c r="M9" s="190"/>
      <c r="N9" s="190"/>
    </row>
    <row r="10" spans="2:14" s="132" customFormat="1" ht="18" customHeight="1">
      <c r="B10" s="191" t="s">
        <v>7</v>
      </c>
      <c r="C10" s="192">
        <v>1</v>
      </c>
      <c r="D10" s="187">
        <v>1</v>
      </c>
      <c r="E10" s="187">
        <v>1</v>
      </c>
      <c r="F10" s="187">
        <v>0</v>
      </c>
      <c r="G10" s="187">
        <v>0</v>
      </c>
      <c r="H10" s="187">
        <v>0</v>
      </c>
      <c r="I10" s="187">
        <v>0</v>
      </c>
      <c r="J10" s="187">
        <v>0</v>
      </c>
      <c r="K10" s="187">
        <v>0</v>
      </c>
      <c r="L10" s="187">
        <v>0</v>
      </c>
      <c r="M10" s="187">
        <v>0</v>
      </c>
      <c r="N10" s="187">
        <v>0</v>
      </c>
    </row>
    <row r="11" spans="1:14" ht="18" customHeight="1">
      <c r="A11" s="169" t="s">
        <v>319</v>
      </c>
      <c r="B11" s="189" t="s">
        <v>5</v>
      </c>
      <c r="C11" s="193">
        <v>1</v>
      </c>
      <c r="D11" s="190">
        <v>1</v>
      </c>
      <c r="E11" s="190">
        <v>1</v>
      </c>
      <c r="F11" s="190">
        <v>0</v>
      </c>
      <c r="G11" s="190">
        <v>0</v>
      </c>
      <c r="H11" s="190">
        <v>0</v>
      </c>
      <c r="I11" s="190">
        <v>0</v>
      </c>
      <c r="J11" s="190">
        <v>0</v>
      </c>
      <c r="K11" s="190">
        <v>0</v>
      </c>
      <c r="L11" s="190">
        <v>0</v>
      </c>
      <c r="M11" s="190">
        <v>0</v>
      </c>
      <c r="N11" s="190">
        <v>0</v>
      </c>
    </row>
    <row r="12" spans="2:14" ht="18" customHeight="1">
      <c r="B12" s="189" t="s">
        <v>6</v>
      </c>
      <c r="C12" s="56">
        <v>0</v>
      </c>
      <c r="D12" s="190">
        <v>0</v>
      </c>
      <c r="E12" s="190">
        <v>0</v>
      </c>
      <c r="F12" s="190">
        <v>0</v>
      </c>
      <c r="G12" s="190">
        <v>0</v>
      </c>
      <c r="H12" s="190">
        <v>0</v>
      </c>
      <c r="I12" s="190">
        <v>0</v>
      </c>
      <c r="J12" s="190">
        <v>0</v>
      </c>
      <c r="K12" s="190">
        <v>0</v>
      </c>
      <c r="L12" s="190">
        <v>0</v>
      </c>
      <c r="M12" s="190">
        <v>0</v>
      </c>
      <c r="N12" s="190">
        <v>0</v>
      </c>
    </row>
    <row r="13" spans="2:14" ht="18" customHeight="1">
      <c r="B13" s="189"/>
      <c r="C13" s="56"/>
      <c r="D13" s="162"/>
      <c r="E13" s="190"/>
      <c r="F13" s="190"/>
      <c r="G13" s="190"/>
      <c r="H13" s="190"/>
      <c r="I13" s="190"/>
      <c r="J13" s="190"/>
      <c r="K13" s="162"/>
      <c r="L13" s="190"/>
      <c r="M13" s="190"/>
      <c r="N13" s="190"/>
    </row>
    <row r="14" spans="1:14" s="132" customFormat="1" ht="18" customHeight="1">
      <c r="A14" s="563" t="s">
        <v>196</v>
      </c>
      <c r="B14" s="191" t="s">
        <v>7</v>
      </c>
      <c r="C14" s="194">
        <v>3</v>
      </c>
      <c r="D14" s="201">
        <v>3</v>
      </c>
      <c r="E14" s="201">
        <v>0</v>
      </c>
      <c r="F14" s="201">
        <v>1</v>
      </c>
      <c r="G14" s="201">
        <v>0</v>
      </c>
      <c r="H14" s="201">
        <v>1</v>
      </c>
      <c r="I14" s="201">
        <v>0</v>
      </c>
      <c r="J14" s="201">
        <v>1</v>
      </c>
      <c r="K14" s="201">
        <v>0</v>
      </c>
      <c r="L14" s="201">
        <v>0</v>
      </c>
      <c r="M14" s="201">
        <v>0</v>
      </c>
      <c r="N14" s="201">
        <v>0</v>
      </c>
    </row>
    <row r="15" spans="1:14" ht="18" customHeight="1">
      <c r="A15" s="563"/>
      <c r="B15" s="189" t="s">
        <v>5</v>
      </c>
      <c r="C15" s="56">
        <v>2</v>
      </c>
      <c r="D15" s="162">
        <v>2</v>
      </c>
      <c r="E15" s="190">
        <v>0</v>
      </c>
      <c r="F15" s="190">
        <v>1</v>
      </c>
      <c r="G15" s="190">
        <v>0</v>
      </c>
      <c r="H15" s="190">
        <v>0</v>
      </c>
      <c r="I15" s="190">
        <v>0</v>
      </c>
      <c r="J15" s="190">
        <v>1</v>
      </c>
      <c r="K15" s="162">
        <v>0</v>
      </c>
      <c r="L15" s="190">
        <v>0</v>
      </c>
      <c r="M15" s="190">
        <v>0</v>
      </c>
      <c r="N15" s="190">
        <v>0</v>
      </c>
    </row>
    <row r="16" spans="1:14" ht="18" customHeight="1">
      <c r="A16" s="563"/>
      <c r="B16" s="189" t="s">
        <v>6</v>
      </c>
      <c r="C16" s="56">
        <v>1</v>
      </c>
      <c r="D16" s="162">
        <v>1</v>
      </c>
      <c r="E16" s="190">
        <v>0</v>
      </c>
      <c r="F16" s="190">
        <v>0</v>
      </c>
      <c r="G16" s="190">
        <v>0</v>
      </c>
      <c r="H16" s="190">
        <v>1</v>
      </c>
      <c r="I16" s="190">
        <v>0</v>
      </c>
      <c r="J16" s="190">
        <v>0</v>
      </c>
      <c r="K16" s="162">
        <v>0</v>
      </c>
      <c r="L16" s="190">
        <v>0</v>
      </c>
      <c r="M16" s="190">
        <v>0</v>
      </c>
      <c r="N16" s="190">
        <v>0</v>
      </c>
    </row>
    <row r="17" spans="1:14" ht="18" customHeight="1">
      <c r="A17" s="195"/>
      <c r="B17" s="189"/>
      <c r="C17" s="56"/>
      <c r="D17" s="162"/>
      <c r="E17" s="190"/>
      <c r="F17" s="190"/>
      <c r="G17" s="190"/>
      <c r="H17" s="190"/>
      <c r="I17" s="190"/>
      <c r="J17" s="190"/>
      <c r="K17" s="162"/>
      <c r="L17" s="190"/>
      <c r="M17" s="190"/>
      <c r="N17" s="190"/>
    </row>
    <row r="18" spans="1:14" ht="18" customHeight="1">
      <c r="A18" s="564" t="s">
        <v>435</v>
      </c>
      <c r="B18" s="191" t="s">
        <v>7</v>
      </c>
      <c r="C18" s="194">
        <v>5</v>
      </c>
      <c r="D18" s="168">
        <v>5</v>
      </c>
      <c r="E18" s="168">
        <v>0</v>
      </c>
      <c r="F18" s="168">
        <v>1</v>
      </c>
      <c r="G18" s="187">
        <v>1</v>
      </c>
      <c r="H18" s="187">
        <v>0</v>
      </c>
      <c r="I18" s="168">
        <v>1</v>
      </c>
      <c r="J18" s="168">
        <v>2</v>
      </c>
      <c r="K18" s="168">
        <v>0</v>
      </c>
      <c r="L18" s="187">
        <v>0</v>
      </c>
      <c r="M18" s="187">
        <v>0</v>
      </c>
      <c r="N18" s="187">
        <v>0</v>
      </c>
    </row>
    <row r="19" spans="1:14" ht="18" customHeight="1">
      <c r="A19" s="564"/>
      <c r="B19" s="189" t="s">
        <v>5</v>
      </c>
      <c r="C19" s="56">
        <v>5</v>
      </c>
      <c r="D19" s="162">
        <v>5</v>
      </c>
      <c r="E19" s="190">
        <v>0</v>
      </c>
      <c r="F19" s="190">
        <v>1</v>
      </c>
      <c r="G19" s="190">
        <v>1</v>
      </c>
      <c r="H19" s="190">
        <v>0</v>
      </c>
      <c r="I19" s="190">
        <v>1</v>
      </c>
      <c r="J19" s="190">
        <v>2</v>
      </c>
      <c r="K19" s="162">
        <v>0</v>
      </c>
      <c r="L19" s="190">
        <v>0</v>
      </c>
      <c r="M19" s="190">
        <v>0</v>
      </c>
      <c r="N19" s="190">
        <v>0</v>
      </c>
    </row>
    <row r="20" spans="1:14" ht="18" customHeight="1">
      <c r="A20" s="564"/>
      <c r="B20" s="189" t="s">
        <v>6</v>
      </c>
      <c r="C20" s="56">
        <v>0</v>
      </c>
      <c r="D20" s="162">
        <v>0</v>
      </c>
      <c r="E20" s="190">
        <v>0</v>
      </c>
      <c r="F20" s="190">
        <v>0</v>
      </c>
      <c r="G20" s="190">
        <v>0</v>
      </c>
      <c r="H20" s="190">
        <v>0</v>
      </c>
      <c r="I20" s="190">
        <v>0</v>
      </c>
      <c r="J20" s="190">
        <v>0</v>
      </c>
      <c r="K20" s="162">
        <v>0</v>
      </c>
      <c r="L20" s="190">
        <v>0</v>
      </c>
      <c r="M20" s="190">
        <v>0</v>
      </c>
      <c r="N20" s="190">
        <v>0</v>
      </c>
    </row>
    <row r="21" spans="1:14" ht="3" customHeight="1">
      <c r="A21" s="176"/>
      <c r="B21" s="176"/>
      <c r="C21" s="196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</row>
  </sheetData>
  <sheetProtection/>
  <mergeCells count="8">
    <mergeCell ref="A14:A16"/>
    <mergeCell ref="A18:A20"/>
    <mergeCell ref="C4:C5"/>
    <mergeCell ref="D4:J4"/>
    <mergeCell ref="A1:N1"/>
    <mergeCell ref="A2:N2"/>
    <mergeCell ref="K4:N4"/>
    <mergeCell ref="A4:B5"/>
  </mergeCells>
  <printOptions/>
  <pageMargins left="0.6692913385826772" right="0.6692913385826772" top="0.984251968503937" bottom="0.5905511811023623" header="0.5118110236220472" footer="0.4330708661417323"/>
  <pageSetup firstPageNumber="38" useFirstPageNumber="1" fitToHeight="1" fitToWidth="1" horizontalDpi="300" verticalDpi="300" orientation="portrait" paperSize="9" scale="98" r:id="rId1"/>
  <headerFooter alignWithMargins="0">
    <oddFooter>&amp;C&amp;"ＭＳ Ｐ明朝,標準"&amp;10-40-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showGridLines="0" zoomScalePageLayoutView="0" workbookViewId="0" topLeftCell="A1">
      <selection activeCell="A7" sqref="A7"/>
    </sheetView>
  </sheetViews>
  <sheetFormatPr defaultColWidth="8.875" defaultRowHeight="13.5"/>
  <cols>
    <col min="1" max="1" width="13.125" style="158" customWidth="1"/>
    <col min="2" max="15" width="5.625" style="158" customWidth="1"/>
    <col min="16" max="16384" width="8.875" style="158" customWidth="1"/>
  </cols>
  <sheetData>
    <row r="1" spans="1:15" ht="16.5">
      <c r="A1" s="574" t="s">
        <v>200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4"/>
      <c r="O1" s="574"/>
    </row>
    <row r="2" spans="1:15" ht="3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</row>
    <row r="3" spans="1:16" ht="18" customHeight="1" thickTop="1">
      <c r="A3" s="582" t="s">
        <v>279</v>
      </c>
      <c r="B3" s="584" t="s">
        <v>322</v>
      </c>
      <c r="C3" s="585"/>
      <c r="D3" s="585"/>
      <c r="E3" s="585"/>
      <c r="F3" s="585"/>
      <c r="G3" s="585"/>
      <c r="H3" s="586"/>
      <c r="I3" s="577" t="s">
        <v>323</v>
      </c>
      <c r="J3" s="578"/>
      <c r="K3" s="578"/>
      <c r="L3" s="578"/>
      <c r="M3" s="578"/>
      <c r="N3" s="578"/>
      <c r="O3" s="578"/>
      <c r="P3" s="171"/>
    </row>
    <row r="4" spans="1:16" ht="18" customHeight="1">
      <c r="A4" s="582"/>
      <c r="B4" s="581" t="s">
        <v>321</v>
      </c>
      <c r="C4" s="581"/>
      <c r="D4" s="581"/>
      <c r="E4" s="579" t="s">
        <v>289</v>
      </c>
      <c r="F4" s="580"/>
      <c r="G4" s="575" t="s">
        <v>320</v>
      </c>
      <c r="H4" s="575"/>
      <c r="I4" s="581" t="s">
        <v>321</v>
      </c>
      <c r="J4" s="581"/>
      <c r="K4" s="581"/>
      <c r="L4" s="579" t="s">
        <v>289</v>
      </c>
      <c r="M4" s="580"/>
      <c r="N4" s="575" t="s">
        <v>320</v>
      </c>
      <c r="O4" s="576"/>
      <c r="P4" s="171"/>
    </row>
    <row r="5" spans="1:16" ht="18" customHeight="1">
      <c r="A5" s="583"/>
      <c r="B5" s="160" t="s">
        <v>278</v>
      </c>
      <c r="C5" s="160" t="s">
        <v>280</v>
      </c>
      <c r="D5" s="160" t="s">
        <v>281</v>
      </c>
      <c r="E5" s="160" t="s">
        <v>280</v>
      </c>
      <c r="F5" s="160" t="s">
        <v>281</v>
      </c>
      <c r="G5" s="160" t="s">
        <v>280</v>
      </c>
      <c r="H5" s="160" t="s">
        <v>281</v>
      </c>
      <c r="I5" s="160" t="s">
        <v>259</v>
      </c>
      <c r="J5" s="160" t="s">
        <v>280</v>
      </c>
      <c r="K5" s="160" t="s">
        <v>281</v>
      </c>
      <c r="L5" s="160" t="s">
        <v>280</v>
      </c>
      <c r="M5" s="160" t="s">
        <v>281</v>
      </c>
      <c r="N5" s="160" t="s">
        <v>280</v>
      </c>
      <c r="O5" s="161" t="s">
        <v>281</v>
      </c>
      <c r="P5" s="171"/>
    </row>
    <row r="6" spans="1:15" s="134" customFormat="1" ht="32.25" customHeight="1">
      <c r="A6" s="162" t="s">
        <v>502</v>
      </c>
      <c r="B6" s="163">
        <v>1</v>
      </c>
      <c r="C6" s="162">
        <v>1</v>
      </c>
      <c r="D6" s="162">
        <v>0</v>
      </c>
      <c r="E6" s="162">
        <v>1</v>
      </c>
      <c r="F6" s="162">
        <v>0</v>
      </c>
      <c r="G6" s="162">
        <v>0</v>
      </c>
      <c r="H6" s="162">
        <v>0</v>
      </c>
      <c r="I6" s="164">
        <v>2</v>
      </c>
      <c r="J6" s="162">
        <v>1</v>
      </c>
      <c r="K6" s="162">
        <v>1</v>
      </c>
      <c r="L6" s="162">
        <v>1</v>
      </c>
      <c r="M6" s="162">
        <v>1</v>
      </c>
      <c r="N6" s="162">
        <v>0</v>
      </c>
      <c r="O6" s="162">
        <v>0</v>
      </c>
    </row>
    <row r="7" spans="1:15" s="134" customFormat="1" ht="29.25" customHeight="1">
      <c r="A7" s="162" t="s">
        <v>505</v>
      </c>
      <c r="B7" s="56">
        <v>1</v>
      </c>
      <c r="C7" s="162">
        <v>0</v>
      </c>
      <c r="D7" s="162">
        <v>1</v>
      </c>
      <c r="E7" s="162">
        <v>0</v>
      </c>
      <c r="F7" s="162">
        <v>0</v>
      </c>
      <c r="G7" s="162">
        <v>0</v>
      </c>
      <c r="H7" s="162">
        <v>1</v>
      </c>
      <c r="I7" s="51">
        <v>2</v>
      </c>
      <c r="J7" s="162">
        <v>1</v>
      </c>
      <c r="K7" s="162">
        <v>1</v>
      </c>
      <c r="L7" s="162">
        <v>1</v>
      </c>
      <c r="M7" s="162">
        <v>1</v>
      </c>
      <c r="N7" s="162">
        <v>0</v>
      </c>
      <c r="O7" s="162">
        <v>0</v>
      </c>
    </row>
    <row r="8" spans="2:15" ht="29.25" customHeight="1">
      <c r="B8" s="165"/>
      <c r="C8" s="166"/>
      <c r="D8" s="166"/>
      <c r="E8" s="166"/>
      <c r="F8" s="166"/>
      <c r="G8" s="166"/>
      <c r="H8" s="166"/>
      <c r="I8" s="167"/>
      <c r="J8" s="166"/>
      <c r="K8" s="166"/>
      <c r="L8" s="166"/>
      <c r="M8" s="166"/>
      <c r="N8" s="166"/>
      <c r="O8" s="166"/>
    </row>
    <row r="9" spans="1:15" s="132" customFormat="1" ht="29.25" customHeight="1">
      <c r="A9" s="57" t="s">
        <v>436</v>
      </c>
      <c r="B9" s="168">
        <v>0</v>
      </c>
      <c r="C9" s="168">
        <v>0</v>
      </c>
      <c r="D9" s="168">
        <v>0</v>
      </c>
      <c r="E9" s="168">
        <v>0</v>
      </c>
      <c r="F9" s="168">
        <v>0</v>
      </c>
      <c r="G9" s="168">
        <v>0</v>
      </c>
      <c r="H9" s="168">
        <v>0</v>
      </c>
      <c r="I9" s="168">
        <v>1</v>
      </c>
      <c r="J9" s="168">
        <v>1</v>
      </c>
      <c r="K9" s="168">
        <v>0</v>
      </c>
      <c r="L9" s="168">
        <v>1</v>
      </c>
      <c r="M9" s="168">
        <v>0</v>
      </c>
      <c r="N9" s="168">
        <v>0</v>
      </c>
      <c r="O9" s="168">
        <v>0</v>
      </c>
    </row>
    <row r="10" spans="1:15" s="134" customFormat="1" ht="29.25" customHeight="1">
      <c r="A10" s="169" t="s">
        <v>73</v>
      </c>
      <c r="B10" s="56">
        <v>0</v>
      </c>
      <c r="C10" s="162">
        <v>0</v>
      </c>
      <c r="D10" s="162">
        <v>0</v>
      </c>
      <c r="E10" s="51">
        <v>0</v>
      </c>
      <c r="F10" s="51">
        <v>0</v>
      </c>
      <c r="G10" s="51">
        <v>0</v>
      </c>
      <c r="H10" s="51">
        <v>0</v>
      </c>
      <c r="I10" s="51">
        <v>0</v>
      </c>
      <c r="J10" s="162">
        <v>0</v>
      </c>
      <c r="K10" s="162">
        <v>0</v>
      </c>
      <c r="L10" s="162">
        <v>0</v>
      </c>
      <c r="M10" s="162">
        <v>0</v>
      </c>
      <c r="N10" s="162">
        <v>0</v>
      </c>
      <c r="O10" s="162">
        <v>0</v>
      </c>
    </row>
    <row r="11" spans="1:15" s="134" customFormat="1" ht="29.25" customHeight="1">
      <c r="A11" s="169" t="s">
        <v>72</v>
      </c>
      <c r="B11" s="56">
        <v>0</v>
      </c>
      <c r="C11" s="162">
        <v>0</v>
      </c>
      <c r="D11" s="162">
        <v>0</v>
      </c>
      <c r="E11" s="51">
        <v>0</v>
      </c>
      <c r="F11" s="51">
        <v>0</v>
      </c>
      <c r="G11" s="51">
        <v>0</v>
      </c>
      <c r="H11" s="51">
        <v>0</v>
      </c>
      <c r="I11" s="51">
        <v>0</v>
      </c>
      <c r="J11" s="162">
        <v>0</v>
      </c>
      <c r="K11" s="162">
        <v>0</v>
      </c>
      <c r="L11" s="162">
        <v>0</v>
      </c>
      <c r="M11" s="162">
        <v>0</v>
      </c>
      <c r="N11" s="162">
        <v>0</v>
      </c>
      <c r="O11" s="162">
        <v>0</v>
      </c>
    </row>
    <row r="12" spans="1:15" s="134" customFormat="1" ht="29.25" customHeight="1">
      <c r="A12" s="169" t="s">
        <v>112</v>
      </c>
      <c r="B12" s="56">
        <v>0</v>
      </c>
      <c r="C12" s="162">
        <v>0</v>
      </c>
      <c r="D12" s="162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162">
        <v>0</v>
      </c>
      <c r="K12" s="162">
        <v>0</v>
      </c>
      <c r="L12" s="162">
        <v>0</v>
      </c>
      <c r="M12" s="162">
        <v>0</v>
      </c>
      <c r="N12" s="162">
        <v>0</v>
      </c>
      <c r="O12" s="162">
        <v>0</v>
      </c>
    </row>
    <row r="13" spans="1:15" s="134" customFormat="1" ht="29.25" customHeight="1">
      <c r="A13" s="170" t="s">
        <v>81</v>
      </c>
      <c r="B13" s="56">
        <v>0</v>
      </c>
      <c r="C13" s="162">
        <v>0</v>
      </c>
      <c r="D13" s="162">
        <v>0</v>
      </c>
      <c r="E13" s="51">
        <v>0</v>
      </c>
      <c r="F13" s="51">
        <v>0</v>
      </c>
      <c r="G13" s="51">
        <v>0</v>
      </c>
      <c r="H13" s="51">
        <v>0</v>
      </c>
      <c r="I13" s="51">
        <v>1</v>
      </c>
      <c r="J13" s="162">
        <v>1</v>
      </c>
      <c r="K13" s="162">
        <v>0</v>
      </c>
      <c r="L13" s="51">
        <v>1</v>
      </c>
      <c r="M13" s="51">
        <v>0</v>
      </c>
      <c r="N13" s="51">
        <v>0</v>
      </c>
      <c r="O13" s="51">
        <v>0</v>
      </c>
    </row>
    <row r="14" spans="1:15" ht="3" customHeight="1">
      <c r="A14" s="172"/>
      <c r="B14" s="173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</row>
    <row r="15" ht="15" customHeight="1">
      <c r="A15" s="175"/>
    </row>
    <row r="19" ht="13.5">
      <c r="B19" s="134"/>
    </row>
  </sheetData>
  <sheetProtection/>
  <mergeCells count="10">
    <mergeCell ref="A1:O1"/>
    <mergeCell ref="N4:O4"/>
    <mergeCell ref="I3:O3"/>
    <mergeCell ref="E4:F4"/>
    <mergeCell ref="G4:H4"/>
    <mergeCell ref="I4:K4"/>
    <mergeCell ref="L4:M4"/>
    <mergeCell ref="A3:A5"/>
    <mergeCell ref="B3:H3"/>
    <mergeCell ref="B4:D4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45"/>
  <sheetViews>
    <sheetView zoomScale="85" zoomScaleNormal="85" zoomScaleSheetLayoutView="100" zoomScalePageLayoutView="85" workbookViewId="0" topLeftCell="A1">
      <selection activeCell="C5" sqref="C5:D5"/>
    </sheetView>
  </sheetViews>
  <sheetFormatPr defaultColWidth="9.00390625" defaultRowHeight="13.5"/>
  <cols>
    <col min="1" max="1" width="2.125" style="28" customWidth="1"/>
    <col min="2" max="2" width="2.875" style="28" customWidth="1"/>
    <col min="3" max="3" width="13.875" style="28" customWidth="1"/>
    <col min="4" max="4" width="10.00390625" style="28" customWidth="1"/>
    <col min="5" max="5" width="7.875" style="28" customWidth="1"/>
    <col min="6" max="6" width="8.375" style="28" bestFit="1" customWidth="1"/>
    <col min="7" max="7" width="6.75390625" style="28" customWidth="1"/>
    <col min="8" max="9" width="8.375" style="28" bestFit="1" customWidth="1"/>
    <col min="10" max="11" width="6.75390625" style="28" customWidth="1"/>
    <col min="12" max="13" width="5.75390625" style="28" bestFit="1" customWidth="1"/>
    <col min="14" max="16384" width="9.00390625" style="28" customWidth="1"/>
  </cols>
  <sheetData>
    <row r="1" spans="1:13" ht="20.25" customHeight="1">
      <c r="A1" s="396" t="s">
        <v>307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</row>
    <row r="2" spans="1:13" ht="4.5" customHeight="1" thickBo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4" s="346" customFormat="1" ht="20.25" customHeight="1" thickTop="1">
      <c r="A3" s="587" t="s">
        <v>302</v>
      </c>
      <c r="B3" s="588"/>
      <c r="C3" s="588"/>
      <c r="D3" s="588"/>
      <c r="E3" s="588" t="s">
        <v>303</v>
      </c>
      <c r="F3" s="588"/>
      <c r="G3" s="588"/>
      <c r="H3" s="595" t="s">
        <v>304</v>
      </c>
      <c r="I3" s="595"/>
      <c r="J3" s="595"/>
      <c r="K3" s="595" t="s">
        <v>286</v>
      </c>
      <c r="L3" s="595"/>
      <c r="M3" s="596"/>
      <c r="N3" s="345"/>
    </row>
    <row r="4" spans="1:14" s="346" customFormat="1" ht="20.25" customHeight="1">
      <c r="A4" s="589"/>
      <c r="B4" s="590"/>
      <c r="C4" s="591"/>
      <c r="D4" s="591"/>
      <c r="E4" s="24" t="s">
        <v>287</v>
      </c>
      <c r="F4" s="24" t="s">
        <v>305</v>
      </c>
      <c r="G4" s="24" t="s">
        <v>306</v>
      </c>
      <c r="H4" s="24" t="s">
        <v>259</v>
      </c>
      <c r="I4" s="24" t="s">
        <v>305</v>
      </c>
      <c r="J4" s="24" t="s">
        <v>306</v>
      </c>
      <c r="K4" s="24" t="s">
        <v>259</v>
      </c>
      <c r="L4" s="24" t="s">
        <v>305</v>
      </c>
      <c r="M4" s="25" t="s">
        <v>306</v>
      </c>
      <c r="N4" s="345"/>
    </row>
    <row r="5" spans="1:14" s="65" customFormat="1" ht="18" customHeight="1">
      <c r="A5" s="606" t="s">
        <v>67</v>
      </c>
      <c r="B5" s="606"/>
      <c r="C5" s="604" t="s">
        <v>506</v>
      </c>
      <c r="D5" s="605"/>
      <c r="E5" s="156">
        <v>15125</v>
      </c>
      <c r="F5" s="156">
        <v>7719</v>
      </c>
      <c r="G5" s="156">
        <v>7406</v>
      </c>
      <c r="H5" s="156">
        <v>13991</v>
      </c>
      <c r="I5" s="231">
        <v>7264</v>
      </c>
      <c r="J5" s="231">
        <v>6727</v>
      </c>
      <c r="K5" s="156">
        <v>1134</v>
      </c>
      <c r="L5" s="231">
        <v>455</v>
      </c>
      <c r="M5" s="231">
        <v>679</v>
      </c>
      <c r="N5" s="322"/>
    </row>
    <row r="6" spans="1:14" s="65" customFormat="1" ht="16.5" customHeight="1">
      <c r="A6" s="594"/>
      <c r="B6" s="594"/>
      <c r="C6" s="597" t="s">
        <v>452</v>
      </c>
      <c r="D6" s="601"/>
      <c r="E6" s="29">
        <v>13712</v>
      </c>
      <c r="F6" s="30">
        <v>7053</v>
      </c>
      <c r="G6" s="30">
        <v>6659</v>
      </c>
      <c r="H6" s="30">
        <v>12558</v>
      </c>
      <c r="I6" s="231">
        <v>6593</v>
      </c>
      <c r="J6" s="231">
        <v>5965</v>
      </c>
      <c r="K6" s="30">
        <v>1154</v>
      </c>
      <c r="L6" s="231">
        <v>460</v>
      </c>
      <c r="M6" s="231">
        <v>694</v>
      </c>
      <c r="N6" s="322"/>
    </row>
    <row r="7" spans="1:14" s="65" customFormat="1" ht="16.5" customHeight="1">
      <c r="A7" s="594"/>
      <c r="B7" s="594"/>
      <c r="C7" s="593" t="s">
        <v>453</v>
      </c>
      <c r="D7" s="601"/>
      <c r="E7" s="29">
        <v>13000</v>
      </c>
      <c r="F7" s="30">
        <v>6713</v>
      </c>
      <c r="G7" s="30">
        <v>6287</v>
      </c>
      <c r="H7" s="30">
        <v>11816</v>
      </c>
      <c r="I7" s="231">
        <v>6205</v>
      </c>
      <c r="J7" s="231">
        <v>5611</v>
      </c>
      <c r="K7" s="30">
        <v>1184</v>
      </c>
      <c r="L7" s="231">
        <v>508</v>
      </c>
      <c r="M7" s="231">
        <v>676</v>
      </c>
      <c r="N7" s="322"/>
    </row>
    <row r="8" spans="1:14" s="65" customFormat="1" ht="16.5" customHeight="1">
      <c r="A8" s="594"/>
      <c r="B8" s="594"/>
      <c r="C8" s="593" t="s">
        <v>454</v>
      </c>
      <c r="D8" s="601"/>
      <c r="E8" s="29">
        <v>12557</v>
      </c>
      <c r="F8" s="30">
        <v>6456</v>
      </c>
      <c r="G8" s="30">
        <v>6101</v>
      </c>
      <c r="H8" s="30">
        <v>11350</v>
      </c>
      <c r="I8" s="231">
        <v>5932</v>
      </c>
      <c r="J8" s="231">
        <v>5418</v>
      </c>
      <c r="K8" s="30">
        <v>1207</v>
      </c>
      <c r="L8" s="231">
        <v>524</v>
      </c>
      <c r="M8" s="231">
        <v>683</v>
      </c>
      <c r="N8" s="322"/>
    </row>
    <row r="9" spans="1:14" s="65" customFormat="1" ht="16.5" customHeight="1">
      <c r="A9" s="594"/>
      <c r="B9" s="594"/>
      <c r="C9" s="593" t="s">
        <v>455</v>
      </c>
      <c r="D9" s="601"/>
      <c r="E9" s="29">
        <v>11960</v>
      </c>
      <c r="F9" s="30">
        <v>6235</v>
      </c>
      <c r="G9" s="30">
        <v>5725</v>
      </c>
      <c r="H9" s="30">
        <v>10669</v>
      </c>
      <c r="I9" s="231">
        <v>5714</v>
      </c>
      <c r="J9" s="231">
        <v>4955</v>
      </c>
      <c r="K9" s="30">
        <v>1291</v>
      </c>
      <c r="L9" s="231">
        <v>521</v>
      </c>
      <c r="M9" s="231">
        <v>770</v>
      </c>
      <c r="N9" s="322"/>
    </row>
    <row r="10" spans="1:14" ht="9.75" customHeight="1">
      <c r="A10" s="603"/>
      <c r="B10" s="603"/>
      <c r="C10" s="593"/>
      <c r="D10" s="601"/>
      <c r="E10" s="48"/>
      <c r="F10" s="44"/>
      <c r="G10" s="44"/>
      <c r="H10" s="30"/>
      <c r="I10" s="44"/>
      <c r="J10" s="44"/>
      <c r="K10" s="30"/>
      <c r="L10" s="44"/>
      <c r="M10" s="44"/>
      <c r="N10" s="264"/>
    </row>
    <row r="11" spans="1:15" s="21" customFormat="1" ht="16.5" customHeight="1">
      <c r="A11" s="603"/>
      <c r="B11" s="603"/>
      <c r="C11" s="593" t="s">
        <v>456</v>
      </c>
      <c r="D11" s="601"/>
      <c r="E11" s="136">
        <v>11457</v>
      </c>
      <c r="F11" s="130">
        <v>5751</v>
      </c>
      <c r="G11" s="130">
        <v>5706</v>
      </c>
      <c r="H11" s="130">
        <v>10300</v>
      </c>
      <c r="I11" s="130">
        <v>5383</v>
      </c>
      <c r="J11" s="130">
        <v>4917</v>
      </c>
      <c r="K11" s="130">
        <v>1157</v>
      </c>
      <c r="L11" s="130">
        <v>368</v>
      </c>
      <c r="M11" s="130">
        <v>789</v>
      </c>
      <c r="N11" s="69"/>
      <c r="O11" s="28"/>
    </row>
    <row r="12" spans="1:14" s="65" customFormat="1" ht="16.5" customHeight="1">
      <c r="A12" s="121" t="s">
        <v>439</v>
      </c>
      <c r="B12" s="593" t="s">
        <v>120</v>
      </c>
      <c r="C12" s="593"/>
      <c r="D12" s="593"/>
      <c r="E12" s="29">
        <v>11049</v>
      </c>
      <c r="F12" s="30">
        <v>5495</v>
      </c>
      <c r="G12" s="30">
        <v>5554</v>
      </c>
      <c r="H12" s="30">
        <v>9897</v>
      </c>
      <c r="I12" s="30">
        <v>5128</v>
      </c>
      <c r="J12" s="30">
        <v>4769</v>
      </c>
      <c r="K12" s="30">
        <v>1152</v>
      </c>
      <c r="L12" s="30">
        <v>367</v>
      </c>
      <c r="M12" s="30">
        <v>785</v>
      </c>
      <c r="N12" s="322"/>
    </row>
    <row r="13" spans="1:14" s="65" customFormat="1" ht="16.5" customHeight="1">
      <c r="A13" s="121"/>
      <c r="B13" s="22" t="s">
        <v>282</v>
      </c>
      <c r="C13" s="23" t="s">
        <v>121</v>
      </c>
      <c r="D13" s="23" t="s">
        <v>122</v>
      </c>
      <c r="E13" s="29">
        <v>10992</v>
      </c>
      <c r="F13" s="30">
        <v>5464</v>
      </c>
      <c r="G13" s="30">
        <v>5528</v>
      </c>
      <c r="H13" s="30">
        <v>9840</v>
      </c>
      <c r="I13" s="30">
        <v>5097</v>
      </c>
      <c r="J13" s="30">
        <v>4743</v>
      </c>
      <c r="K13" s="30">
        <v>1152</v>
      </c>
      <c r="L13" s="30">
        <v>367</v>
      </c>
      <c r="M13" s="30">
        <v>785</v>
      </c>
      <c r="N13" s="322"/>
    </row>
    <row r="14" spans="1:14" s="65" customFormat="1" ht="16.5" customHeight="1">
      <c r="A14" s="121"/>
      <c r="B14" s="121"/>
      <c r="C14" s="347"/>
      <c r="D14" s="23" t="s">
        <v>123</v>
      </c>
      <c r="E14" s="29">
        <v>10662</v>
      </c>
      <c r="F14" s="30">
        <v>5237</v>
      </c>
      <c r="G14" s="30">
        <v>5425</v>
      </c>
      <c r="H14" s="30">
        <v>9515</v>
      </c>
      <c r="I14" s="51">
        <v>4874</v>
      </c>
      <c r="J14" s="51">
        <v>4641</v>
      </c>
      <c r="K14" s="30">
        <v>1147</v>
      </c>
      <c r="L14" s="51">
        <v>363</v>
      </c>
      <c r="M14" s="51">
        <v>784</v>
      </c>
      <c r="N14" s="322"/>
    </row>
    <row r="15" spans="1:14" s="65" customFormat="1" ht="16.5" customHeight="1">
      <c r="A15" s="121"/>
      <c r="B15" s="121"/>
      <c r="C15" s="347"/>
      <c r="D15" s="23" t="s">
        <v>124</v>
      </c>
      <c r="E15" s="29">
        <v>205</v>
      </c>
      <c r="F15" s="30">
        <v>137</v>
      </c>
      <c r="G15" s="30">
        <v>68</v>
      </c>
      <c r="H15" s="30">
        <v>205</v>
      </c>
      <c r="I15" s="51">
        <v>137</v>
      </c>
      <c r="J15" s="51">
        <v>68</v>
      </c>
      <c r="K15" s="30">
        <v>0</v>
      </c>
      <c r="L15" s="51">
        <v>0</v>
      </c>
      <c r="M15" s="51">
        <v>0</v>
      </c>
      <c r="N15" s="322"/>
    </row>
    <row r="16" spans="1:14" s="65" customFormat="1" ht="16.5" customHeight="1">
      <c r="A16" s="121"/>
      <c r="B16" s="121"/>
      <c r="C16" s="347"/>
      <c r="D16" s="23" t="s">
        <v>125</v>
      </c>
      <c r="E16" s="29">
        <v>125</v>
      </c>
      <c r="F16" s="30">
        <v>90</v>
      </c>
      <c r="G16" s="30">
        <v>35</v>
      </c>
      <c r="H16" s="30">
        <v>120</v>
      </c>
      <c r="I16" s="51">
        <v>86</v>
      </c>
      <c r="J16" s="51">
        <v>34</v>
      </c>
      <c r="K16" s="30">
        <v>5</v>
      </c>
      <c r="L16" s="51">
        <v>4</v>
      </c>
      <c r="M16" s="51">
        <v>1</v>
      </c>
      <c r="N16" s="322"/>
    </row>
    <row r="17" spans="1:14" s="65" customFormat="1" ht="16.5" customHeight="1">
      <c r="A17" s="121"/>
      <c r="B17" s="22" t="s">
        <v>126</v>
      </c>
      <c r="C17" s="593" t="s">
        <v>127</v>
      </c>
      <c r="D17" s="601"/>
      <c r="E17" s="29">
        <v>0</v>
      </c>
      <c r="F17" s="30">
        <v>0</v>
      </c>
      <c r="G17" s="30">
        <v>0</v>
      </c>
      <c r="H17" s="30">
        <v>0</v>
      </c>
      <c r="I17" s="231">
        <v>0</v>
      </c>
      <c r="J17" s="231">
        <v>0</v>
      </c>
      <c r="K17" s="30">
        <v>0</v>
      </c>
      <c r="L17" s="231">
        <v>0</v>
      </c>
      <c r="M17" s="231">
        <v>0</v>
      </c>
      <c r="N17" s="322"/>
    </row>
    <row r="18" spans="1:14" s="65" customFormat="1" ht="16.5" customHeight="1">
      <c r="A18" s="121"/>
      <c r="B18" s="22" t="s">
        <v>283</v>
      </c>
      <c r="C18" s="593" t="s">
        <v>128</v>
      </c>
      <c r="D18" s="601"/>
      <c r="E18" s="29">
        <v>2</v>
      </c>
      <c r="F18" s="30">
        <v>2</v>
      </c>
      <c r="G18" s="30">
        <v>0</v>
      </c>
      <c r="H18" s="30">
        <v>2</v>
      </c>
      <c r="I18" s="51">
        <v>2</v>
      </c>
      <c r="J18" s="51">
        <v>0</v>
      </c>
      <c r="K18" s="30">
        <v>0</v>
      </c>
      <c r="L18" s="51">
        <v>0</v>
      </c>
      <c r="M18" s="51">
        <v>0</v>
      </c>
      <c r="N18" s="322"/>
    </row>
    <row r="19" spans="1:14" s="65" customFormat="1" ht="16.5" customHeight="1">
      <c r="A19" s="121"/>
      <c r="B19" s="22" t="s">
        <v>129</v>
      </c>
      <c r="C19" s="593" t="s">
        <v>437</v>
      </c>
      <c r="D19" s="593"/>
      <c r="E19" s="29">
        <v>55</v>
      </c>
      <c r="F19" s="30">
        <v>29</v>
      </c>
      <c r="G19" s="30">
        <v>26</v>
      </c>
      <c r="H19" s="30">
        <v>55</v>
      </c>
      <c r="I19" s="51">
        <v>29</v>
      </c>
      <c r="J19" s="51">
        <v>26</v>
      </c>
      <c r="K19" s="30">
        <v>0</v>
      </c>
      <c r="L19" s="51">
        <v>0</v>
      </c>
      <c r="M19" s="51">
        <v>0</v>
      </c>
      <c r="N19" s="322"/>
    </row>
    <row r="20" spans="1:14" s="65" customFormat="1" ht="16.5" customHeight="1">
      <c r="A20" s="121"/>
      <c r="B20" s="22" t="s">
        <v>11</v>
      </c>
      <c r="C20" s="593" t="s">
        <v>438</v>
      </c>
      <c r="D20" s="593"/>
      <c r="E20" s="29">
        <v>0</v>
      </c>
      <c r="F20" s="30">
        <v>0</v>
      </c>
      <c r="G20" s="30">
        <v>0</v>
      </c>
      <c r="H20" s="30">
        <v>0</v>
      </c>
      <c r="I20" s="231">
        <v>0</v>
      </c>
      <c r="J20" s="231">
        <v>0</v>
      </c>
      <c r="K20" s="30">
        <v>0</v>
      </c>
      <c r="L20" s="231">
        <v>0</v>
      </c>
      <c r="M20" s="231">
        <v>0</v>
      </c>
      <c r="N20" s="322"/>
    </row>
    <row r="21" spans="1:14" s="65" customFormat="1" ht="16.5" customHeight="1">
      <c r="A21" s="121" t="s">
        <v>440</v>
      </c>
      <c r="B21" s="593" t="s">
        <v>130</v>
      </c>
      <c r="C21" s="593"/>
      <c r="D21" s="593"/>
      <c r="E21" s="29">
        <v>68</v>
      </c>
      <c r="F21" s="30">
        <v>45</v>
      </c>
      <c r="G21" s="30">
        <v>23</v>
      </c>
      <c r="H21" s="30">
        <v>67</v>
      </c>
      <c r="I21" s="51">
        <v>45</v>
      </c>
      <c r="J21" s="51">
        <v>22</v>
      </c>
      <c r="K21" s="30">
        <v>1</v>
      </c>
      <c r="L21" s="51">
        <v>0</v>
      </c>
      <c r="M21" s="51">
        <v>1</v>
      </c>
      <c r="N21" s="322"/>
    </row>
    <row r="22" spans="1:14" s="65" customFormat="1" ht="16.5" customHeight="1">
      <c r="A22" s="121" t="s">
        <v>441</v>
      </c>
      <c r="B22" s="593" t="s">
        <v>131</v>
      </c>
      <c r="C22" s="593"/>
      <c r="D22" s="593"/>
      <c r="E22" s="29">
        <v>64</v>
      </c>
      <c r="F22" s="30">
        <v>38</v>
      </c>
      <c r="G22" s="30">
        <v>26</v>
      </c>
      <c r="H22" s="30">
        <v>63</v>
      </c>
      <c r="I22" s="30">
        <v>38</v>
      </c>
      <c r="J22" s="30">
        <v>25</v>
      </c>
      <c r="K22" s="30">
        <v>1</v>
      </c>
      <c r="L22" s="30">
        <v>0</v>
      </c>
      <c r="M22" s="30">
        <v>1</v>
      </c>
      <c r="N22" s="322"/>
    </row>
    <row r="23" spans="1:14" s="65" customFormat="1" ht="16.5" customHeight="1">
      <c r="A23" s="121"/>
      <c r="B23" s="123" t="s">
        <v>132</v>
      </c>
      <c r="C23" s="593" t="s">
        <v>133</v>
      </c>
      <c r="D23" s="593"/>
      <c r="E23" s="29">
        <v>17</v>
      </c>
      <c r="F23" s="30">
        <v>4</v>
      </c>
      <c r="G23" s="30">
        <v>13</v>
      </c>
      <c r="H23" s="30">
        <v>17</v>
      </c>
      <c r="I23" s="51">
        <v>4</v>
      </c>
      <c r="J23" s="51">
        <v>13</v>
      </c>
      <c r="K23" s="30">
        <v>0</v>
      </c>
      <c r="L23" s="51">
        <v>0</v>
      </c>
      <c r="M23" s="51">
        <v>0</v>
      </c>
      <c r="N23" s="322"/>
    </row>
    <row r="24" spans="1:14" s="65" customFormat="1" ht="16.5" customHeight="1">
      <c r="A24" s="121"/>
      <c r="B24" s="123" t="s">
        <v>134</v>
      </c>
      <c r="C24" s="593" t="s">
        <v>135</v>
      </c>
      <c r="D24" s="593"/>
      <c r="E24" s="29">
        <v>25</v>
      </c>
      <c r="F24" s="30">
        <v>13</v>
      </c>
      <c r="G24" s="30">
        <v>12</v>
      </c>
      <c r="H24" s="30">
        <v>24</v>
      </c>
      <c r="I24" s="51">
        <v>13</v>
      </c>
      <c r="J24" s="51">
        <v>11</v>
      </c>
      <c r="K24" s="30">
        <v>1</v>
      </c>
      <c r="L24" s="51">
        <v>0</v>
      </c>
      <c r="M24" s="51">
        <v>1</v>
      </c>
      <c r="N24" s="322"/>
    </row>
    <row r="25" spans="1:14" s="65" customFormat="1" ht="16.5" customHeight="1">
      <c r="A25" s="121"/>
      <c r="B25" s="202" t="s">
        <v>141</v>
      </c>
      <c r="C25" s="592" t="s">
        <v>449</v>
      </c>
      <c r="D25" s="602"/>
      <c r="E25" s="29">
        <v>22</v>
      </c>
      <c r="F25" s="30">
        <v>21</v>
      </c>
      <c r="G25" s="30">
        <v>1</v>
      </c>
      <c r="H25" s="30">
        <v>22</v>
      </c>
      <c r="I25" s="51">
        <v>21</v>
      </c>
      <c r="J25" s="51">
        <v>1</v>
      </c>
      <c r="K25" s="30">
        <v>0</v>
      </c>
      <c r="L25" s="51">
        <v>0</v>
      </c>
      <c r="M25" s="51">
        <v>0</v>
      </c>
      <c r="N25" s="322"/>
    </row>
    <row r="26" spans="1:14" s="65" customFormat="1" ht="16.5" customHeight="1">
      <c r="A26" s="121" t="s">
        <v>442</v>
      </c>
      <c r="B26" s="593" t="s">
        <v>136</v>
      </c>
      <c r="C26" s="593"/>
      <c r="D26" s="593"/>
      <c r="E26" s="29">
        <v>132</v>
      </c>
      <c r="F26" s="30">
        <v>97</v>
      </c>
      <c r="G26" s="30">
        <v>35</v>
      </c>
      <c r="H26" s="30">
        <v>132</v>
      </c>
      <c r="I26" s="51">
        <v>97</v>
      </c>
      <c r="J26" s="51">
        <v>35</v>
      </c>
      <c r="K26" s="30">
        <v>0</v>
      </c>
      <c r="L26" s="51">
        <v>0</v>
      </c>
      <c r="M26" s="51">
        <v>0</v>
      </c>
      <c r="N26" s="322"/>
    </row>
    <row r="27" spans="1:14" s="65" customFormat="1" ht="16.5" customHeight="1">
      <c r="A27" s="121" t="s">
        <v>443</v>
      </c>
      <c r="B27" s="593" t="s">
        <v>459</v>
      </c>
      <c r="C27" s="593"/>
      <c r="D27" s="593"/>
      <c r="E27" s="29">
        <v>140</v>
      </c>
      <c r="F27" s="30">
        <v>75</v>
      </c>
      <c r="G27" s="30">
        <v>65</v>
      </c>
      <c r="H27" s="30">
        <v>137</v>
      </c>
      <c r="I27" s="51">
        <v>74</v>
      </c>
      <c r="J27" s="51">
        <v>63</v>
      </c>
      <c r="K27" s="30">
        <v>3</v>
      </c>
      <c r="L27" s="51">
        <v>1</v>
      </c>
      <c r="M27" s="51">
        <v>2</v>
      </c>
      <c r="N27" s="322"/>
    </row>
    <row r="28" spans="1:14" s="65" customFormat="1" ht="16.5" customHeight="1">
      <c r="A28" s="121" t="s">
        <v>444</v>
      </c>
      <c r="B28" s="593" t="s">
        <v>137</v>
      </c>
      <c r="C28" s="593"/>
      <c r="D28" s="593"/>
      <c r="E28" s="29">
        <v>4</v>
      </c>
      <c r="F28" s="30">
        <v>1</v>
      </c>
      <c r="G28" s="30">
        <v>3</v>
      </c>
      <c r="H28" s="30">
        <v>4</v>
      </c>
      <c r="I28" s="51">
        <v>1</v>
      </c>
      <c r="J28" s="51">
        <v>3</v>
      </c>
      <c r="K28" s="30">
        <v>0</v>
      </c>
      <c r="L28" s="51">
        <v>0</v>
      </c>
      <c r="M28" s="51">
        <v>0</v>
      </c>
      <c r="N28" s="322"/>
    </row>
    <row r="29" spans="1:14" s="65" customFormat="1" ht="21.75" customHeight="1">
      <c r="A29" s="121" t="s">
        <v>445</v>
      </c>
      <c r="B29" s="600" t="s">
        <v>138</v>
      </c>
      <c r="C29" s="598"/>
      <c r="D29" s="599"/>
      <c r="E29" s="29">
        <v>9</v>
      </c>
      <c r="F29" s="30">
        <v>6</v>
      </c>
      <c r="G29" s="30">
        <v>3</v>
      </c>
      <c r="H29" s="30">
        <v>9</v>
      </c>
      <c r="I29" s="30">
        <v>6</v>
      </c>
      <c r="J29" s="30">
        <v>3</v>
      </c>
      <c r="K29" s="30">
        <v>0</v>
      </c>
      <c r="L29" s="30">
        <v>0</v>
      </c>
      <c r="M29" s="30">
        <v>0</v>
      </c>
      <c r="N29" s="322"/>
    </row>
    <row r="30" spans="1:14" s="65" customFormat="1" ht="16.5" customHeight="1">
      <c r="A30" s="121"/>
      <c r="B30" s="22" t="s">
        <v>284</v>
      </c>
      <c r="C30" s="593" t="s">
        <v>139</v>
      </c>
      <c r="D30" s="593"/>
      <c r="E30" s="29">
        <v>9</v>
      </c>
      <c r="F30" s="30">
        <v>6</v>
      </c>
      <c r="G30" s="30">
        <v>3</v>
      </c>
      <c r="H30" s="30">
        <v>9</v>
      </c>
      <c r="I30" s="51">
        <v>6</v>
      </c>
      <c r="J30" s="51">
        <v>3</v>
      </c>
      <c r="K30" s="30">
        <v>0</v>
      </c>
      <c r="L30" s="51">
        <v>0</v>
      </c>
      <c r="M30" s="51">
        <v>0</v>
      </c>
      <c r="N30" s="322"/>
    </row>
    <row r="31" spans="1:14" s="65" customFormat="1" ht="16.5" customHeight="1">
      <c r="A31" s="121"/>
      <c r="B31" s="22" t="s">
        <v>285</v>
      </c>
      <c r="C31" s="593" t="s">
        <v>140</v>
      </c>
      <c r="D31" s="593"/>
      <c r="E31" s="29">
        <v>0</v>
      </c>
      <c r="F31" s="30">
        <v>0</v>
      </c>
      <c r="G31" s="30">
        <v>0</v>
      </c>
      <c r="H31" s="30">
        <v>0</v>
      </c>
      <c r="I31" s="51">
        <v>0</v>
      </c>
      <c r="J31" s="51">
        <v>0</v>
      </c>
      <c r="K31" s="30">
        <v>0</v>
      </c>
      <c r="L31" s="51">
        <v>0</v>
      </c>
      <c r="M31" s="51">
        <v>0</v>
      </c>
      <c r="N31" s="322"/>
    </row>
    <row r="32" spans="1:14" s="65" customFormat="1" ht="16.5" customHeight="1">
      <c r="A32" s="121"/>
      <c r="B32" s="22" t="s">
        <v>141</v>
      </c>
      <c r="C32" s="600" t="s">
        <v>142</v>
      </c>
      <c r="D32" s="600"/>
      <c r="E32" s="29">
        <v>0</v>
      </c>
      <c r="F32" s="30">
        <v>0</v>
      </c>
      <c r="G32" s="30">
        <v>0</v>
      </c>
      <c r="H32" s="30">
        <v>0</v>
      </c>
      <c r="I32" s="51">
        <v>0</v>
      </c>
      <c r="J32" s="51">
        <v>0</v>
      </c>
      <c r="K32" s="30">
        <v>0</v>
      </c>
      <c r="L32" s="51">
        <v>0</v>
      </c>
      <c r="M32" s="51">
        <v>0</v>
      </c>
      <c r="N32" s="322"/>
    </row>
    <row r="33" spans="1:14" s="65" customFormat="1" ht="24" customHeight="1">
      <c r="A33" s="65" t="s">
        <v>446</v>
      </c>
      <c r="B33" s="593" t="s">
        <v>143</v>
      </c>
      <c r="C33" s="598"/>
      <c r="D33" s="599"/>
      <c r="E33" s="29">
        <v>2319</v>
      </c>
      <c r="F33" s="30">
        <v>1193</v>
      </c>
      <c r="G33" s="30">
        <v>1126</v>
      </c>
      <c r="H33" s="30">
        <v>2295</v>
      </c>
      <c r="I33" s="51">
        <v>1180</v>
      </c>
      <c r="J33" s="51">
        <v>1115</v>
      </c>
      <c r="K33" s="30">
        <v>24</v>
      </c>
      <c r="L33" s="51">
        <v>13</v>
      </c>
      <c r="M33" s="51">
        <v>11</v>
      </c>
      <c r="N33" s="322"/>
    </row>
    <row r="34" spans="1:14" s="65" customFormat="1" ht="23.25" customHeight="1">
      <c r="A34" s="65" t="s">
        <v>447</v>
      </c>
      <c r="B34" s="600" t="s">
        <v>450</v>
      </c>
      <c r="C34" s="598"/>
      <c r="D34" s="599"/>
      <c r="E34" s="29">
        <v>11053</v>
      </c>
      <c r="F34" s="30">
        <v>5490</v>
      </c>
      <c r="G34" s="30">
        <v>5563</v>
      </c>
      <c r="H34" s="30">
        <v>9904</v>
      </c>
      <c r="I34" s="30">
        <v>5126</v>
      </c>
      <c r="J34" s="30">
        <v>4778</v>
      </c>
      <c r="K34" s="30">
        <v>1149</v>
      </c>
      <c r="L34" s="30">
        <v>364</v>
      </c>
      <c r="M34" s="30">
        <v>785</v>
      </c>
      <c r="N34" s="322"/>
    </row>
    <row r="35" spans="1:14" s="65" customFormat="1" ht="16.5" customHeight="1">
      <c r="A35" s="121"/>
      <c r="B35" s="22" t="s">
        <v>282</v>
      </c>
      <c r="C35" s="23" t="s">
        <v>121</v>
      </c>
      <c r="D35" s="23" t="s">
        <v>122</v>
      </c>
      <c r="E35" s="29">
        <v>10992</v>
      </c>
      <c r="F35" s="30">
        <v>5458</v>
      </c>
      <c r="G35" s="30">
        <v>5534</v>
      </c>
      <c r="H35" s="30">
        <v>9843</v>
      </c>
      <c r="I35" s="30">
        <v>5094</v>
      </c>
      <c r="J35" s="30">
        <v>4749</v>
      </c>
      <c r="K35" s="30">
        <v>1149</v>
      </c>
      <c r="L35" s="30">
        <v>364</v>
      </c>
      <c r="M35" s="30">
        <v>785</v>
      </c>
      <c r="N35" s="322"/>
    </row>
    <row r="36" spans="1:14" s="65" customFormat="1" ht="16.5" customHeight="1">
      <c r="A36" s="121"/>
      <c r="B36" s="121"/>
      <c r="C36" s="347"/>
      <c r="D36" s="23" t="s">
        <v>123</v>
      </c>
      <c r="E36" s="29">
        <v>10786</v>
      </c>
      <c r="F36" s="30">
        <v>5321</v>
      </c>
      <c r="G36" s="30">
        <v>5465</v>
      </c>
      <c r="H36" s="30">
        <v>9637</v>
      </c>
      <c r="I36" s="51">
        <v>4957</v>
      </c>
      <c r="J36" s="51">
        <v>4680</v>
      </c>
      <c r="K36" s="30">
        <v>1149</v>
      </c>
      <c r="L36" s="51">
        <v>364</v>
      </c>
      <c r="M36" s="51">
        <v>785</v>
      </c>
      <c r="N36" s="322"/>
    </row>
    <row r="37" spans="1:14" s="65" customFormat="1" ht="16.5" customHeight="1">
      <c r="A37" s="121"/>
      <c r="B37" s="121"/>
      <c r="C37" s="347"/>
      <c r="D37" s="23" t="s">
        <v>124</v>
      </c>
      <c r="E37" s="29">
        <v>206</v>
      </c>
      <c r="F37" s="30">
        <v>137</v>
      </c>
      <c r="G37" s="30">
        <v>69</v>
      </c>
      <c r="H37" s="30">
        <v>206</v>
      </c>
      <c r="I37" s="51">
        <v>137</v>
      </c>
      <c r="J37" s="51">
        <v>69</v>
      </c>
      <c r="K37" s="30">
        <v>0</v>
      </c>
      <c r="L37" s="51">
        <v>0</v>
      </c>
      <c r="M37" s="51">
        <v>0</v>
      </c>
      <c r="N37" s="322"/>
    </row>
    <row r="38" spans="1:14" s="65" customFormat="1" ht="16.5" customHeight="1">
      <c r="A38" s="121"/>
      <c r="B38" s="22" t="s">
        <v>144</v>
      </c>
      <c r="C38" s="592" t="s">
        <v>128</v>
      </c>
      <c r="D38" s="592"/>
      <c r="E38" s="29">
        <v>6</v>
      </c>
      <c r="F38" s="30">
        <v>3</v>
      </c>
      <c r="G38" s="30">
        <v>3</v>
      </c>
      <c r="H38" s="30">
        <v>6</v>
      </c>
      <c r="I38" s="51">
        <v>3</v>
      </c>
      <c r="J38" s="51">
        <v>3</v>
      </c>
      <c r="K38" s="30">
        <v>0</v>
      </c>
      <c r="L38" s="51">
        <v>0</v>
      </c>
      <c r="M38" s="51">
        <v>0</v>
      </c>
      <c r="N38" s="322"/>
    </row>
    <row r="39" spans="1:14" s="65" customFormat="1" ht="16.5" customHeight="1">
      <c r="A39" s="121"/>
      <c r="B39" s="22" t="s">
        <v>10</v>
      </c>
      <c r="C39" s="592" t="s">
        <v>437</v>
      </c>
      <c r="D39" s="592"/>
      <c r="E39" s="29">
        <v>55</v>
      </c>
      <c r="F39" s="30">
        <v>29</v>
      </c>
      <c r="G39" s="30">
        <v>26</v>
      </c>
      <c r="H39" s="30">
        <v>55</v>
      </c>
      <c r="I39" s="51">
        <v>29</v>
      </c>
      <c r="J39" s="51">
        <v>26</v>
      </c>
      <c r="K39" s="30">
        <v>0</v>
      </c>
      <c r="L39" s="51">
        <v>0</v>
      </c>
      <c r="M39" s="51">
        <v>0</v>
      </c>
      <c r="N39" s="322"/>
    </row>
    <row r="40" spans="1:14" s="65" customFormat="1" ht="22.5" customHeight="1">
      <c r="A40" s="65" t="s">
        <v>448</v>
      </c>
      <c r="B40" s="593" t="s">
        <v>451</v>
      </c>
      <c r="C40" s="598"/>
      <c r="D40" s="599"/>
      <c r="E40" s="29">
        <v>141</v>
      </c>
      <c r="F40" s="30">
        <v>103</v>
      </c>
      <c r="G40" s="30">
        <v>38</v>
      </c>
      <c r="H40" s="30">
        <v>141</v>
      </c>
      <c r="I40" s="30">
        <v>103</v>
      </c>
      <c r="J40" s="30">
        <v>38</v>
      </c>
      <c r="K40" s="30">
        <v>0</v>
      </c>
      <c r="L40" s="30">
        <v>0</v>
      </c>
      <c r="M40" s="30">
        <v>0</v>
      </c>
      <c r="N40" s="322"/>
    </row>
    <row r="41" spans="1:14" s="65" customFormat="1" ht="16.5" customHeight="1">
      <c r="A41" s="121"/>
      <c r="B41" s="22" t="s">
        <v>284</v>
      </c>
      <c r="C41" s="593" t="s">
        <v>145</v>
      </c>
      <c r="D41" s="593"/>
      <c r="E41" s="29">
        <v>0</v>
      </c>
      <c r="F41" s="30">
        <v>0</v>
      </c>
      <c r="G41" s="30">
        <v>0</v>
      </c>
      <c r="H41" s="30">
        <v>0</v>
      </c>
      <c r="I41" s="51">
        <v>0</v>
      </c>
      <c r="J41" s="51">
        <v>0</v>
      </c>
      <c r="K41" s="30">
        <v>0</v>
      </c>
      <c r="L41" s="51">
        <v>0</v>
      </c>
      <c r="M41" s="51">
        <v>0</v>
      </c>
      <c r="N41" s="322"/>
    </row>
    <row r="42" spans="1:14" s="65" customFormat="1" ht="16.5" customHeight="1">
      <c r="A42" s="121"/>
      <c r="B42" s="22" t="s">
        <v>146</v>
      </c>
      <c r="C42" s="593" t="s">
        <v>147</v>
      </c>
      <c r="D42" s="593"/>
      <c r="E42" s="29">
        <v>68</v>
      </c>
      <c r="F42" s="30">
        <v>57</v>
      </c>
      <c r="G42" s="30">
        <v>11</v>
      </c>
      <c r="H42" s="30">
        <v>68</v>
      </c>
      <c r="I42" s="51">
        <v>57</v>
      </c>
      <c r="J42" s="51">
        <v>11</v>
      </c>
      <c r="K42" s="30">
        <v>0</v>
      </c>
      <c r="L42" s="51">
        <v>0</v>
      </c>
      <c r="M42" s="51">
        <v>0</v>
      </c>
      <c r="N42" s="322"/>
    </row>
    <row r="43" spans="1:14" s="65" customFormat="1" ht="16.5" customHeight="1">
      <c r="A43" s="348"/>
      <c r="B43" s="349" t="s">
        <v>148</v>
      </c>
      <c r="C43" s="597" t="s">
        <v>149</v>
      </c>
      <c r="D43" s="597"/>
      <c r="E43" s="29">
        <v>66</v>
      </c>
      <c r="F43" s="30">
        <v>41</v>
      </c>
      <c r="G43" s="30">
        <v>25</v>
      </c>
      <c r="H43" s="30">
        <v>66</v>
      </c>
      <c r="I43" s="51">
        <v>41</v>
      </c>
      <c r="J43" s="51">
        <v>25</v>
      </c>
      <c r="K43" s="30">
        <v>0</v>
      </c>
      <c r="L43" s="51">
        <v>0</v>
      </c>
      <c r="M43" s="51">
        <v>0</v>
      </c>
      <c r="N43" s="322"/>
    </row>
    <row r="44" spans="1:14" s="65" customFormat="1" ht="16.5" customHeight="1">
      <c r="A44" s="348"/>
      <c r="B44" s="349" t="s">
        <v>150</v>
      </c>
      <c r="C44" s="597" t="s">
        <v>151</v>
      </c>
      <c r="D44" s="597"/>
      <c r="E44" s="29">
        <v>7</v>
      </c>
      <c r="F44" s="30">
        <v>5</v>
      </c>
      <c r="G44" s="30">
        <v>2</v>
      </c>
      <c r="H44" s="30">
        <v>7</v>
      </c>
      <c r="I44" s="51">
        <v>5</v>
      </c>
      <c r="J44" s="51">
        <v>2</v>
      </c>
      <c r="K44" s="30">
        <v>0</v>
      </c>
      <c r="L44" s="51">
        <v>0</v>
      </c>
      <c r="M44" s="51">
        <v>0</v>
      </c>
      <c r="N44" s="322"/>
    </row>
    <row r="45" spans="1:14" s="65" customFormat="1" ht="3" customHeight="1">
      <c r="A45" s="124"/>
      <c r="B45" s="124"/>
      <c r="C45" s="124"/>
      <c r="D45" s="124"/>
      <c r="E45" s="350"/>
      <c r="F45" s="351"/>
      <c r="G45" s="351"/>
      <c r="H45" s="351"/>
      <c r="I45" s="352"/>
      <c r="J45" s="351" t="s">
        <v>379</v>
      </c>
      <c r="K45" s="351"/>
      <c r="L45" s="351"/>
      <c r="M45" s="351"/>
      <c r="N45" s="322"/>
    </row>
    <row r="46" s="65" customFormat="1" ht="13.5"/>
  </sheetData>
  <sheetProtection/>
  <mergeCells count="45">
    <mergeCell ref="C8:D8"/>
    <mergeCell ref="C20:D20"/>
    <mergeCell ref="C17:D17"/>
    <mergeCell ref="C5:D5"/>
    <mergeCell ref="C6:D6"/>
    <mergeCell ref="C9:D9"/>
    <mergeCell ref="A10:B10"/>
    <mergeCell ref="C18:D18"/>
    <mergeCell ref="A5:B5"/>
    <mergeCell ref="C10:D10"/>
    <mergeCell ref="C11:D11"/>
    <mergeCell ref="B12:D12"/>
    <mergeCell ref="A8:B8"/>
    <mergeCell ref="C24:D24"/>
    <mergeCell ref="B26:D26"/>
    <mergeCell ref="C25:D25"/>
    <mergeCell ref="B21:D21"/>
    <mergeCell ref="A11:B11"/>
    <mergeCell ref="C19:D19"/>
    <mergeCell ref="C32:D32"/>
    <mergeCell ref="B33:D33"/>
    <mergeCell ref="C7:D7"/>
    <mergeCell ref="C30:D30"/>
    <mergeCell ref="B34:D34"/>
    <mergeCell ref="B29:D29"/>
    <mergeCell ref="B22:D22"/>
    <mergeCell ref="B27:D27"/>
    <mergeCell ref="B28:D28"/>
    <mergeCell ref="C23:D23"/>
    <mergeCell ref="C43:D43"/>
    <mergeCell ref="C44:D44"/>
    <mergeCell ref="C39:D39"/>
    <mergeCell ref="C41:D41"/>
    <mergeCell ref="C42:D42"/>
    <mergeCell ref="B40:D40"/>
    <mergeCell ref="A3:D4"/>
    <mergeCell ref="C38:D38"/>
    <mergeCell ref="C31:D31"/>
    <mergeCell ref="A1:M1"/>
    <mergeCell ref="A7:B7"/>
    <mergeCell ref="A6:B6"/>
    <mergeCell ref="A9:B9"/>
    <mergeCell ref="K3:M3"/>
    <mergeCell ref="H3:J3"/>
    <mergeCell ref="E3:G3"/>
  </mergeCells>
  <printOptions/>
  <pageMargins left="0.7874015748031497" right="0.7874015748031497" top="0.984251968503937" bottom="0.5905511811023623" header="0.5118110236220472" footer="0.4330708661417323"/>
  <pageSetup firstPageNumber="41" useFirstPageNumber="1" horizontalDpi="600" verticalDpi="6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38"/>
  <sheetViews>
    <sheetView zoomScale="85" zoomScaleNormal="85" zoomScaleSheetLayoutView="85" zoomScalePageLayoutView="0" workbookViewId="0" topLeftCell="A1">
      <selection activeCell="C7" sqref="C7"/>
    </sheetView>
  </sheetViews>
  <sheetFormatPr defaultColWidth="8.875" defaultRowHeight="13.5"/>
  <cols>
    <col min="1" max="1" width="2.125" style="28" customWidth="1"/>
    <col min="2" max="2" width="2.875" style="28" customWidth="1"/>
    <col min="3" max="3" width="24.50390625" style="28" customWidth="1"/>
    <col min="4" max="12" width="7.375" style="28" customWidth="1"/>
    <col min="13" max="13" width="2.25390625" style="28" customWidth="1"/>
    <col min="14" max="16384" width="8.875" style="28" customWidth="1"/>
  </cols>
  <sheetData>
    <row r="1" spans="1:12" s="62" customFormat="1" ht="25.5" customHeight="1">
      <c r="A1" s="112"/>
      <c r="B1" s="396" t="s">
        <v>207</v>
      </c>
      <c r="C1" s="396"/>
      <c r="D1" s="396"/>
      <c r="E1" s="396"/>
      <c r="F1" s="396"/>
      <c r="G1" s="396"/>
      <c r="H1" s="396"/>
      <c r="I1" s="396"/>
      <c r="J1" s="396"/>
      <c r="K1" s="396"/>
      <c r="L1" s="396"/>
    </row>
    <row r="2" spans="1:12" s="60" customFormat="1" ht="20.25" customHeight="1">
      <c r="A2" s="62"/>
      <c r="B2" s="608" t="s">
        <v>314</v>
      </c>
      <c r="C2" s="608"/>
      <c r="D2" s="608"/>
      <c r="E2" s="608"/>
      <c r="F2" s="608"/>
      <c r="G2" s="608"/>
      <c r="H2" s="608"/>
      <c r="I2" s="608"/>
      <c r="J2" s="608"/>
      <c r="K2" s="608"/>
      <c r="L2" s="608"/>
    </row>
    <row r="3" spans="1:12" ht="3" customHeight="1" thickBo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3" s="115" customFormat="1" ht="19.5" customHeight="1" thickTop="1">
      <c r="A4" s="587" t="s">
        <v>302</v>
      </c>
      <c r="B4" s="588"/>
      <c r="C4" s="588"/>
      <c r="D4" s="588" t="s">
        <v>303</v>
      </c>
      <c r="E4" s="588"/>
      <c r="F4" s="588"/>
      <c r="G4" s="595" t="s">
        <v>304</v>
      </c>
      <c r="H4" s="595"/>
      <c r="I4" s="595"/>
      <c r="J4" s="595" t="s">
        <v>286</v>
      </c>
      <c r="K4" s="595"/>
      <c r="L4" s="596"/>
      <c r="M4" s="114"/>
    </row>
    <row r="5" spans="1:13" s="115" customFormat="1" ht="19.5" customHeight="1">
      <c r="A5" s="589"/>
      <c r="B5" s="590"/>
      <c r="C5" s="590"/>
      <c r="D5" s="24" t="s">
        <v>287</v>
      </c>
      <c r="E5" s="24" t="s">
        <v>312</v>
      </c>
      <c r="F5" s="24" t="s">
        <v>313</v>
      </c>
      <c r="G5" s="24" t="s">
        <v>259</v>
      </c>
      <c r="H5" s="24" t="s">
        <v>312</v>
      </c>
      <c r="I5" s="24" t="s">
        <v>313</v>
      </c>
      <c r="J5" s="24" t="s">
        <v>259</v>
      </c>
      <c r="K5" s="24" t="s">
        <v>312</v>
      </c>
      <c r="L5" s="25" t="s">
        <v>313</v>
      </c>
      <c r="M5" s="114"/>
    </row>
    <row r="6" spans="1:13" s="65" customFormat="1" ht="21.75" customHeight="1">
      <c r="A6" s="116" t="s">
        <v>70</v>
      </c>
      <c r="B6" s="23"/>
      <c r="C6" s="23" t="s">
        <v>508</v>
      </c>
      <c r="D6" s="79">
        <v>11935</v>
      </c>
      <c r="E6" s="59">
        <v>6204</v>
      </c>
      <c r="F6" s="59">
        <v>5731</v>
      </c>
      <c r="G6" s="59">
        <v>9399</v>
      </c>
      <c r="H6" s="59">
        <v>4891</v>
      </c>
      <c r="I6" s="59">
        <v>4508</v>
      </c>
      <c r="J6" s="59">
        <v>2536</v>
      </c>
      <c r="K6" s="59">
        <v>1313</v>
      </c>
      <c r="L6" s="59">
        <v>1223</v>
      </c>
      <c r="M6" s="117"/>
    </row>
    <row r="7" spans="1:13" s="65" customFormat="1" ht="21.75" customHeight="1">
      <c r="A7" s="118"/>
      <c r="B7" s="23"/>
      <c r="C7" s="23" t="s">
        <v>498</v>
      </c>
      <c r="D7" s="79">
        <v>12280</v>
      </c>
      <c r="E7" s="59">
        <v>6400</v>
      </c>
      <c r="F7" s="59">
        <v>5880</v>
      </c>
      <c r="G7" s="59">
        <v>9583</v>
      </c>
      <c r="H7" s="59">
        <v>4917</v>
      </c>
      <c r="I7" s="59">
        <v>4666</v>
      </c>
      <c r="J7" s="59">
        <v>2697</v>
      </c>
      <c r="K7" s="59">
        <v>1483</v>
      </c>
      <c r="L7" s="59">
        <v>1214</v>
      </c>
      <c r="M7" s="117"/>
    </row>
    <row r="8" spans="1:13" s="65" customFormat="1" ht="21.75" customHeight="1">
      <c r="A8" s="118"/>
      <c r="B8" s="23"/>
      <c r="C8" s="23" t="s">
        <v>499</v>
      </c>
      <c r="D8" s="79">
        <v>12071</v>
      </c>
      <c r="E8" s="59">
        <v>6421</v>
      </c>
      <c r="F8" s="59">
        <v>5650</v>
      </c>
      <c r="G8" s="59">
        <v>9373</v>
      </c>
      <c r="H8" s="59">
        <v>4935</v>
      </c>
      <c r="I8" s="59">
        <v>4438</v>
      </c>
      <c r="J8" s="59">
        <v>2698</v>
      </c>
      <c r="K8" s="59">
        <v>1486</v>
      </c>
      <c r="L8" s="59">
        <v>1212</v>
      </c>
      <c r="M8" s="117"/>
    </row>
    <row r="9" spans="1:13" s="65" customFormat="1" ht="21.75" customHeight="1">
      <c r="A9" s="118"/>
      <c r="B9" s="23"/>
      <c r="C9" s="23" t="s">
        <v>500</v>
      </c>
      <c r="D9" s="79">
        <v>11055</v>
      </c>
      <c r="E9" s="59">
        <v>5804</v>
      </c>
      <c r="F9" s="59">
        <v>5251</v>
      </c>
      <c r="G9" s="59">
        <v>8555</v>
      </c>
      <c r="H9" s="59">
        <v>4437</v>
      </c>
      <c r="I9" s="59">
        <v>4118</v>
      </c>
      <c r="J9" s="59">
        <v>2500</v>
      </c>
      <c r="K9" s="59">
        <v>1367</v>
      </c>
      <c r="L9" s="59">
        <v>1133</v>
      </c>
      <c r="M9" s="117"/>
    </row>
    <row r="10" spans="1:13" s="65" customFormat="1" ht="21.75" customHeight="1">
      <c r="A10" s="118"/>
      <c r="B10" s="23"/>
      <c r="C10" s="23" t="s">
        <v>501</v>
      </c>
      <c r="D10" s="79">
        <v>10236</v>
      </c>
      <c r="E10" s="59">
        <v>5354</v>
      </c>
      <c r="F10" s="59">
        <v>4882</v>
      </c>
      <c r="G10" s="59">
        <v>7472</v>
      </c>
      <c r="H10" s="59">
        <v>3933</v>
      </c>
      <c r="I10" s="59">
        <v>3539</v>
      </c>
      <c r="J10" s="59">
        <v>2764</v>
      </c>
      <c r="K10" s="59">
        <v>1421</v>
      </c>
      <c r="L10" s="59">
        <v>1343</v>
      </c>
      <c r="M10" s="117"/>
    </row>
    <row r="11" spans="1:13" ht="21.75" customHeight="1">
      <c r="A11" s="119"/>
      <c r="B11" s="593"/>
      <c r="C11" s="601"/>
      <c r="D11" s="83"/>
      <c r="E11" s="84"/>
      <c r="F11" s="84"/>
      <c r="G11" s="84"/>
      <c r="H11" s="84"/>
      <c r="I11" s="84"/>
      <c r="J11" s="84"/>
      <c r="K11" s="84"/>
      <c r="L11" s="84"/>
      <c r="M11" s="120"/>
    </row>
    <row r="12" spans="1:17" s="21" customFormat="1" ht="21.75" customHeight="1">
      <c r="A12" s="119"/>
      <c r="B12" s="74"/>
      <c r="C12" s="74" t="s">
        <v>507</v>
      </c>
      <c r="D12" s="83">
        <v>9177</v>
      </c>
      <c r="E12" s="84">
        <v>4807</v>
      </c>
      <c r="F12" s="84">
        <v>4370</v>
      </c>
      <c r="G12" s="84">
        <v>6755</v>
      </c>
      <c r="H12" s="84">
        <v>3614</v>
      </c>
      <c r="I12" s="84">
        <v>3141</v>
      </c>
      <c r="J12" s="84">
        <v>2422</v>
      </c>
      <c r="K12" s="84">
        <v>1193</v>
      </c>
      <c r="L12" s="84">
        <v>1229</v>
      </c>
      <c r="M12" s="120"/>
      <c r="O12" s="28"/>
      <c r="P12" s="28"/>
      <c r="Q12" s="28"/>
    </row>
    <row r="13" spans="1:13" s="65" customFormat="1" ht="21.75" customHeight="1">
      <c r="A13" s="121" t="s">
        <v>439</v>
      </c>
      <c r="B13" s="593" t="s">
        <v>152</v>
      </c>
      <c r="C13" s="593"/>
      <c r="D13" s="79">
        <v>3413</v>
      </c>
      <c r="E13" s="59">
        <v>1474</v>
      </c>
      <c r="F13" s="59">
        <v>1939</v>
      </c>
      <c r="G13" s="59">
        <v>1628</v>
      </c>
      <c r="H13" s="59">
        <v>540</v>
      </c>
      <c r="I13" s="59">
        <v>1088</v>
      </c>
      <c r="J13" s="59">
        <v>1785</v>
      </c>
      <c r="K13" s="59">
        <v>934</v>
      </c>
      <c r="L13" s="59">
        <v>851</v>
      </c>
      <c r="M13" s="117"/>
    </row>
    <row r="14" spans="1:13" s="65" customFormat="1" ht="21.75" customHeight="1">
      <c r="A14" s="121"/>
      <c r="B14" s="22" t="s">
        <v>284</v>
      </c>
      <c r="C14" s="23" t="s">
        <v>153</v>
      </c>
      <c r="D14" s="79">
        <v>2469</v>
      </c>
      <c r="E14" s="59">
        <v>1436</v>
      </c>
      <c r="F14" s="59">
        <v>1033</v>
      </c>
      <c r="G14" s="59">
        <v>896</v>
      </c>
      <c r="H14" s="258">
        <v>504</v>
      </c>
      <c r="I14" s="258">
        <v>392</v>
      </c>
      <c r="J14" s="59">
        <v>1573</v>
      </c>
      <c r="K14" s="258">
        <v>932</v>
      </c>
      <c r="L14" s="258">
        <v>641</v>
      </c>
      <c r="M14" s="117"/>
    </row>
    <row r="15" spans="1:13" s="65" customFormat="1" ht="21.75" customHeight="1">
      <c r="A15" s="121"/>
      <c r="B15" s="22" t="s">
        <v>154</v>
      </c>
      <c r="C15" s="23" t="s">
        <v>155</v>
      </c>
      <c r="D15" s="79">
        <v>924</v>
      </c>
      <c r="E15" s="59">
        <v>30</v>
      </c>
      <c r="F15" s="59">
        <v>894</v>
      </c>
      <c r="G15" s="59">
        <v>716</v>
      </c>
      <c r="H15" s="258">
        <v>28</v>
      </c>
      <c r="I15" s="258">
        <v>688</v>
      </c>
      <c r="J15" s="59">
        <v>208</v>
      </c>
      <c r="K15" s="258">
        <v>2</v>
      </c>
      <c r="L15" s="258">
        <v>206</v>
      </c>
      <c r="M15" s="117"/>
    </row>
    <row r="16" spans="1:13" s="65" customFormat="1" ht="21.75" customHeight="1">
      <c r="A16" s="121"/>
      <c r="B16" s="22" t="s">
        <v>156</v>
      </c>
      <c r="C16" s="122" t="s">
        <v>157</v>
      </c>
      <c r="D16" s="79">
        <v>9</v>
      </c>
      <c r="E16" s="59">
        <v>7</v>
      </c>
      <c r="F16" s="59">
        <v>2</v>
      </c>
      <c r="G16" s="59">
        <v>9</v>
      </c>
      <c r="H16" s="258">
        <v>7</v>
      </c>
      <c r="I16" s="258">
        <v>2</v>
      </c>
      <c r="J16" s="59">
        <v>0</v>
      </c>
      <c r="K16" s="258">
        <v>0</v>
      </c>
      <c r="L16" s="258">
        <v>0</v>
      </c>
      <c r="M16" s="117"/>
    </row>
    <row r="17" spans="1:13" s="65" customFormat="1" ht="21.75" customHeight="1">
      <c r="A17" s="121"/>
      <c r="B17" s="22" t="s">
        <v>158</v>
      </c>
      <c r="C17" s="23" t="s">
        <v>159</v>
      </c>
      <c r="D17" s="79">
        <v>5</v>
      </c>
      <c r="E17" s="59">
        <v>0</v>
      </c>
      <c r="F17" s="59">
        <v>5</v>
      </c>
      <c r="G17" s="59">
        <v>2</v>
      </c>
      <c r="H17" s="258">
        <v>0</v>
      </c>
      <c r="I17" s="258">
        <v>2</v>
      </c>
      <c r="J17" s="59">
        <v>3</v>
      </c>
      <c r="K17" s="258">
        <v>0</v>
      </c>
      <c r="L17" s="258">
        <v>3</v>
      </c>
      <c r="M17" s="117"/>
    </row>
    <row r="18" spans="1:13" s="65" customFormat="1" ht="21.75" customHeight="1">
      <c r="A18" s="121"/>
      <c r="B18" s="22" t="s">
        <v>113</v>
      </c>
      <c r="C18" s="23" t="s">
        <v>1</v>
      </c>
      <c r="D18" s="79">
        <v>6</v>
      </c>
      <c r="E18" s="59">
        <v>1</v>
      </c>
      <c r="F18" s="59">
        <v>5</v>
      </c>
      <c r="G18" s="59">
        <v>5</v>
      </c>
      <c r="H18" s="258">
        <v>1</v>
      </c>
      <c r="I18" s="258">
        <v>4</v>
      </c>
      <c r="J18" s="59">
        <v>1</v>
      </c>
      <c r="K18" s="258">
        <v>0</v>
      </c>
      <c r="L18" s="258">
        <v>1</v>
      </c>
      <c r="M18" s="117"/>
    </row>
    <row r="19" spans="1:13" s="65" customFormat="1" ht="21.75" customHeight="1">
      <c r="A19" s="121"/>
      <c r="B19" s="22" t="s">
        <v>12</v>
      </c>
      <c r="C19" s="23" t="s">
        <v>457</v>
      </c>
      <c r="D19" s="79">
        <v>0</v>
      </c>
      <c r="E19" s="59">
        <v>0</v>
      </c>
      <c r="F19" s="59">
        <v>0</v>
      </c>
      <c r="G19" s="59">
        <v>0</v>
      </c>
      <c r="H19" s="258">
        <v>0</v>
      </c>
      <c r="I19" s="258">
        <v>0</v>
      </c>
      <c r="J19" s="59">
        <v>0</v>
      </c>
      <c r="K19" s="258">
        <v>0</v>
      </c>
      <c r="L19" s="258">
        <v>0</v>
      </c>
      <c r="M19" s="117"/>
    </row>
    <row r="20" spans="1:13" s="65" customFormat="1" ht="21.75" customHeight="1">
      <c r="A20" s="121" t="s">
        <v>440</v>
      </c>
      <c r="B20" s="597" t="s">
        <v>160</v>
      </c>
      <c r="C20" s="601"/>
      <c r="D20" s="79">
        <v>1472</v>
      </c>
      <c r="E20" s="59">
        <v>717</v>
      </c>
      <c r="F20" s="59">
        <v>755</v>
      </c>
      <c r="G20" s="59">
        <v>1405</v>
      </c>
      <c r="H20" s="258">
        <v>686</v>
      </c>
      <c r="I20" s="258">
        <v>719</v>
      </c>
      <c r="J20" s="59">
        <v>67</v>
      </c>
      <c r="K20" s="258">
        <v>31</v>
      </c>
      <c r="L20" s="258">
        <v>36</v>
      </c>
      <c r="M20" s="117"/>
    </row>
    <row r="21" spans="1:13" s="65" customFormat="1" ht="21.75" customHeight="1">
      <c r="A21" s="121" t="s">
        <v>441</v>
      </c>
      <c r="B21" s="593" t="s">
        <v>131</v>
      </c>
      <c r="C21" s="593"/>
      <c r="D21" s="79">
        <v>1651</v>
      </c>
      <c r="E21" s="59">
        <v>1136</v>
      </c>
      <c r="F21" s="59">
        <v>515</v>
      </c>
      <c r="G21" s="59">
        <v>1239</v>
      </c>
      <c r="H21" s="59">
        <v>914</v>
      </c>
      <c r="I21" s="59">
        <v>325</v>
      </c>
      <c r="J21" s="59">
        <v>412</v>
      </c>
      <c r="K21" s="59">
        <v>222</v>
      </c>
      <c r="L21" s="59">
        <v>190</v>
      </c>
      <c r="M21" s="117"/>
    </row>
    <row r="22" spans="1:13" s="65" customFormat="1" ht="21.75" customHeight="1">
      <c r="A22" s="121"/>
      <c r="B22" s="123" t="s">
        <v>132</v>
      </c>
      <c r="C22" s="23" t="s">
        <v>110</v>
      </c>
      <c r="D22" s="79">
        <v>1202</v>
      </c>
      <c r="E22" s="59">
        <v>823</v>
      </c>
      <c r="F22" s="59">
        <v>379</v>
      </c>
      <c r="G22" s="59">
        <v>808</v>
      </c>
      <c r="H22" s="59">
        <v>605</v>
      </c>
      <c r="I22" s="59">
        <v>203</v>
      </c>
      <c r="J22" s="59">
        <v>394</v>
      </c>
      <c r="K22" s="59">
        <v>218</v>
      </c>
      <c r="L22" s="59">
        <v>176</v>
      </c>
      <c r="M22" s="117"/>
    </row>
    <row r="23" spans="1:13" s="65" customFormat="1" ht="21.75" customHeight="1">
      <c r="A23" s="121"/>
      <c r="B23" s="123" t="s">
        <v>134</v>
      </c>
      <c r="C23" s="23" t="s">
        <v>135</v>
      </c>
      <c r="D23" s="79">
        <v>419</v>
      </c>
      <c r="E23" s="59">
        <v>289</v>
      </c>
      <c r="F23" s="59">
        <v>130</v>
      </c>
      <c r="G23" s="59">
        <v>401</v>
      </c>
      <c r="H23" s="59">
        <v>285</v>
      </c>
      <c r="I23" s="59">
        <v>116</v>
      </c>
      <c r="J23" s="59">
        <v>18</v>
      </c>
      <c r="K23" s="59">
        <v>4</v>
      </c>
      <c r="L23" s="59">
        <v>14</v>
      </c>
      <c r="M23" s="117"/>
    </row>
    <row r="24" spans="1:13" s="65" customFormat="1" ht="21.75" customHeight="1">
      <c r="A24" s="121"/>
      <c r="B24" s="202" t="s">
        <v>141</v>
      </c>
      <c r="C24" s="111" t="s">
        <v>461</v>
      </c>
      <c r="D24" s="79">
        <v>30</v>
      </c>
      <c r="E24" s="59">
        <v>24</v>
      </c>
      <c r="F24" s="59">
        <v>6</v>
      </c>
      <c r="G24" s="59">
        <v>30</v>
      </c>
      <c r="H24" s="258">
        <v>24</v>
      </c>
      <c r="I24" s="258">
        <v>6</v>
      </c>
      <c r="J24" s="59">
        <v>0</v>
      </c>
      <c r="K24" s="258">
        <v>0</v>
      </c>
      <c r="L24" s="258">
        <v>0</v>
      </c>
      <c r="M24" s="117"/>
    </row>
    <row r="25" spans="1:13" s="65" customFormat="1" ht="21.75" customHeight="1">
      <c r="A25" s="121" t="s">
        <v>442</v>
      </c>
      <c r="B25" s="593" t="s">
        <v>136</v>
      </c>
      <c r="C25" s="593"/>
      <c r="D25" s="79">
        <v>1773</v>
      </c>
      <c r="E25" s="59">
        <v>1051</v>
      </c>
      <c r="F25" s="59">
        <v>722</v>
      </c>
      <c r="G25" s="59">
        <v>1689</v>
      </c>
      <c r="H25" s="258">
        <v>1045</v>
      </c>
      <c r="I25" s="258">
        <v>644</v>
      </c>
      <c r="J25" s="59">
        <v>84</v>
      </c>
      <c r="K25" s="258">
        <v>6</v>
      </c>
      <c r="L25" s="258">
        <v>78</v>
      </c>
      <c r="M25" s="117"/>
    </row>
    <row r="26" spans="1:13" s="65" customFormat="1" ht="21.75" customHeight="1">
      <c r="A26" s="121" t="s">
        <v>443</v>
      </c>
      <c r="B26" s="593" t="s">
        <v>458</v>
      </c>
      <c r="C26" s="593"/>
      <c r="D26" s="79">
        <v>868</v>
      </c>
      <c r="E26" s="59">
        <v>429</v>
      </c>
      <c r="F26" s="59">
        <v>439</v>
      </c>
      <c r="G26" s="59">
        <v>794</v>
      </c>
      <c r="H26" s="258">
        <v>429</v>
      </c>
      <c r="I26" s="258">
        <v>365</v>
      </c>
      <c r="J26" s="59">
        <v>74</v>
      </c>
      <c r="K26" s="258">
        <v>0</v>
      </c>
      <c r="L26" s="258">
        <v>74</v>
      </c>
      <c r="M26" s="117"/>
    </row>
    <row r="27" spans="1:13" s="65" customFormat="1" ht="21.75" customHeight="1">
      <c r="A27" s="121" t="s">
        <v>444</v>
      </c>
      <c r="B27" s="593" t="s">
        <v>137</v>
      </c>
      <c r="C27" s="593"/>
      <c r="D27" s="79">
        <v>0</v>
      </c>
      <c r="E27" s="59">
        <v>0</v>
      </c>
      <c r="F27" s="59">
        <v>0</v>
      </c>
      <c r="G27" s="59">
        <v>0</v>
      </c>
      <c r="H27" s="258">
        <v>0</v>
      </c>
      <c r="I27" s="258">
        <v>0</v>
      </c>
      <c r="J27" s="59">
        <v>0</v>
      </c>
      <c r="K27" s="258">
        <v>0</v>
      </c>
      <c r="L27" s="258">
        <v>0</v>
      </c>
      <c r="M27" s="117"/>
    </row>
    <row r="28" spans="1:13" s="65" customFormat="1" ht="27" customHeight="1">
      <c r="A28" s="121" t="s">
        <v>445</v>
      </c>
      <c r="B28" s="600" t="s">
        <v>138</v>
      </c>
      <c r="C28" s="599"/>
      <c r="D28" s="79">
        <v>30</v>
      </c>
      <c r="E28" s="59">
        <v>18</v>
      </c>
      <c r="F28" s="59">
        <v>12</v>
      </c>
      <c r="G28" s="59">
        <v>30</v>
      </c>
      <c r="H28" s="59">
        <v>18</v>
      </c>
      <c r="I28" s="59">
        <v>12</v>
      </c>
      <c r="J28" s="59">
        <v>0</v>
      </c>
      <c r="K28" s="59">
        <v>0</v>
      </c>
      <c r="L28" s="59">
        <v>0</v>
      </c>
      <c r="M28" s="117"/>
    </row>
    <row r="29" spans="1:13" s="65" customFormat="1" ht="21.75" customHeight="1">
      <c r="A29" s="121"/>
      <c r="B29" s="22" t="s">
        <v>284</v>
      </c>
      <c r="C29" s="23" t="s">
        <v>152</v>
      </c>
      <c r="D29" s="79">
        <v>17</v>
      </c>
      <c r="E29" s="59">
        <v>16</v>
      </c>
      <c r="F29" s="59">
        <v>1</v>
      </c>
      <c r="G29" s="59">
        <v>17</v>
      </c>
      <c r="H29" s="258">
        <v>16</v>
      </c>
      <c r="I29" s="258">
        <v>1</v>
      </c>
      <c r="J29" s="59">
        <v>0</v>
      </c>
      <c r="K29" s="258">
        <v>0</v>
      </c>
      <c r="L29" s="258">
        <v>0</v>
      </c>
      <c r="M29" s="117"/>
    </row>
    <row r="30" spans="1:13" s="65" customFormat="1" ht="21.75" customHeight="1">
      <c r="A30" s="121"/>
      <c r="B30" s="22" t="s">
        <v>161</v>
      </c>
      <c r="C30" s="111" t="s">
        <v>162</v>
      </c>
      <c r="D30" s="79">
        <v>11</v>
      </c>
      <c r="E30" s="59">
        <v>1</v>
      </c>
      <c r="F30" s="59">
        <v>10</v>
      </c>
      <c r="G30" s="59">
        <v>11</v>
      </c>
      <c r="H30" s="258">
        <v>1</v>
      </c>
      <c r="I30" s="258">
        <v>10</v>
      </c>
      <c r="J30" s="59">
        <v>0</v>
      </c>
      <c r="K30" s="258">
        <v>0</v>
      </c>
      <c r="L30" s="258">
        <v>0</v>
      </c>
      <c r="M30" s="117"/>
    </row>
    <row r="31" spans="1:13" s="65" customFormat="1" ht="21.75" customHeight="1">
      <c r="A31" s="121"/>
      <c r="B31" s="22" t="s">
        <v>141</v>
      </c>
      <c r="C31" s="110" t="s">
        <v>142</v>
      </c>
      <c r="D31" s="79">
        <v>2</v>
      </c>
      <c r="E31" s="59">
        <v>1</v>
      </c>
      <c r="F31" s="59">
        <v>1</v>
      </c>
      <c r="G31" s="59">
        <v>2</v>
      </c>
      <c r="H31" s="258">
        <v>1</v>
      </c>
      <c r="I31" s="258">
        <v>1</v>
      </c>
      <c r="J31" s="59">
        <v>0</v>
      </c>
      <c r="K31" s="258">
        <v>0</v>
      </c>
      <c r="L31" s="258">
        <v>0</v>
      </c>
      <c r="M31" s="117"/>
    </row>
    <row r="32" spans="1:13" s="65" customFormat="1" ht="21.75" customHeight="1">
      <c r="A32" s="65" t="s">
        <v>446</v>
      </c>
      <c r="B32" s="600" t="s">
        <v>163</v>
      </c>
      <c r="C32" s="599"/>
      <c r="D32" s="79">
        <v>5416</v>
      </c>
      <c r="E32" s="59">
        <v>2872</v>
      </c>
      <c r="F32" s="59">
        <v>2544</v>
      </c>
      <c r="G32" s="59">
        <v>3282</v>
      </c>
      <c r="H32" s="59">
        <v>1720</v>
      </c>
      <c r="I32" s="59">
        <v>1562</v>
      </c>
      <c r="J32" s="59">
        <v>2134</v>
      </c>
      <c r="K32" s="59">
        <v>1152</v>
      </c>
      <c r="L32" s="59">
        <v>982</v>
      </c>
      <c r="M32" s="117"/>
    </row>
    <row r="33" spans="2:13" s="65" customFormat="1" ht="21.75" customHeight="1">
      <c r="B33" s="22" t="s">
        <v>164</v>
      </c>
      <c r="C33" s="23" t="s">
        <v>165</v>
      </c>
      <c r="D33" s="79">
        <v>4327</v>
      </c>
      <c r="E33" s="59">
        <v>2831</v>
      </c>
      <c r="F33" s="59">
        <v>1496</v>
      </c>
      <c r="G33" s="59">
        <v>2445</v>
      </c>
      <c r="H33" s="258">
        <v>1681</v>
      </c>
      <c r="I33" s="258">
        <v>764</v>
      </c>
      <c r="J33" s="59">
        <v>1882</v>
      </c>
      <c r="K33" s="258">
        <v>1150</v>
      </c>
      <c r="L33" s="258">
        <v>732</v>
      </c>
      <c r="M33" s="117"/>
    </row>
    <row r="34" spans="1:13" s="65" customFormat="1" ht="21.75" customHeight="1">
      <c r="A34" s="121"/>
      <c r="B34" s="22" t="s">
        <v>154</v>
      </c>
      <c r="C34" s="23" t="s">
        <v>166</v>
      </c>
      <c r="D34" s="79">
        <v>1089</v>
      </c>
      <c r="E34" s="59">
        <v>41</v>
      </c>
      <c r="F34" s="59">
        <v>1048</v>
      </c>
      <c r="G34" s="59">
        <v>837</v>
      </c>
      <c r="H34" s="258">
        <v>39</v>
      </c>
      <c r="I34" s="258">
        <v>798</v>
      </c>
      <c r="J34" s="59">
        <v>252</v>
      </c>
      <c r="K34" s="258">
        <v>2</v>
      </c>
      <c r="L34" s="258">
        <v>250</v>
      </c>
      <c r="M34" s="117"/>
    </row>
    <row r="35" spans="1:13" s="65" customFormat="1" ht="21.75" customHeight="1">
      <c r="A35" s="65" t="s">
        <v>447</v>
      </c>
      <c r="B35" s="593" t="s">
        <v>451</v>
      </c>
      <c r="C35" s="599"/>
      <c r="D35" s="79">
        <v>1803</v>
      </c>
      <c r="E35" s="59">
        <v>1069</v>
      </c>
      <c r="F35" s="59">
        <v>734</v>
      </c>
      <c r="G35" s="59">
        <v>1719</v>
      </c>
      <c r="H35" s="59">
        <v>1063</v>
      </c>
      <c r="I35" s="59">
        <v>656</v>
      </c>
      <c r="J35" s="59">
        <v>84</v>
      </c>
      <c r="K35" s="59">
        <v>6</v>
      </c>
      <c r="L35" s="59">
        <v>78</v>
      </c>
      <c r="M35" s="117"/>
    </row>
    <row r="36" spans="1:13" s="65" customFormat="1" ht="21.75" customHeight="1">
      <c r="A36" s="121" t="s">
        <v>460</v>
      </c>
      <c r="B36" s="593" t="s">
        <v>167</v>
      </c>
      <c r="C36" s="607"/>
      <c r="D36" s="79">
        <v>103</v>
      </c>
      <c r="E36" s="59">
        <v>92</v>
      </c>
      <c r="F36" s="59">
        <v>11</v>
      </c>
      <c r="G36" s="59">
        <v>102</v>
      </c>
      <c r="H36" s="59">
        <v>92</v>
      </c>
      <c r="I36" s="59">
        <v>10</v>
      </c>
      <c r="J36" s="59">
        <v>1</v>
      </c>
      <c r="K36" s="59">
        <v>0</v>
      </c>
      <c r="L36" s="59">
        <v>1</v>
      </c>
      <c r="M36" s="117"/>
    </row>
    <row r="37" spans="1:13" s="65" customFormat="1" ht="3" customHeight="1">
      <c r="A37" s="124"/>
      <c r="B37" s="124"/>
      <c r="C37" s="124"/>
      <c r="D37" s="125"/>
      <c r="E37" s="126"/>
      <c r="F37" s="126"/>
      <c r="G37" s="126"/>
      <c r="H37" s="126"/>
      <c r="I37" s="126"/>
      <c r="J37" s="126"/>
      <c r="K37" s="126"/>
      <c r="L37" s="126"/>
      <c r="M37" s="117"/>
    </row>
    <row r="38" spans="3:5" s="65" customFormat="1" ht="13.5">
      <c r="C38" s="143"/>
      <c r="D38" s="312"/>
      <c r="E38" s="312"/>
    </row>
  </sheetData>
  <sheetProtection/>
  <mergeCells count="17">
    <mergeCell ref="B13:C13"/>
    <mergeCell ref="A4:C5"/>
    <mergeCell ref="B11:C11"/>
    <mergeCell ref="B2:L2"/>
    <mergeCell ref="B1:L1"/>
    <mergeCell ref="J4:L4"/>
    <mergeCell ref="G4:I4"/>
    <mergeCell ref="D4:F4"/>
    <mergeCell ref="B36:C36"/>
    <mergeCell ref="B20:C20"/>
    <mergeCell ref="B25:C25"/>
    <mergeCell ref="B26:C26"/>
    <mergeCell ref="B27:C27"/>
    <mergeCell ref="B21:C21"/>
    <mergeCell ref="B35:C35"/>
    <mergeCell ref="B32:C32"/>
    <mergeCell ref="B28:C28"/>
  </mergeCells>
  <printOptions/>
  <pageMargins left="0.3937007874015748" right="0.31496062992125984" top="0.984251968503937" bottom="0.5905511811023623" header="0.5118110236220472" footer="0.4330708661417323"/>
  <pageSetup firstPageNumber="42" useFirstPageNumber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IJ43"/>
  <sheetViews>
    <sheetView zoomScale="90" zoomScaleNormal="90" zoomScaleSheetLayoutView="85" zoomScalePageLayoutView="0" workbookViewId="0" topLeftCell="A1">
      <selection activeCell="N17" sqref="N17"/>
    </sheetView>
  </sheetViews>
  <sheetFormatPr defaultColWidth="9.00390625" defaultRowHeight="13.5"/>
  <cols>
    <col min="1" max="2" width="2.125" style="21" customWidth="1"/>
    <col min="3" max="3" width="13.875" style="21" customWidth="1"/>
    <col min="4" max="4" width="12.625" style="21" customWidth="1"/>
    <col min="5" max="5" width="7.125" style="21" bestFit="1" customWidth="1"/>
    <col min="6" max="7" width="6.25390625" style="21" customWidth="1"/>
    <col min="8" max="8" width="7.125" style="21" bestFit="1" customWidth="1"/>
    <col min="9" max="11" width="6.25390625" style="21" customWidth="1"/>
    <col min="12" max="13" width="5.625" style="21" customWidth="1"/>
    <col min="14" max="16384" width="9.00390625" style="21" customWidth="1"/>
  </cols>
  <sheetData>
    <row r="1" ht="25.5" customHeight="1"/>
    <row r="2" spans="1:13" s="60" customFormat="1" ht="20.25" customHeight="1">
      <c r="A2" s="608" t="s">
        <v>206</v>
      </c>
      <c r="B2" s="608"/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608"/>
    </row>
    <row r="3" spans="1:13" s="60" customFormat="1" ht="3" customHeight="1" thickBot="1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</row>
    <row r="4" spans="1:14" s="60" customFormat="1" ht="19.5" customHeight="1" thickTop="1">
      <c r="A4" s="587" t="s">
        <v>302</v>
      </c>
      <c r="B4" s="588"/>
      <c r="C4" s="588"/>
      <c r="D4" s="588"/>
      <c r="E4" s="588" t="s">
        <v>308</v>
      </c>
      <c r="F4" s="588"/>
      <c r="G4" s="588"/>
      <c r="H4" s="595" t="s">
        <v>309</v>
      </c>
      <c r="I4" s="595"/>
      <c r="J4" s="595"/>
      <c r="K4" s="595" t="s">
        <v>286</v>
      </c>
      <c r="L4" s="595"/>
      <c r="M4" s="596"/>
      <c r="N4" s="61"/>
    </row>
    <row r="5" spans="1:244" s="60" customFormat="1" ht="19.5" customHeight="1">
      <c r="A5" s="589"/>
      <c r="B5" s="590"/>
      <c r="C5" s="590"/>
      <c r="D5" s="590"/>
      <c r="E5" s="24" t="s">
        <v>287</v>
      </c>
      <c r="F5" s="24" t="s">
        <v>310</v>
      </c>
      <c r="G5" s="24" t="s">
        <v>311</v>
      </c>
      <c r="H5" s="24" t="s">
        <v>259</v>
      </c>
      <c r="I5" s="24" t="s">
        <v>310</v>
      </c>
      <c r="J5" s="24" t="s">
        <v>311</v>
      </c>
      <c r="K5" s="24" t="s">
        <v>259</v>
      </c>
      <c r="L5" s="24" t="s">
        <v>310</v>
      </c>
      <c r="M5" s="25" t="s">
        <v>311</v>
      </c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  <c r="EX5" s="61"/>
      <c r="EY5" s="61"/>
      <c r="EZ5" s="61"/>
      <c r="FA5" s="61"/>
      <c r="FB5" s="61"/>
      <c r="FC5" s="61"/>
      <c r="FD5" s="61"/>
      <c r="FE5" s="61"/>
      <c r="FF5" s="61"/>
      <c r="FG5" s="61"/>
      <c r="FH5" s="61"/>
      <c r="FI5" s="61"/>
      <c r="FJ5" s="61"/>
      <c r="FK5" s="61"/>
      <c r="FL5" s="61"/>
      <c r="FM5" s="61"/>
      <c r="FN5" s="61"/>
      <c r="FO5" s="61"/>
      <c r="FP5" s="61"/>
      <c r="FQ5" s="61"/>
      <c r="FR5" s="61"/>
      <c r="FS5" s="61"/>
      <c r="FT5" s="61"/>
      <c r="FU5" s="61"/>
      <c r="FV5" s="61"/>
      <c r="FW5" s="61"/>
      <c r="FX5" s="61"/>
      <c r="FY5" s="61"/>
      <c r="FZ5" s="61"/>
      <c r="GA5" s="61"/>
      <c r="GB5" s="61"/>
      <c r="GC5" s="61"/>
      <c r="GD5" s="61"/>
      <c r="GE5" s="61"/>
      <c r="GF5" s="61"/>
      <c r="GG5" s="61"/>
      <c r="GH5" s="61"/>
      <c r="GI5" s="61"/>
      <c r="GJ5" s="61"/>
      <c r="GK5" s="61"/>
      <c r="GL5" s="61"/>
      <c r="GM5" s="61"/>
      <c r="GN5" s="61"/>
      <c r="GO5" s="61"/>
      <c r="GP5" s="61"/>
      <c r="GQ5" s="61"/>
      <c r="GR5" s="61"/>
      <c r="GS5" s="61"/>
      <c r="GT5" s="61"/>
      <c r="GU5" s="61"/>
      <c r="GV5" s="61"/>
      <c r="GW5" s="61"/>
      <c r="GX5" s="61"/>
      <c r="GY5" s="61"/>
      <c r="GZ5" s="61"/>
      <c r="HA5" s="61"/>
      <c r="HB5" s="61"/>
      <c r="HC5" s="61"/>
      <c r="HD5" s="61"/>
      <c r="HE5" s="61"/>
      <c r="HF5" s="61"/>
      <c r="HG5" s="61"/>
      <c r="HH5" s="61"/>
      <c r="HI5" s="61"/>
      <c r="HJ5" s="61"/>
      <c r="HK5" s="61"/>
      <c r="HL5" s="61"/>
      <c r="HM5" s="61"/>
      <c r="HN5" s="61"/>
      <c r="HO5" s="61"/>
      <c r="HP5" s="61"/>
      <c r="HQ5" s="61"/>
      <c r="HR5" s="61"/>
      <c r="HS5" s="61"/>
      <c r="HT5" s="61"/>
      <c r="HU5" s="61"/>
      <c r="HV5" s="61"/>
      <c r="HW5" s="61"/>
      <c r="HX5" s="61"/>
      <c r="HY5" s="61"/>
      <c r="HZ5" s="61"/>
      <c r="IA5" s="61"/>
      <c r="IB5" s="61"/>
      <c r="IC5" s="61"/>
      <c r="ID5" s="61"/>
      <c r="IE5" s="61"/>
      <c r="IF5" s="61"/>
      <c r="IG5" s="61"/>
      <c r="IH5" s="61"/>
      <c r="II5" s="61"/>
      <c r="IJ5" s="61"/>
    </row>
    <row r="6" spans="1:13" ht="20.25" customHeight="1">
      <c r="A6" s="609" t="s">
        <v>168</v>
      </c>
      <c r="B6" s="609"/>
      <c r="C6" s="609"/>
      <c r="D6" s="610"/>
      <c r="E6" s="136">
        <v>1803</v>
      </c>
      <c r="F6" s="130">
        <v>1069</v>
      </c>
      <c r="G6" s="130">
        <v>734</v>
      </c>
      <c r="H6" s="137">
        <v>1719</v>
      </c>
      <c r="I6" s="130">
        <v>1063</v>
      </c>
      <c r="J6" s="130">
        <v>656</v>
      </c>
      <c r="K6" s="137">
        <v>84</v>
      </c>
      <c r="L6" s="130">
        <v>6</v>
      </c>
      <c r="M6" s="130">
        <v>78</v>
      </c>
    </row>
    <row r="7" spans="1:13" s="65" customFormat="1" ht="30" customHeight="1">
      <c r="A7" s="118"/>
      <c r="B7" s="594" t="s">
        <v>169</v>
      </c>
      <c r="C7" s="594"/>
      <c r="D7" s="611"/>
      <c r="E7" s="29"/>
      <c r="F7" s="30"/>
      <c r="G7" s="30"/>
      <c r="H7" s="30"/>
      <c r="I7" s="30"/>
      <c r="J7" s="30"/>
      <c r="K7" s="30"/>
      <c r="L7" s="30"/>
      <c r="M7" s="30"/>
    </row>
    <row r="8" spans="1:13" s="65" customFormat="1" ht="18" customHeight="1">
      <c r="A8" s="118" t="s">
        <v>170</v>
      </c>
      <c r="B8" s="593" t="s">
        <v>171</v>
      </c>
      <c r="C8" s="593"/>
      <c r="D8" s="601"/>
      <c r="E8" s="29">
        <v>205</v>
      </c>
      <c r="F8" s="30">
        <v>165</v>
      </c>
      <c r="G8" s="30">
        <v>40</v>
      </c>
      <c r="H8" s="30">
        <v>191</v>
      </c>
      <c r="I8" s="30">
        <v>165</v>
      </c>
      <c r="J8" s="30">
        <v>26</v>
      </c>
      <c r="K8" s="30">
        <v>14</v>
      </c>
      <c r="L8" s="30">
        <v>0</v>
      </c>
      <c r="M8" s="30">
        <v>14</v>
      </c>
    </row>
    <row r="9" spans="1:13" s="65" customFormat="1" ht="18" customHeight="1">
      <c r="A9" s="82" t="s">
        <v>172</v>
      </c>
      <c r="B9" s="593" t="s">
        <v>173</v>
      </c>
      <c r="C9" s="593"/>
      <c r="D9" s="601"/>
      <c r="E9" s="29">
        <v>328</v>
      </c>
      <c r="F9" s="30">
        <v>38</v>
      </c>
      <c r="G9" s="30">
        <v>290</v>
      </c>
      <c r="H9" s="30">
        <v>311</v>
      </c>
      <c r="I9" s="30">
        <v>38</v>
      </c>
      <c r="J9" s="30">
        <v>273</v>
      </c>
      <c r="K9" s="30">
        <v>17</v>
      </c>
      <c r="L9" s="30">
        <v>0</v>
      </c>
      <c r="M9" s="30">
        <v>17</v>
      </c>
    </row>
    <row r="10" spans="1:13" s="65" customFormat="1" ht="18" customHeight="1">
      <c r="A10" s="118" t="s">
        <v>174</v>
      </c>
      <c r="B10" s="593" t="s">
        <v>175</v>
      </c>
      <c r="C10" s="593"/>
      <c r="D10" s="601"/>
      <c r="E10" s="29">
        <v>323</v>
      </c>
      <c r="F10" s="30">
        <v>131</v>
      </c>
      <c r="G10" s="30">
        <v>192</v>
      </c>
      <c r="H10" s="30">
        <v>295</v>
      </c>
      <c r="I10" s="30">
        <v>129</v>
      </c>
      <c r="J10" s="30">
        <v>166</v>
      </c>
      <c r="K10" s="30">
        <v>28</v>
      </c>
      <c r="L10" s="30">
        <v>2</v>
      </c>
      <c r="M10" s="30">
        <v>26</v>
      </c>
    </row>
    <row r="11" spans="1:13" s="65" customFormat="1" ht="18" customHeight="1">
      <c r="A11" s="118" t="s">
        <v>176</v>
      </c>
      <c r="B11" s="593" t="s">
        <v>177</v>
      </c>
      <c r="C11" s="593"/>
      <c r="D11" s="601"/>
      <c r="E11" s="29">
        <v>221</v>
      </c>
      <c r="F11" s="30">
        <v>100</v>
      </c>
      <c r="G11" s="30">
        <v>121</v>
      </c>
      <c r="H11" s="30">
        <v>206</v>
      </c>
      <c r="I11" s="30">
        <v>98</v>
      </c>
      <c r="J11" s="30">
        <v>108</v>
      </c>
      <c r="K11" s="30">
        <v>15</v>
      </c>
      <c r="L11" s="30">
        <v>2</v>
      </c>
      <c r="M11" s="30">
        <v>13</v>
      </c>
    </row>
    <row r="12" spans="1:13" s="65" customFormat="1" ht="18" customHeight="1">
      <c r="A12" s="118" t="s">
        <v>178</v>
      </c>
      <c r="B12" s="593" t="s">
        <v>179</v>
      </c>
      <c r="C12" s="593"/>
      <c r="D12" s="601"/>
      <c r="E12" s="29">
        <v>17</v>
      </c>
      <c r="F12" s="30">
        <v>16</v>
      </c>
      <c r="G12" s="30">
        <v>1</v>
      </c>
      <c r="H12" s="30">
        <v>16</v>
      </c>
      <c r="I12" s="30">
        <v>16</v>
      </c>
      <c r="J12" s="30">
        <v>0</v>
      </c>
      <c r="K12" s="30">
        <v>1</v>
      </c>
      <c r="L12" s="30">
        <v>0</v>
      </c>
      <c r="M12" s="30">
        <v>1</v>
      </c>
    </row>
    <row r="13" spans="1:13" s="65" customFormat="1" ht="18" customHeight="1">
      <c r="A13" s="118" t="s">
        <v>180</v>
      </c>
      <c r="B13" s="593" t="s">
        <v>181</v>
      </c>
      <c r="C13" s="593"/>
      <c r="D13" s="601"/>
      <c r="E13" s="29">
        <v>1</v>
      </c>
      <c r="F13" s="30">
        <v>1</v>
      </c>
      <c r="G13" s="30">
        <v>0</v>
      </c>
      <c r="H13" s="30">
        <v>0</v>
      </c>
      <c r="I13" s="30">
        <v>0</v>
      </c>
      <c r="J13" s="30">
        <v>0</v>
      </c>
      <c r="K13" s="30">
        <v>1</v>
      </c>
      <c r="L13" s="30">
        <v>1</v>
      </c>
      <c r="M13" s="30">
        <v>0</v>
      </c>
    </row>
    <row r="14" spans="1:13" s="65" customFormat="1" ht="18" customHeight="1">
      <c r="A14" s="118"/>
      <c r="B14" s="138" t="s">
        <v>288</v>
      </c>
      <c r="C14" s="593" t="s">
        <v>182</v>
      </c>
      <c r="D14" s="601"/>
      <c r="E14" s="29">
        <v>1</v>
      </c>
      <c r="F14" s="30">
        <v>1</v>
      </c>
      <c r="G14" s="30">
        <v>0</v>
      </c>
      <c r="H14" s="30">
        <v>0</v>
      </c>
      <c r="I14" s="30">
        <v>0</v>
      </c>
      <c r="J14" s="30">
        <v>0</v>
      </c>
      <c r="K14" s="30">
        <v>1</v>
      </c>
      <c r="L14" s="30">
        <v>1</v>
      </c>
      <c r="M14" s="30">
        <v>0</v>
      </c>
    </row>
    <row r="15" spans="1:13" s="65" customFormat="1" ht="18" customHeight="1">
      <c r="A15" s="118"/>
      <c r="B15" s="138" t="s">
        <v>183</v>
      </c>
      <c r="C15" s="593" t="s">
        <v>184</v>
      </c>
      <c r="D15" s="601"/>
      <c r="E15" s="29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</row>
    <row r="16" spans="1:13" s="65" customFormat="1" ht="18" customHeight="1">
      <c r="A16" s="118" t="s">
        <v>205</v>
      </c>
      <c r="B16" s="593" t="s">
        <v>185</v>
      </c>
      <c r="C16" s="607"/>
      <c r="D16" s="615"/>
      <c r="E16" s="29">
        <v>43</v>
      </c>
      <c r="F16" s="30">
        <v>37</v>
      </c>
      <c r="G16" s="30">
        <v>6</v>
      </c>
      <c r="H16" s="30">
        <v>43</v>
      </c>
      <c r="I16" s="30">
        <v>37</v>
      </c>
      <c r="J16" s="30">
        <v>6</v>
      </c>
      <c r="K16" s="30">
        <v>0</v>
      </c>
      <c r="L16" s="30">
        <v>0</v>
      </c>
      <c r="M16" s="30">
        <v>0</v>
      </c>
    </row>
    <row r="17" spans="1:13" s="65" customFormat="1" ht="18" customHeight="1">
      <c r="A17" s="118" t="s">
        <v>186</v>
      </c>
      <c r="B17" s="613" t="s">
        <v>462</v>
      </c>
      <c r="C17" s="613"/>
      <c r="D17" s="614"/>
      <c r="E17" s="29">
        <v>639</v>
      </c>
      <c r="F17" s="30">
        <v>566</v>
      </c>
      <c r="G17" s="30">
        <v>73</v>
      </c>
      <c r="H17" s="30">
        <v>634</v>
      </c>
      <c r="I17" s="30">
        <v>566</v>
      </c>
      <c r="J17" s="30">
        <v>68</v>
      </c>
      <c r="K17" s="30">
        <v>5</v>
      </c>
      <c r="L17" s="30">
        <v>0</v>
      </c>
      <c r="M17" s="30">
        <v>5</v>
      </c>
    </row>
    <row r="18" spans="1:13" s="65" customFormat="1" ht="18" customHeight="1">
      <c r="A18" s="118"/>
      <c r="B18" s="22" t="s">
        <v>187</v>
      </c>
      <c r="C18" s="593" t="s">
        <v>466</v>
      </c>
      <c r="D18" s="601"/>
      <c r="E18" s="29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</row>
    <row r="19" spans="1:13" s="65" customFormat="1" ht="18" customHeight="1">
      <c r="A19" s="118"/>
      <c r="B19" s="22" t="s">
        <v>134</v>
      </c>
      <c r="C19" s="616" t="s">
        <v>467</v>
      </c>
      <c r="D19" s="617"/>
      <c r="E19" s="29">
        <v>40</v>
      </c>
      <c r="F19" s="30">
        <v>39</v>
      </c>
      <c r="G19" s="30">
        <v>1</v>
      </c>
      <c r="H19" s="30">
        <v>40</v>
      </c>
      <c r="I19" s="30">
        <v>39</v>
      </c>
      <c r="J19" s="30">
        <v>1</v>
      </c>
      <c r="K19" s="30">
        <v>0</v>
      </c>
      <c r="L19" s="30">
        <v>0</v>
      </c>
      <c r="M19" s="30">
        <v>0</v>
      </c>
    </row>
    <row r="20" spans="1:13" s="65" customFormat="1" ht="18" customHeight="1">
      <c r="A20" s="118"/>
      <c r="B20" s="22" t="s">
        <v>141</v>
      </c>
      <c r="C20" s="593" t="s">
        <v>468</v>
      </c>
      <c r="D20" s="601"/>
      <c r="E20" s="29">
        <v>267</v>
      </c>
      <c r="F20" s="30">
        <v>251</v>
      </c>
      <c r="G20" s="30">
        <v>16</v>
      </c>
      <c r="H20" s="30">
        <v>265</v>
      </c>
      <c r="I20" s="30">
        <v>251</v>
      </c>
      <c r="J20" s="30">
        <v>14</v>
      </c>
      <c r="K20" s="30">
        <v>2</v>
      </c>
      <c r="L20" s="30">
        <v>0</v>
      </c>
      <c r="M20" s="30">
        <v>2</v>
      </c>
    </row>
    <row r="21" spans="1:13" s="65" customFormat="1" ht="18" customHeight="1">
      <c r="A21" s="118"/>
      <c r="B21" s="22" t="s">
        <v>129</v>
      </c>
      <c r="C21" s="593" t="s">
        <v>469</v>
      </c>
      <c r="D21" s="601"/>
      <c r="E21" s="29">
        <v>178</v>
      </c>
      <c r="F21" s="30">
        <v>124</v>
      </c>
      <c r="G21" s="30">
        <v>54</v>
      </c>
      <c r="H21" s="30">
        <v>175</v>
      </c>
      <c r="I21" s="30">
        <v>124</v>
      </c>
      <c r="J21" s="30">
        <v>51</v>
      </c>
      <c r="K21" s="30">
        <v>3</v>
      </c>
      <c r="L21" s="30">
        <v>0</v>
      </c>
      <c r="M21" s="30">
        <v>3</v>
      </c>
    </row>
    <row r="22" spans="1:13" s="65" customFormat="1" ht="18" customHeight="1">
      <c r="A22" s="118"/>
      <c r="B22" s="22" t="s">
        <v>463</v>
      </c>
      <c r="C22" s="616" t="s">
        <v>402</v>
      </c>
      <c r="D22" s="617"/>
      <c r="E22" s="29">
        <v>59</v>
      </c>
      <c r="F22" s="30">
        <v>58</v>
      </c>
      <c r="G22" s="30">
        <v>1</v>
      </c>
      <c r="H22" s="30">
        <v>59</v>
      </c>
      <c r="I22" s="30">
        <v>58</v>
      </c>
      <c r="J22" s="30">
        <v>1</v>
      </c>
      <c r="K22" s="30">
        <v>0</v>
      </c>
      <c r="L22" s="30">
        <v>0</v>
      </c>
      <c r="M22" s="30">
        <v>0</v>
      </c>
    </row>
    <row r="23" spans="1:13" s="65" customFormat="1" ht="18" customHeight="1">
      <c r="A23" s="118"/>
      <c r="B23" s="22" t="s">
        <v>464</v>
      </c>
      <c r="C23" s="593" t="s">
        <v>470</v>
      </c>
      <c r="D23" s="601"/>
      <c r="E23" s="29">
        <v>70</v>
      </c>
      <c r="F23" s="30">
        <v>69</v>
      </c>
      <c r="G23" s="30">
        <v>1</v>
      </c>
      <c r="H23" s="30">
        <v>70</v>
      </c>
      <c r="I23" s="30">
        <v>69</v>
      </c>
      <c r="J23" s="30">
        <v>1</v>
      </c>
      <c r="K23" s="30">
        <v>0</v>
      </c>
      <c r="L23" s="30">
        <v>0</v>
      </c>
      <c r="M23" s="30">
        <v>0</v>
      </c>
    </row>
    <row r="24" spans="1:13" s="65" customFormat="1" ht="18" customHeight="1">
      <c r="A24" s="118"/>
      <c r="B24" s="22" t="s">
        <v>465</v>
      </c>
      <c r="C24" s="593" t="s">
        <v>471</v>
      </c>
      <c r="D24" s="601"/>
      <c r="E24" s="29">
        <v>25</v>
      </c>
      <c r="F24" s="30">
        <v>25</v>
      </c>
      <c r="G24" s="30">
        <v>0</v>
      </c>
      <c r="H24" s="30">
        <v>25</v>
      </c>
      <c r="I24" s="30">
        <v>25</v>
      </c>
      <c r="J24" s="30">
        <v>0</v>
      </c>
      <c r="K24" s="30">
        <v>0</v>
      </c>
      <c r="L24" s="30">
        <v>0</v>
      </c>
      <c r="M24" s="30">
        <v>0</v>
      </c>
    </row>
    <row r="25" spans="1:13" s="65" customFormat="1" ht="18" customHeight="1">
      <c r="A25" s="118" t="s">
        <v>188</v>
      </c>
      <c r="B25" s="22"/>
      <c r="C25" s="593" t="s">
        <v>151</v>
      </c>
      <c r="D25" s="593"/>
      <c r="E25" s="29">
        <v>26</v>
      </c>
      <c r="F25" s="30">
        <v>15</v>
      </c>
      <c r="G25" s="30">
        <v>11</v>
      </c>
      <c r="H25" s="30">
        <v>23</v>
      </c>
      <c r="I25" s="30">
        <v>14</v>
      </c>
      <c r="J25" s="30">
        <v>9</v>
      </c>
      <c r="K25" s="30">
        <v>3</v>
      </c>
      <c r="L25" s="30">
        <v>1</v>
      </c>
      <c r="M25" s="30">
        <v>2</v>
      </c>
    </row>
    <row r="26" spans="1:13" s="65" customFormat="1" ht="30" customHeight="1">
      <c r="A26" s="118"/>
      <c r="B26" s="594" t="s">
        <v>189</v>
      </c>
      <c r="C26" s="594"/>
      <c r="D26" s="611"/>
      <c r="E26" s="139"/>
      <c r="F26" s="30"/>
      <c r="G26" s="30"/>
      <c r="H26" s="30"/>
      <c r="I26" s="30"/>
      <c r="J26" s="30"/>
      <c r="K26" s="30"/>
      <c r="L26" s="30"/>
      <c r="M26" s="30"/>
    </row>
    <row r="27" spans="1:13" s="65" customFormat="1" ht="18" customHeight="1">
      <c r="A27" s="118" t="s">
        <v>190</v>
      </c>
      <c r="B27" s="23"/>
      <c r="C27" s="593" t="s">
        <v>475</v>
      </c>
      <c r="D27" s="601"/>
      <c r="E27" s="29">
        <v>1</v>
      </c>
      <c r="F27" s="30">
        <v>1</v>
      </c>
      <c r="G27" s="30">
        <v>0</v>
      </c>
      <c r="H27" s="30">
        <v>0</v>
      </c>
      <c r="I27" s="30">
        <v>0</v>
      </c>
      <c r="J27" s="30">
        <v>0</v>
      </c>
      <c r="K27" s="30">
        <v>1</v>
      </c>
      <c r="L27" s="30">
        <v>1</v>
      </c>
      <c r="M27" s="30">
        <v>0</v>
      </c>
    </row>
    <row r="28" spans="1:13" s="65" customFormat="1" ht="18" customHeight="1">
      <c r="A28" s="118" t="s">
        <v>114</v>
      </c>
      <c r="B28" s="23"/>
      <c r="C28" s="593" t="s">
        <v>474</v>
      </c>
      <c r="D28" s="601"/>
      <c r="E28" s="29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</row>
    <row r="29" spans="1:13" s="65" customFormat="1" ht="18" customHeight="1">
      <c r="A29" s="118" t="s">
        <v>172</v>
      </c>
      <c r="B29" s="123"/>
      <c r="C29" s="593" t="s">
        <v>191</v>
      </c>
      <c r="D29" s="593"/>
      <c r="E29" s="29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</row>
    <row r="30" spans="1:13" s="65" customFormat="1" ht="18" customHeight="1">
      <c r="A30" s="118" t="s">
        <v>174</v>
      </c>
      <c r="B30" s="123"/>
      <c r="C30" s="593" t="s">
        <v>472</v>
      </c>
      <c r="D30" s="593"/>
      <c r="E30" s="29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</row>
    <row r="31" spans="1:13" s="65" customFormat="1" ht="18" customHeight="1">
      <c r="A31" s="118" t="s">
        <v>192</v>
      </c>
      <c r="B31" s="123"/>
      <c r="C31" s="593" t="s">
        <v>193</v>
      </c>
      <c r="D31" s="593"/>
      <c r="E31" s="29">
        <v>197</v>
      </c>
      <c r="F31" s="30">
        <v>177</v>
      </c>
      <c r="G31" s="30">
        <v>20</v>
      </c>
      <c r="H31" s="30">
        <v>196</v>
      </c>
      <c r="I31" s="30">
        <v>177</v>
      </c>
      <c r="J31" s="30">
        <v>19</v>
      </c>
      <c r="K31" s="30">
        <v>1</v>
      </c>
      <c r="L31" s="30">
        <v>0</v>
      </c>
      <c r="M31" s="30">
        <v>1</v>
      </c>
    </row>
    <row r="32" spans="1:13" s="65" customFormat="1" ht="18" customHeight="1">
      <c r="A32" s="118" t="s">
        <v>178</v>
      </c>
      <c r="B32" s="23"/>
      <c r="C32" s="593" t="s">
        <v>194</v>
      </c>
      <c r="D32" s="601"/>
      <c r="E32" s="29">
        <v>651</v>
      </c>
      <c r="F32" s="30">
        <v>450</v>
      </c>
      <c r="G32" s="30">
        <v>201</v>
      </c>
      <c r="H32" s="30">
        <v>642</v>
      </c>
      <c r="I32" s="30">
        <v>450</v>
      </c>
      <c r="J32" s="30">
        <v>192</v>
      </c>
      <c r="K32" s="30">
        <v>9</v>
      </c>
      <c r="L32" s="30">
        <v>0</v>
      </c>
      <c r="M32" s="30">
        <v>9</v>
      </c>
    </row>
    <row r="33" spans="1:13" s="65" customFormat="1" ht="18" customHeight="1">
      <c r="A33" s="118" t="s">
        <v>480</v>
      </c>
      <c r="B33" s="23"/>
      <c r="C33" s="593" t="s">
        <v>195</v>
      </c>
      <c r="D33" s="601"/>
      <c r="E33" s="29">
        <v>32</v>
      </c>
      <c r="F33" s="30">
        <v>25</v>
      </c>
      <c r="G33" s="30">
        <v>7</v>
      </c>
      <c r="H33" s="30">
        <v>30</v>
      </c>
      <c r="I33" s="30">
        <v>25</v>
      </c>
      <c r="J33" s="30">
        <v>5</v>
      </c>
      <c r="K33" s="30">
        <v>2</v>
      </c>
      <c r="L33" s="30">
        <v>0</v>
      </c>
      <c r="M33" s="30">
        <v>2</v>
      </c>
    </row>
    <row r="34" spans="1:13" s="65" customFormat="1" ht="18" customHeight="1">
      <c r="A34" s="118" t="s">
        <v>115</v>
      </c>
      <c r="B34" s="110"/>
      <c r="C34" s="600" t="s">
        <v>473</v>
      </c>
      <c r="D34" s="612"/>
      <c r="E34" s="29">
        <v>106</v>
      </c>
      <c r="F34" s="30">
        <v>75</v>
      </c>
      <c r="G34" s="30">
        <v>31</v>
      </c>
      <c r="H34" s="30">
        <v>106</v>
      </c>
      <c r="I34" s="30">
        <v>75</v>
      </c>
      <c r="J34" s="30">
        <v>31</v>
      </c>
      <c r="K34" s="30">
        <v>0</v>
      </c>
      <c r="L34" s="30">
        <v>0</v>
      </c>
      <c r="M34" s="30">
        <v>0</v>
      </c>
    </row>
    <row r="35" spans="1:13" s="65" customFormat="1" ht="18" customHeight="1">
      <c r="A35" s="118" t="s">
        <v>481</v>
      </c>
      <c r="B35" s="22"/>
      <c r="C35" s="593" t="s">
        <v>476</v>
      </c>
      <c r="D35" s="601"/>
      <c r="E35" s="29">
        <v>390</v>
      </c>
      <c r="F35" s="30">
        <v>144</v>
      </c>
      <c r="G35" s="30">
        <v>246</v>
      </c>
      <c r="H35" s="30">
        <v>355</v>
      </c>
      <c r="I35" s="30">
        <v>141</v>
      </c>
      <c r="J35" s="30">
        <v>214</v>
      </c>
      <c r="K35" s="30">
        <v>35</v>
      </c>
      <c r="L35" s="30">
        <v>3</v>
      </c>
      <c r="M35" s="30">
        <v>32</v>
      </c>
    </row>
    <row r="36" spans="1:13" s="65" customFormat="1" ht="18" customHeight="1">
      <c r="A36" s="118" t="s">
        <v>188</v>
      </c>
      <c r="B36" s="22"/>
      <c r="C36" s="593" t="s">
        <v>477</v>
      </c>
      <c r="D36" s="601"/>
      <c r="E36" s="29">
        <v>50</v>
      </c>
      <c r="F36" s="30">
        <v>5</v>
      </c>
      <c r="G36" s="30">
        <v>45</v>
      </c>
      <c r="H36" s="30">
        <v>49</v>
      </c>
      <c r="I36" s="30">
        <v>5</v>
      </c>
      <c r="J36" s="30">
        <v>44</v>
      </c>
      <c r="K36" s="30">
        <v>1</v>
      </c>
      <c r="L36" s="30">
        <v>0</v>
      </c>
      <c r="M36" s="30">
        <v>1</v>
      </c>
    </row>
    <row r="37" spans="1:13" s="65" customFormat="1" ht="18" customHeight="1">
      <c r="A37" s="118" t="s">
        <v>116</v>
      </c>
      <c r="B37" s="22"/>
      <c r="C37" s="600" t="s">
        <v>478</v>
      </c>
      <c r="D37" s="612"/>
      <c r="E37" s="29">
        <v>3</v>
      </c>
      <c r="F37" s="30">
        <v>2</v>
      </c>
      <c r="G37" s="30">
        <v>1</v>
      </c>
      <c r="H37" s="30">
        <v>3</v>
      </c>
      <c r="I37" s="30">
        <v>2</v>
      </c>
      <c r="J37" s="30">
        <v>1</v>
      </c>
      <c r="K37" s="30">
        <v>0</v>
      </c>
      <c r="L37" s="30">
        <v>0</v>
      </c>
      <c r="M37" s="30">
        <v>0</v>
      </c>
    </row>
    <row r="38" spans="1:13" s="65" customFormat="1" ht="18" customHeight="1">
      <c r="A38" s="118" t="s">
        <v>482</v>
      </c>
      <c r="B38" s="23"/>
      <c r="C38" s="593" t="s">
        <v>479</v>
      </c>
      <c r="D38" s="601"/>
      <c r="E38" s="29">
        <v>316</v>
      </c>
      <c r="F38" s="30">
        <v>149</v>
      </c>
      <c r="G38" s="30">
        <v>167</v>
      </c>
      <c r="H38" s="30">
        <v>282</v>
      </c>
      <c r="I38" s="30">
        <v>147</v>
      </c>
      <c r="J38" s="30">
        <v>135</v>
      </c>
      <c r="K38" s="30">
        <v>34</v>
      </c>
      <c r="L38" s="30">
        <v>2</v>
      </c>
      <c r="M38" s="30">
        <v>32</v>
      </c>
    </row>
    <row r="39" spans="1:13" s="65" customFormat="1" ht="18" customHeight="1">
      <c r="A39" s="118" t="s">
        <v>483</v>
      </c>
      <c r="B39" s="22"/>
      <c r="C39" s="593" t="s">
        <v>485</v>
      </c>
      <c r="D39" s="601"/>
      <c r="E39" s="29">
        <v>25</v>
      </c>
      <c r="F39" s="30">
        <v>18</v>
      </c>
      <c r="G39" s="30">
        <v>7</v>
      </c>
      <c r="H39" s="30">
        <v>24</v>
      </c>
      <c r="I39" s="30">
        <v>18</v>
      </c>
      <c r="J39" s="30">
        <v>6</v>
      </c>
      <c r="K39" s="30">
        <v>1</v>
      </c>
      <c r="L39" s="30">
        <v>0</v>
      </c>
      <c r="M39" s="30">
        <v>1</v>
      </c>
    </row>
    <row r="40" spans="1:13" s="65" customFormat="1" ht="18" customHeight="1">
      <c r="A40" s="118" t="s">
        <v>484</v>
      </c>
      <c r="B40" s="22"/>
      <c r="C40" s="593" t="s">
        <v>151</v>
      </c>
      <c r="D40" s="601"/>
      <c r="E40" s="29">
        <v>32</v>
      </c>
      <c r="F40" s="30">
        <v>23</v>
      </c>
      <c r="G40" s="30">
        <v>9</v>
      </c>
      <c r="H40" s="30">
        <v>32</v>
      </c>
      <c r="I40" s="30">
        <v>23</v>
      </c>
      <c r="J40" s="30">
        <v>9</v>
      </c>
      <c r="K40" s="30">
        <v>0</v>
      </c>
      <c r="L40" s="30">
        <v>0</v>
      </c>
      <c r="M40" s="30">
        <v>0</v>
      </c>
    </row>
    <row r="41" spans="1:13" ht="3" customHeight="1">
      <c r="A41" s="92"/>
      <c r="B41" s="92"/>
      <c r="C41" s="92"/>
      <c r="D41" s="92"/>
      <c r="E41" s="68"/>
      <c r="F41" s="67"/>
      <c r="G41" s="67"/>
      <c r="H41" s="67"/>
      <c r="I41" s="67"/>
      <c r="J41" s="67"/>
      <c r="K41" s="67"/>
      <c r="L41" s="67"/>
      <c r="M41" s="67"/>
    </row>
    <row r="42" spans="9:13" ht="13.5">
      <c r="I42" s="133"/>
      <c r="J42" s="133"/>
      <c r="K42" s="133"/>
      <c r="L42" s="133"/>
      <c r="M42" s="133"/>
    </row>
    <row r="43" spans="5:7" ht="13.5">
      <c r="E43" s="133">
        <v>1803</v>
      </c>
      <c r="F43" s="133">
        <v>1069</v>
      </c>
      <c r="G43" s="133">
        <v>734</v>
      </c>
    </row>
  </sheetData>
  <sheetProtection/>
  <mergeCells count="40">
    <mergeCell ref="B17:D17"/>
    <mergeCell ref="B8:D8"/>
    <mergeCell ref="C23:D23"/>
    <mergeCell ref="B16:D16"/>
    <mergeCell ref="C14:D14"/>
    <mergeCell ref="C15:D15"/>
    <mergeCell ref="C22:D22"/>
    <mergeCell ref="C21:D21"/>
    <mergeCell ref="C19:D19"/>
    <mergeCell ref="C20:D20"/>
    <mergeCell ref="C28:D28"/>
    <mergeCell ref="K4:M4"/>
    <mergeCell ref="H4:J4"/>
    <mergeCell ref="C25:D25"/>
    <mergeCell ref="E4:G4"/>
    <mergeCell ref="A4:D5"/>
    <mergeCell ref="C24:D24"/>
    <mergeCell ref="B12:D12"/>
    <mergeCell ref="B13:D13"/>
    <mergeCell ref="B26:D26"/>
    <mergeCell ref="C36:D36"/>
    <mergeCell ref="C35:D35"/>
    <mergeCell ref="C18:D18"/>
    <mergeCell ref="C31:D31"/>
    <mergeCell ref="C39:D39"/>
    <mergeCell ref="C27:D27"/>
    <mergeCell ref="C32:D32"/>
    <mergeCell ref="C34:D34"/>
    <mergeCell ref="C29:D29"/>
    <mergeCell ref="C30:D30"/>
    <mergeCell ref="C40:D40"/>
    <mergeCell ref="A2:M2"/>
    <mergeCell ref="A6:D6"/>
    <mergeCell ref="C38:D38"/>
    <mergeCell ref="C33:D33"/>
    <mergeCell ref="B7:D7"/>
    <mergeCell ref="B9:D9"/>
    <mergeCell ref="B10:D10"/>
    <mergeCell ref="B11:D11"/>
    <mergeCell ref="C37:D37"/>
  </mergeCells>
  <printOptions/>
  <pageMargins left="0.7874015748031497" right="0.7874015748031497" top="0.984251968503937" bottom="0.5905511811023623" header="0.5118110236220472" footer="0.4330708661417323"/>
  <pageSetup firstPageNumber="43" useFirstPageNumber="1" horizontalDpi="600" verticalDpi="600" orientation="portrait" paperSize="9" scale="99" r:id="rId1"/>
  <headerFooter alignWithMargins="0">
    <oddFooter>&amp;C&amp;"ＭＳ Ｐ明朝,標準"&amp;10
</oddFooter>
  </headerFooter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2"/>
  <sheetViews>
    <sheetView zoomScale="70" zoomScaleNormal="70" zoomScaleSheetLayoutView="55" zoomScalePageLayoutView="0" workbookViewId="0" topLeftCell="A5">
      <selection activeCell="B13" sqref="B13"/>
    </sheetView>
  </sheetViews>
  <sheetFormatPr defaultColWidth="9.00390625" defaultRowHeight="15.75" customHeight="1"/>
  <cols>
    <col min="1" max="1" width="11.375" style="15" customWidth="1"/>
    <col min="2" max="7" width="9.375" style="15" customWidth="1"/>
    <col min="8" max="13" width="7.25390625" style="15" customWidth="1"/>
    <col min="14" max="14" width="7.375" style="15" customWidth="1"/>
    <col min="15" max="25" width="7.25390625" style="15" customWidth="1"/>
    <col min="26" max="26" width="11.125" style="15" customWidth="1"/>
    <col min="27" max="16384" width="9.00390625" style="15" customWidth="1"/>
  </cols>
  <sheetData>
    <row r="1" spans="1:26" ht="25.5" customHeight="1">
      <c r="A1" s="353" t="s">
        <v>36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3"/>
      <c r="Y1" s="353"/>
      <c r="Z1" s="353"/>
    </row>
    <row r="2" spans="1:26" ht="20.25" customHeight="1">
      <c r="A2" s="384" t="s">
        <v>37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</row>
    <row r="3" spans="1:26" ht="3" customHeight="1" thickBot="1">
      <c r="A3" s="20"/>
      <c r="B3" s="20"/>
      <c r="C3" s="20"/>
      <c r="D3" s="20"/>
      <c r="E3" s="20"/>
      <c r="F3" s="20"/>
      <c r="G3" s="20"/>
      <c r="H3" s="13"/>
      <c r="I3" s="13"/>
      <c r="J3" s="13"/>
      <c r="K3" s="13"/>
      <c r="L3" s="13"/>
      <c r="M3" s="13"/>
      <c r="N3" s="13"/>
      <c r="O3" s="13"/>
      <c r="P3" s="13"/>
      <c r="Q3" s="20"/>
      <c r="R3" s="20"/>
      <c r="S3" s="20"/>
      <c r="T3" s="37"/>
      <c r="U3" s="37"/>
      <c r="V3" s="37"/>
      <c r="W3" s="37"/>
      <c r="X3" s="37"/>
      <c r="Y3" s="37"/>
      <c r="Z3" s="37"/>
    </row>
    <row r="4" spans="1:26" ht="18" customHeight="1" thickTop="1">
      <c r="A4" s="385" t="s">
        <v>23</v>
      </c>
      <c r="B4" s="388" t="s">
        <v>38</v>
      </c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389"/>
      <c r="N4" s="389"/>
      <c r="O4" s="389"/>
      <c r="P4" s="389"/>
      <c r="Q4" s="389"/>
      <c r="R4" s="389"/>
      <c r="S4" s="389"/>
      <c r="T4" s="32"/>
      <c r="U4" s="32"/>
      <c r="V4" s="32"/>
      <c r="W4" s="395" t="s">
        <v>39</v>
      </c>
      <c r="X4" s="395"/>
      <c r="Y4" s="395"/>
      <c r="Z4" s="377" t="s">
        <v>23</v>
      </c>
    </row>
    <row r="5" spans="1:26" ht="18" customHeight="1">
      <c r="A5" s="386"/>
      <c r="B5" s="379" t="s">
        <v>40</v>
      </c>
      <c r="C5" s="380"/>
      <c r="D5" s="380"/>
      <c r="E5" s="380" t="s">
        <v>41</v>
      </c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94"/>
      <c r="Q5" s="394"/>
      <c r="R5" s="380"/>
      <c r="S5" s="380"/>
      <c r="T5" s="390" t="s">
        <v>42</v>
      </c>
      <c r="U5" s="378"/>
      <c r="V5" s="381"/>
      <c r="W5" s="382" t="s">
        <v>7</v>
      </c>
      <c r="X5" s="382" t="s">
        <v>5</v>
      </c>
      <c r="Y5" s="382" t="s">
        <v>6</v>
      </c>
      <c r="Z5" s="377"/>
    </row>
    <row r="6" spans="1:26" ht="18" customHeight="1">
      <c r="A6" s="386"/>
      <c r="B6" s="379" t="s">
        <v>7</v>
      </c>
      <c r="C6" s="380" t="s">
        <v>5</v>
      </c>
      <c r="D6" s="382" t="s">
        <v>6</v>
      </c>
      <c r="E6" s="380" t="s">
        <v>7</v>
      </c>
      <c r="F6" s="380"/>
      <c r="G6" s="380"/>
      <c r="H6" s="380" t="s">
        <v>43</v>
      </c>
      <c r="I6" s="380"/>
      <c r="J6" s="380" t="s">
        <v>44</v>
      </c>
      <c r="K6" s="380"/>
      <c r="L6" s="380" t="s">
        <v>45</v>
      </c>
      <c r="M6" s="380"/>
      <c r="N6" s="380" t="s">
        <v>46</v>
      </c>
      <c r="O6" s="383"/>
      <c r="P6" s="41" t="s">
        <v>47</v>
      </c>
      <c r="Q6" s="33" t="s">
        <v>47</v>
      </c>
      <c r="R6" s="381" t="s">
        <v>48</v>
      </c>
      <c r="S6" s="380"/>
      <c r="T6" s="391" t="s">
        <v>7</v>
      </c>
      <c r="U6" s="392"/>
      <c r="V6" s="393"/>
      <c r="W6" s="382"/>
      <c r="X6" s="382"/>
      <c r="Y6" s="382"/>
      <c r="Z6" s="377"/>
    </row>
    <row r="7" spans="1:26" ht="18" customHeight="1">
      <c r="A7" s="387"/>
      <c r="B7" s="379"/>
      <c r="C7" s="380"/>
      <c r="D7" s="382"/>
      <c r="E7" s="38" t="s">
        <v>7</v>
      </c>
      <c r="F7" s="38" t="s">
        <v>5</v>
      </c>
      <c r="G7" s="38" t="s">
        <v>6</v>
      </c>
      <c r="H7" s="38" t="s">
        <v>5</v>
      </c>
      <c r="I7" s="38" t="s">
        <v>6</v>
      </c>
      <c r="J7" s="38" t="s">
        <v>5</v>
      </c>
      <c r="K7" s="38" t="s">
        <v>6</v>
      </c>
      <c r="L7" s="38" t="s">
        <v>5</v>
      </c>
      <c r="M7" s="38" t="s">
        <v>6</v>
      </c>
      <c r="N7" s="38" t="s">
        <v>5</v>
      </c>
      <c r="O7" s="34" t="s">
        <v>6</v>
      </c>
      <c r="P7" s="31" t="s">
        <v>49</v>
      </c>
      <c r="Q7" s="19" t="s">
        <v>46</v>
      </c>
      <c r="R7" s="39" t="s">
        <v>5</v>
      </c>
      <c r="S7" s="38" t="s">
        <v>6</v>
      </c>
      <c r="T7" s="38" t="s">
        <v>7</v>
      </c>
      <c r="U7" s="40" t="s">
        <v>5</v>
      </c>
      <c r="V7" s="40" t="s">
        <v>6</v>
      </c>
      <c r="W7" s="382"/>
      <c r="X7" s="382"/>
      <c r="Y7" s="382"/>
      <c r="Z7" s="378"/>
    </row>
    <row r="8" spans="1:26" ht="20.25" customHeight="1">
      <c r="A8" s="11" t="s">
        <v>201</v>
      </c>
      <c r="B8" s="223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5"/>
      <c r="Z8" s="12" t="s">
        <v>202</v>
      </c>
    </row>
    <row r="9" spans="1:26" s="14" customFormat="1" ht="15.75" customHeight="1">
      <c r="A9" s="203" t="str">
        <f>'小１'!A8</f>
        <v>平成３年度</v>
      </c>
      <c r="B9" s="29">
        <v>3220</v>
      </c>
      <c r="C9" s="30">
        <v>1238</v>
      </c>
      <c r="D9" s="30">
        <v>1982</v>
      </c>
      <c r="E9" s="30">
        <v>3159</v>
      </c>
      <c r="F9" s="30">
        <v>1229</v>
      </c>
      <c r="G9" s="30">
        <v>1930</v>
      </c>
      <c r="H9" s="30">
        <v>106</v>
      </c>
      <c r="I9" s="30">
        <v>10</v>
      </c>
      <c r="J9" s="30">
        <v>104</v>
      </c>
      <c r="K9" s="30">
        <v>13</v>
      </c>
      <c r="L9" s="30">
        <v>1017</v>
      </c>
      <c r="M9" s="30">
        <v>1776</v>
      </c>
      <c r="N9" s="30">
        <v>0</v>
      </c>
      <c r="O9" s="30">
        <v>0</v>
      </c>
      <c r="P9" s="30">
        <v>131</v>
      </c>
      <c r="Q9" s="30">
        <v>0</v>
      </c>
      <c r="R9" s="30">
        <v>2</v>
      </c>
      <c r="S9" s="30">
        <v>0</v>
      </c>
      <c r="T9" s="30">
        <v>61</v>
      </c>
      <c r="U9" s="30">
        <v>9</v>
      </c>
      <c r="V9" s="30">
        <v>52</v>
      </c>
      <c r="W9" s="30">
        <v>886</v>
      </c>
      <c r="X9" s="30">
        <v>186</v>
      </c>
      <c r="Y9" s="36">
        <v>700</v>
      </c>
      <c r="Z9" s="203" t="str">
        <f>A9</f>
        <v>平成３年度</v>
      </c>
    </row>
    <row r="10" spans="1:26" s="14" customFormat="1" ht="15.75" customHeight="1">
      <c r="A10" s="203" t="str">
        <f>'小１'!A9</f>
        <v>４年度</v>
      </c>
      <c r="B10" s="29">
        <v>3215</v>
      </c>
      <c r="C10" s="30">
        <v>1208</v>
      </c>
      <c r="D10" s="30">
        <v>2007</v>
      </c>
      <c r="E10" s="30">
        <v>3163</v>
      </c>
      <c r="F10" s="30">
        <v>1199</v>
      </c>
      <c r="G10" s="30">
        <v>1964</v>
      </c>
      <c r="H10" s="30">
        <v>102</v>
      </c>
      <c r="I10" s="30">
        <v>14</v>
      </c>
      <c r="J10" s="30">
        <v>103</v>
      </c>
      <c r="K10" s="30">
        <v>16</v>
      </c>
      <c r="L10" s="30">
        <v>994</v>
      </c>
      <c r="M10" s="30">
        <v>1800</v>
      </c>
      <c r="N10" s="30">
        <v>0</v>
      </c>
      <c r="O10" s="30">
        <v>0</v>
      </c>
      <c r="P10" s="30">
        <v>134</v>
      </c>
      <c r="Q10" s="30">
        <v>0</v>
      </c>
      <c r="R10" s="30">
        <v>0</v>
      </c>
      <c r="S10" s="30">
        <v>0</v>
      </c>
      <c r="T10" s="30">
        <v>52</v>
      </c>
      <c r="U10" s="30">
        <v>9</v>
      </c>
      <c r="V10" s="30">
        <v>43</v>
      </c>
      <c r="W10" s="30">
        <v>885</v>
      </c>
      <c r="X10" s="30">
        <v>185</v>
      </c>
      <c r="Y10" s="36">
        <v>700</v>
      </c>
      <c r="Z10" s="203" t="str">
        <f>A10</f>
        <v>４年度</v>
      </c>
    </row>
    <row r="11" spans="1:26" s="14" customFormat="1" ht="15.75" customHeight="1">
      <c r="A11" s="203" t="str">
        <f>'小１'!A10</f>
        <v>５年度</v>
      </c>
      <c r="B11" s="29">
        <v>3156</v>
      </c>
      <c r="C11" s="30">
        <v>1162</v>
      </c>
      <c r="D11" s="30">
        <v>1994</v>
      </c>
      <c r="E11" s="30">
        <v>3105</v>
      </c>
      <c r="F11" s="30">
        <v>1153</v>
      </c>
      <c r="G11" s="30">
        <v>1952</v>
      </c>
      <c r="H11" s="30">
        <v>105</v>
      </c>
      <c r="I11" s="30">
        <v>12</v>
      </c>
      <c r="J11" s="30">
        <v>99</v>
      </c>
      <c r="K11" s="30">
        <v>21</v>
      </c>
      <c r="L11" s="30">
        <v>949</v>
      </c>
      <c r="M11" s="30">
        <v>1790</v>
      </c>
      <c r="N11" s="30">
        <v>0</v>
      </c>
      <c r="O11" s="30">
        <v>0</v>
      </c>
      <c r="P11" s="30">
        <v>129</v>
      </c>
      <c r="Q11" s="30">
        <v>0</v>
      </c>
      <c r="R11" s="30">
        <v>0</v>
      </c>
      <c r="S11" s="30">
        <v>0</v>
      </c>
      <c r="T11" s="30">
        <v>51</v>
      </c>
      <c r="U11" s="30">
        <v>9</v>
      </c>
      <c r="V11" s="30">
        <v>42</v>
      </c>
      <c r="W11" s="30">
        <v>878</v>
      </c>
      <c r="X11" s="30">
        <v>185</v>
      </c>
      <c r="Y11" s="36">
        <v>693</v>
      </c>
      <c r="Z11" s="203" t="str">
        <f>A11</f>
        <v>５年度</v>
      </c>
    </row>
    <row r="12" spans="1:26" s="14" customFormat="1" ht="15.75" customHeight="1">
      <c r="A12" s="203" t="str">
        <f>'小１'!A11</f>
        <v>６年度</v>
      </c>
      <c r="B12" s="29">
        <v>3136</v>
      </c>
      <c r="C12" s="30">
        <v>1149</v>
      </c>
      <c r="D12" s="30">
        <v>1987</v>
      </c>
      <c r="E12" s="30">
        <v>3074</v>
      </c>
      <c r="F12" s="30">
        <v>1132</v>
      </c>
      <c r="G12" s="30">
        <v>1942</v>
      </c>
      <c r="H12" s="30">
        <v>105</v>
      </c>
      <c r="I12" s="30">
        <v>12</v>
      </c>
      <c r="J12" s="30">
        <v>97</v>
      </c>
      <c r="K12" s="30">
        <v>22</v>
      </c>
      <c r="L12" s="30">
        <v>930</v>
      </c>
      <c r="M12" s="30">
        <v>1781</v>
      </c>
      <c r="N12" s="30">
        <v>0</v>
      </c>
      <c r="O12" s="30">
        <v>0</v>
      </c>
      <c r="P12" s="30">
        <v>127</v>
      </c>
      <c r="Q12" s="30">
        <v>0</v>
      </c>
      <c r="R12" s="30">
        <v>0</v>
      </c>
      <c r="S12" s="30">
        <v>0</v>
      </c>
      <c r="T12" s="30">
        <v>62</v>
      </c>
      <c r="U12" s="30">
        <v>17</v>
      </c>
      <c r="V12" s="30">
        <v>45</v>
      </c>
      <c r="W12" s="30">
        <v>865</v>
      </c>
      <c r="X12" s="30">
        <v>186</v>
      </c>
      <c r="Y12" s="36">
        <v>679</v>
      </c>
      <c r="Z12" s="203" t="str">
        <f>A12</f>
        <v>６年度</v>
      </c>
    </row>
    <row r="13" spans="1:26" ht="15.75" customHeight="1">
      <c r="A13" s="200"/>
      <c r="B13" s="48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1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145"/>
      <c r="Z13" s="200"/>
    </row>
    <row r="14" spans="1:26" ht="15.75" customHeight="1">
      <c r="A14" s="204" t="str">
        <f>'小１'!A13</f>
        <v>７年度</v>
      </c>
      <c r="B14" s="48">
        <v>3124</v>
      </c>
      <c r="C14" s="44">
        <v>1116</v>
      </c>
      <c r="D14" s="44">
        <v>2008</v>
      </c>
      <c r="E14" s="44">
        <v>3068</v>
      </c>
      <c r="F14" s="43">
        <v>1103</v>
      </c>
      <c r="G14" s="43">
        <v>1965</v>
      </c>
      <c r="H14" s="229">
        <v>98</v>
      </c>
      <c r="I14" s="229">
        <v>18</v>
      </c>
      <c r="J14" s="229">
        <v>90</v>
      </c>
      <c r="K14" s="229">
        <v>26</v>
      </c>
      <c r="L14" s="229">
        <v>914</v>
      </c>
      <c r="M14" s="229">
        <v>1794</v>
      </c>
      <c r="N14" s="229">
        <v>1</v>
      </c>
      <c r="O14" s="229">
        <v>0</v>
      </c>
      <c r="P14" s="229">
        <v>126</v>
      </c>
      <c r="Q14" s="229">
        <v>1</v>
      </c>
      <c r="R14" s="229">
        <v>0</v>
      </c>
      <c r="S14" s="229">
        <v>0</v>
      </c>
      <c r="T14" s="229">
        <v>56</v>
      </c>
      <c r="U14" s="229">
        <v>13</v>
      </c>
      <c r="V14" s="229">
        <v>43</v>
      </c>
      <c r="W14" s="229">
        <v>859</v>
      </c>
      <c r="X14" s="229">
        <v>188</v>
      </c>
      <c r="Y14" s="230">
        <v>671</v>
      </c>
      <c r="Z14" s="204" t="str">
        <f>A14</f>
        <v>７年度</v>
      </c>
    </row>
    <row r="15" spans="1:26" s="14" customFormat="1" ht="15.75" customHeight="1">
      <c r="A15" s="10" t="s">
        <v>16</v>
      </c>
      <c r="B15" s="29">
        <v>518</v>
      </c>
      <c r="C15" s="30">
        <v>199</v>
      </c>
      <c r="D15" s="30">
        <v>319</v>
      </c>
      <c r="E15" s="30">
        <v>508</v>
      </c>
      <c r="F15" s="30">
        <v>194</v>
      </c>
      <c r="G15" s="30">
        <v>314</v>
      </c>
      <c r="H15" s="231">
        <v>18</v>
      </c>
      <c r="I15" s="231">
        <v>3</v>
      </c>
      <c r="J15" s="231">
        <v>17</v>
      </c>
      <c r="K15" s="231">
        <v>4</v>
      </c>
      <c r="L15" s="231">
        <v>159</v>
      </c>
      <c r="M15" s="231">
        <v>281</v>
      </c>
      <c r="N15" s="231">
        <v>0</v>
      </c>
      <c r="O15" s="231">
        <v>0</v>
      </c>
      <c r="P15" s="231">
        <v>26</v>
      </c>
      <c r="Q15" s="231">
        <v>0</v>
      </c>
      <c r="R15" s="231">
        <v>0</v>
      </c>
      <c r="S15" s="231">
        <v>0</v>
      </c>
      <c r="T15" s="231">
        <v>10</v>
      </c>
      <c r="U15" s="231">
        <v>5</v>
      </c>
      <c r="V15" s="231">
        <v>5</v>
      </c>
      <c r="W15" s="231">
        <v>150</v>
      </c>
      <c r="X15" s="231">
        <v>33</v>
      </c>
      <c r="Y15" s="232">
        <v>117</v>
      </c>
      <c r="Z15" s="17" t="s">
        <v>16</v>
      </c>
    </row>
    <row r="16" spans="1:26" s="14" customFormat="1" ht="15.75" customHeight="1">
      <c r="A16" s="10" t="s">
        <v>17</v>
      </c>
      <c r="B16" s="29">
        <v>358</v>
      </c>
      <c r="C16" s="30">
        <v>137</v>
      </c>
      <c r="D16" s="30">
        <v>221</v>
      </c>
      <c r="E16" s="30">
        <v>355</v>
      </c>
      <c r="F16" s="30">
        <v>137</v>
      </c>
      <c r="G16" s="30">
        <v>218</v>
      </c>
      <c r="H16" s="231">
        <v>11</v>
      </c>
      <c r="I16" s="231">
        <v>3</v>
      </c>
      <c r="J16" s="231">
        <v>11</v>
      </c>
      <c r="K16" s="231">
        <v>3</v>
      </c>
      <c r="L16" s="231">
        <v>115</v>
      </c>
      <c r="M16" s="231">
        <v>196</v>
      </c>
      <c r="N16" s="231">
        <v>0</v>
      </c>
      <c r="O16" s="231">
        <v>0</v>
      </c>
      <c r="P16" s="231">
        <v>16</v>
      </c>
      <c r="Q16" s="231">
        <v>0</v>
      </c>
      <c r="R16" s="231">
        <v>0</v>
      </c>
      <c r="S16" s="231">
        <v>0</v>
      </c>
      <c r="T16" s="231">
        <v>3</v>
      </c>
      <c r="U16" s="231">
        <v>0</v>
      </c>
      <c r="V16" s="231">
        <v>3</v>
      </c>
      <c r="W16" s="231">
        <v>103</v>
      </c>
      <c r="X16" s="231">
        <v>21</v>
      </c>
      <c r="Y16" s="232">
        <v>82</v>
      </c>
      <c r="Z16" s="17" t="s">
        <v>17</v>
      </c>
    </row>
    <row r="17" spans="1:26" s="14" customFormat="1" ht="15.75" customHeight="1">
      <c r="A17" s="10" t="s">
        <v>18</v>
      </c>
      <c r="B17" s="29">
        <v>461</v>
      </c>
      <c r="C17" s="30">
        <v>163</v>
      </c>
      <c r="D17" s="30">
        <v>298</v>
      </c>
      <c r="E17" s="30">
        <v>452</v>
      </c>
      <c r="F17" s="30">
        <v>160</v>
      </c>
      <c r="G17" s="30">
        <v>292</v>
      </c>
      <c r="H17" s="231">
        <v>16</v>
      </c>
      <c r="I17" s="231">
        <v>2</v>
      </c>
      <c r="J17" s="231">
        <v>14</v>
      </c>
      <c r="K17" s="231">
        <v>4</v>
      </c>
      <c r="L17" s="231">
        <v>130</v>
      </c>
      <c r="M17" s="231">
        <v>267</v>
      </c>
      <c r="N17" s="231">
        <v>0</v>
      </c>
      <c r="O17" s="231">
        <v>0</v>
      </c>
      <c r="P17" s="231">
        <v>19</v>
      </c>
      <c r="Q17" s="231">
        <v>0</v>
      </c>
      <c r="R17" s="231">
        <v>0</v>
      </c>
      <c r="S17" s="231">
        <v>0</v>
      </c>
      <c r="T17" s="231">
        <v>9</v>
      </c>
      <c r="U17" s="231">
        <v>3</v>
      </c>
      <c r="V17" s="231">
        <v>6</v>
      </c>
      <c r="W17" s="231">
        <v>130</v>
      </c>
      <c r="X17" s="231">
        <v>26</v>
      </c>
      <c r="Y17" s="232">
        <v>104</v>
      </c>
      <c r="Z17" s="17" t="s">
        <v>18</v>
      </c>
    </row>
    <row r="18" spans="1:26" s="14" customFormat="1" ht="15.75" customHeight="1">
      <c r="A18" s="10" t="s">
        <v>19</v>
      </c>
      <c r="B18" s="29">
        <v>458</v>
      </c>
      <c r="C18" s="30">
        <v>157</v>
      </c>
      <c r="D18" s="30">
        <v>301</v>
      </c>
      <c r="E18" s="30">
        <v>441</v>
      </c>
      <c r="F18" s="30">
        <v>154</v>
      </c>
      <c r="G18" s="30">
        <v>287</v>
      </c>
      <c r="H18" s="231">
        <v>13</v>
      </c>
      <c r="I18" s="231">
        <v>2</v>
      </c>
      <c r="J18" s="231">
        <v>14</v>
      </c>
      <c r="K18" s="231">
        <v>2</v>
      </c>
      <c r="L18" s="231">
        <v>126</v>
      </c>
      <c r="M18" s="231">
        <v>267</v>
      </c>
      <c r="N18" s="231">
        <v>1</v>
      </c>
      <c r="O18" s="231">
        <v>0</v>
      </c>
      <c r="P18" s="231">
        <v>16</v>
      </c>
      <c r="Q18" s="231">
        <v>0</v>
      </c>
      <c r="R18" s="231">
        <v>0</v>
      </c>
      <c r="S18" s="231">
        <v>0</v>
      </c>
      <c r="T18" s="231">
        <v>17</v>
      </c>
      <c r="U18" s="231">
        <v>3</v>
      </c>
      <c r="V18" s="231">
        <v>14</v>
      </c>
      <c r="W18" s="231">
        <v>117</v>
      </c>
      <c r="X18" s="231">
        <v>24</v>
      </c>
      <c r="Y18" s="232">
        <v>93</v>
      </c>
      <c r="Z18" s="17" t="s">
        <v>19</v>
      </c>
    </row>
    <row r="19" spans="1:26" s="14" customFormat="1" ht="15.75" customHeight="1">
      <c r="A19" s="10" t="s">
        <v>20</v>
      </c>
      <c r="B19" s="29">
        <v>485</v>
      </c>
      <c r="C19" s="30">
        <v>156</v>
      </c>
      <c r="D19" s="30">
        <v>329</v>
      </c>
      <c r="E19" s="30">
        <v>477</v>
      </c>
      <c r="F19" s="30">
        <v>155</v>
      </c>
      <c r="G19" s="30">
        <v>322</v>
      </c>
      <c r="H19" s="231">
        <v>14</v>
      </c>
      <c r="I19" s="231">
        <v>3</v>
      </c>
      <c r="J19" s="231">
        <v>12</v>
      </c>
      <c r="K19" s="231">
        <v>4</v>
      </c>
      <c r="L19" s="231">
        <v>129</v>
      </c>
      <c r="M19" s="231">
        <v>297</v>
      </c>
      <c r="N19" s="231">
        <v>0</v>
      </c>
      <c r="O19" s="231">
        <v>0</v>
      </c>
      <c r="P19" s="231">
        <v>18</v>
      </c>
      <c r="Q19" s="231">
        <v>0</v>
      </c>
      <c r="R19" s="231">
        <v>0</v>
      </c>
      <c r="S19" s="231">
        <v>0</v>
      </c>
      <c r="T19" s="231">
        <v>8</v>
      </c>
      <c r="U19" s="231">
        <v>1</v>
      </c>
      <c r="V19" s="231">
        <v>7</v>
      </c>
      <c r="W19" s="231">
        <v>127</v>
      </c>
      <c r="X19" s="231">
        <v>30</v>
      </c>
      <c r="Y19" s="232">
        <v>97</v>
      </c>
      <c r="Z19" s="17" t="s">
        <v>20</v>
      </c>
    </row>
    <row r="20" spans="1:26" s="14" customFormat="1" ht="15.75" customHeight="1">
      <c r="A20" s="10" t="s">
        <v>21</v>
      </c>
      <c r="B20" s="29">
        <v>454</v>
      </c>
      <c r="C20" s="30">
        <v>158</v>
      </c>
      <c r="D20" s="30">
        <v>296</v>
      </c>
      <c r="E20" s="30">
        <v>448</v>
      </c>
      <c r="F20" s="30">
        <v>157</v>
      </c>
      <c r="G20" s="30">
        <v>291</v>
      </c>
      <c r="H20" s="231">
        <v>12</v>
      </c>
      <c r="I20" s="231">
        <v>3</v>
      </c>
      <c r="J20" s="231">
        <v>11</v>
      </c>
      <c r="K20" s="231">
        <v>4</v>
      </c>
      <c r="L20" s="231">
        <v>134</v>
      </c>
      <c r="M20" s="231">
        <v>269</v>
      </c>
      <c r="N20" s="231">
        <v>0</v>
      </c>
      <c r="O20" s="231">
        <v>0</v>
      </c>
      <c r="P20" s="231">
        <v>15</v>
      </c>
      <c r="Q20" s="231">
        <v>0</v>
      </c>
      <c r="R20" s="231">
        <v>0</v>
      </c>
      <c r="S20" s="231">
        <v>0</v>
      </c>
      <c r="T20" s="231">
        <v>6</v>
      </c>
      <c r="U20" s="231">
        <v>1</v>
      </c>
      <c r="V20" s="231">
        <v>5</v>
      </c>
      <c r="W20" s="231">
        <v>120</v>
      </c>
      <c r="X20" s="231">
        <v>28</v>
      </c>
      <c r="Y20" s="232">
        <v>92</v>
      </c>
      <c r="Z20" s="17" t="s">
        <v>21</v>
      </c>
    </row>
    <row r="21" spans="1:26" s="14" customFormat="1" ht="15.75" customHeight="1">
      <c r="A21" s="10" t="s">
        <v>22</v>
      </c>
      <c r="B21" s="29">
        <v>390</v>
      </c>
      <c r="C21" s="30">
        <v>146</v>
      </c>
      <c r="D21" s="30">
        <v>244</v>
      </c>
      <c r="E21" s="30">
        <v>387</v>
      </c>
      <c r="F21" s="30">
        <v>146</v>
      </c>
      <c r="G21" s="30">
        <v>241</v>
      </c>
      <c r="H21" s="231">
        <v>14</v>
      </c>
      <c r="I21" s="231">
        <v>2</v>
      </c>
      <c r="J21" s="231">
        <v>11</v>
      </c>
      <c r="K21" s="231">
        <v>5</v>
      </c>
      <c r="L21" s="231">
        <v>121</v>
      </c>
      <c r="M21" s="231">
        <v>217</v>
      </c>
      <c r="N21" s="231">
        <v>0</v>
      </c>
      <c r="O21" s="231">
        <v>0</v>
      </c>
      <c r="P21" s="231">
        <v>16</v>
      </c>
      <c r="Q21" s="231">
        <v>1</v>
      </c>
      <c r="R21" s="231">
        <v>0</v>
      </c>
      <c r="S21" s="231">
        <v>0</v>
      </c>
      <c r="T21" s="231">
        <v>3</v>
      </c>
      <c r="U21" s="231">
        <v>0</v>
      </c>
      <c r="V21" s="231">
        <v>3</v>
      </c>
      <c r="W21" s="231">
        <v>112</v>
      </c>
      <c r="X21" s="231">
        <v>26</v>
      </c>
      <c r="Y21" s="232">
        <v>86</v>
      </c>
      <c r="Z21" s="17" t="s">
        <v>22</v>
      </c>
    </row>
    <row r="22" spans="1:26" ht="15.75" customHeight="1">
      <c r="A22" s="1"/>
      <c r="B22" s="48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145"/>
      <c r="Z22" s="3"/>
    </row>
    <row r="23" spans="1:26" ht="15.75" customHeight="1">
      <c r="A23" s="35" t="s">
        <v>13</v>
      </c>
      <c r="B23" s="48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145"/>
      <c r="Z23" s="42" t="s">
        <v>34</v>
      </c>
    </row>
    <row r="24" spans="1:26" s="14" customFormat="1" ht="15.75" customHeight="1">
      <c r="A24" s="203" t="str">
        <f>'小１'!A23</f>
        <v>平成３年度</v>
      </c>
      <c r="B24" s="29">
        <v>3155</v>
      </c>
      <c r="C24" s="30">
        <v>1214</v>
      </c>
      <c r="D24" s="30">
        <v>1941</v>
      </c>
      <c r="E24" s="30">
        <v>3110</v>
      </c>
      <c r="F24" s="30">
        <v>1208</v>
      </c>
      <c r="G24" s="30">
        <v>1902</v>
      </c>
      <c r="H24" s="30">
        <v>105</v>
      </c>
      <c r="I24" s="30">
        <v>9</v>
      </c>
      <c r="J24" s="30">
        <v>103</v>
      </c>
      <c r="K24" s="30">
        <v>12</v>
      </c>
      <c r="L24" s="30">
        <v>1000</v>
      </c>
      <c r="M24" s="30">
        <v>1751</v>
      </c>
      <c r="N24" s="30">
        <v>0</v>
      </c>
      <c r="O24" s="30">
        <v>0</v>
      </c>
      <c r="P24" s="30">
        <v>130</v>
      </c>
      <c r="Q24" s="30">
        <v>0</v>
      </c>
      <c r="R24" s="30">
        <v>0</v>
      </c>
      <c r="S24" s="30">
        <v>0</v>
      </c>
      <c r="T24" s="30">
        <v>45</v>
      </c>
      <c r="U24" s="30">
        <v>6</v>
      </c>
      <c r="V24" s="30">
        <v>39</v>
      </c>
      <c r="W24" s="30">
        <v>873</v>
      </c>
      <c r="X24" s="30">
        <v>182</v>
      </c>
      <c r="Y24" s="36">
        <v>691</v>
      </c>
      <c r="Z24" s="203" t="str">
        <f>Z9</f>
        <v>平成３年度</v>
      </c>
    </row>
    <row r="25" spans="1:26" s="14" customFormat="1" ht="15.75" customHeight="1">
      <c r="A25" s="203" t="str">
        <f>'小１'!A24</f>
        <v>４年度</v>
      </c>
      <c r="B25" s="29">
        <v>3148</v>
      </c>
      <c r="C25" s="30">
        <v>1183</v>
      </c>
      <c r="D25" s="30">
        <v>1965</v>
      </c>
      <c r="E25" s="30">
        <v>3114</v>
      </c>
      <c r="F25" s="30">
        <v>1178</v>
      </c>
      <c r="G25" s="30">
        <v>1936</v>
      </c>
      <c r="H25" s="30">
        <v>101</v>
      </c>
      <c r="I25" s="30">
        <v>13</v>
      </c>
      <c r="J25" s="30">
        <v>102</v>
      </c>
      <c r="K25" s="30">
        <v>15</v>
      </c>
      <c r="L25" s="30">
        <v>975</v>
      </c>
      <c r="M25" s="30">
        <v>1775</v>
      </c>
      <c r="N25" s="30">
        <v>0</v>
      </c>
      <c r="O25" s="30">
        <v>0</v>
      </c>
      <c r="P25" s="30">
        <v>133</v>
      </c>
      <c r="Q25" s="30">
        <v>0</v>
      </c>
      <c r="R25" s="30">
        <v>0</v>
      </c>
      <c r="S25" s="30">
        <v>0</v>
      </c>
      <c r="T25" s="30">
        <v>34</v>
      </c>
      <c r="U25" s="30">
        <v>5</v>
      </c>
      <c r="V25" s="30">
        <v>29</v>
      </c>
      <c r="W25" s="30">
        <v>876</v>
      </c>
      <c r="X25" s="30">
        <v>182</v>
      </c>
      <c r="Y25" s="36">
        <v>694</v>
      </c>
      <c r="Z25" s="203" t="str">
        <f>Z10</f>
        <v>４年度</v>
      </c>
    </row>
    <row r="26" spans="1:26" s="14" customFormat="1" ht="15.75" customHeight="1">
      <c r="A26" s="203" t="str">
        <f>'小１'!A25</f>
        <v>５年度</v>
      </c>
      <c r="B26" s="29">
        <v>3088</v>
      </c>
      <c r="C26" s="30">
        <v>1137</v>
      </c>
      <c r="D26" s="30">
        <v>1951</v>
      </c>
      <c r="E26" s="30">
        <v>3056</v>
      </c>
      <c r="F26" s="30">
        <v>1132</v>
      </c>
      <c r="G26" s="30">
        <v>1924</v>
      </c>
      <c r="H26" s="30">
        <v>104</v>
      </c>
      <c r="I26" s="30">
        <v>11</v>
      </c>
      <c r="J26" s="30">
        <v>98</v>
      </c>
      <c r="K26" s="30">
        <v>20</v>
      </c>
      <c r="L26" s="30">
        <v>930</v>
      </c>
      <c r="M26" s="30">
        <v>1765</v>
      </c>
      <c r="N26" s="30">
        <v>0</v>
      </c>
      <c r="O26" s="30">
        <v>0</v>
      </c>
      <c r="P26" s="30">
        <v>128</v>
      </c>
      <c r="Q26" s="30">
        <v>0</v>
      </c>
      <c r="R26" s="30">
        <v>0</v>
      </c>
      <c r="S26" s="30">
        <v>0</v>
      </c>
      <c r="T26" s="30">
        <v>32</v>
      </c>
      <c r="U26" s="30">
        <v>5</v>
      </c>
      <c r="V26" s="30">
        <v>27</v>
      </c>
      <c r="W26" s="30">
        <v>869</v>
      </c>
      <c r="X26" s="30">
        <v>182</v>
      </c>
      <c r="Y26" s="36">
        <v>687</v>
      </c>
      <c r="Z26" s="203" t="str">
        <f>Z11</f>
        <v>５年度</v>
      </c>
    </row>
    <row r="27" spans="1:26" s="14" customFormat="1" ht="15.75" customHeight="1">
      <c r="A27" s="203" t="str">
        <f>'小１'!A26</f>
        <v>６年度</v>
      </c>
      <c r="B27" s="29">
        <v>3071</v>
      </c>
      <c r="C27" s="30">
        <v>1124</v>
      </c>
      <c r="D27" s="30">
        <v>1947</v>
      </c>
      <c r="E27" s="30">
        <v>3025</v>
      </c>
      <c r="F27" s="30">
        <v>1111</v>
      </c>
      <c r="G27" s="30">
        <v>1914</v>
      </c>
      <c r="H27" s="30">
        <v>103</v>
      </c>
      <c r="I27" s="30">
        <v>12</v>
      </c>
      <c r="J27" s="30">
        <v>96</v>
      </c>
      <c r="K27" s="30">
        <v>21</v>
      </c>
      <c r="L27" s="30">
        <v>912</v>
      </c>
      <c r="M27" s="30">
        <v>1755</v>
      </c>
      <c r="N27" s="30">
        <v>0</v>
      </c>
      <c r="O27" s="30">
        <v>0</v>
      </c>
      <c r="P27" s="30">
        <v>126</v>
      </c>
      <c r="Q27" s="30">
        <v>0</v>
      </c>
      <c r="R27" s="30">
        <v>0</v>
      </c>
      <c r="S27" s="30">
        <v>0</v>
      </c>
      <c r="T27" s="30">
        <v>46</v>
      </c>
      <c r="U27" s="30">
        <v>13</v>
      </c>
      <c r="V27" s="30">
        <v>33</v>
      </c>
      <c r="W27" s="30">
        <v>856</v>
      </c>
      <c r="X27" s="30">
        <v>183</v>
      </c>
      <c r="Y27" s="36">
        <v>673</v>
      </c>
      <c r="Z27" s="203" t="str">
        <f>Z12</f>
        <v>６年度</v>
      </c>
    </row>
    <row r="28" spans="1:26" ht="15.75" customHeight="1">
      <c r="A28" s="200"/>
      <c r="B28" s="48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145"/>
      <c r="Z28" s="200"/>
    </row>
    <row r="29" spans="1:26" ht="15.75" customHeight="1">
      <c r="A29" s="204" t="str">
        <f>'小１'!A28</f>
        <v>７年度</v>
      </c>
      <c r="B29" s="48">
        <v>3056</v>
      </c>
      <c r="C29" s="44">
        <v>1088</v>
      </c>
      <c r="D29" s="44">
        <v>1968</v>
      </c>
      <c r="E29" s="44">
        <v>3020</v>
      </c>
      <c r="F29" s="43">
        <v>1081</v>
      </c>
      <c r="G29" s="43">
        <v>1939</v>
      </c>
      <c r="H29" s="43">
        <v>97</v>
      </c>
      <c r="I29" s="43">
        <v>18</v>
      </c>
      <c r="J29" s="43">
        <v>89</v>
      </c>
      <c r="K29" s="43">
        <v>25</v>
      </c>
      <c r="L29" s="43">
        <v>895</v>
      </c>
      <c r="M29" s="43">
        <v>1770</v>
      </c>
      <c r="N29" s="43">
        <v>0</v>
      </c>
      <c r="O29" s="43">
        <v>0</v>
      </c>
      <c r="P29" s="43">
        <v>125</v>
      </c>
      <c r="Q29" s="43">
        <v>1</v>
      </c>
      <c r="R29" s="44">
        <v>0</v>
      </c>
      <c r="S29" s="44">
        <v>0</v>
      </c>
      <c r="T29" s="44">
        <v>36</v>
      </c>
      <c r="U29" s="44">
        <v>7</v>
      </c>
      <c r="V29" s="44">
        <v>29</v>
      </c>
      <c r="W29" s="44">
        <v>850</v>
      </c>
      <c r="X29" s="44">
        <v>185</v>
      </c>
      <c r="Y29" s="145">
        <v>665</v>
      </c>
      <c r="Z29" s="204" t="str">
        <f>Z14</f>
        <v>７年度</v>
      </c>
    </row>
    <row r="30" spans="1:26" s="14" customFormat="1" ht="15.75" customHeight="1">
      <c r="A30" s="10" t="s">
        <v>16</v>
      </c>
      <c r="B30" s="29">
        <v>518</v>
      </c>
      <c r="C30" s="30">
        <v>199</v>
      </c>
      <c r="D30" s="30">
        <v>319</v>
      </c>
      <c r="E30" s="30">
        <v>508</v>
      </c>
      <c r="F30" s="30">
        <v>194</v>
      </c>
      <c r="G30" s="30">
        <v>314</v>
      </c>
      <c r="H30" s="51">
        <v>18</v>
      </c>
      <c r="I30" s="51">
        <v>3</v>
      </c>
      <c r="J30" s="51">
        <v>17</v>
      </c>
      <c r="K30" s="51">
        <v>4</v>
      </c>
      <c r="L30" s="51">
        <v>159</v>
      </c>
      <c r="M30" s="51">
        <v>281</v>
      </c>
      <c r="N30" s="51">
        <v>0</v>
      </c>
      <c r="O30" s="51">
        <v>0</v>
      </c>
      <c r="P30" s="51">
        <v>26</v>
      </c>
      <c r="Q30" s="30">
        <v>0</v>
      </c>
      <c r="R30" s="51">
        <v>0</v>
      </c>
      <c r="S30" s="51">
        <v>0</v>
      </c>
      <c r="T30" s="30">
        <v>10</v>
      </c>
      <c r="U30" s="51">
        <v>5</v>
      </c>
      <c r="V30" s="51">
        <v>5</v>
      </c>
      <c r="W30" s="30">
        <v>150</v>
      </c>
      <c r="X30" s="51">
        <v>33</v>
      </c>
      <c r="Y30" s="57">
        <v>117</v>
      </c>
      <c r="Z30" s="18" t="s">
        <v>16</v>
      </c>
    </row>
    <row r="31" spans="1:26" s="14" customFormat="1" ht="15.75" customHeight="1">
      <c r="A31" s="10" t="s">
        <v>17</v>
      </c>
      <c r="B31" s="29">
        <v>358</v>
      </c>
      <c r="C31" s="30">
        <v>137</v>
      </c>
      <c r="D31" s="30">
        <v>221</v>
      </c>
      <c r="E31" s="30">
        <v>355</v>
      </c>
      <c r="F31" s="30">
        <v>137</v>
      </c>
      <c r="G31" s="30">
        <v>218</v>
      </c>
      <c r="H31" s="51">
        <v>11</v>
      </c>
      <c r="I31" s="51">
        <v>3</v>
      </c>
      <c r="J31" s="51">
        <v>11</v>
      </c>
      <c r="K31" s="51">
        <v>3</v>
      </c>
      <c r="L31" s="51">
        <v>115</v>
      </c>
      <c r="M31" s="51">
        <v>196</v>
      </c>
      <c r="N31" s="51">
        <v>0</v>
      </c>
      <c r="O31" s="51">
        <v>0</v>
      </c>
      <c r="P31" s="51">
        <v>16</v>
      </c>
      <c r="Q31" s="30">
        <v>0</v>
      </c>
      <c r="R31" s="51">
        <v>0</v>
      </c>
      <c r="S31" s="51">
        <v>0</v>
      </c>
      <c r="T31" s="30">
        <v>3</v>
      </c>
      <c r="U31" s="51">
        <v>0</v>
      </c>
      <c r="V31" s="51">
        <v>3</v>
      </c>
      <c r="W31" s="30">
        <v>103</v>
      </c>
      <c r="X31" s="51">
        <v>21</v>
      </c>
      <c r="Y31" s="57">
        <v>82</v>
      </c>
      <c r="Z31" s="18" t="s">
        <v>17</v>
      </c>
    </row>
    <row r="32" spans="1:26" s="14" customFormat="1" ht="15.75" customHeight="1">
      <c r="A32" s="10" t="s">
        <v>18</v>
      </c>
      <c r="B32" s="29">
        <v>448</v>
      </c>
      <c r="C32" s="30">
        <v>158</v>
      </c>
      <c r="D32" s="30">
        <v>290</v>
      </c>
      <c r="E32" s="30">
        <v>446</v>
      </c>
      <c r="F32" s="30">
        <v>158</v>
      </c>
      <c r="G32" s="30">
        <v>288</v>
      </c>
      <c r="H32" s="51">
        <v>16</v>
      </c>
      <c r="I32" s="51">
        <v>2</v>
      </c>
      <c r="J32" s="51">
        <v>14</v>
      </c>
      <c r="K32" s="51">
        <v>4</v>
      </c>
      <c r="L32" s="51">
        <v>128</v>
      </c>
      <c r="M32" s="51">
        <v>263</v>
      </c>
      <c r="N32" s="51">
        <v>0</v>
      </c>
      <c r="O32" s="51">
        <v>0</v>
      </c>
      <c r="P32" s="51">
        <v>19</v>
      </c>
      <c r="Q32" s="30">
        <v>0</v>
      </c>
      <c r="R32" s="51">
        <v>0</v>
      </c>
      <c r="S32" s="51">
        <v>0</v>
      </c>
      <c r="T32" s="30">
        <v>2</v>
      </c>
      <c r="U32" s="51">
        <v>0</v>
      </c>
      <c r="V32" s="51">
        <v>2</v>
      </c>
      <c r="W32" s="30">
        <v>130</v>
      </c>
      <c r="X32" s="51">
        <v>26</v>
      </c>
      <c r="Y32" s="57">
        <v>104</v>
      </c>
      <c r="Z32" s="18" t="s">
        <v>18</v>
      </c>
    </row>
    <row r="33" spans="1:26" s="14" customFormat="1" ht="15.75" customHeight="1">
      <c r="A33" s="10" t="s">
        <v>19</v>
      </c>
      <c r="B33" s="29">
        <v>433</v>
      </c>
      <c r="C33" s="30">
        <v>145</v>
      </c>
      <c r="D33" s="30">
        <v>288</v>
      </c>
      <c r="E33" s="30">
        <v>426</v>
      </c>
      <c r="F33" s="30">
        <v>144</v>
      </c>
      <c r="G33" s="30">
        <v>282</v>
      </c>
      <c r="H33" s="51">
        <v>13</v>
      </c>
      <c r="I33" s="51">
        <v>2</v>
      </c>
      <c r="J33" s="51">
        <v>13</v>
      </c>
      <c r="K33" s="51">
        <v>2</v>
      </c>
      <c r="L33" s="51">
        <v>118</v>
      </c>
      <c r="M33" s="51">
        <v>262</v>
      </c>
      <c r="N33" s="51">
        <v>0</v>
      </c>
      <c r="O33" s="51">
        <v>0</v>
      </c>
      <c r="P33" s="51">
        <v>16</v>
      </c>
      <c r="Q33" s="30">
        <v>0</v>
      </c>
      <c r="R33" s="51">
        <v>0</v>
      </c>
      <c r="S33" s="51">
        <v>0</v>
      </c>
      <c r="T33" s="30">
        <v>7</v>
      </c>
      <c r="U33" s="51">
        <v>1</v>
      </c>
      <c r="V33" s="51">
        <v>6</v>
      </c>
      <c r="W33" s="30">
        <v>113</v>
      </c>
      <c r="X33" s="51">
        <v>24</v>
      </c>
      <c r="Y33" s="57">
        <v>89</v>
      </c>
      <c r="Z33" s="18" t="s">
        <v>19</v>
      </c>
    </row>
    <row r="34" spans="1:26" s="14" customFormat="1" ht="15.75" customHeight="1">
      <c r="A34" s="10" t="s">
        <v>20</v>
      </c>
      <c r="B34" s="29">
        <v>485</v>
      </c>
      <c r="C34" s="30">
        <v>156</v>
      </c>
      <c r="D34" s="30">
        <v>329</v>
      </c>
      <c r="E34" s="30">
        <v>477</v>
      </c>
      <c r="F34" s="30">
        <v>155</v>
      </c>
      <c r="G34" s="30">
        <v>322</v>
      </c>
      <c r="H34" s="51">
        <v>14</v>
      </c>
      <c r="I34" s="51">
        <v>3</v>
      </c>
      <c r="J34" s="51">
        <v>12</v>
      </c>
      <c r="K34" s="51">
        <v>4</v>
      </c>
      <c r="L34" s="51">
        <v>129</v>
      </c>
      <c r="M34" s="51">
        <v>297</v>
      </c>
      <c r="N34" s="51">
        <v>0</v>
      </c>
      <c r="O34" s="51">
        <v>0</v>
      </c>
      <c r="P34" s="51">
        <v>18</v>
      </c>
      <c r="Q34" s="30">
        <v>0</v>
      </c>
      <c r="R34" s="51">
        <v>0</v>
      </c>
      <c r="S34" s="51">
        <v>0</v>
      </c>
      <c r="T34" s="30">
        <v>8</v>
      </c>
      <c r="U34" s="51">
        <v>1</v>
      </c>
      <c r="V34" s="51">
        <v>7</v>
      </c>
      <c r="W34" s="30">
        <v>127</v>
      </c>
      <c r="X34" s="51">
        <v>30</v>
      </c>
      <c r="Y34" s="57">
        <v>97</v>
      </c>
      <c r="Z34" s="18" t="s">
        <v>20</v>
      </c>
    </row>
    <row r="35" spans="1:26" s="14" customFormat="1" ht="15.75" customHeight="1">
      <c r="A35" s="10" t="s">
        <v>21</v>
      </c>
      <c r="B35" s="29">
        <v>424</v>
      </c>
      <c r="C35" s="30">
        <v>147</v>
      </c>
      <c r="D35" s="30">
        <v>277</v>
      </c>
      <c r="E35" s="30">
        <v>421</v>
      </c>
      <c r="F35" s="30">
        <v>147</v>
      </c>
      <c r="G35" s="30">
        <v>274</v>
      </c>
      <c r="H35" s="51">
        <v>11</v>
      </c>
      <c r="I35" s="51">
        <v>3</v>
      </c>
      <c r="J35" s="51">
        <v>11</v>
      </c>
      <c r="K35" s="51">
        <v>3</v>
      </c>
      <c r="L35" s="51">
        <v>125</v>
      </c>
      <c r="M35" s="51">
        <v>254</v>
      </c>
      <c r="N35" s="51">
        <v>0</v>
      </c>
      <c r="O35" s="51">
        <v>0</v>
      </c>
      <c r="P35" s="51">
        <v>14</v>
      </c>
      <c r="Q35" s="30">
        <v>0</v>
      </c>
      <c r="R35" s="51">
        <v>0</v>
      </c>
      <c r="S35" s="51">
        <v>0</v>
      </c>
      <c r="T35" s="30">
        <v>3</v>
      </c>
      <c r="U35" s="51">
        <v>0</v>
      </c>
      <c r="V35" s="51">
        <v>3</v>
      </c>
      <c r="W35" s="30">
        <v>115</v>
      </c>
      <c r="X35" s="51">
        <v>25</v>
      </c>
      <c r="Y35" s="57">
        <v>90</v>
      </c>
      <c r="Z35" s="18" t="s">
        <v>21</v>
      </c>
    </row>
    <row r="36" spans="1:26" s="14" customFormat="1" ht="15.75" customHeight="1">
      <c r="A36" s="10" t="s">
        <v>22</v>
      </c>
      <c r="B36" s="29">
        <v>390</v>
      </c>
      <c r="C36" s="30">
        <v>146</v>
      </c>
      <c r="D36" s="30">
        <v>244</v>
      </c>
      <c r="E36" s="30">
        <v>387</v>
      </c>
      <c r="F36" s="30">
        <v>146</v>
      </c>
      <c r="G36" s="30">
        <v>241</v>
      </c>
      <c r="H36" s="51">
        <v>14</v>
      </c>
      <c r="I36" s="51">
        <v>2</v>
      </c>
      <c r="J36" s="51">
        <v>11</v>
      </c>
      <c r="K36" s="51">
        <v>5</v>
      </c>
      <c r="L36" s="51">
        <v>121</v>
      </c>
      <c r="M36" s="51">
        <v>217</v>
      </c>
      <c r="N36" s="51">
        <v>0</v>
      </c>
      <c r="O36" s="51">
        <v>0</v>
      </c>
      <c r="P36" s="51">
        <v>16</v>
      </c>
      <c r="Q36" s="30">
        <v>1</v>
      </c>
      <c r="R36" s="51">
        <v>0</v>
      </c>
      <c r="S36" s="51">
        <v>0</v>
      </c>
      <c r="T36" s="30">
        <v>3</v>
      </c>
      <c r="U36" s="51">
        <v>0</v>
      </c>
      <c r="V36" s="51">
        <v>3</v>
      </c>
      <c r="W36" s="30">
        <v>112</v>
      </c>
      <c r="X36" s="51">
        <v>26</v>
      </c>
      <c r="Y36" s="57">
        <v>86</v>
      </c>
      <c r="Z36" s="18" t="s">
        <v>22</v>
      </c>
    </row>
    <row r="37" spans="1:26" ht="15.75" customHeight="1">
      <c r="A37" s="1"/>
      <c r="B37" s="233"/>
      <c r="C37" s="234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4"/>
      <c r="R37" s="234"/>
      <c r="S37" s="234"/>
      <c r="T37" s="234"/>
      <c r="U37" s="234"/>
      <c r="V37" s="234"/>
      <c r="W37" s="234"/>
      <c r="X37" s="234"/>
      <c r="Y37" s="235"/>
      <c r="Z37" s="3"/>
    </row>
    <row r="38" spans="1:26" ht="15.75" customHeight="1">
      <c r="A38" s="35" t="s">
        <v>35</v>
      </c>
      <c r="B38" s="233"/>
      <c r="C38" s="234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  <c r="R38" s="234"/>
      <c r="S38" s="234"/>
      <c r="T38" s="234"/>
      <c r="U38" s="234"/>
      <c r="V38" s="234"/>
      <c r="W38" s="234"/>
      <c r="X38" s="234"/>
      <c r="Y38" s="235"/>
      <c r="Z38" s="42" t="s">
        <v>35</v>
      </c>
    </row>
    <row r="39" spans="1:26" s="14" customFormat="1" ht="15.75" customHeight="1">
      <c r="A39" s="203" t="str">
        <f>A9</f>
        <v>平成３年度</v>
      </c>
      <c r="B39" s="29">
        <v>65</v>
      </c>
      <c r="C39" s="30">
        <v>24</v>
      </c>
      <c r="D39" s="30">
        <v>41</v>
      </c>
      <c r="E39" s="30">
        <v>49</v>
      </c>
      <c r="F39" s="30">
        <v>21</v>
      </c>
      <c r="G39" s="30">
        <v>28</v>
      </c>
      <c r="H39" s="30">
        <v>1</v>
      </c>
      <c r="I39" s="30">
        <v>1</v>
      </c>
      <c r="J39" s="30">
        <v>1</v>
      </c>
      <c r="K39" s="30">
        <v>1</v>
      </c>
      <c r="L39" s="30">
        <v>17</v>
      </c>
      <c r="M39" s="30">
        <v>25</v>
      </c>
      <c r="N39" s="30">
        <v>0</v>
      </c>
      <c r="O39" s="30">
        <v>0</v>
      </c>
      <c r="P39" s="30">
        <v>1</v>
      </c>
      <c r="Q39" s="30">
        <v>0</v>
      </c>
      <c r="R39" s="30">
        <v>2</v>
      </c>
      <c r="S39" s="30">
        <v>0</v>
      </c>
      <c r="T39" s="30">
        <v>16</v>
      </c>
      <c r="U39" s="30">
        <v>3</v>
      </c>
      <c r="V39" s="30">
        <v>13</v>
      </c>
      <c r="W39" s="30">
        <v>13</v>
      </c>
      <c r="X39" s="30">
        <v>4</v>
      </c>
      <c r="Y39" s="36">
        <v>9</v>
      </c>
      <c r="Z39" s="203" t="str">
        <f>Z9</f>
        <v>平成３年度</v>
      </c>
    </row>
    <row r="40" spans="1:26" s="14" customFormat="1" ht="15.75" customHeight="1">
      <c r="A40" s="203" t="str">
        <f>A10</f>
        <v>４年度</v>
      </c>
      <c r="B40" s="29">
        <v>67</v>
      </c>
      <c r="C40" s="30">
        <v>25</v>
      </c>
      <c r="D40" s="30">
        <v>42</v>
      </c>
      <c r="E40" s="30">
        <v>49</v>
      </c>
      <c r="F40" s="30">
        <v>21</v>
      </c>
      <c r="G40" s="30">
        <v>28</v>
      </c>
      <c r="H40" s="30">
        <v>1</v>
      </c>
      <c r="I40" s="30">
        <v>1</v>
      </c>
      <c r="J40" s="30">
        <v>1</v>
      </c>
      <c r="K40" s="30">
        <v>1</v>
      </c>
      <c r="L40" s="30">
        <v>19</v>
      </c>
      <c r="M40" s="30">
        <v>25</v>
      </c>
      <c r="N40" s="30">
        <v>0</v>
      </c>
      <c r="O40" s="30">
        <v>0</v>
      </c>
      <c r="P40" s="30">
        <v>1</v>
      </c>
      <c r="Q40" s="30">
        <v>0</v>
      </c>
      <c r="R40" s="30">
        <v>0</v>
      </c>
      <c r="S40" s="30">
        <v>0</v>
      </c>
      <c r="T40" s="30">
        <v>18</v>
      </c>
      <c r="U40" s="30">
        <v>4</v>
      </c>
      <c r="V40" s="30">
        <v>14</v>
      </c>
      <c r="W40" s="30">
        <v>9</v>
      </c>
      <c r="X40" s="30">
        <v>3</v>
      </c>
      <c r="Y40" s="36">
        <v>6</v>
      </c>
      <c r="Z40" s="203" t="str">
        <f>Z10</f>
        <v>４年度</v>
      </c>
    </row>
    <row r="41" spans="1:26" s="14" customFormat="1" ht="15.75" customHeight="1">
      <c r="A41" s="203" t="str">
        <f>A11</f>
        <v>５年度</v>
      </c>
      <c r="B41" s="29">
        <v>68</v>
      </c>
      <c r="C41" s="30">
        <v>25</v>
      </c>
      <c r="D41" s="30">
        <v>43</v>
      </c>
      <c r="E41" s="30">
        <v>49</v>
      </c>
      <c r="F41" s="30">
        <v>21</v>
      </c>
      <c r="G41" s="30">
        <v>28</v>
      </c>
      <c r="H41" s="30">
        <v>1</v>
      </c>
      <c r="I41" s="30">
        <v>1</v>
      </c>
      <c r="J41" s="30">
        <v>1</v>
      </c>
      <c r="K41" s="30">
        <v>1</v>
      </c>
      <c r="L41" s="30">
        <v>19</v>
      </c>
      <c r="M41" s="30">
        <v>25</v>
      </c>
      <c r="N41" s="30">
        <v>0</v>
      </c>
      <c r="O41" s="30">
        <v>0</v>
      </c>
      <c r="P41" s="30">
        <v>1</v>
      </c>
      <c r="Q41" s="30">
        <v>0</v>
      </c>
      <c r="R41" s="30">
        <v>0</v>
      </c>
      <c r="S41" s="30">
        <v>0</v>
      </c>
      <c r="T41" s="30">
        <v>19</v>
      </c>
      <c r="U41" s="30">
        <v>4</v>
      </c>
      <c r="V41" s="30">
        <v>15</v>
      </c>
      <c r="W41" s="30">
        <v>9</v>
      </c>
      <c r="X41" s="30">
        <v>3</v>
      </c>
      <c r="Y41" s="36">
        <v>6</v>
      </c>
      <c r="Z41" s="203" t="str">
        <f>Z11</f>
        <v>５年度</v>
      </c>
    </row>
    <row r="42" spans="1:26" s="14" customFormat="1" ht="15.75" customHeight="1">
      <c r="A42" s="203" t="str">
        <f>A12</f>
        <v>６年度</v>
      </c>
      <c r="B42" s="29">
        <v>65</v>
      </c>
      <c r="C42" s="30">
        <v>25</v>
      </c>
      <c r="D42" s="30">
        <v>40</v>
      </c>
      <c r="E42" s="30">
        <v>49</v>
      </c>
      <c r="F42" s="30">
        <v>21</v>
      </c>
      <c r="G42" s="30">
        <v>28</v>
      </c>
      <c r="H42" s="30">
        <v>2</v>
      </c>
      <c r="I42" s="30">
        <v>0</v>
      </c>
      <c r="J42" s="30">
        <v>1</v>
      </c>
      <c r="K42" s="30">
        <v>1</v>
      </c>
      <c r="L42" s="30">
        <v>18</v>
      </c>
      <c r="M42" s="30">
        <v>26</v>
      </c>
      <c r="N42" s="30">
        <v>0</v>
      </c>
      <c r="O42" s="30">
        <v>0</v>
      </c>
      <c r="P42" s="30">
        <v>1</v>
      </c>
      <c r="Q42" s="30">
        <v>0</v>
      </c>
      <c r="R42" s="30">
        <v>0</v>
      </c>
      <c r="S42" s="30">
        <v>0</v>
      </c>
      <c r="T42" s="30">
        <v>16</v>
      </c>
      <c r="U42" s="30">
        <v>4</v>
      </c>
      <c r="V42" s="30">
        <v>12</v>
      </c>
      <c r="W42" s="30">
        <v>9</v>
      </c>
      <c r="X42" s="30">
        <v>3</v>
      </c>
      <c r="Y42" s="36">
        <v>6</v>
      </c>
      <c r="Z42" s="203" t="str">
        <f>Z12</f>
        <v>６年度</v>
      </c>
    </row>
    <row r="43" spans="1:26" ht="15.75" customHeight="1">
      <c r="A43" s="200"/>
      <c r="B43" s="48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145"/>
      <c r="Z43" s="200"/>
    </row>
    <row r="44" spans="1:26" ht="15.75" customHeight="1">
      <c r="A44" s="204" t="str">
        <f>A14</f>
        <v>７年度</v>
      </c>
      <c r="B44" s="48">
        <v>68</v>
      </c>
      <c r="C44" s="44">
        <v>28</v>
      </c>
      <c r="D44" s="44">
        <v>40</v>
      </c>
      <c r="E44" s="44">
        <v>48</v>
      </c>
      <c r="F44" s="43">
        <v>22</v>
      </c>
      <c r="G44" s="43">
        <v>26</v>
      </c>
      <c r="H44" s="43">
        <v>1</v>
      </c>
      <c r="I44" s="43">
        <v>0</v>
      </c>
      <c r="J44" s="43">
        <v>1</v>
      </c>
      <c r="K44" s="43">
        <v>1</v>
      </c>
      <c r="L44" s="43">
        <v>19</v>
      </c>
      <c r="M44" s="43">
        <v>24</v>
      </c>
      <c r="N44" s="44">
        <v>1</v>
      </c>
      <c r="O44" s="44">
        <v>0</v>
      </c>
      <c r="P44" s="43">
        <v>1</v>
      </c>
      <c r="Q44" s="44">
        <v>0</v>
      </c>
      <c r="R44" s="44">
        <v>0</v>
      </c>
      <c r="S44" s="44">
        <v>0</v>
      </c>
      <c r="T44" s="44">
        <v>20</v>
      </c>
      <c r="U44" s="44">
        <v>6</v>
      </c>
      <c r="V44" s="44">
        <v>14</v>
      </c>
      <c r="W44" s="44">
        <v>9</v>
      </c>
      <c r="X44" s="44">
        <v>3</v>
      </c>
      <c r="Y44" s="145">
        <v>6</v>
      </c>
      <c r="Z44" s="204" t="str">
        <f>Z14</f>
        <v>７年度</v>
      </c>
    </row>
    <row r="45" spans="1:26" s="14" customFormat="1" ht="15.75" customHeight="1">
      <c r="A45" s="10" t="s">
        <v>16</v>
      </c>
      <c r="B45" s="236" t="s">
        <v>379</v>
      </c>
      <c r="C45" s="231" t="s">
        <v>379</v>
      </c>
      <c r="D45" s="231" t="s">
        <v>379</v>
      </c>
      <c r="E45" s="30">
        <v>0</v>
      </c>
      <c r="F45" s="30">
        <v>0</v>
      </c>
      <c r="G45" s="30">
        <v>0</v>
      </c>
      <c r="H45" s="51">
        <v>0</v>
      </c>
      <c r="I45" s="51">
        <v>0</v>
      </c>
      <c r="J45" s="51">
        <v>0</v>
      </c>
      <c r="K45" s="51">
        <v>0</v>
      </c>
      <c r="L45" s="51">
        <v>0</v>
      </c>
      <c r="M45" s="51">
        <v>0</v>
      </c>
      <c r="N45" s="51">
        <v>0</v>
      </c>
      <c r="O45" s="51">
        <v>0</v>
      </c>
      <c r="P45" s="51">
        <v>0</v>
      </c>
      <c r="Q45" s="30">
        <v>0</v>
      </c>
      <c r="R45" s="51">
        <v>0</v>
      </c>
      <c r="S45" s="51">
        <v>0</v>
      </c>
      <c r="T45" s="30">
        <v>0</v>
      </c>
      <c r="U45" s="51">
        <v>0</v>
      </c>
      <c r="V45" s="51">
        <v>0</v>
      </c>
      <c r="W45" s="30">
        <v>0</v>
      </c>
      <c r="X45" s="51">
        <v>0</v>
      </c>
      <c r="Y45" s="57">
        <v>0</v>
      </c>
      <c r="Z45" s="18" t="s">
        <v>16</v>
      </c>
    </row>
    <row r="46" spans="1:26" s="14" customFormat="1" ht="15.75" customHeight="1">
      <c r="A46" s="10" t="s">
        <v>17</v>
      </c>
      <c r="B46" s="236" t="s">
        <v>379</v>
      </c>
      <c r="C46" s="231" t="s">
        <v>379</v>
      </c>
      <c r="D46" s="231" t="s">
        <v>379</v>
      </c>
      <c r="E46" s="30">
        <v>0</v>
      </c>
      <c r="F46" s="30">
        <v>0</v>
      </c>
      <c r="G46" s="30">
        <v>0</v>
      </c>
      <c r="H46" s="51">
        <v>0</v>
      </c>
      <c r="I46" s="51">
        <v>0</v>
      </c>
      <c r="J46" s="51">
        <v>0</v>
      </c>
      <c r="K46" s="51">
        <v>0</v>
      </c>
      <c r="L46" s="51">
        <v>0</v>
      </c>
      <c r="M46" s="51">
        <v>0</v>
      </c>
      <c r="N46" s="51">
        <v>0</v>
      </c>
      <c r="O46" s="51">
        <v>0</v>
      </c>
      <c r="P46" s="51">
        <v>0</v>
      </c>
      <c r="Q46" s="30">
        <v>0</v>
      </c>
      <c r="R46" s="51">
        <v>0</v>
      </c>
      <c r="S46" s="51">
        <v>0</v>
      </c>
      <c r="T46" s="30">
        <v>0</v>
      </c>
      <c r="U46" s="51">
        <v>0</v>
      </c>
      <c r="V46" s="51">
        <v>0</v>
      </c>
      <c r="W46" s="30">
        <v>0</v>
      </c>
      <c r="X46" s="51">
        <v>0</v>
      </c>
      <c r="Y46" s="57">
        <v>0</v>
      </c>
      <c r="Z46" s="18" t="s">
        <v>17</v>
      </c>
    </row>
    <row r="47" spans="1:26" s="14" customFormat="1" ht="15.75" customHeight="1">
      <c r="A47" s="10" t="s">
        <v>18</v>
      </c>
      <c r="B47" s="29">
        <v>13</v>
      </c>
      <c r="C47" s="30">
        <v>5</v>
      </c>
      <c r="D47" s="30">
        <v>8</v>
      </c>
      <c r="E47" s="30">
        <v>6</v>
      </c>
      <c r="F47" s="30">
        <v>2</v>
      </c>
      <c r="G47" s="30">
        <v>4</v>
      </c>
      <c r="H47" s="51">
        <v>0</v>
      </c>
      <c r="I47" s="51">
        <v>0</v>
      </c>
      <c r="J47" s="51">
        <v>0</v>
      </c>
      <c r="K47" s="51">
        <v>0</v>
      </c>
      <c r="L47" s="51">
        <v>2</v>
      </c>
      <c r="M47" s="51">
        <v>4</v>
      </c>
      <c r="N47" s="51">
        <v>0</v>
      </c>
      <c r="O47" s="51">
        <v>0</v>
      </c>
      <c r="P47" s="51">
        <v>0</v>
      </c>
      <c r="Q47" s="30">
        <v>0</v>
      </c>
      <c r="R47" s="51">
        <v>0</v>
      </c>
      <c r="S47" s="51">
        <v>0</v>
      </c>
      <c r="T47" s="30">
        <v>7</v>
      </c>
      <c r="U47" s="51">
        <v>3</v>
      </c>
      <c r="V47" s="51">
        <v>4</v>
      </c>
      <c r="W47" s="30">
        <v>0</v>
      </c>
      <c r="X47" s="51">
        <v>0</v>
      </c>
      <c r="Y47" s="57">
        <v>0</v>
      </c>
      <c r="Z47" s="18" t="s">
        <v>18</v>
      </c>
    </row>
    <row r="48" spans="1:26" s="14" customFormat="1" ht="15.75" customHeight="1">
      <c r="A48" s="10" t="s">
        <v>19</v>
      </c>
      <c r="B48" s="29">
        <v>25</v>
      </c>
      <c r="C48" s="30">
        <v>12</v>
      </c>
      <c r="D48" s="30">
        <v>13</v>
      </c>
      <c r="E48" s="30">
        <v>15</v>
      </c>
      <c r="F48" s="30">
        <v>10</v>
      </c>
      <c r="G48" s="30">
        <v>5</v>
      </c>
      <c r="H48" s="51">
        <v>0</v>
      </c>
      <c r="I48" s="51">
        <v>0</v>
      </c>
      <c r="J48" s="51">
        <v>1</v>
      </c>
      <c r="K48" s="51">
        <v>0</v>
      </c>
      <c r="L48" s="51">
        <v>8</v>
      </c>
      <c r="M48" s="51">
        <v>5</v>
      </c>
      <c r="N48" s="51">
        <v>1</v>
      </c>
      <c r="O48" s="51">
        <v>0</v>
      </c>
      <c r="P48" s="51">
        <v>0</v>
      </c>
      <c r="Q48" s="30">
        <v>0</v>
      </c>
      <c r="R48" s="51">
        <v>0</v>
      </c>
      <c r="S48" s="51">
        <v>0</v>
      </c>
      <c r="T48" s="30">
        <v>10</v>
      </c>
      <c r="U48" s="51">
        <v>2</v>
      </c>
      <c r="V48" s="51">
        <v>8</v>
      </c>
      <c r="W48" s="30">
        <v>4</v>
      </c>
      <c r="X48" s="51">
        <v>0</v>
      </c>
      <c r="Y48" s="57">
        <v>4</v>
      </c>
      <c r="Z48" s="18" t="s">
        <v>19</v>
      </c>
    </row>
    <row r="49" spans="1:26" s="14" customFormat="1" ht="15.75" customHeight="1">
      <c r="A49" s="10" t="s">
        <v>20</v>
      </c>
      <c r="B49" s="236" t="s">
        <v>379</v>
      </c>
      <c r="C49" s="231" t="s">
        <v>379</v>
      </c>
      <c r="D49" s="231" t="s">
        <v>379</v>
      </c>
      <c r="E49" s="30">
        <v>0</v>
      </c>
      <c r="F49" s="30">
        <v>0</v>
      </c>
      <c r="G49" s="30">
        <v>0</v>
      </c>
      <c r="H49" s="51">
        <v>0</v>
      </c>
      <c r="I49" s="51">
        <v>0</v>
      </c>
      <c r="J49" s="51">
        <v>0</v>
      </c>
      <c r="K49" s="51">
        <v>0</v>
      </c>
      <c r="L49" s="51">
        <v>0</v>
      </c>
      <c r="M49" s="51">
        <v>0</v>
      </c>
      <c r="N49" s="51">
        <v>0</v>
      </c>
      <c r="O49" s="51">
        <v>0</v>
      </c>
      <c r="P49" s="51">
        <v>0</v>
      </c>
      <c r="Q49" s="30">
        <v>0</v>
      </c>
      <c r="R49" s="51">
        <v>0</v>
      </c>
      <c r="S49" s="51">
        <v>0</v>
      </c>
      <c r="T49" s="30">
        <v>0</v>
      </c>
      <c r="U49" s="51">
        <v>0</v>
      </c>
      <c r="V49" s="51">
        <v>0</v>
      </c>
      <c r="W49" s="30">
        <v>0</v>
      </c>
      <c r="X49" s="51">
        <v>0</v>
      </c>
      <c r="Y49" s="57">
        <v>0</v>
      </c>
      <c r="Z49" s="18" t="s">
        <v>20</v>
      </c>
    </row>
    <row r="50" spans="1:26" s="14" customFormat="1" ht="15.75" customHeight="1">
      <c r="A50" s="10" t="s">
        <v>21</v>
      </c>
      <c r="B50" s="29">
        <v>30</v>
      </c>
      <c r="C50" s="30">
        <v>11</v>
      </c>
      <c r="D50" s="30">
        <v>19</v>
      </c>
      <c r="E50" s="30">
        <v>27</v>
      </c>
      <c r="F50" s="30">
        <v>10</v>
      </c>
      <c r="G50" s="30">
        <v>17</v>
      </c>
      <c r="H50" s="51">
        <v>1</v>
      </c>
      <c r="I50" s="51">
        <v>0</v>
      </c>
      <c r="J50" s="51">
        <v>0</v>
      </c>
      <c r="K50" s="51">
        <v>1</v>
      </c>
      <c r="L50" s="51">
        <v>9</v>
      </c>
      <c r="M50" s="51">
        <v>15</v>
      </c>
      <c r="N50" s="51">
        <v>0</v>
      </c>
      <c r="O50" s="51">
        <v>0</v>
      </c>
      <c r="P50" s="51">
        <v>1</v>
      </c>
      <c r="Q50" s="30">
        <v>0</v>
      </c>
      <c r="R50" s="51">
        <v>0</v>
      </c>
      <c r="S50" s="51">
        <v>0</v>
      </c>
      <c r="T50" s="30">
        <v>3</v>
      </c>
      <c r="U50" s="51">
        <v>1</v>
      </c>
      <c r="V50" s="51">
        <v>2</v>
      </c>
      <c r="W50" s="30">
        <v>5</v>
      </c>
      <c r="X50" s="51">
        <v>3</v>
      </c>
      <c r="Y50" s="57">
        <v>2</v>
      </c>
      <c r="Z50" s="18" t="s">
        <v>21</v>
      </c>
    </row>
    <row r="51" spans="1:26" s="14" customFormat="1" ht="15.75" customHeight="1">
      <c r="A51" s="18" t="s">
        <v>22</v>
      </c>
      <c r="B51" s="29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51">
        <v>0</v>
      </c>
      <c r="I51" s="51">
        <v>0</v>
      </c>
      <c r="J51" s="51">
        <v>0</v>
      </c>
      <c r="K51" s="51">
        <v>0</v>
      </c>
      <c r="L51" s="51">
        <v>0</v>
      </c>
      <c r="M51" s="51">
        <v>0</v>
      </c>
      <c r="N51" s="51">
        <v>0</v>
      </c>
      <c r="O51" s="51">
        <v>0</v>
      </c>
      <c r="P51" s="51">
        <v>0</v>
      </c>
      <c r="Q51" s="30">
        <v>0</v>
      </c>
      <c r="R51" s="51">
        <v>0</v>
      </c>
      <c r="S51" s="51">
        <v>0</v>
      </c>
      <c r="T51" s="30">
        <v>0</v>
      </c>
      <c r="U51" s="51">
        <v>0</v>
      </c>
      <c r="V51" s="51">
        <v>0</v>
      </c>
      <c r="W51" s="30">
        <v>0</v>
      </c>
      <c r="X51" s="51">
        <v>0</v>
      </c>
      <c r="Y51" s="57">
        <v>0</v>
      </c>
      <c r="Z51" s="18" t="s">
        <v>22</v>
      </c>
    </row>
    <row r="52" spans="1:26" ht="3" customHeight="1">
      <c r="A52" s="16"/>
      <c r="B52" s="45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7"/>
      <c r="Z52" s="16"/>
    </row>
    <row r="53" spans="1:26" ht="15.75" customHeight="1">
      <c r="A53" s="128"/>
      <c r="B53"/>
      <c r="Z53" s="20"/>
    </row>
    <row r="57" ht="15.75" customHeight="1">
      <c r="B57"/>
    </row>
    <row r="58" ht="15.75" customHeight="1">
      <c r="B58"/>
    </row>
    <row r="59" ht="15.75" customHeight="1">
      <c r="B59"/>
    </row>
    <row r="60" ht="15.75" customHeight="1">
      <c r="B60"/>
    </row>
    <row r="61" ht="15.75" customHeight="1">
      <c r="B61"/>
    </row>
    <row r="62" ht="15.75" customHeight="1">
      <c r="B62"/>
    </row>
  </sheetData>
  <sheetProtection/>
  <mergeCells count="22">
    <mergeCell ref="E6:G6"/>
    <mergeCell ref="H6:I6"/>
    <mergeCell ref="A1:Z1"/>
    <mergeCell ref="A2:Z2"/>
    <mergeCell ref="A4:A7"/>
    <mergeCell ref="B4:S4"/>
    <mergeCell ref="T5:V5"/>
    <mergeCell ref="T6:V6"/>
    <mergeCell ref="D6:D7"/>
    <mergeCell ref="E5:S5"/>
    <mergeCell ref="W5:W7"/>
    <mergeCell ref="X5:X7"/>
    <mergeCell ref="Z4:Z7"/>
    <mergeCell ref="B5:D5"/>
    <mergeCell ref="J6:K6"/>
    <mergeCell ref="R6:S6"/>
    <mergeCell ref="Y5:Y7"/>
    <mergeCell ref="N6:O6"/>
    <mergeCell ref="L6:M6"/>
    <mergeCell ref="W4:Y4"/>
    <mergeCell ref="B6:B7"/>
    <mergeCell ref="C6:C7"/>
  </mergeCells>
  <printOptions horizontalCentered="1"/>
  <pageMargins left="0.5905511811023623" right="0.5905511811023623" top="0.984251968503937" bottom="0.5905511811023623" header="0.5118110236220472" footer="0.3937007874015748"/>
  <pageSetup firstPageNumber="24" useFirstPageNumber="1" fitToWidth="2" fitToHeight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"/>
  <sheetViews>
    <sheetView zoomScale="75" zoomScaleNormal="75" zoomScalePageLayoutView="0" workbookViewId="0" topLeftCell="A1">
      <selection activeCell="E13" sqref="E13"/>
    </sheetView>
  </sheetViews>
  <sheetFormatPr defaultColWidth="9.00390625" defaultRowHeight="15.75" customHeight="1"/>
  <cols>
    <col min="1" max="1" width="11.375" style="60" customWidth="1"/>
    <col min="2" max="2" width="13.00390625" style="60" customWidth="1"/>
    <col min="3" max="4" width="12.00390625" style="60" customWidth="1"/>
    <col min="5" max="13" width="12.375" style="60" customWidth="1"/>
    <col min="14" max="15" width="11.625" style="60" customWidth="1"/>
    <col min="16" max="16" width="10.75390625" style="60" customWidth="1"/>
    <col min="17" max="16384" width="9.00390625" style="60" customWidth="1"/>
  </cols>
  <sheetData>
    <row r="1" spans="1:16" ht="25.5" customHeight="1">
      <c r="A1" s="396" t="s">
        <v>208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</row>
    <row r="2" spans="1:16" ht="20.25" customHeight="1">
      <c r="A2" s="411" t="s">
        <v>98</v>
      </c>
      <c r="B2" s="411"/>
      <c r="C2" s="411"/>
      <c r="D2" s="411"/>
      <c r="E2" s="411"/>
      <c r="F2" s="411"/>
      <c r="G2" s="411"/>
      <c r="H2" s="411"/>
      <c r="I2" s="414" t="s">
        <v>99</v>
      </c>
      <c r="J2" s="414"/>
      <c r="K2" s="414"/>
      <c r="L2" s="414"/>
      <c r="M2" s="414"/>
      <c r="N2" s="414"/>
      <c r="O2" s="414"/>
      <c r="P2" s="414"/>
    </row>
    <row r="3" spans="1:16" ht="3" customHeight="1" thickBot="1">
      <c r="A3" s="214"/>
      <c r="B3" s="214"/>
      <c r="C3" s="214"/>
      <c r="D3" s="214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</row>
    <row r="4" spans="1:16" ht="18" customHeight="1" thickTop="1">
      <c r="A4" s="400" t="s">
        <v>252</v>
      </c>
      <c r="B4" s="405" t="s">
        <v>209</v>
      </c>
      <c r="C4" s="408" t="s">
        <v>210</v>
      </c>
      <c r="D4" s="409"/>
      <c r="E4" s="407" t="s">
        <v>211</v>
      </c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3" t="s">
        <v>212</v>
      </c>
    </row>
    <row r="5" spans="1:16" ht="18" customHeight="1">
      <c r="A5" s="401"/>
      <c r="B5" s="406"/>
      <c r="C5" s="410" t="s">
        <v>253</v>
      </c>
      <c r="D5" s="412" t="s">
        <v>405</v>
      </c>
      <c r="E5" s="397" t="s">
        <v>213</v>
      </c>
      <c r="F5" s="399"/>
      <c r="G5" s="398"/>
      <c r="H5" s="397" t="s">
        <v>254</v>
      </c>
      <c r="I5" s="398"/>
      <c r="J5" s="397" t="s">
        <v>214</v>
      </c>
      <c r="K5" s="398"/>
      <c r="L5" s="397" t="s">
        <v>215</v>
      </c>
      <c r="M5" s="399"/>
      <c r="N5" s="417" t="s">
        <v>404</v>
      </c>
      <c r="O5" s="415" t="s">
        <v>406</v>
      </c>
      <c r="P5" s="403"/>
    </row>
    <row r="6" spans="1:16" ht="18" customHeight="1">
      <c r="A6" s="402"/>
      <c r="B6" s="407"/>
      <c r="C6" s="407"/>
      <c r="D6" s="413"/>
      <c r="E6" s="238" t="s">
        <v>255</v>
      </c>
      <c r="F6" s="238" t="s">
        <v>216</v>
      </c>
      <c r="G6" s="238" t="s">
        <v>217</v>
      </c>
      <c r="H6" s="238" t="s">
        <v>216</v>
      </c>
      <c r="I6" s="238" t="s">
        <v>217</v>
      </c>
      <c r="J6" s="238" t="s">
        <v>216</v>
      </c>
      <c r="K6" s="238" t="s">
        <v>217</v>
      </c>
      <c r="L6" s="238" t="s">
        <v>216</v>
      </c>
      <c r="M6" s="239" t="s">
        <v>217</v>
      </c>
      <c r="N6" s="418"/>
      <c r="O6" s="416"/>
      <c r="P6" s="404"/>
    </row>
    <row r="7" spans="1:16" ht="19.5" customHeight="1">
      <c r="A7" s="98" t="s">
        <v>201</v>
      </c>
      <c r="B7" s="223"/>
      <c r="C7" s="224"/>
      <c r="D7" s="224"/>
      <c r="E7" s="240"/>
      <c r="F7" s="241"/>
      <c r="G7" s="241"/>
      <c r="H7" s="224"/>
      <c r="I7" s="224"/>
      <c r="J7" s="224"/>
      <c r="K7" s="224"/>
      <c r="L7" s="224"/>
      <c r="M7" s="224"/>
      <c r="N7" s="224"/>
      <c r="O7" s="225"/>
      <c r="P7" s="102" t="s">
        <v>202</v>
      </c>
    </row>
    <row r="8" spans="1:16" s="65" customFormat="1" ht="15.75" customHeight="1">
      <c r="A8" s="207" t="s">
        <v>493</v>
      </c>
      <c r="B8" s="29">
        <v>58</v>
      </c>
      <c r="C8" s="30">
        <v>1079</v>
      </c>
      <c r="D8" s="30">
        <v>69</v>
      </c>
      <c r="E8" s="242">
        <v>37754</v>
      </c>
      <c r="F8" s="30">
        <v>19507</v>
      </c>
      <c r="G8" s="30">
        <v>18247</v>
      </c>
      <c r="H8" s="30">
        <v>6301</v>
      </c>
      <c r="I8" s="30">
        <v>5839</v>
      </c>
      <c r="J8" s="30">
        <v>6489</v>
      </c>
      <c r="K8" s="30">
        <v>6134</v>
      </c>
      <c r="L8" s="30">
        <v>6717</v>
      </c>
      <c r="M8" s="30">
        <v>6274</v>
      </c>
      <c r="N8" s="30">
        <v>233</v>
      </c>
      <c r="O8" s="36">
        <v>178</v>
      </c>
      <c r="P8" s="205" t="s">
        <v>493</v>
      </c>
    </row>
    <row r="9" spans="1:16" s="65" customFormat="1" ht="15.75" customHeight="1">
      <c r="A9" s="207" t="s">
        <v>494</v>
      </c>
      <c r="B9" s="29">
        <v>58</v>
      </c>
      <c r="C9" s="30">
        <v>1052</v>
      </c>
      <c r="D9" s="30">
        <v>73</v>
      </c>
      <c r="E9" s="242">
        <v>36368</v>
      </c>
      <c r="F9" s="30">
        <v>18708</v>
      </c>
      <c r="G9" s="30">
        <v>17660</v>
      </c>
      <c r="H9" s="30">
        <v>5948</v>
      </c>
      <c r="I9" s="30">
        <v>5759</v>
      </c>
      <c r="J9" s="30">
        <v>6292</v>
      </c>
      <c r="K9" s="30">
        <v>5788</v>
      </c>
      <c r="L9" s="30">
        <v>6468</v>
      </c>
      <c r="M9" s="30">
        <v>6113</v>
      </c>
      <c r="N9" s="30">
        <v>210</v>
      </c>
      <c r="O9" s="36">
        <v>200</v>
      </c>
      <c r="P9" s="205" t="s">
        <v>494</v>
      </c>
    </row>
    <row r="10" spans="1:16" s="65" customFormat="1" ht="15.75" customHeight="1">
      <c r="A10" s="207" t="s">
        <v>495</v>
      </c>
      <c r="B10" s="29">
        <v>58</v>
      </c>
      <c r="C10" s="30">
        <v>1011</v>
      </c>
      <c r="D10" s="30">
        <v>80</v>
      </c>
      <c r="E10" s="242">
        <v>34711</v>
      </c>
      <c r="F10" s="30">
        <v>17890</v>
      </c>
      <c r="G10" s="30">
        <v>16821</v>
      </c>
      <c r="H10" s="30">
        <v>5709</v>
      </c>
      <c r="I10" s="30">
        <v>5362</v>
      </c>
      <c r="J10" s="30">
        <v>5931</v>
      </c>
      <c r="K10" s="30">
        <v>5707</v>
      </c>
      <c r="L10" s="30">
        <v>6250</v>
      </c>
      <c r="M10" s="30">
        <v>5752</v>
      </c>
      <c r="N10" s="30">
        <v>182</v>
      </c>
      <c r="O10" s="36">
        <v>182</v>
      </c>
      <c r="P10" s="205" t="s">
        <v>495</v>
      </c>
    </row>
    <row r="11" spans="1:16" s="65" customFormat="1" ht="15.75" customHeight="1">
      <c r="A11" s="207" t="s">
        <v>496</v>
      </c>
      <c r="B11" s="29">
        <v>58</v>
      </c>
      <c r="C11" s="30">
        <v>992</v>
      </c>
      <c r="D11" s="30">
        <v>89</v>
      </c>
      <c r="E11" s="242">
        <v>33429</v>
      </c>
      <c r="F11" s="30">
        <v>17131</v>
      </c>
      <c r="G11" s="30">
        <v>16298</v>
      </c>
      <c r="H11" s="30">
        <v>5585</v>
      </c>
      <c r="I11" s="30">
        <v>5269</v>
      </c>
      <c r="J11" s="30">
        <v>5650</v>
      </c>
      <c r="K11" s="30">
        <v>5331</v>
      </c>
      <c r="L11" s="30">
        <v>5896</v>
      </c>
      <c r="M11" s="30">
        <v>5698</v>
      </c>
      <c r="N11" s="30">
        <v>188</v>
      </c>
      <c r="O11" s="36">
        <v>221</v>
      </c>
      <c r="P11" s="205" t="s">
        <v>496</v>
      </c>
    </row>
    <row r="12" spans="1:16" s="21" customFormat="1" ht="15.75" customHeight="1">
      <c r="A12" s="198"/>
      <c r="B12" s="48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145"/>
      <c r="P12" s="199"/>
    </row>
    <row r="13" spans="1:16" s="21" customFormat="1" ht="15.75" customHeight="1">
      <c r="A13" s="208" t="s">
        <v>497</v>
      </c>
      <c r="B13" s="48">
        <v>57</v>
      </c>
      <c r="C13" s="44">
        <v>973</v>
      </c>
      <c r="D13" s="44">
        <v>100</v>
      </c>
      <c r="E13" s="44">
        <v>32114</v>
      </c>
      <c r="F13" s="44">
        <v>16217</v>
      </c>
      <c r="G13" s="44">
        <v>15897</v>
      </c>
      <c r="H13" s="44">
        <v>5349</v>
      </c>
      <c r="I13" s="44">
        <v>5358</v>
      </c>
      <c r="J13" s="44">
        <v>5379</v>
      </c>
      <c r="K13" s="44">
        <v>5225</v>
      </c>
      <c r="L13" s="44">
        <v>5489</v>
      </c>
      <c r="M13" s="44">
        <v>5314</v>
      </c>
      <c r="N13" s="44">
        <v>195</v>
      </c>
      <c r="O13" s="145">
        <v>188</v>
      </c>
      <c r="P13" s="206" t="s">
        <v>497</v>
      </c>
    </row>
    <row r="14" spans="1:16" s="65" customFormat="1" ht="15.75" customHeight="1">
      <c r="A14" s="64" t="s">
        <v>16</v>
      </c>
      <c r="B14" s="29">
        <v>10</v>
      </c>
      <c r="C14" s="30">
        <v>145</v>
      </c>
      <c r="D14" s="30">
        <v>19</v>
      </c>
      <c r="E14" s="30">
        <v>4464</v>
      </c>
      <c r="F14" s="30">
        <v>2319</v>
      </c>
      <c r="G14" s="30">
        <v>2145</v>
      </c>
      <c r="H14" s="30">
        <v>758</v>
      </c>
      <c r="I14" s="30">
        <v>736</v>
      </c>
      <c r="J14" s="30">
        <v>773</v>
      </c>
      <c r="K14" s="30">
        <v>686</v>
      </c>
      <c r="L14" s="30">
        <v>788</v>
      </c>
      <c r="M14" s="30">
        <v>723</v>
      </c>
      <c r="N14" s="30">
        <v>34</v>
      </c>
      <c r="O14" s="36">
        <v>109</v>
      </c>
      <c r="P14" s="103" t="s">
        <v>16</v>
      </c>
    </row>
    <row r="15" spans="1:16" s="65" customFormat="1" ht="15.75" customHeight="1">
      <c r="A15" s="64" t="s">
        <v>17</v>
      </c>
      <c r="B15" s="29">
        <v>5</v>
      </c>
      <c r="C15" s="30">
        <v>98</v>
      </c>
      <c r="D15" s="30">
        <v>10</v>
      </c>
      <c r="E15" s="30">
        <v>3247</v>
      </c>
      <c r="F15" s="30">
        <v>1639</v>
      </c>
      <c r="G15" s="30">
        <v>1608</v>
      </c>
      <c r="H15" s="30">
        <v>565</v>
      </c>
      <c r="I15" s="30">
        <v>536</v>
      </c>
      <c r="J15" s="30">
        <v>539</v>
      </c>
      <c r="K15" s="30">
        <v>518</v>
      </c>
      <c r="L15" s="30">
        <v>535</v>
      </c>
      <c r="M15" s="30">
        <v>554</v>
      </c>
      <c r="N15" s="30">
        <v>20</v>
      </c>
      <c r="O15" s="36">
        <v>19</v>
      </c>
      <c r="P15" s="103" t="s">
        <v>17</v>
      </c>
    </row>
    <row r="16" spans="1:16" s="65" customFormat="1" ht="15.75" customHeight="1">
      <c r="A16" s="64" t="s">
        <v>18</v>
      </c>
      <c r="B16" s="29">
        <v>10</v>
      </c>
      <c r="C16" s="30">
        <v>154</v>
      </c>
      <c r="D16" s="30">
        <v>15</v>
      </c>
      <c r="E16" s="30">
        <v>5062</v>
      </c>
      <c r="F16" s="30">
        <v>2943</v>
      </c>
      <c r="G16" s="30">
        <v>2119</v>
      </c>
      <c r="H16" s="30">
        <v>980</v>
      </c>
      <c r="I16" s="30">
        <v>684</v>
      </c>
      <c r="J16" s="30">
        <v>936</v>
      </c>
      <c r="K16" s="30">
        <v>729</v>
      </c>
      <c r="L16" s="30">
        <v>1027</v>
      </c>
      <c r="M16" s="30">
        <v>706</v>
      </c>
      <c r="N16" s="30">
        <v>40</v>
      </c>
      <c r="O16" s="36">
        <v>15</v>
      </c>
      <c r="P16" s="103" t="s">
        <v>18</v>
      </c>
    </row>
    <row r="17" spans="1:16" s="65" customFormat="1" ht="15.75" customHeight="1">
      <c r="A17" s="64" t="s">
        <v>19</v>
      </c>
      <c r="B17" s="29">
        <v>6</v>
      </c>
      <c r="C17" s="30">
        <v>108</v>
      </c>
      <c r="D17" s="30">
        <v>9</v>
      </c>
      <c r="E17" s="30">
        <v>3702</v>
      </c>
      <c r="F17" s="30">
        <v>1630</v>
      </c>
      <c r="G17" s="30">
        <v>2072</v>
      </c>
      <c r="H17" s="30">
        <v>524</v>
      </c>
      <c r="I17" s="30">
        <v>725</v>
      </c>
      <c r="J17" s="30">
        <v>536</v>
      </c>
      <c r="K17" s="30">
        <v>687</v>
      </c>
      <c r="L17" s="30">
        <v>570</v>
      </c>
      <c r="M17" s="30">
        <v>660</v>
      </c>
      <c r="N17" s="30">
        <v>24</v>
      </c>
      <c r="O17" s="36">
        <v>15</v>
      </c>
      <c r="P17" s="103" t="s">
        <v>19</v>
      </c>
    </row>
    <row r="18" spans="1:16" s="65" customFormat="1" ht="15.75" customHeight="1">
      <c r="A18" s="64" t="s">
        <v>20</v>
      </c>
      <c r="B18" s="29">
        <v>8</v>
      </c>
      <c r="C18" s="30">
        <v>175</v>
      </c>
      <c r="D18" s="30">
        <v>18</v>
      </c>
      <c r="E18" s="30">
        <v>5748</v>
      </c>
      <c r="F18" s="30">
        <v>3073</v>
      </c>
      <c r="G18" s="30">
        <v>2675</v>
      </c>
      <c r="H18" s="30">
        <v>982</v>
      </c>
      <c r="I18" s="30">
        <v>870</v>
      </c>
      <c r="J18" s="30">
        <v>1058</v>
      </c>
      <c r="K18" s="30">
        <v>880</v>
      </c>
      <c r="L18" s="30">
        <v>1033</v>
      </c>
      <c r="M18" s="30">
        <v>925</v>
      </c>
      <c r="N18" s="30">
        <v>27</v>
      </c>
      <c r="O18" s="36">
        <v>16</v>
      </c>
      <c r="P18" s="103" t="s">
        <v>20</v>
      </c>
    </row>
    <row r="19" spans="1:16" s="65" customFormat="1" ht="15.75" customHeight="1">
      <c r="A19" s="64" t="s">
        <v>21</v>
      </c>
      <c r="B19" s="29">
        <v>9</v>
      </c>
      <c r="C19" s="30">
        <v>158</v>
      </c>
      <c r="D19" s="30">
        <v>17</v>
      </c>
      <c r="E19" s="30">
        <v>5402</v>
      </c>
      <c r="F19" s="30">
        <v>2166</v>
      </c>
      <c r="G19" s="30">
        <v>3236</v>
      </c>
      <c r="H19" s="30">
        <v>689</v>
      </c>
      <c r="I19" s="30">
        <v>1115</v>
      </c>
      <c r="J19" s="30">
        <v>756</v>
      </c>
      <c r="K19" s="30">
        <v>1058</v>
      </c>
      <c r="L19" s="30">
        <v>721</v>
      </c>
      <c r="M19" s="30">
        <v>1063</v>
      </c>
      <c r="N19" s="30">
        <v>30</v>
      </c>
      <c r="O19" s="36">
        <v>9</v>
      </c>
      <c r="P19" s="103" t="s">
        <v>21</v>
      </c>
    </row>
    <row r="20" spans="1:16" s="65" customFormat="1" ht="15.75" customHeight="1">
      <c r="A20" s="64" t="s">
        <v>22</v>
      </c>
      <c r="B20" s="29">
        <v>9</v>
      </c>
      <c r="C20" s="30">
        <v>135</v>
      </c>
      <c r="D20" s="30">
        <v>12</v>
      </c>
      <c r="E20" s="30">
        <v>4489</v>
      </c>
      <c r="F20" s="30">
        <v>2447</v>
      </c>
      <c r="G20" s="30">
        <v>2042</v>
      </c>
      <c r="H20" s="30">
        <v>851</v>
      </c>
      <c r="I20" s="30">
        <v>692</v>
      </c>
      <c r="J20" s="30">
        <v>781</v>
      </c>
      <c r="K20" s="30">
        <v>667</v>
      </c>
      <c r="L20" s="30">
        <v>815</v>
      </c>
      <c r="M20" s="30">
        <v>683</v>
      </c>
      <c r="N20" s="30">
        <v>20</v>
      </c>
      <c r="O20" s="36">
        <v>5</v>
      </c>
      <c r="P20" s="103" t="s">
        <v>22</v>
      </c>
    </row>
    <row r="21" spans="1:16" s="21" customFormat="1" ht="15.75" customHeight="1">
      <c r="A21" s="104"/>
      <c r="B21" s="48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145"/>
      <c r="P21" s="52"/>
    </row>
    <row r="22" spans="1:16" s="21" customFormat="1" ht="15.75" customHeight="1">
      <c r="A22" s="106" t="s">
        <v>13</v>
      </c>
      <c r="B22" s="48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145"/>
      <c r="P22" s="106" t="s">
        <v>13</v>
      </c>
    </row>
    <row r="23" spans="1:16" s="65" customFormat="1" ht="15.75" customHeight="1">
      <c r="A23" s="207" t="s">
        <v>493</v>
      </c>
      <c r="B23" s="29">
        <v>51</v>
      </c>
      <c r="C23" s="30">
        <v>993</v>
      </c>
      <c r="D23" s="30">
        <v>69</v>
      </c>
      <c r="E23" s="242">
        <v>34048</v>
      </c>
      <c r="F23" s="30">
        <v>17944</v>
      </c>
      <c r="G23" s="30">
        <v>16104</v>
      </c>
      <c r="H23" s="30">
        <v>5776</v>
      </c>
      <c r="I23" s="30">
        <v>5062</v>
      </c>
      <c r="J23" s="30">
        <v>5961</v>
      </c>
      <c r="K23" s="30">
        <v>5444</v>
      </c>
      <c r="L23" s="30">
        <v>6207</v>
      </c>
      <c r="M23" s="30">
        <v>5598</v>
      </c>
      <c r="N23" s="30">
        <v>233</v>
      </c>
      <c r="O23" s="36">
        <v>167</v>
      </c>
      <c r="P23" s="205" t="s">
        <v>493</v>
      </c>
    </row>
    <row r="24" spans="1:16" s="65" customFormat="1" ht="15.75" customHeight="1">
      <c r="A24" s="207" t="s">
        <v>494</v>
      </c>
      <c r="B24" s="29">
        <v>51</v>
      </c>
      <c r="C24" s="30">
        <v>963</v>
      </c>
      <c r="D24" s="30">
        <v>73</v>
      </c>
      <c r="E24" s="242">
        <v>32542</v>
      </c>
      <c r="F24" s="30">
        <v>17137</v>
      </c>
      <c r="G24" s="30">
        <v>15405</v>
      </c>
      <c r="H24" s="30">
        <v>5428</v>
      </c>
      <c r="I24" s="30">
        <v>4959</v>
      </c>
      <c r="J24" s="30">
        <v>5766</v>
      </c>
      <c r="K24" s="30">
        <v>5017</v>
      </c>
      <c r="L24" s="30">
        <v>5943</v>
      </c>
      <c r="M24" s="30">
        <v>5429</v>
      </c>
      <c r="N24" s="30">
        <v>210</v>
      </c>
      <c r="O24" s="36">
        <v>191</v>
      </c>
      <c r="P24" s="205" t="s">
        <v>494</v>
      </c>
    </row>
    <row r="25" spans="1:16" s="65" customFormat="1" ht="15.75" customHeight="1">
      <c r="A25" s="207" t="s">
        <v>495</v>
      </c>
      <c r="B25" s="29">
        <v>51</v>
      </c>
      <c r="C25" s="30">
        <v>919</v>
      </c>
      <c r="D25" s="30">
        <v>80</v>
      </c>
      <c r="E25" s="242">
        <v>30785</v>
      </c>
      <c r="F25" s="30">
        <v>16328</v>
      </c>
      <c r="G25" s="30">
        <v>14457</v>
      </c>
      <c r="H25" s="30">
        <v>5190</v>
      </c>
      <c r="I25" s="30">
        <v>4565</v>
      </c>
      <c r="J25" s="30">
        <v>5411</v>
      </c>
      <c r="K25" s="30">
        <v>4912</v>
      </c>
      <c r="L25" s="30">
        <v>5727</v>
      </c>
      <c r="M25" s="30">
        <v>4980</v>
      </c>
      <c r="N25" s="30">
        <v>182</v>
      </c>
      <c r="O25" s="36">
        <v>177</v>
      </c>
      <c r="P25" s="205" t="s">
        <v>495</v>
      </c>
    </row>
    <row r="26" spans="1:16" s="65" customFormat="1" ht="15.75" customHeight="1">
      <c r="A26" s="207" t="s">
        <v>496</v>
      </c>
      <c r="B26" s="29">
        <v>51</v>
      </c>
      <c r="C26" s="30">
        <v>897</v>
      </c>
      <c r="D26" s="30">
        <v>89</v>
      </c>
      <c r="E26" s="242">
        <v>29454</v>
      </c>
      <c r="F26" s="30">
        <v>15530</v>
      </c>
      <c r="G26" s="30">
        <v>13924</v>
      </c>
      <c r="H26" s="30">
        <v>5015</v>
      </c>
      <c r="I26" s="30">
        <v>4481</v>
      </c>
      <c r="J26" s="30">
        <v>5132</v>
      </c>
      <c r="K26" s="30">
        <v>4536</v>
      </c>
      <c r="L26" s="30">
        <v>5383</v>
      </c>
      <c r="M26" s="30">
        <v>4907</v>
      </c>
      <c r="N26" s="30">
        <v>188</v>
      </c>
      <c r="O26" s="36">
        <v>208</v>
      </c>
      <c r="P26" s="205" t="s">
        <v>496</v>
      </c>
    </row>
    <row r="27" spans="1:16" s="21" customFormat="1" ht="15.75" customHeight="1">
      <c r="A27" s="198"/>
      <c r="B27" s="48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145"/>
      <c r="P27" s="199"/>
    </row>
    <row r="28" spans="1:16" s="21" customFormat="1" ht="15.75" customHeight="1">
      <c r="A28" s="208" t="s">
        <v>497</v>
      </c>
      <c r="B28" s="48">
        <v>51</v>
      </c>
      <c r="C28" s="44">
        <v>886</v>
      </c>
      <c r="D28" s="44">
        <v>100</v>
      </c>
      <c r="E28" s="243">
        <v>28507</v>
      </c>
      <c r="F28" s="44">
        <v>15027</v>
      </c>
      <c r="G28" s="44">
        <v>13480</v>
      </c>
      <c r="H28" s="243">
        <v>4936</v>
      </c>
      <c r="I28" s="243">
        <v>4518</v>
      </c>
      <c r="J28" s="243">
        <v>4976</v>
      </c>
      <c r="K28" s="243">
        <v>4439</v>
      </c>
      <c r="L28" s="243">
        <v>5115</v>
      </c>
      <c r="M28" s="243">
        <v>4523</v>
      </c>
      <c r="N28" s="243">
        <v>195</v>
      </c>
      <c r="O28" s="244">
        <v>178</v>
      </c>
      <c r="P28" s="206" t="s">
        <v>497</v>
      </c>
    </row>
    <row r="29" spans="1:16" s="65" customFormat="1" ht="15.75" customHeight="1">
      <c r="A29" s="64" t="s">
        <v>16</v>
      </c>
      <c r="B29" s="56">
        <v>10</v>
      </c>
      <c r="C29" s="51">
        <v>145</v>
      </c>
      <c r="D29" s="51">
        <v>19</v>
      </c>
      <c r="E29" s="242">
        <v>4464</v>
      </c>
      <c r="F29" s="30">
        <v>2319</v>
      </c>
      <c r="G29" s="30">
        <v>2145</v>
      </c>
      <c r="H29" s="51">
        <v>758</v>
      </c>
      <c r="I29" s="51">
        <v>736</v>
      </c>
      <c r="J29" s="51">
        <v>773</v>
      </c>
      <c r="K29" s="51">
        <v>686</v>
      </c>
      <c r="L29" s="51">
        <v>788</v>
      </c>
      <c r="M29" s="51">
        <v>723</v>
      </c>
      <c r="N29" s="51">
        <v>34</v>
      </c>
      <c r="O29" s="57">
        <v>109</v>
      </c>
      <c r="P29" s="66" t="s">
        <v>16</v>
      </c>
    </row>
    <row r="30" spans="1:16" s="65" customFormat="1" ht="15.75" customHeight="1">
      <c r="A30" s="64" t="s">
        <v>17</v>
      </c>
      <c r="B30" s="56">
        <v>5</v>
      </c>
      <c r="C30" s="51">
        <v>98</v>
      </c>
      <c r="D30" s="51">
        <v>10</v>
      </c>
      <c r="E30" s="242">
        <v>3247</v>
      </c>
      <c r="F30" s="30">
        <v>1639</v>
      </c>
      <c r="G30" s="30">
        <v>1608</v>
      </c>
      <c r="H30" s="51">
        <v>565</v>
      </c>
      <c r="I30" s="51">
        <v>536</v>
      </c>
      <c r="J30" s="51">
        <v>539</v>
      </c>
      <c r="K30" s="51">
        <v>518</v>
      </c>
      <c r="L30" s="51">
        <v>535</v>
      </c>
      <c r="M30" s="51">
        <v>554</v>
      </c>
      <c r="N30" s="51">
        <v>20</v>
      </c>
      <c r="O30" s="57">
        <v>19</v>
      </c>
      <c r="P30" s="66" t="s">
        <v>17</v>
      </c>
    </row>
    <row r="31" spans="1:16" s="65" customFormat="1" ht="15.75" customHeight="1">
      <c r="A31" s="64" t="s">
        <v>18</v>
      </c>
      <c r="B31" s="56">
        <v>8</v>
      </c>
      <c r="C31" s="51">
        <v>136</v>
      </c>
      <c r="D31" s="51">
        <v>15</v>
      </c>
      <c r="E31" s="242">
        <v>4382</v>
      </c>
      <c r="F31" s="30">
        <v>2336</v>
      </c>
      <c r="G31" s="30">
        <v>2046</v>
      </c>
      <c r="H31" s="51">
        <v>777</v>
      </c>
      <c r="I31" s="51">
        <v>664</v>
      </c>
      <c r="J31" s="51">
        <v>733</v>
      </c>
      <c r="K31" s="51">
        <v>709</v>
      </c>
      <c r="L31" s="51">
        <v>826</v>
      </c>
      <c r="M31" s="51">
        <v>673</v>
      </c>
      <c r="N31" s="51">
        <v>40</v>
      </c>
      <c r="O31" s="57">
        <v>15</v>
      </c>
      <c r="P31" s="66" t="s">
        <v>18</v>
      </c>
    </row>
    <row r="32" spans="1:16" s="65" customFormat="1" ht="15.75" customHeight="1">
      <c r="A32" s="64" t="s">
        <v>19</v>
      </c>
      <c r="B32" s="56">
        <v>5</v>
      </c>
      <c r="C32" s="51">
        <v>92</v>
      </c>
      <c r="D32" s="51">
        <v>9</v>
      </c>
      <c r="E32" s="242">
        <v>3040</v>
      </c>
      <c r="F32" s="30">
        <v>1630</v>
      </c>
      <c r="G32" s="30">
        <v>1410</v>
      </c>
      <c r="H32" s="51">
        <v>524</v>
      </c>
      <c r="I32" s="51">
        <v>474</v>
      </c>
      <c r="J32" s="51">
        <v>536</v>
      </c>
      <c r="K32" s="51">
        <v>479</v>
      </c>
      <c r="L32" s="51">
        <v>570</v>
      </c>
      <c r="M32" s="51">
        <v>457</v>
      </c>
      <c r="N32" s="51">
        <v>24</v>
      </c>
      <c r="O32" s="57">
        <v>9</v>
      </c>
      <c r="P32" s="66" t="s">
        <v>19</v>
      </c>
    </row>
    <row r="33" spans="1:16" s="65" customFormat="1" ht="15.75" customHeight="1">
      <c r="A33" s="64" t="s">
        <v>20</v>
      </c>
      <c r="B33" s="56">
        <v>8</v>
      </c>
      <c r="C33" s="51">
        <v>175</v>
      </c>
      <c r="D33" s="51">
        <v>18</v>
      </c>
      <c r="E33" s="242">
        <v>5748</v>
      </c>
      <c r="F33" s="30">
        <v>3073</v>
      </c>
      <c r="G33" s="30">
        <v>2675</v>
      </c>
      <c r="H33" s="51">
        <v>982</v>
      </c>
      <c r="I33" s="51">
        <v>870</v>
      </c>
      <c r="J33" s="51">
        <v>1058</v>
      </c>
      <c r="K33" s="51">
        <v>880</v>
      </c>
      <c r="L33" s="51">
        <v>1033</v>
      </c>
      <c r="M33" s="51">
        <v>925</v>
      </c>
      <c r="N33" s="51">
        <v>27</v>
      </c>
      <c r="O33" s="57">
        <v>16</v>
      </c>
      <c r="P33" s="66" t="s">
        <v>20</v>
      </c>
    </row>
    <row r="34" spans="1:16" s="65" customFormat="1" ht="15.75" customHeight="1">
      <c r="A34" s="64" t="s">
        <v>21</v>
      </c>
      <c r="B34" s="56">
        <v>7</v>
      </c>
      <c r="C34" s="51">
        <v>128</v>
      </c>
      <c r="D34" s="51">
        <v>17</v>
      </c>
      <c r="E34" s="242">
        <v>4090</v>
      </c>
      <c r="F34" s="30">
        <v>2166</v>
      </c>
      <c r="G34" s="30">
        <v>1924</v>
      </c>
      <c r="H34" s="51">
        <v>689</v>
      </c>
      <c r="I34" s="51">
        <v>676</v>
      </c>
      <c r="J34" s="51">
        <v>756</v>
      </c>
      <c r="K34" s="51">
        <v>620</v>
      </c>
      <c r="L34" s="51">
        <v>721</v>
      </c>
      <c r="M34" s="51">
        <v>628</v>
      </c>
      <c r="N34" s="51">
        <v>30</v>
      </c>
      <c r="O34" s="57">
        <v>8</v>
      </c>
      <c r="P34" s="66" t="s">
        <v>21</v>
      </c>
    </row>
    <row r="35" spans="1:16" s="65" customFormat="1" ht="15.75" customHeight="1">
      <c r="A35" s="64" t="s">
        <v>22</v>
      </c>
      <c r="B35" s="56">
        <v>8</v>
      </c>
      <c r="C35" s="51">
        <v>112</v>
      </c>
      <c r="D35" s="51">
        <v>12</v>
      </c>
      <c r="E35" s="242">
        <v>3536</v>
      </c>
      <c r="F35" s="30">
        <v>1864</v>
      </c>
      <c r="G35" s="30">
        <v>1672</v>
      </c>
      <c r="H35" s="51">
        <v>641</v>
      </c>
      <c r="I35" s="51">
        <v>562</v>
      </c>
      <c r="J35" s="51">
        <v>581</v>
      </c>
      <c r="K35" s="51">
        <v>547</v>
      </c>
      <c r="L35" s="51">
        <v>642</v>
      </c>
      <c r="M35" s="51">
        <v>563</v>
      </c>
      <c r="N35" s="51">
        <v>20</v>
      </c>
      <c r="O35" s="57">
        <v>2</v>
      </c>
      <c r="P35" s="66" t="s">
        <v>22</v>
      </c>
    </row>
    <row r="36" spans="1:16" s="21" customFormat="1" ht="15.75" customHeight="1">
      <c r="A36" s="104"/>
      <c r="B36" s="233"/>
      <c r="C36" s="234"/>
      <c r="D36" s="234"/>
      <c r="E36" s="234"/>
      <c r="F36" s="234"/>
      <c r="G36" s="234"/>
      <c r="H36" s="234"/>
      <c r="I36" s="234"/>
      <c r="J36" s="234"/>
      <c r="K36" s="234"/>
      <c r="L36" s="234"/>
      <c r="M36" s="234"/>
      <c r="N36" s="234"/>
      <c r="O36" s="235"/>
      <c r="P36" s="52"/>
    </row>
    <row r="37" spans="1:16" s="21" customFormat="1" ht="15.75" customHeight="1">
      <c r="A37" s="106" t="s">
        <v>35</v>
      </c>
      <c r="B37" s="233"/>
      <c r="C37" s="234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5"/>
      <c r="P37" s="106" t="s">
        <v>35</v>
      </c>
    </row>
    <row r="38" spans="1:16" s="65" customFormat="1" ht="15.75" customHeight="1">
      <c r="A38" s="207" t="s">
        <v>493</v>
      </c>
      <c r="B38" s="29">
        <v>7</v>
      </c>
      <c r="C38" s="30">
        <v>86</v>
      </c>
      <c r="D38" s="30">
        <v>0</v>
      </c>
      <c r="E38" s="242">
        <v>3706</v>
      </c>
      <c r="F38" s="30">
        <v>1563</v>
      </c>
      <c r="G38" s="30">
        <v>2143</v>
      </c>
      <c r="H38" s="30">
        <v>525</v>
      </c>
      <c r="I38" s="30">
        <v>777</v>
      </c>
      <c r="J38" s="30">
        <v>528</v>
      </c>
      <c r="K38" s="30">
        <v>690</v>
      </c>
      <c r="L38" s="30">
        <v>510</v>
      </c>
      <c r="M38" s="30">
        <v>676</v>
      </c>
      <c r="N38" s="30">
        <v>0</v>
      </c>
      <c r="O38" s="36">
        <v>11</v>
      </c>
      <c r="P38" s="205" t="s">
        <v>493</v>
      </c>
    </row>
    <row r="39" spans="1:16" s="65" customFormat="1" ht="15.75" customHeight="1">
      <c r="A39" s="207" t="s">
        <v>494</v>
      </c>
      <c r="B39" s="29">
        <v>7</v>
      </c>
      <c r="C39" s="30">
        <v>89</v>
      </c>
      <c r="D39" s="30">
        <v>0</v>
      </c>
      <c r="E39" s="242">
        <v>3826</v>
      </c>
      <c r="F39" s="30">
        <v>1571</v>
      </c>
      <c r="G39" s="30">
        <v>2255</v>
      </c>
      <c r="H39" s="30">
        <v>520</v>
      </c>
      <c r="I39" s="30">
        <v>800</v>
      </c>
      <c r="J39" s="30">
        <v>526</v>
      </c>
      <c r="K39" s="30">
        <v>771</v>
      </c>
      <c r="L39" s="30">
        <v>525</v>
      </c>
      <c r="M39" s="30">
        <v>684</v>
      </c>
      <c r="N39" s="30">
        <v>0</v>
      </c>
      <c r="O39" s="36">
        <v>9</v>
      </c>
      <c r="P39" s="205" t="s">
        <v>494</v>
      </c>
    </row>
    <row r="40" spans="1:16" s="65" customFormat="1" ht="15.75" customHeight="1">
      <c r="A40" s="207" t="s">
        <v>495</v>
      </c>
      <c r="B40" s="29">
        <v>7</v>
      </c>
      <c r="C40" s="30">
        <v>92</v>
      </c>
      <c r="D40" s="30">
        <v>0</v>
      </c>
      <c r="E40" s="242">
        <v>3926</v>
      </c>
      <c r="F40" s="30">
        <v>1562</v>
      </c>
      <c r="G40" s="30">
        <v>2364</v>
      </c>
      <c r="H40" s="30">
        <v>519</v>
      </c>
      <c r="I40" s="30">
        <v>797</v>
      </c>
      <c r="J40" s="30">
        <v>520</v>
      </c>
      <c r="K40" s="30">
        <v>795</v>
      </c>
      <c r="L40" s="30">
        <v>523</v>
      </c>
      <c r="M40" s="30">
        <v>772</v>
      </c>
      <c r="N40" s="30">
        <v>0</v>
      </c>
      <c r="O40" s="36">
        <v>5</v>
      </c>
      <c r="P40" s="205" t="s">
        <v>495</v>
      </c>
    </row>
    <row r="41" spans="1:16" s="65" customFormat="1" ht="15.75" customHeight="1">
      <c r="A41" s="207" t="s">
        <v>496</v>
      </c>
      <c r="B41" s="29">
        <v>7</v>
      </c>
      <c r="C41" s="30">
        <v>95</v>
      </c>
      <c r="D41" s="30">
        <v>0</v>
      </c>
      <c r="E41" s="242">
        <v>3975</v>
      </c>
      <c r="F41" s="30">
        <v>1601</v>
      </c>
      <c r="G41" s="30">
        <v>2374</v>
      </c>
      <c r="H41" s="30">
        <v>570</v>
      </c>
      <c r="I41" s="30">
        <v>788</v>
      </c>
      <c r="J41" s="30">
        <v>518</v>
      </c>
      <c r="K41" s="30">
        <v>795</v>
      </c>
      <c r="L41" s="30">
        <v>513</v>
      </c>
      <c r="M41" s="30">
        <v>791</v>
      </c>
      <c r="N41" s="30">
        <v>0</v>
      </c>
      <c r="O41" s="36">
        <v>13</v>
      </c>
      <c r="P41" s="205" t="s">
        <v>496</v>
      </c>
    </row>
    <row r="42" spans="1:16" s="21" customFormat="1" ht="15.75" customHeight="1">
      <c r="A42" s="198"/>
      <c r="B42" s="48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145"/>
      <c r="P42" s="199"/>
    </row>
    <row r="43" spans="1:16" s="21" customFormat="1" ht="15.75" customHeight="1">
      <c r="A43" s="208" t="s">
        <v>497</v>
      </c>
      <c r="B43" s="48">
        <v>6</v>
      </c>
      <c r="C43" s="44">
        <v>87</v>
      </c>
      <c r="D43" s="44">
        <v>0</v>
      </c>
      <c r="E43" s="243">
        <v>3607</v>
      </c>
      <c r="F43" s="44">
        <v>1190</v>
      </c>
      <c r="G43" s="44">
        <v>2417</v>
      </c>
      <c r="H43" s="243">
        <v>413</v>
      </c>
      <c r="I43" s="243">
        <v>840</v>
      </c>
      <c r="J43" s="243">
        <v>403</v>
      </c>
      <c r="K43" s="243">
        <v>786</v>
      </c>
      <c r="L43" s="243">
        <v>374</v>
      </c>
      <c r="M43" s="243">
        <v>791</v>
      </c>
      <c r="N43" s="243">
        <v>0</v>
      </c>
      <c r="O43" s="244">
        <v>10</v>
      </c>
      <c r="P43" s="206" t="s">
        <v>497</v>
      </c>
    </row>
    <row r="44" spans="1:16" s="65" customFormat="1" ht="15.75" customHeight="1">
      <c r="A44" s="64" t="s">
        <v>16</v>
      </c>
      <c r="B44" s="56">
        <v>0</v>
      </c>
      <c r="C44" s="51">
        <v>0</v>
      </c>
      <c r="D44" s="51">
        <v>0</v>
      </c>
      <c r="E44" s="242">
        <v>0</v>
      </c>
      <c r="F44" s="30">
        <v>0</v>
      </c>
      <c r="G44" s="30">
        <v>0</v>
      </c>
      <c r="H44" s="51">
        <v>0</v>
      </c>
      <c r="I44" s="51">
        <v>0</v>
      </c>
      <c r="J44" s="51">
        <v>0</v>
      </c>
      <c r="K44" s="51">
        <v>0</v>
      </c>
      <c r="L44" s="51">
        <v>0</v>
      </c>
      <c r="M44" s="51">
        <v>0</v>
      </c>
      <c r="N44" s="51">
        <v>0</v>
      </c>
      <c r="O44" s="57">
        <v>0</v>
      </c>
      <c r="P44" s="66" t="s">
        <v>16</v>
      </c>
    </row>
    <row r="45" spans="1:16" s="65" customFormat="1" ht="15.75" customHeight="1">
      <c r="A45" s="64" t="s">
        <v>17</v>
      </c>
      <c r="B45" s="56">
        <v>0</v>
      </c>
      <c r="C45" s="51">
        <v>0</v>
      </c>
      <c r="D45" s="51">
        <v>0</v>
      </c>
      <c r="E45" s="242">
        <v>0</v>
      </c>
      <c r="F45" s="30">
        <v>0</v>
      </c>
      <c r="G45" s="30">
        <v>0</v>
      </c>
      <c r="H45" s="51">
        <v>0</v>
      </c>
      <c r="I45" s="51">
        <v>0</v>
      </c>
      <c r="J45" s="51">
        <v>0</v>
      </c>
      <c r="K45" s="51">
        <v>0</v>
      </c>
      <c r="L45" s="51">
        <v>0</v>
      </c>
      <c r="M45" s="51">
        <v>0</v>
      </c>
      <c r="N45" s="51">
        <v>0</v>
      </c>
      <c r="O45" s="57">
        <v>0</v>
      </c>
      <c r="P45" s="66" t="s">
        <v>17</v>
      </c>
    </row>
    <row r="46" spans="1:16" s="65" customFormat="1" ht="15.75" customHeight="1">
      <c r="A46" s="64" t="s">
        <v>18</v>
      </c>
      <c r="B46" s="56">
        <v>2</v>
      </c>
      <c r="C46" s="51">
        <v>18</v>
      </c>
      <c r="D46" s="51">
        <v>0</v>
      </c>
      <c r="E46" s="242">
        <v>680</v>
      </c>
      <c r="F46" s="30">
        <v>607</v>
      </c>
      <c r="G46" s="30">
        <v>73</v>
      </c>
      <c r="H46" s="51">
        <v>203</v>
      </c>
      <c r="I46" s="51">
        <v>20</v>
      </c>
      <c r="J46" s="51">
        <v>203</v>
      </c>
      <c r="K46" s="51">
        <v>20</v>
      </c>
      <c r="L46" s="51">
        <v>201</v>
      </c>
      <c r="M46" s="51">
        <v>33</v>
      </c>
      <c r="N46" s="51">
        <v>0</v>
      </c>
      <c r="O46" s="57">
        <v>0</v>
      </c>
      <c r="P46" s="66" t="s">
        <v>18</v>
      </c>
    </row>
    <row r="47" spans="1:16" s="65" customFormat="1" ht="15.75" customHeight="1">
      <c r="A47" s="64" t="s">
        <v>19</v>
      </c>
      <c r="B47" s="56">
        <v>1</v>
      </c>
      <c r="C47" s="51">
        <v>16</v>
      </c>
      <c r="D47" s="51">
        <v>0</v>
      </c>
      <c r="E47" s="242">
        <v>662</v>
      </c>
      <c r="F47" s="30">
        <v>0</v>
      </c>
      <c r="G47" s="30">
        <v>662</v>
      </c>
      <c r="H47" s="51">
        <v>0</v>
      </c>
      <c r="I47" s="51">
        <v>251</v>
      </c>
      <c r="J47" s="51">
        <v>0</v>
      </c>
      <c r="K47" s="51">
        <v>208</v>
      </c>
      <c r="L47" s="51">
        <v>0</v>
      </c>
      <c r="M47" s="51">
        <v>203</v>
      </c>
      <c r="N47" s="51">
        <v>0</v>
      </c>
      <c r="O47" s="57">
        <v>6</v>
      </c>
      <c r="P47" s="66" t="s">
        <v>19</v>
      </c>
    </row>
    <row r="48" spans="1:16" s="65" customFormat="1" ht="15.75" customHeight="1">
      <c r="A48" s="64" t="s">
        <v>20</v>
      </c>
      <c r="B48" s="56">
        <v>0</v>
      </c>
      <c r="C48" s="51">
        <v>0</v>
      </c>
      <c r="D48" s="51">
        <v>0</v>
      </c>
      <c r="E48" s="242">
        <v>0</v>
      </c>
      <c r="F48" s="30">
        <v>0</v>
      </c>
      <c r="G48" s="30">
        <v>0</v>
      </c>
      <c r="H48" s="51">
        <v>0</v>
      </c>
      <c r="I48" s="51">
        <v>0</v>
      </c>
      <c r="J48" s="51">
        <v>0</v>
      </c>
      <c r="K48" s="51">
        <v>0</v>
      </c>
      <c r="L48" s="51">
        <v>0</v>
      </c>
      <c r="M48" s="51">
        <v>0</v>
      </c>
      <c r="N48" s="51">
        <v>0</v>
      </c>
      <c r="O48" s="57">
        <v>0</v>
      </c>
      <c r="P48" s="66" t="s">
        <v>20</v>
      </c>
    </row>
    <row r="49" spans="1:16" s="65" customFormat="1" ht="15.75" customHeight="1">
      <c r="A49" s="64" t="s">
        <v>21</v>
      </c>
      <c r="B49" s="56">
        <v>2</v>
      </c>
      <c r="C49" s="51">
        <v>30</v>
      </c>
      <c r="D49" s="51">
        <v>0</v>
      </c>
      <c r="E49" s="242">
        <v>1312</v>
      </c>
      <c r="F49" s="30">
        <v>0</v>
      </c>
      <c r="G49" s="30">
        <v>1312</v>
      </c>
      <c r="H49" s="51">
        <v>0</v>
      </c>
      <c r="I49" s="51">
        <v>439</v>
      </c>
      <c r="J49" s="51">
        <v>0</v>
      </c>
      <c r="K49" s="51">
        <v>438</v>
      </c>
      <c r="L49" s="51">
        <v>0</v>
      </c>
      <c r="M49" s="51">
        <v>435</v>
      </c>
      <c r="N49" s="51">
        <v>0</v>
      </c>
      <c r="O49" s="57">
        <v>1</v>
      </c>
      <c r="P49" s="66" t="s">
        <v>21</v>
      </c>
    </row>
    <row r="50" spans="1:16" s="65" customFormat="1" ht="15.75" customHeight="1">
      <c r="A50" s="66" t="s">
        <v>22</v>
      </c>
      <c r="B50" s="56">
        <v>1</v>
      </c>
      <c r="C50" s="51">
        <v>23</v>
      </c>
      <c r="D50" s="51">
        <v>0</v>
      </c>
      <c r="E50" s="242">
        <v>953</v>
      </c>
      <c r="F50" s="30">
        <v>583</v>
      </c>
      <c r="G50" s="30">
        <v>370</v>
      </c>
      <c r="H50" s="51">
        <v>210</v>
      </c>
      <c r="I50" s="51">
        <v>130</v>
      </c>
      <c r="J50" s="51">
        <v>200</v>
      </c>
      <c r="K50" s="51">
        <v>120</v>
      </c>
      <c r="L50" s="51">
        <v>173</v>
      </c>
      <c r="M50" s="51">
        <v>120</v>
      </c>
      <c r="N50" s="51">
        <v>0</v>
      </c>
      <c r="O50" s="57">
        <v>3</v>
      </c>
      <c r="P50" s="66" t="s">
        <v>22</v>
      </c>
    </row>
    <row r="51" spans="1:16" ht="3" customHeight="1">
      <c r="A51" s="245"/>
      <c r="B51" s="146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8"/>
      <c r="P51" s="245"/>
    </row>
    <row r="52" ht="15.75" customHeight="1">
      <c r="P52" s="61"/>
    </row>
    <row r="56" ht="15.75" customHeight="1">
      <c r="B56" s="28"/>
    </row>
    <row r="57" ht="15.75" customHeight="1">
      <c r="B57" s="28"/>
    </row>
    <row r="58" ht="15.75" customHeight="1">
      <c r="B58" s="28"/>
    </row>
    <row r="59" ht="15.75" customHeight="1">
      <c r="B59" s="28"/>
    </row>
    <row r="60" ht="15.75" customHeight="1">
      <c r="B60" s="28"/>
    </row>
    <row r="61" ht="15.75" customHeight="1">
      <c r="B61" s="28"/>
    </row>
    <row r="62" ht="15.75" customHeight="1">
      <c r="B62" s="28"/>
    </row>
    <row r="63" ht="15.75" customHeight="1">
      <c r="B63" s="28"/>
    </row>
  </sheetData>
  <sheetProtection/>
  <mergeCells count="16">
    <mergeCell ref="D5:D6"/>
    <mergeCell ref="E5:G5"/>
    <mergeCell ref="I2:P2"/>
    <mergeCell ref="O5:O6"/>
    <mergeCell ref="N5:N6"/>
    <mergeCell ref="E4:O4"/>
    <mergeCell ref="A1:P1"/>
    <mergeCell ref="J5:K5"/>
    <mergeCell ref="L5:M5"/>
    <mergeCell ref="H5:I5"/>
    <mergeCell ref="A4:A6"/>
    <mergeCell ref="P4:P6"/>
    <mergeCell ref="B4:B6"/>
    <mergeCell ref="C4:D4"/>
    <mergeCell ref="C5:C6"/>
    <mergeCell ref="A2:H2"/>
  </mergeCells>
  <printOptions horizontalCentered="1"/>
  <pageMargins left="0.5905511811023623" right="0.5905511811023623" top="0.984251968503937" bottom="0.5905511811023623" header="0.5118110236220472" footer="0.3937007874015748"/>
  <pageSetup firstPageNumber="26" useFirstPageNumber="1" fitToWidth="2" fitToHeight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2"/>
  <sheetViews>
    <sheetView zoomScale="70" zoomScaleNormal="70" zoomScalePageLayoutView="0" workbookViewId="0" topLeftCell="A1">
      <selection activeCell="E12" sqref="E12"/>
    </sheetView>
  </sheetViews>
  <sheetFormatPr defaultColWidth="9.00390625" defaultRowHeight="15.75" customHeight="1"/>
  <cols>
    <col min="1" max="1" width="11.375" style="62" customWidth="1"/>
    <col min="2" max="7" width="9.375" style="62" customWidth="1"/>
    <col min="8" max="15" width="7.375" style="62" customWidth="1"/>
    <col min="16" max="16" width="7.50390625" style="62" customWidth="1"/>
    <col min="17" max="25" width="7.375" style="62" customWidth="1"/>
    <col min="26" max="26" width="11.375" style="62" customWidth="1"/>
    <col min="27" max="16384" width="9.00390625" style="62" customWidth="1"/>
  </cols>
  <sheetData>
    <row r="1" spans="1:26" s="60" customFormat="1" ht="25.5" customHeight="1">
      <c r="A1" s="428" t="s">
        <v>238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8"/>
    </row>
    <row r="2" spans="1:26" s="60" customFormat="1" ht="20.25" customHeight="1">
      <c r="A2" s="429" t="s">
        <v>335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429"/>
      <c r="T2" s="429"/>
      <c r="U2" s="429"/>
      <c r="V2" s="429"/>
      <c r="W2" s="429"/>
      <c r="X2" s="429"/>
      <c r="Y2" s="429"/>
      <c r="Z2" s="429"/>
    </row>
    <row r="3" spans="1:26" ht="3" customHeight="1" thickBot="1">
      <c r="A3" s="61"/>
      <c r="B3" s="61"/>
      <c r="C3" s="61"/>
      <c r="D3" s="61"/>
      <c r="E3" s="61"/>
      <c r="F3" s="61"/>
      <c r="G3" s="61"/>
      <c r="H3" s="246"/>
      <c r="I3" s="246"/>
      <c r="J3" s="246"/>
      <c r="K3" s="246"/>
      <c r="L3" s="247"/>
      <c r="M3" s="247"/>
      <c r="N3" s="247"/>
      <c r="O3" s="247"/>
      <c r="P3" s="247"/>
      <c r="Q3" s="149"/>
      <c r="R3" s="149"/>
      <c r="S3" s="149"/>
      <c r="T3" s="149"/>
      <c r="U3" s="149"/>
      <c r="V3" s="149"/>
      <c r="W3" s="149"/>
      <c r="X3" s="149"/>
      <c r="Y3" s="149"/>
      <c r="Z3" s="149"/>
    </row>
    <row r="4" spans="1:26" s="95" customFormat="1" ht="18" customHeight="1" thickTop="1">
      <c r="A4" s="431" t="s">
        <v>256</v>
      </c>
      <c r="B4" s="434" t="s">
        <v>198</v>
      </c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435"/>
      <c r="P4" s="435"/>
      <c r="Q4" s="435"/>
      <c r="R4" s="435"/>
      <c r="S4" s="435"/>
      <c r="T4" s="248"/>
      <c r="U4" s="248"/>
      <c r="V4" s="248"/>
      <c r="W4" s="423" t="s">
        <v>203</v>
      </c>
      <c r="X4" s="423"/>
      <c r="Y4" s="423"/>
      <c r="Z4" s="430" t="s">
        <v>256</v>
      </c>
    </row>
    <row r="5" spans="1:26" s="95" customFormat="1" ht="18" customHeight="1">
      <c r="A5" s="432"/>
      <c r="B5" s="419" t="s">
        <v>257</v>
      </c>
      <c r="C5" s="419"/>
      <c r="D5" s="419"/>
      <c r="E5" s="419" t="s">
        <v>197</v>
      </c>
      <c r="F5" s="419"/>
      <c r="G5" s="419"/>
      <c r="H5" s="419"/>
      <c r="I5" s="419"/>
      <c r="J5" s="419"/>
      <c r="K5" s="419"/>
      <c r="L5" s="419"/>
      <c r="M5" s="419"/>
      <c r="N5" s="419"/>
      <c r="O5" s="419"/>
      <c r="P5" s="420"/>
      <c r="Q5" s="420"/>
      <c r="R5" s="419"/>
      <c r="S5" s="419"/>
      <c r="T5" s="424" t="s">
        <v>204</v>
      </c>
      <c r="U5" s="427"/>
      <c r="V5" s="421"/>
      <c r="W5" s="422" t="s">
        <v>258</v>
      </c>
      <c r="X5" s="422" t="s">
        <v>229</v>
      </c>
      <c r="Y5" s="422" t="s">
        <v>230</v>
      </c>
      <c r="Z5" s="430"/>
    </row>
    <row r="6" spans="1:26" s="95" customFormat="1" ht="18" customHeight="1">
      <c r="A6" s="432"/>
      <c r="B6" s="419" t="s">
        <v>259</v>
      </c>
      <c r="C6" s="419" t="s">
        <v>229</v>
      </c>
      <c r="D6" s="422" t="s">
        <v>230</v>
      </c>
      <c r="E6" s="419" t="s">
        <v>259</v>
      </c>
      <c r="F6" s="419"/>
      <c r="G6" s="419"/>
      <c r="H6" s="419" t="s">
        <v>239</v>
      </c>
      <c r="I6" s="419"/>
      <c r="J6" s="419" t="s">
        <v>240</v>
      </c>
      <c r="K6" s="419"/>
      <c r="L6" s="419" t="s">
        <v>260</v>
      </c>
      <c r="M6" s="419"/>
      <c r="N6" s="419" t="s">
        <v>241</v>
      </c>
      <c r="O6" s="436"/>
      <c r="P6" s="251" t="s">
        <v>261</v>
      </c>
      <c r="Q6" s="216" t="s">
        <v>261</v>
      </c>
      <c r="R6" s="421" t="s">
        <v>262</v>
      </c>
      <c r="S6" s="419"/>
      <c r="T6" s="424" t="s">
        <v>263</v>
      </c>
      <c r="U6" s="425"/>
      <c r="V6" s="426"/>
      <c r="W6" s="422"/>
      <c r="X6" s="422"/>
      <c r="Y6" s="422"/>
      <c r="Z6" s="430"/>
    </row>
    <row r="7" spans="1:26" s="95" customFormat="1" ht="18" customHeight="1">
      <c r="A7" s="433"/>
      <c r="B7" s="419"/>
      <c r="C7" s="419"/>
      <c r="D7" s="422"/>
      <c r="E7" s="252" t="s">
        <v>263</v>
      </c>
      <c r="F7" s="252" t="s">
        <v>229</v>
      </c>
      <c r="G7" s="252" t="s">
        <v>230</v>
      </c>
      <c r="H7" s="252" t="s">
        <v>229</v>
      </c>
      <c r="I7" s="252" t="s">
        <v>230</v>
      </c>
      <c r="J7" s="252" t="s">
        <v>229</v>
      </c>
      <c r="K7" s="252" t="s">
        <v>230</v>
      </c>
      <c r="L7" s="252" t="s">
        <v>229</v>
      </c>
      <c r="M7" s="252" t="s">
        <v>230</v>
      </c>
      <c r="N7" s="252" t="s">
        <v>229</v>
      </c>
      <c r="O7" s="253" t="s">
        <v>230</v>
      </c>
      <c r="P7" s="215" t="s">
        <v>242</v>
      </c>
      <c r="Q7" s="217" t="s">
        <v>241</v>
      </c>
      <c r="R7" s="254" t="s">
        <v>264</v>
      </c>
      <c r="S7" s="252" t="s">
        <v>265</v>
      </c>
      <c r="T7" s="252" t="s">
        <v>259</v>
      </c>
      <c r="U7" s="250" t="s">
        <v>229</v>
      </c>
      <c r="V7" s="250" t="s">
        <v>230</v>
      </c>
      <c r="W7" s="422"/>
      <c r="X7" s="422"/>
      <c r="Y7" s="422"/>
      <c r="Z7" s="427"/>
    </row>
    <row r="8" spans="1:26" s="21" customFormat="1" ht="19.5" customHeight="1">
      <c r="A8" s="98" t="s">
        <v>201</v>
      </c>
      <c r="B8" s="223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41"/>
      <c r="X8" s="224"/>
      <c r="Y8" s="225"/>
      <c r="Z8" s="102" t="s">
        <v>202</v>
      </c>
    </row>
    <row r="9" spans="1:26" s="65" customFormat="1" ht="15.75" customHeight="1">
      <c r="A9" s="207" t="s">
        <v>493</v>
      </c>
      <c r="B9" s="29">
        <v>2188</v>
      </c>
      <c r="C9" s="30">
        <v>1445</v>
      </c>
      <c r="D9" s="30">
        <v>743</v>
      </c>
      <c r="E9" s="30">
        <v>1862</v>
      </c>
      <c r="F9" s="30">
        <v>1228</v>
      </c>
      <c r="G9" s="30">
        <v>634</v>
      </c>
      <c r="H9" s="30">
        <v>52</v>
      </c>
      <c r="I9" s="30">
        <v>1</v>
      </c>
      <c r="J9" s="30">
        <v>51</v>
      </c>
      <c r="K9" s="30">
        <v>3</v>
      </c>
      <c r="L9" s="30">
        <v>1124</v>
      </c>
      <c r="M9" s="30">
        <v>566</v>
      </c>
      <c r="N9" s="30">
        <v>0</v>
      </c>
      <c r="O9" s="30">
        <v>0</v>
      </c>
      <c r="P9" s="30">
        <v>64</v>
      </c>
      <c r="Q9" s="30">
        <v>0</v>
      </c>
      <c r="R9" s="30">
        <v>1</v>
      </c>
      <c r="S9" s="30">
        <v>0</v>
      </c>
      <c r="T9" s="30">
        <v>326</v>
      </c>
      <c r="U9" s="30">
        <v>217</v>
      </c>
      <c r="V9" s="30">
        <v>109</v>
      </c>
      <c r="W9" s="30">
        <v>199</v>
      </c>
      <c r="X9" s="30">
        <v>100</v>
      </c>
      <c r="Y9" s="36">
        <v>99</v>
      </c>
      <c r="Z9" s="205" t="s">
        <v>493</v>
      </c>
    </row>
    <row r="10" spans="1:26" s="65" customFormat="1" ht="15.75" customHeight="1">
      <c r="A10" s="207" t="s">
        <v>494</v>
      </c>
      <c r="B10" s="29">
        <v>2139</v>
      </c>
      <c r="C10" s="30">
        <v>1401</v>
      </c>
      <c r="D10" s="30">
        <v>738</v>
      </c>
      <c r="E10" s="30">
        <v>1855</v>
      </c>
      <c r="F10" s="30">
        <v>1207</v>
      </c>
      <c r="G10" s="30">
        <v>648</v>
      </c>
      <c r="H10" s="30">
        <v>52</v>
      </c>
      <c r="I10" s="30">
        <v>1</v>
      </c>
      <c r="J10" s="30">
        <v>51</v>
      </c>
      <c r="K10" s="30">
        <v>3</v>
      </c>
      <c r="L10" s="30">
        <v>1104</v>
      </c>
      <c r="M10" s="30">
        <v>581</v>
      </c>
      <c r="N10" s="30">
        <v>0</v>
      </c>
      <c r="O10" s="30">
        <v>0</v>
      </c>
      <c r="P10" s="30">
        <v>63</v>
      </c>
      <c r="Q10" s="30">
        <v>0</v>
      </c>
      <c r="R10" s="30">
        <v>0</v>
      </c>
      <c r="S10" s="30">
        <v>0</v>
      </c>
      <c r="T10" s="30">
        <v>284</v>
      </c>
      <c r="U10" s="30">
        <v>194</v>
      </c>
      <c r="V10" s="30">
        <v>90</v>
      </c>
      <c r="W10" s="30">
        <v>196</v>
      </c>
      <c r="X10" s="30">
        <v>97</v>
      </c>
      <c r="Y10" s="36">
        <v>99</v>
      </c>
      <c r="Z10" s="205" t="s">
        <v>494</v>
      </c>
    </row>
    <row r="11" spans="1:26" s="65" customFormat="1" ht="15.75" customHeight="1">
      <c r="A11" s="207" t="s">
        <v>495</v>
      </c>
      <c r="B11" s="29">
        <v>2103</v>
      </c>
      <c r="C11" s="30">
        <v>1366</v>
      </c>
      <c r="D11" s="30">
        <v>737</v>
      </c>
      <c r="E11" s="30">
        <v>1805</v>
      </c>
      <c r="F11" s="30">
        <v>1168</v>
      </c>
      <c r="G11" s="30">
        <v>637</v>
      </c>
      <c r="H11" s="54">
        <v>51</v>
      </c>
      <c r="I11" s="54">
        <v>2</v>
      </c>
      <c r="J11" s="54">
        <v>49</v>
      </c>
      <c r="K11" s="54">
        <v>4</v>
      </c>
      <c r="L11" s="54">
        <v>1067</v>
      </c>
      <c r="M11" s="54">
        <v>573</v>
      </c>
      <c r="N11" s="54">
        <v>0</v>
      </c>
      <c r="O11" s="54">
        <v>0</v>
      </c>
      <c r="P11" s="54">
        <v>58</v>
      </c>
      <c r="Q11" s="54">
        <v>0</v>
      </c>
      <c r="R11" s="54">
        <v>1</v>
      </c>
      <c r="S11" s="54">
        <v>0</v>
      </c>
      <c r="T11" s="30">
        <v>298</v>
      </c>
      <c r="U11" s="54">
        <v>198</v>
      </c>
      <c r="V11" s="54">
        <v>100</v>
      </c>
      <c r="W11" s="30">
        <v>192</v>
      </c>
      <c r="X11" s="54">
        <v>95</v>
      </c>
      <c r="Y11" s="55">
        <v>97</v>
      </c>
      <c r="Z11" s="205" t="s">
        <v>495</v>
      </c>
    </row>
    <row r="12" spans="1:26" s="65" customFormat="1" ht="15.75" customHeight="1">
      <c r="A12" s="207" t="s">
        <v>496</v>
      </c>
      <c r="B12" s="29">
        <v>2039</v>
      </c>
      <c r="C12" s="30">
        <v>1337</v>
      </c>
      <c r="D12" s="30">
        <v>702</v>
      </c>
      <c r="E12" s="30">
        <v>1764</v>
      </c>
      <c r="F12" s="30">
        <v>1146</v>
      </c>
      <c r="G12" s="30">
        <v>618</v>
      </c>
      <c r="H12" s="54">
        <v>50</v>
      </c>
      <c r="I12" s="54">
        <v>2</v>
      </c>
      <c r="J12" s="54">
        <v>49</v>
      </c>
      <c r="K12" s="54">
        <v>4</v>
      </c>
      <c r="L12" s="54">
        <v>1047</v>
      </c>
      <c r="M12" s="54">
        <v>555</v>
      </c>
      <c r="N12" s="54">
        <v>0</v>
      </c>
      <c r="O12" s="54">
        <v>0</v>
      </c>
      <c r="P12" s="54">
        <v>57</v>
      </c>
      <c r="Q12" s="54">
        <v>0</v>
      </c>
      <c r="R12" s="54">
        <v>0</v>
      </c>
      <c r="S12" s="54">
        <v>0</v>
      </c>
      <c r="T12" s="30">
        <v>275</v>
      </c>
      <c r="U12" s="54">
        <v>191</v>
      </c>
      <c r="V12" s="54">
        <v>84</v>
      </c>
      <c r="W12" s="30">
        <v>191</v>
      </c>
      <c r="X12" s="54">
        <v>97</v>
      </c>
      <c r="Y12" s="55">
        <v>94</v>
      </c>
      <c r="Z12" s="205" t="s">
        <v>496</v>
      </c>
    </row>
    <row r="13" spans="1:26" s="21" customFormat="1" ht="15.75" customHeight="1">
      <c r="A13" s="198"/>
      <c r="B13" s="48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1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145"/>
      <c r="Z13" s="199"/>
    </row>
    <row r="14" spans="1:26" s="21" customFormat="1" ht="15.75" customHeight="1">
      <c r="A14" s="208" t="s">
        <v>497</v>
      </c>
      <c r="B14" s="48">
        <v>2018</v>
      </c>
      <c r="C14" s="44">
        <v>1307</v>
      </c>
      <c r="D14" s="44">
        <v>711</v>
      </c>
      <c r="E14" s="44">
        <v>1741</v>
      </c>
      <c r="F14" s="44">
        <v>1107</v>
      </c>
      <c r="G14" s="44">
        <v>634</v>
      </c>
      <c r="H14" s="44">
        <v>50</v>
      </c>
      <c r="I14" s="44">
        <v>2</v>
      </c>
      <c r="J14" s="44">
        <v>52</v>
      </c>
      <c r="K14" s="44">
        <v>5</v>
      </c>
      <c r="L14" s="44">
        <v>1005</v>
      </c>
      <c r="M14" s="44">
        <v>569</v>
      </c>
      <c r="N14" s="44">
        <v>0</v>
      </c>
      <c r="O14" s="44">
        <v>0</v>
      </c>
      <c r="P14" s="44">
        <v>58</v>
      </c>
      <c r="Q14" s="44">
        <v>0</v>
      </c>
      <c r="R14" s="44">
        <v>0</v>
      </c>
      <c r="S14" s="44">
        <v>0</v>
      </c>
      <c r="T14" s="44">
        <v>277</v>
      </c>
      <c r="U14" s="44">
        <v>200</v>
      </c>
      <c r="V14" s="44">
        <v>77</v>
      </c>
      <c r="W14" s="44">
        <v>186</v>
      </c>
      <c r="X14" s="44">
        <v>93</v>
      </c>
      <c r="Y14" s="145">
        <v>93</v>
      </c>
      <c r="Z14" s="206" t="s">
        <v>497</v>
      </c>
    </row>
    <row r="15" spans="1:26" s="65" customFormat="1" ht="15.75" customHeight="1">
      <c r="A15" s="64" t="s">
        <v>16</v>
      </c>
      <c r="B15" s="29">
        <v>268</v>
      </c>
      <c r="C15" s="30">
        <v>183</v>
      </c>
      <c r="D15" s="30">
        <v>85</v>
      </c>
      <c r="E15" s="30">
        <v>264</v>
      </c>
      <c r="F15" s="30">
        <v>180</v>
      </c>
      <c r="G15" s="30">
        <v>84</v>
      </c>
      <c r="H15" s="30">
        <v>9</v>
      </c>
      <c r="I15" s="30">
        <v>1</v>
      </c>
      <c r="J15" s="30">
        <v>9</v>
      </c>
      <c r="K15" s="30">
        <v>1</v>
      </c>
      <c r="L15" s="30">
        <v>162</v>
      </c>
      <c r="M15" s="30">
        <v>72</v>
      </c>
      <c r="N15" s="30">
        <v>0</v>
      </c>
      <c r="O15" s="30">
        <v>0</v>
      </c>
      <c r="P15" s="30">
        <v>10</v>
      </c>
      <c r="Q15" s="30">
        <v>0</v>
      </c>
      <c r="R15" s="30">
        <v>0</v>
      </c>
      <c r="S15" s="30">
        <v>0</v>
      </c>
      <c r="T15" s="30">
        <v>4</v>
      </c>
      <c r="U15" s="30">
        <v>3</v>
      </c>
      <c r="V15" s="30">
        <v>1</v>
      </c>
      <c r="W15" s="30">
        <v>32</v>
      </c>
      <c r="X15" s="30">
        <v>15</v>
      </c>
      <c r="Y15" s="36">
        <v>17</v>
      </c>
      <c r="Z15" s="103" t="s">
        <v>16</v>
      </c>
    </row>
    <row r="16" spans="1:26" s="65" customFormat="1" ht="15.75" customHeight="1">
      <c r="A16" s="64" t="s">
        <v>17</v>
      </c>
      <c r="B16" s="29">
        <v>178</v>
      </c>
      <c r="C16" s="30">
        <v>115</v>
      </c>
      <c r="D16" s="30">
        <v>63</v>
      </c>
      <c r="E16" s="30">
        <v>175</v>
      </c>
      <c r="F16" s="30">
        <v>112</v>
      </c>
      <c r="G16" s="30">
        <v>63</v>
      </c>
      <c r="H16" s="30">
        <v>5</v>
      </c>
      <c r="I16" s="30">
        <v>0</v>
      </c>
      <c r="J16" s="30">
        <v>5</v>
      </c>
      <c r="K16" s="30">
        <v>0</v>
      </c>
      <c r="L16" s="30">
        <v>102</v>
      </c>
      <c r="M16" s="30">
        <v>55</v>
      </c>
      <c r="N16" s="30">
        <v>0</v>
      </c>
      <c r="O16" s="30">
        <v>0</v>
      </c>
      <c r="P16" s="30">
        <v>8</v>
      </c>
      <c r="Q16" s="30">
        <v>0</v>
      </c>
      <c r="R16" s="30">
        <v>0</v>
      </c>
      <c r="S16" s="30">
        <v>0</v>
      </c>
      <c r="T16" s="30">
        <v>3</v>
      </c>
      <c r="U16" s="30">
        <v>3</v>
      </c>
      <c r="V16" s="30">
        <v>0</v>
      </c>
      <c r="W16" s="30">
        <v>16</v>
      </c>
      <c r="X16" s="30">
        <v>7</v>
      </c>
      <c r="Y16" s="36">
        <v>9</v>
      </c>
      <c r="Z16" s="103" t="s">
        <v>17</v>
      </c>
    </row>
    <row r="17" spans="1:26" s="65" customFormat="1" ht="15.75" customHeight="1">
      <c r="A17" s="64" t="s">
        <v>18</v>
      </c>
      <c r="B17" s="29">
        <v>327</v>
      </c>
      <c r="C17" s="30">
        <v>217</v>
      </c>
      <c r="D17" s="30">
        <v>110</v>
      </c>
      <c r="E17" s="30">
        <v>279</v>
      </c>
      <c r="F17" s="30">
        <v>183</v>
      </c>
      <c r="G17" s="30">
        <v>96</v>
      </c>
      <c r="H17" s="30">
        <v>8</v>
      </c>
      <c r="I17" s="30">
        <v>0</v>
      </c>
      <c r="J17" s="30">
        <v>9</v>
      </c>
      <c r="K17" s="30">
        <v>0</v>
      </c>
      <c r="L17" s="30">
        <v>166</v>
      </c>
      <c r="M17" s="30">
        <v>85</v>
      </c>
      <c r="N17" s="30">
        <v>0</v>
      </c>
      <c r="O17" s="30">
        <v>0</v>
      </c>
      <c r="P17" s="30">
        <v>11</v>
      </c>
      <c r="Q17" s="30">
        <v>0</v>
      </c>
      <c r="R17" s="30">
        <v>0</v>
      </c>
      <c r="S17" s="30">
        <v>0</v>
      </c>
      <c r="T17" s="30">
        <v>48</v>
      </c>
      <c r="U17" s="30">
        <v>34</v>
      </c>
      <c r="V17" s="30">
        <v>14</v>
      </c>
      <c r="W17" s="30">
        <v>26</v>
      </c>
      <c r="X17" s="30">
        <v>13</v>
      </c>
      <c r="Y17" s="36">
        <v>13</v>
      </c>
      <c r="Z17" s="103" t="s">
        <v>18</v>
      </c>
    </row>
    <row r="18" spans="1:26" s="65" customFormat="1" ht="15.75" customHeight="1">
      <c r="A18" s="64" t="s">
        <v>19</v>
      </c>
      <c r="B18" s="29">
        <v>255</v>
      </c>
      <c r="C18" s="30">
        <v>168</v>
      </c>
      <c r="D18" s="30">
        <v>87</v>
      </c>
      <c r="E18" s="30">
        <v>185</v>
      </c>
      <c r="F18" s="30">
        <v>119</v>
      </c>
      <c r="G18" s="30">
        <v>66</v>
      </c>
      <c r="H18" s="30">
        <v>5</v>
      </c>
      <c r="I18" s="30">
        <v>0</v>
      </c>
      <c r="J18" s="30">
        <v>9</v>
      </c>
      <c r="K18" s="30">
        <v>0</v>
      </c>
      <c r="L18" s="30">
        <v>105</v>
      </c>
      <c r="M18" s="30">
        <v>61</v>
      </c>
      <c r="N18" s="30">
        <v>0</v>
      </c>
      <c r="O18" s="30">
        <v>0</v>
      </c>
      <c r="P18" s="30">
        <v>5</v>
      </c>
      <c r="Q18" s="30">
        <v>0</v>
      </c>
      <c r="R18" s="30">
        <v>0</v>
      </c>
      <c r="S18" s="30">
        <v>0</v>
      </c>
      <c r="T18" s="30">
        <v>70</v>
      </c>
      <c r="U18" s="30">
        <v>49</v>
      </c>
      <c r="V18" s="30">
        <v>21</v>
      </c>
      <c r="W18" s="30">
        <v>21</v>
      </c>
      <c r="X18" s="30">
        <v>11</v>
      </c>
      <c r="Y18" s="36">
        <v>10</v>
      </c>
      <c r="Z18" s="103" t="s">
        <v>19</v>
      </c>
    </row>
    <row r="19" spans="1:26" s="65" customFormat="1" ht="15.75" customHeight="1">
      <c r="A19" s="64" t="s">
        <v>20</v>
      </c>
      <c r="B19" s="29">
        <v>309</v>
      </c>
      <c r="C19" s="30">
        <v>192</v>
      </c>
      <c r="D19" s="30">
        <v>117</v>
      </c>
      <c r="E19" s="30">
        <v>302</v>
      </c>
      <c r="F19" s="30">
        <v>186</v>
      </c>
      <c r="G19" s="30">
        <v>116</v>
      </c>
      <c r="H19" s="30">
        <v>8</v>
      </c>
      <c r="I19" s="30">
        <v>0</v>
      </c>
      <c r="J19" s="30">
        <v>6</v>
      </c>
      <c r="K19" s="30">
        <v>2</v>
      </c>
      <c r="L19" s="30">
        <v>172</v>
      </c>
      <c r="M19" s="30">
        <v>106</v>
      </c>
      <c r="N19" s="30">
        <v>0</v>
      </c>
      <c r="O19" s="30">
        <v>0</v>
      </c>
      <c r="P19" s="30">
        <v>8</v>
      </c>
      <c r="Q19" s="30">
        <v>0</v>
      </c>
      <c r="R19" s="30">
        <v>0</v>
      </c>
      <c r="S19" s="30">
        <v>0</v>
      </c>
      <c r="T19" s="30">
        <v>7</v>
      </c>
      <c r="U19" s="30">
        <v>6</v>
      </c>
      <c r="V19" s="30">
        <v>1</v>
      </c>
      <c r="W19" s="30">
        <v>29</v>
      </c>
      <c r="X19" s="30">
        <v>14</v>
      </c>
      <c r="Y19" s="36">
        <v>15</v>
      </c>
      <c r="Z19" s="103" t="s">
        <v>20</v>
      </c>
    </row>
    <row r="20" spans="1:26" s="65" customFormat="1" ht="15.75" customHeight="1">
      <c r="A20" s="64" t="s">
        <v>21</v>
      </c>
      <c r="B20" s="29">
        <v>341</v>
      </c>
      <c r="C20" s="30">
        <v>221</v>
      </c>
      <c r="D20" s="30">
        <v>120</v>
      </c>
      <c r="E20" s="30">
        <v>280</v>
      </c>
      <c r="F20" s="30">
        <v>167</v>
      </c>
      <c r="G20" s="30">
        <v>113</v>
      </c>
      <c r="H20" s="30">
        <v>7</v>
      </c>
      <c r="I20" s="30">
        <v>1</v>
      </c>
      <c r="J20" s="30">
        <v>6</v>
      </c>
      <c r="K20" s="30">
        <v>2</v>
      </c>
      <c r="L20" s="30">
        <v>154</v>
      </c>
      <c r="M20" s="30">
        <v>102</v>
      </c>
      <c r="N20" s="30">
        <v>0</v>
      </c>
      <c r="O20" s="30">
        <v>0</v>
      </c>
      <c r="P20" s="30">
        <v>8</v>
      </c>
      <c r="Q20" s="30">
        <v>0</v>
      </c>
      <c r="R20" s="30">
        <v>0</v>
      </c>
      <c r="S20" s="30">
        <v>0</v>
      </c>
      <c r="T20" s="30">
        <v>61</v>
      </c>
      <c r="U20" s="30">
        <v>54</v>
      </c>
      <c r="V20" s="30">
        <v>7</v>
      </c>
      <c r="W20" s="30">
        <v>38</v>
      </c>
      <c r="X20" s="30">
        <v>21</v>
      </c>
      <c r="Y20" s="36">
        <v>17</v>
      </c>
      <c r="Z20" s="103" t="s">
        <v>21</v>
      </c>
    </row>
    <row r="21" spans="1:26" s="65" customFormat="1" ht="15.75" customHeight="1">
      <c r="A21" s="64" t="s">
        <v>22</v>
      </c>
      <c r="B21" s="29">
        <v>340</v>
      </c>
      <c r="C21" s="30">
        <v>211</v>
      </c>
      <c r="D21" s="30">
        <v>129</v>
      </c>
      <c r="E21" s="30">
        <v>256</v>
      </c>
      <c r="F21" s="30">
        <v>160</v>
      </c>
      <c r="G21" s="30">
        <v>96</v>
      </c>
      <c r="H21" s="30">
        <v>8</v>
      </c>
      <c r="I21" s="30">
        <v>0</v>
      </c>
      <c r="J21" s="30">
        <v>8</v>
      </c>
      <c r="K21" s="30">
        <v>0</v>
      </c>
      <c r="L21" s="30">
        <v>144</v>
      </c>
      <c r="M21" s="30">
        <v>88</v>
      </c>
      <c r="N21" s="30">
        <v>0</v>
      </c>
      <c r="O21" s="30">
        <v>0</v>
      </c>
      <c r="P21" s="30">
        <v>8</v>
      </c>
      <c r="Q21" s="30">
        <v>0</v>
      </c>
      <c r="R21" s="30">
        <v>0</v>
      </c>
      <c r="S21" s="30">
        <v>0</v>
      </c>
      <c r="T21" s="30">
        <v>84</v>
      </c>
      <c r="U21" s="30">
        <v>51</v>
      </c>
      <c r="V21" s="30">
        <v>33</v>
      </c>
      <c r="W21" s="30">
        <v>24</v>
      </c>
      <c r="X21" s="30">
        <v>12</v>
      </c>
      <c r="Y21" s="36">
        <v>12</v>
      </c>
      <c r="Z21" s="103" t="s">
        <v>22</v>
      </c>
    </row>
    <row r="22" spans="1:26" s="21" customFormat="1" ht="15.75" customHeight="1">
      <c r="A22" s="104"/>
      <c r="B22" s="48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145"/>
      <c r="Z22" s="52"/>
    </row>
    <row r="23" spans="1:26" s="21" customFormat="1" ht="15.75" customHeight="1">
      <c r="A23" s="106" t="s">
        <v>13</v>
      </c>
      <c r="B23" s="48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145"/>
      <c r="Z23" s="107" t="s">
        <v>34</v>
      </c>
    </row>
    <row r="24" spans="1:26" s="65" customFormat="1" ht="15.75" customHeight="1">
      <c r="A24" s="207" t="s">
        <v>493</v>
      </c>
      <c r="B24" s="29">
        <v>1787</v>
      </c>
      <c r="C24" s="30">
        <v>1191</v>
      </c>
      <c r="D24" s="30">
        <v>596</v>
      </c>
      <c r="E24" s="30">
        <v>1708</v>
      </c>
      <c r="F24" s="30">
        <v>1138</v>
      </c>
      <c r="G24" s="30">
        <v>570</v>
      </c>
      <c r="H24" s="30">
        <v>51</v>
      </c>
      <c r="I24" s="30">
        <v>1</v>
      </c>
      <c r="J24" s="30">
        <v>49</v>
      </c>
      <c r="K24" s="30">
        <v>2</v>
      </c>
      <c r="L24" s="30">
        <v>1038</v>
      </c>
      <c r="M24" s="30">
        <v>506</v>
      </c>
      <c r="N24" s="30">
        <v>0</v>
      </c>
      <c r="O24" s="30">
        <v>0</v>
      </c>
      <c r="P24" s="30">
        <v>61</v>
      </c>
      <c r="Q24" s="30">
        <v>0</v>
      </c>
      <c r="R24" s="30">
        <v>0</v>
      </c>
      <c r="S24" s="30">
        <v>0</v>
      </c>
      <c r="T24" s="30">
        <v>79</v>
      </c>
      <c r="U24" s="30">
        <v>53</v>
      </c>
      <c r="V24" s="30">
        <v>26</v>
      </c>
      <c r="W24" s="30">
        <v>171</v>
      </c>
      <c r="X24" s="30">
        <v>87</v>
      </c>
      <c r="Y24" s="36">
        <v>84</v>
      </c>
      <c r="Z24" s="205" t="s">
        <v>493</v>
      </c>
    </row>
    <row r="25" spans="1:26" s="65" customFormat="1" ht="15.75" customHeight="1">
      <c r="A25" s="207" t="s">
        <v>494</v>
      </c>
      <c r="B25" s="29">
        <v>1735</v>
      </c>
      <c r="C25" s="30">
        <v>1141</v>
      </c>
      <c r="D25" s="30">
        <v>594</v>
      </c>
      <c r="E25" s="30">
        <v>1692</v>
      </c>
      <c r="F25" s="30">
        <v>1108</v>
      </c>
      <c r="G25" s="30">
        <v>584</v>
      </c>
      <c r="H25" s="30">
        <v>51</v>
      </c>
      <c r="I25" s="30">
        <v>1</v>
      </c>
      <c r="J25" s="30">
        <v>49</v>
      </c>
      <c r="K25" s="30">
        <v>2</v>
      </c>
      <c r="L25" s="30">
        <v>1008</v>
      </c>
      <c r="M25" s="30">
        <v>521</v>
      </c>
      <c r="N25" s="30">
        <v>0</v>
      </c>
      <c r="O25" s="30">
        <v>0</v>
      </c>
      <c r="P25" s="30">
        <v>60</v>
      </c>
      <c r="Q25" s="30">
        <v>0</v>
      </c>
      <c r="R25" s="30">
        <v>0</v>
      </c>
      <c r="S25" s="30">
        <v>0</v>
      </c>
      <c r="T25" s="30">
        <v>43</v>
      </c>
      <c r="U25" s="30">
        <v>33</v>
      </c>
      <c r="V25" s="30">
        <v>10</v>
      </c>
      <c r="W25" s="30">
        <v>167</v>
      </c>
      <c r="X25" s="30">
        <v>84</v>
      </c>
      <c r="Y25" s="36">
        <v>83</v>
      </c>
      <c r="Z25" s="205" t="s">
        <v>494</v>
      </c>
    </row>
    <row r="26" spans="1:26" s="65" customFormat="1" ht="15.75" customHeight="1">
      <c r="A26" s="207" t="s">
        <v>495</v>
      </c>
      <c r="B26" s="29">
        <v>1655</v>
      </c>
      <c r="C26" s="30">
        <v>1079</v>
      </c>
      <c r="D26" s="30">
        <v>576</v>
      </c>
      <c r="E26" s="30">
        <v>1636</v>
      </c>
      <c r="F26" s="30">
        <v>1065</v>
      </c>
      <c r="G26" s="30">
        <v>571</v>
      </c>
      <c r="H26" s="30">
        <v>50</v>
      </c>
      <c r="I26" s="30">
        <v>2</v>
      </c>
      <c r="J26" s="30">
        <v>48</v>
      </c>
      <c r="K26" s="30">
        <v>3</v>
      </c>
      <c r="L26" s="30">
        <v>967</v>
      </c>
      <c r="M26" s="30">
        <v>511</v>
      </c>
      <c r="N26" s="30">
        <v>0</v>
      </c>
      <c r="O26" s="30">
        <v>0</v>
      </c>
      <c r="P26" s="30">
        <v>55</v>
      </c>
      <c r="Q26" s="30">
        <v>0</v>
      </c>
      <c r="R26" s="30">
        <v>0</v>
      </c>
      <c r="S26" s="30">
        <v>0</v>
      </c>
      <c r="T26" s="30">
        <v>19</v>
      </c>
      <c r="U26" s="30">
        <v>14</v>
      </c>
      <c r="V26" s="30">
        <v>5</v>
      </c>
      <c r="W26" s="30">
        <v>167</v>
      </c>
      <c r="X26" s="30">
        <v>84</v>
      </c>
      <c r="Y26" s="36">
        <v>83</v>
      </c>
      <c r="Z26" s="205" t="s">
        <v>495</v>
      </c>
    </row>
    <row r="27" spans="1:26" s="65" customFormat="1" ht="15.75" customHeight="1">
      <c r="A27" s="207" t="s">
        <v>496</v>
      </c>
      <c r="B27" s="29">
        <v>1620</v>
      </c>
      <c r="C27" s="30">
        <v>1060</v>
      </c>
      <c r="D27" s="30">
        <v>560</v>
      </c>
      <c r="E27" s="30">
        <v>1592</v>
      </c>
      <c r="F27" s="30">
        <v>1038</v>
      </c>
      <c r="G27" s="30">
        <v>554</v>
      </c>
      <c r="H27" s="30">
        <v>49</v>
      </c>
      <c r="I27" s="30">
        <v>2</v>
      </c>
      <c r="J27" s="30">
        <v>48</v>
      </c>
      <c r="K27" s="30">
        <v>3</v>
      </c>
      <c r="L27" s="30">
        <v>941</v>
      </c>
      <c r="M27" s="30">
        <v>495</v>
      </c>
      <c r="N27" s="30">
        <v>0</v>
      </c>
      <c r="O27" s="30">
        <v>0</v>
      </c>
      <c r="P27" s="30">
        <v>54</v>
      </c>
      <c r="Q27" s="30">
        <v>0</v>
      </c>
      <c r="R27" s="30">
        <v>0</v>
      </c>
      <c r="S27" s="30">
        <v>0</v>
      </c>
      <c r="T27" s="30">
        <v>28</v>
      </c>
      <c r="U27" s="30">
        <v>22</v>
      </c>
      <c r="V27" s="30">
        <v>6</v>
      </c>
      <c r="W27" s="30">
        <v>165</v>
      </c>
      <c r="X27" s="30">
        <v>84</v>
      </c>
      <c r="Y27" s="36">
        <v>81</v>
      </c>
      <c r="Z27" s="205" t="s">
        <v>496</v>
      </c>
    </row>
    <row r="28" spans="1:26" s="21" customFormat="1" ht="15.75" customHeight="1">
      <c r="A28" s="198"/>
      <c r="B28" s="48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145"/>
      <c r="Z28" s="199"/>
    </row>
    <row r="29" spans="1:26" s="21" customFormat="1" ht="15.75" customHeight="1">
      <c r="A29" s="208" t="s">
        <v>497</v>
      </c>
      <c r="B29" s="48">
        <v>1620</v>
      </c>
      <c r="C29" s="44">
        <v>1047</v>
      </c>
      <c r="D29" s="44">
        <v>573</v>
      </c>
      <c r="E29" s="44">
        <v>1586</v>
      </c>
      <c r="F29" s="44">
        <v>1018</v>
      </c>
      <c r="G29" s="44">
        <v>568</v>
      </c>
      <c r="H29" s="44">
        <v>49</v>
      </c>
      <c r="I29" s="44">
        <v>2</v>
      </c>
      <c r="J29" s="44">
        <v>50</v>
      </c>
      <c r="K29" s="44">
        <v>4</v>
      </c>
      <c r="L29" s="44">
        <v>919</v>
      </c>
      <c r="M29" s="44">
        <v>507</v>
      </c>
      <c r="N29" s="44">
        <v>0</v>
      </c>
      <c r="O29" s="44">
        <v>0</v>
      </c>
      <c r="P29" s="44">
        <v>55</v>
      </c>
      <c r="Q29" s="44">
        <v>0</v>
      </c>
      <c r="R29" s="44">
        <v>0</v>
      </c>
      <c r="S29" s="44">
        <v>0</v>
      </c>
      <c r="T29" s="44">
        <v>34</v>
      </c>
      <c r="U29" s="44">
        <v>29</v>
      </c>
      <c r="V29" s="44">
        <v>5</v>
      </c>
      <c r="W29" s="44">
        <v>167</v>
      </c>
      <c r="X29" s="44">
        <v>83</v>
      </c>
      <c r="Y29" s="145">
        <v>84</v>
      </c>
      <c r="Z29" s="206" t="s">
        <v>497</v>
      </c>
    </row>
    <row r="30" spans="1:26" s="65" customFormat="1" ht="15.75" customHeight="1">
      <c r="A30" s="64" t="s">
        <v>16</v>
      </c>
      <c r="B30" s="29">
        <v>268</v>
      </c>
      <c r="C30" s="30">
        <v>183</v>
      </c>
      <c r="D30" s="30">
        <v>85</v>
      </c>
      <c r="E30" s="30">
        <v>264</v>
      </c>
      <c r="F30" s="30">
        <v>180</v>
      </c>
      <c r="G30" s="30">
        <v>84</v>
      </c>
      <c r="H30" s="51">
        <v>9</v>
      </c>
      <c r="I30" s="51">
        <v>1</v>
      </c>
      <c r="J30" s="51">
        <v>9</v>
      </c>
      <c r="K30" s="51">
        <v>1</v>
      </c>
      <c r="L30" s="51">
        <v>162</v>
      </c>
      <c r="M30" s="51">
        <v>72</v>
      </c>
      <c r="N30" s="51">
        <v>0</v>
      </c>
      <c r="O30" s="51">
        <v>0</v>
      </c>
      <c r="P30" s="51">
        <v>10</v>
      </c>
      <c r="Q30" s="51">
        <v>0</v>
      </c>
      <c r="R30" s="51">
        <v>0</v>
      </c>
      <c r="S30" s="51">
        <v>0</v>
      </c>
      <c r="T30" s="30">
        <v>4</v>
      </c>
      <c r="U30" s="51">
        <v>3</v>
      </c>
      <c r="V30" s="51">
        <v>1</v>
      </c>
      <c r="W30" s="30">
        <v>32</v>
      </c>
      <c r="X30" s="51">
        <v>15</v>
      </c>
      <c r="Y30" s="57">
        <v>17</v>
      </c>
      <c r="Z30" s="66" t="s">
        <v>16</v>
      </c>
    </row>
    <row r="31" spans="1:26" s="65" customFormat="1" ht="15.75" customHeight="1">
      <c r="A31" s="64" t="s">
        <v>17</v>
      </c>
      <c r="B31" s="29">
        <v>178</v>
      </c>
      <c r="C31" s="30">
        <v>115</v>
      </c>
      <c r="D31" s="30">
        <v>63</v>
      </c>
      <c r="E31" s="30">
        <v>175</v>
      </c>
      <c r="F31" s="30">
        <v>112</v>
      </c>
      <c r="G31" s="30">
        <v>63</v>
      </c>
      <c r="H31" s="51">
        <v>5</v>
      </c>
      <c r="I31" s="51">
        <v>0</v>
      </c>
      <c r="J31" s="51">
        <v>5</v>
      </c>
      <c r="K31" s="51">
        <v>0</v>
      </c>
      <c r="L31" s="51">
        <v>102</v>
      </c>
      <c r="M31" s="51">
        <v>55</v>
      </c>
      <c r="N31" s="51">
        <v>0</v>
      </c>
      <c r="O31" s="51">
        <v>0</v>
      </c>
      <c r="P31" s="51">
        <v>8</v>
      </c>
      <c r="Q31" s="51">
        <v>0</v>
      </c>
      <c r="R31" s="51">
        <v>0</v>
      </c>
      <c r="S31" s="51">
        <v>0</v>
      </c>
      <c r="T31" s="30">
        <v>3</v>
      </c>
      <c r="U31" s="51">
        <v>3</v>
      </c>
      <c r="V31" s="51">
        <v>0</v>
      </c>
      <c r="W31" s="30">
        <v>16</v>
      </c>
      <c r="X31" s="51">
        <v>7</v>
      </c>
      <c r="Y31" s="57">
        <v>9</v>
      </c>
      <c r="Z31" s="66" t="s">
        <v>17</v>
      </c>
    </row>
    <row r="32" spans="1:26" s="65" customFormat="1" ht="15.75" customHeight="1">
      <c r="A32" s="64" t="s">
        <v>18</v>
      </c>
      <c r="B32" s="29">
        <v>249</v>
      </c>
      <c r="C32" s="30">
        <v>162</v>
      </c>
      <c r="D32" s="30">
        <v>87</v>
      </c>
      <c r="E32" s="30">
        <v>243</v>
      </c>
      <c r="F32" s="30">
        <v>157</v>
      </c>
      <c r="G32" s="30">
        <v>86</v>
      </c>
      <c r="H32" s="51">
        <v>8</v>
      </c>
      <c r="I32" s="51">
        <v>0</v>
      </c>
      <c r="J32" s="51">
        <v>8</v>
      </c>
      <c r="K32" s="51">
        <v>0</v>
      </c>
      <c r="L32" s="51">
        <v>141</v>
      </c>
      <c r="M32" s="51">
        <v>77</v>
      </c>
      <c r="N32" s="51">
        <v>0</v>
      </c>
      <c r="O32" s="51">
        <v>0</v>
      </c>
      <c r="P32" s="51">
        <v>9</v>
      </c>
      <c r="Q32" s="51">
        <v>0</v>
      </c>
      <c r="R32" s="51">
        <v>0</v>
      </c>
      <c r="S32" s="51">
        <v>0</v>
      </c>
      <c r="T32" s="30">
        <v>6</v>
      </c>
      <c r="U32" s="51">
        <v>5</v>
      </c>
      <c r="V32" s="51">
        <v>1</v>
      </c>
      <c r="W32" s="30">
        <v>26</v>
      </c>
      <c r="X32" s="51">
        <v>13</v>
      </c>
      <c r="Y32" s="57">
        <v>13</v>
      </c>
      <c r="Z32" s="66" t="s">
        <v>18</v>
      </c>
    </row>
    <row r="33" spans="1:26" s="65" customFormat="1" ht="15.75" customHeight="1">
      <c r="A33" s="64" t="s">
        <v>19</v>
      </c>
      <c r="B33" s="29">
        <v>170</v>
      </c>
      <c r="C33" s="30">
        <v>110</v>
      </c>
      <c r="D33" s="30">
        <v>60</v>
      </c>
      <c r="E33" s="30">
        <v>167</v>
      </c>
      <c r="F33" s="30">
        <v>108</v>
      </c>
      <c r="G33" s="30">
        <v>59</v>
      </c>
      <c r="H33" s="51">
        <v>5</v>
      </c>
      <c r="I33" s="51">
        <v>0</v>
      </c>
      <c r="J33" s="51">
        <v>8</v>
      </c>
      <c r="K33" s="51">
        <v>0</v>
      </c>
      <c r="L33" s="51">
        <v>95</v>
      </c>
      <c r="M33" s="51">
        <v>54</v>
      </c>
      <c r="N33" s="51">
        <v>0</v>
      </c>
      <c r="O33" s="51">
        <v>0</v>
      </c>
      <c r="P33" s="51">
        <v>5</v>
      </c>
      <c r="Q33" s="51">
        <v>0</v>
      </c>
      <c r="R33" s="51">
        <v>0</v>
      </c>
      <c r="S33" s="51">
        <v>0</v>
      </c>
      <c r="T33" s="30">
        <v>3</v>
      </c>
      <c r="U33" s="51">
        <v>2</v>
      </c>
      <c r="V33" s="51">
        <v>1</v>
      </c>
      <c r="W33" s="30">
        <v>17</v>
      </c>
      <c r="X33" s="51">
        <v>9</v>
      </c>
      <c r="Y33" s="57">
        <v>8</v>
      </c>
      <c r="Z33" s="66" t="s">
        <v>19</v>
      </c>
    </row>
    <row r="34" spans="1:26" s="65" customFormat="1" ht="15.75" customHeight="1">
      <c r="A34" s="64" t="s">
        <v>20</v>
      </c>
      <c r="B34" s="29">
        <v>309</v>
      </c>
      <c r="C34" s="30">
        <v>192</v>
      </c>
      <c r="D34" s="30">
        <v>117</v>
      </c>
      <c r="E34" s="30">
        <v>302</v>
      </c>
      <c r="F34" s="30">
        <v>186</v>
      </c>
      <c r="G34" s="30">
        <v>116</v>
      </c>
      <c r="H34" s="51">
        <v>8</v>
      </c>
      <c r="I34" s="51">
        <v>0</v>
      </c>
      <c r="J34" s="51">
        <v>6</v>
      </c>
      <c r="K34" s="51">
        <v>2</v>
      </c>
      <c r="L34" s="51">
        <v>172</v>
      </c>
      <c r="M34" s="51">
        <v>106</v>
      </c>
      <c r="N34" s="51">
        <v>0</v>
      </c>
      <c r="O34" s="51">
        <v>0</v>
      </c>
      <c r="P34" s="51">
        <v>8</v>
      </c>
      <c r="Q34" s="51">
        <v>0</v>
      </c>
      <c r="R34" s="51">
        <v>0</v>
      </c>
      <c r="S34" s="51">
        <v>0</v>
      </c>
      <c r="T34" s="30">
        <v>7</v>
      </c>
      <c r="U34" s="51">
        <v>6</v>
      </c>
      <c r="V34" s="51">
        <v>1</v>
      </c>
      <c r="W34" s="30">
        <v>29</v>
      </c>
      <c r="X34" s="51">
        <v>14</v>
      </c>
      <c r="Y34" s="57">
        <v>15</v>
      </c>
      <c r="Z34" s="66" t="s">
        <v>20</v>
      </c>
    </row>
    <row r="35" spans="1:26" s="65" customFormat="1" ht="15.75" customHeight="1">
      <c r="A35" s="64" t="s">
        <v>21</v>
      </c>
      <c r="B35" s="29">
        <v>231</v>
      </c>
      <c r="C35" s="30">
        <v>153</v>
      </c>
      <c r="D35" s="30">
        <v>78</v>
      </c>
      <c r="E35" s="30">
        <v>225</v>
      </c>
      <c r="F35" s="30">
        <v>148</v>
      </c>
      <c r="G35" s="30">
        <v>77</v>
      </c>
      <c r="H35" s="51">
        <v>6</v>
      </c>
      <c r="I35" s="51">
        <v>1</v>
      </c>
      <c r="J35" s="51">
        <v>6</v>
      </c>
      <c r="K35" s="51">
        <v>1</v>
      </c>
      <c r="L35" s="51">
        <v>136</v>
      </c>
      <c r="M35" s="51">
        <v>68</v>
      </c>
      <c r="N35" s="51">
        <v>0</v>
      </c>
      <c r="O35" s="51">
        <v>0</v>
      </c>
      <c r="P35" s="51">
        <v>7</v>
      </c>
      <c r="Q35" s="51">
        <v>0</v>
      </c>
      <c r="R35" s="51">
        <v>0</v>
      </c>
      <c r="S35" s="51">
        <v>0</v>
      </c>
      <c r="T35" s="30">
        <v>6</v>
      </c>
      <c r="U35" s="51">
        <v>5</v>
      </c>
      <c r="V35" s="51">
        <v>1</v>
      </c>
      <c r="W35" s="30">
        <v>23</v>
      </c>
      <c r="X35" s="51">
        <v>13</v>
      </c>
      <c r="Y35" s="57">
        <v>10</v>
      </c>
      <c r="Z35" s="66" t="s">
        <v>21</v>
      </c>
    </row>
    <row r="36" spans="1:26" s="65" customFormat="1" ht="15.75" customHeight="1">
      <c r="A36" s="64" t="s">
        <v>22</v>
      </c>
      <c r="B36" s="29">
        <v>215</v>
      </c>
      <c r="C36" s="30">
        <v>132</v>
      </c>
      <c r="D36" s="30">
        <v>83</v>
      </c>
      <c r="E36" s="30">
        <v>210</v>
      </c>
      <c r="F36" s="30">
        <v>127</v>
      </c>
      <c r="G36" s="30">
        <v>83</v>
      </c>
      <c r="H36" s="51">
        <v>8</v>
      </c>
      <c r="I36" s="51">
        <v>0</v>
      </c>
      <c r="J36" s="51">
        <v>8</v>
      </c>
      <c r="K36" s="51">
        <v>0</v>
      </c>
      <c r="L36" s="51">
        <v>111</v>
      </c>
      <c r="M36" s="51">
        <v>75</v>
      </c>
      <c r="N36" s="51">
        <v>0</v>
      </c>
      <c r="O36" s="51">
        <v>0</v>
      </c>
      <c r="P36" s="51">
        <v>8</v>
      </c>
      <c r="Q36" s="51">
        <v>0</v>
      </c>
      <c r="R36" s="51">
        <v>0</v>
      </c>
      <c r="S36" s="51">
        <v>0</v>
      </c>
      <c r="T36" s="30">
        <v>5</v>
      </c>
      <c r="U36" s="51">
        <v>5</v>
      </c>
      <c r="V36" s="51">
        <v>0</v>
      </c>
      <c r="W36" s="30">
        <v>24</v>
      </c>
      <c r="X36" s="51">
        <v>12</v>
      </c>
      <c r="Y36" s="57">
        <v>12</v>
      </c>
      <c r="Z36" s="66" t="s">
        <v>22</v>
      </c>
    </row>
    <row r="37" spans="1:26" s="21" customFormat="1" ht="15.75" customHeight="1">
      <c r="A37" s="104"/>
      <c r="B37" s="233"/>
      <c r="C37" s="234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4"/>
      <c r="R37" s="234"/>
      <c r="S37" s="234"/>
      <c r="T37" s="234"/>
      <c r="U37" s="234"/>
      <c r="V37" s="234"/>
      <c r="W37" s="234"/>
      <c r="X37" s="234"/>
      <c r="Y37" s="235"/>
      <c r="Z37" s="52"/>
    </row>
    <row r="38" spans="1:26" s="21" customFormat="1" ht="15.75" customHeight="1">
      <c r="A38" s="106" t="s">
        <v>35</v>
      </c>
      <c r="B38" s="233"/>
      <c r="C38" s="234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  <c r="R38" s="234"/>
      <c r="S38" s="234"/>
      <c r="T38" s="234"/>
      <c r="U38" s="234"/>
      <c r="V38" s="234"/>
      <c r="W38" s="234"/>
      <c r="X38" s="234"/>
      <c r="Y38" s="235"/>
      <c r="Z38" s="107" t="s">
        <v>35</v>
      </c>
    </row>
    <row r="39" spans="1:26" s="65" customFormat="1" ht="15.75" customHeight="1">
      <c r="A39" s="207" t="s">
        <v>493</v>
      </c>
      <c r="B39" s="29">
        <v>401</v>
      </c>
      <c r="C39" s="30">
        <v>254</v>
      </c>
      <c r="D39" s="30">
        <v>147</v>
      </c>
      <c r="E39" s="30">
        <v>154</v>
      </c>
      <c r="F39" s="30">
        <v>90</v>
      </c>
      <c r="G39" s="30">
        <v>64</v>
      </c>
      <c r="H39" s="30">
        <v>1</v>
      </c>
      <c r="I39" s="30">
        <v>0</v>
      </c>
      <c r="J39" s="30">
        <v>2</v>
      </c>
      <c r="K39" s="30">
        <v>1</v>
      </c>
      <c r="L39" s="30">
        <v>86</v>
      </c>
      <c r="M39" s="30">
        <v>60</v>
      </c>
      <c r="N39" s="30">
        <v>0</v>
      </c>
      <c r="O39" s="30">
        <v>0</v>
      </c>
      <c r="P39" s="30">
        <v>3</v>
      </c>
      <c r="Q39" s="30">
        <v>0</v>
      </c>
      <c r="R39" s="30">
        <v>1</v>
      </c>
      <c r="S39" s="30">
        <v>0</v>
      </c>
      <c r="T39" s="30">
        <v>247</v>
      </c>
      <c r="U39" s="30">
        <v>164</v>
      </c>
      <c r="V39" s="30">
        <v>83</v>
      </c>
      <c r="W39" s="30">
        <v>28</v>
      </c>
      <c r="X39" s="30">
        <v>13</v>
      </c>
      <c r="Y39" s="36">
        <v>15</v>
      </c>
      <c r="Z39" s="205" t="s">
        <v>493</v>
      </c>
    </row>
    <row r="40" spans="1:26" s="65" customFormat="1" ht="15.75" customHeight="1">
      <c r="A40" s="207" t="s">
        <v>494</v>
      </c>
      <c r="B40" s="29">
        <v>404</v>
      </c>
      <c r="C40" s="30">
        <v>260</v>
      </c>
      <c r="D40" s="30">
        <v>144</v>
      </c>
      <c r="E40" s="30">
        <v>163</v>
      </c>
      <c r="F40" s="30">
        <v>99</v>
      </c>
      <c r="G40" s="30">
        <v>64</v>
      </c>
      <c r="H40" s="30">
        <v>1</v>
      </c>
      <c r="I40" s="30">
        <v>0</v>
      </c>
      <c r="J40" s="30">
        <v>2</v>
      </c>
      <c r="K40" s="30">
        <v>1</v>
      </c>
      <c r="L40" s="30">
        <v>96</v>
      </c>
      <c r="M40" s="30">
        <v>60</v>
      </c>
      <c r="N40" s="30">
        <v>0</v>
      </c>
      <c r="O40" s="30">
        <v>0</v>
      </c>
      <c r="P40" s="30">
        <v>3</v>
      </c>
      <c r="Q40" s="30">
        <v>0</v>
      </c>
      <c r="R40" s="30">
        <v>0</v>
      </c>
      <c r="S40" s="30">
        <v>0</v>
      </c>
      <c r="T40" s="30">
        <v>241</v>
      </c>
      <c r="U40" s="30">
        <v>161</v>
      </c>
      <c r="V40" s="30">
        <v>80</v>
      </c>
      <c r="W40" s="30">
        <v>29</v>
      </c>
      <c r="X40" s="30">
        <v>13</v>
      </c>
      <c r="Y40" s="36">
        <v>16</v>
      </c>
      <c r="Z40" s="205" t="s">
        <v>494</v>
      </c>
    </row>
    <row r="41" spans="1:26" s="65" customFormat="1" ht="15.75" customHeight="1">
      <c r="A41" s="207" t="s">
        <v>495</v>
      </c>
      <c r="B41" s="29">
        <v>448</v>
      </c>
      <c r="C41" s="30">
        <v>287</v>
      </c>
      <c r="D41" s="30">
        <v>161</v>
      </c>
      <c r="E41" s="30">
        <v>169</v>
      </c>
      <c r="F41" s="30">
        <v>103</v>
      </c>
      <c r="G41" s="30">
        <v>66</v>
      </c>
      <c r="H41" s="30">
        <v>1</v>
      </c>
      <c r="I41" s="30">
        <v>0</v>
      </c>
      <c r="J41" s="30">
        <v>1</v>
      </c>
      <c r="K41" s="30">
        <v>1</v>
      </c>
      <c r="L41" s="30">
        <v>100</v>
      </c>
      <c r="M41" s="30">
        <v>62</v>
      </c>
      <c r="N41" s="30">
        <v>0</v>
      </c>
      <c r="O41" s="30">
        <v>0</v>
      </c>
      <c r="P41" s="30">
        <v>3</v>
      </c>
      <c r="Q41" s="30">
        <v>0</v>
      </c>
      <c r="R41" s="30">
        <v>1</v>
      </c>
      <c r="S41" s="30">
        <v>0</v>
      </c>
      <c r="T41" s="30">
        <v>279</v>
      </c>
      <c r="U41" s="30">
        <v>184</v>
      </c>
      <c r="V41" s="30">
        <v>95</v>
      </c>
      <c r="W41" s="30">
        <v>25</v>
      </c>
      <c r="X41" s="30">
        <v>11</v>
      </c>
      <c r="Y41" s="36">
        <v>14</v>
      </c>
      <c r="Z41" s="205" t="s">
        <v>495</v>
      </c>
    </row>
    <row r="42" spans="1:26" s="65" customFormat="1" ht="15.75" customHeight="1">
      <c r="A42" s="207" t="s">
        <v>496</v>
      </c>
      <c r="B42" s="29">
        <v>419</v>
      </c>
      <c r="C42" s="30">
        <v>277</v>
      </c>
      <c r="D42" s="30">
        <v>142</v>
      </c>
      <c r="E42" s="30">
        <v>172</v>
      </c>
      <c r="F42" s="30">
        <v>108</v>
      </c>
      <c r="G42" s="30">
        <v>64</v>
      </c>
      <c r="H42" s="30">
        <v>1</v>
      </c>
      <c r="I42" s="30">
        <v>0</v>
      </c>
      <c r="J42" s="30">
        <v>1</v>
      </c>
      <c r="K42" s="30">
        <v>1</v>
      </c>
      <c r="L42" s="30">
        <v>106</v>
      </c>
      <c r="M42" s="30">
        <v>60</v>
      </c>
      <c r="N42" s="30">
        <v>0</v>
      </c>
      <c r="O42" s="30">
        <v>0</v>
      </c>
      <c r="P42" s="30">
        <v>3</v>
      </c>
      <c r="Q42" s="30">
        <v>0</v>
      </c>
      <c r="R42" s="30">
        <v>0</v>
      </c>
      <c r="S42" s="30">
        <v>0</v>
      </c>
      <c r="T42" s="30">
        <v>247</v>
      </c>
      <c r="U42" s="30">
        <v>169</v>
      </c>
      <c r="V42" s="30">
        <v>78</v>
      </c>
      <c r="W42" s="30">
        <v>26</v>
      </c>
      <c r="X42" s="30">
        <v>13</v>
      </c>
      <c r="Y42" s="36">
        <v>13</v>
      </c>
      <c r="Z42" s="205" t="s">
        <v>496</v>
      </c>
    </row>
    <row r="43" spans="1:26" s="21" customFormat="1" ht="15.75" customHeight="1">
      <c r="A43" s="198"/>
      <c r="B43" s="48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145"/>
      <c r="Z43" s="199"/>
    </row>
    <row r="44" spans="1:26" s="21" customFormat="1" ht="15.75" customHeight="1">
      <c r="A44" s="208" t="s">
        <v>497</v>
      </c>
      <c r="B44" s="48">
        <v>398</v>
      </c>
      <c r="C44" s="44">
        <v>260</v>
      </c>
      <c r="D44" s="44">
        <v>138</v>
      </c>
      <c r="E44" s="44">
        <v>155</v>
      </c>
      <c r="F44" s="44">
        <v>89</v>
      </c>
      <c r="G44" s="44">
        <v>66</v>
      </c>
      <c r="H44" s="44">
        <v>1</v>
      </c>
      <c r="I44" s="44">
        <v>0</v>
      </c>
      <c r="J44" s="44">
        <v>2</v>
      </c>
      <c r="K44" s="44">
        <v>1</v>
      </c>
      <c r="L44" s="44">
        <v>86</v>
      </c>
      <c r="M44" s="44">
        <v>62</v>
      </c>
      <c r="N44" s="44">
        <v>0</v>
      </c>
      <c r="O44" s="44">
        <v>0</v>
      </c>
      <c r="P44" s="44">
        <v>3</v>
      </c>
      <c r="Q44" s="44">
        <v>0</v>
      </c>
      <c r="R44" s="44">
        <v>0</v>
      </c>
      <c r="S44" s="44">
        <v>0</v>
      </c>
      <c r="T44" s="44">
        <v>243</v>
      </c>
      <c r="U44" s="44">
        <v>171</v>
      </c>
      <c r="V44" s="44">
        <v>72</v>
      </c>
      <c r="W44" s="44">
        <v>19</v>
      </c>
      <c r="X44" s="44">
        <v>10</v>
      </c>
      <c r="Y44" s="145">
        <v>9</v>
      </c>
      <c r="Z44" s="206" t="s">
        <v>497</v>
      </c>
    </row>
    <row r="45" spans="1:26" s="65" customFormat="1" ht="15.75" customHeight="1">
      <c r="A45" s="64" t="s">
        <v>16</v>
      </c>
      <c r="B45" s="29">
        <v>0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51">
        <v>0</v>
      </c>
      <c r="I45" s="51">
        <v>0</v>
      </c>
      <c r="J45" s="51">
        <v>0</v>
      </c>
      <c r="K45" s="51">
        <v>0</v>
      </c>
      <c r="L45" s="51">
        <v>0</v>
      </c>
      <c r="M45" s="51">
        <v>0</v>
      </c>
      <c r="N45" s="51">
        <v>0</v>
      </c>
      <c r="O45" s="51">
        <v>0</v>
      </c>
      <c r="P45" s="51">
        <v>0</v>
      </c>
      <c r="Q45" s="51">
        <v>0</v>
      </c>
      <c r="R45" s="51">
        <v>0</v>
      </c>
      <c r="S45" s="51">
        <v>0</v>
      </c>
      <c r="T45" s="30">
        <v>0</v>
      </c>
      <c r="U45" s="51">
        <v>0</v>
      </c>
      <c r="V45" s="51">
        <v>0</v>
      </c>
      <c r="W45" s="30">
        <v>0</v>
      </c>
      <c r="X45" s="51">
        <v>0</v>
      </c>
      <c r="Y45" s="57">
        <v>0</v>
      </c>
      <c r="Z45" s="66" t="s">
        <v>16</v>
      </c>
    </row>
    <row r="46" spans="1:26" s="65" customFormat="1" ht="15.75" customHeight="1">
      <c r="A46" s="64" t="s">
        <v>17</v>
      </c>
      <c r="B46" s="29">
        <v>0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  <c r="H46" s="51">
        <v>0</v>
      </c>
      <c r="I46" s="51">
        <v>0</v>
      </c>
      <c r="J46" s="51">
        <v>0</v>
      </c>
      <c r="K46" s="51">
        <v>0</v>
      </c>
      <c r="L46" s="51">
        <v>0</v>
      </c>
      <c r="M46" s="51">
        <v>0</v>
      </c>
      <c r="N46" s="51">
        <v>0</v>
      </c>
      <c r="O46" s="51">
        <v>0</v>
      </c>
      <c r="P46" s="51">
        <v>0</v>
      </c>
      <c r="Q46" s="51">
        <v>0</v>
      </c>
      <c r="R46" s="51">
        <v>0</v>
      </c>
      <c r="S46" s="51">
        <v>0</v>
      </c>
      <c r="T46" s="30">
        <v>0</v>
      </c>
      <c r="U46" s="51">
        <v>0</v>
      </c>
      <c r="V46" s="51">
        <v>0</v>
      </c>
      <c r="W46" s="30">
        <v>0</v>
      </c>
      <c r="X46" s="51">
        <v>0</v>
      </c>
      <c r="Y46" s="57">
        <v>0</v>
      </c>
      <c r="Z46" s="66" t="s">
        <v>17</v>
      </c>
    </row>
    <row r="47" spans="1:26" s="65" customFormat="1" ht="15.75" customHeight="1">
      <c r="A47" s="64" t="s">
        <v>18</v>
      </c>
      <c r="B47" s="29">
        <v>78</v>
      </c>
      <c r="C47" s="30">
        <v>55</v>
      </c>
      <c r="D47" s="30">
        <v>23</v>
      </c>
      <c r="E47" s="30">
        <v>36</v>
      </c>
      <c r="F47" s="30">
        <v>26</v>
      </c>
      <c r="G47" s="30">
        <v>10</v>
      </c>
      <c r="H47" s="51">
        <v>0</v>
      </c>
      <c r="I47" s="51">
        <v>0</v>
      </c>
      <c r="J47" s="51">
        <v>1</v>
      </c>
      <c r="K47" s="51">
        <v>0</v>
      </c>
      <c r="L47" s="51">
        <v>25</v>
      </c>
      <c r="M47" s="51">
        <v>8</v>
      </c>
      <c r="N47" s="51">
        <v>0</v>
      </c>
      <c r="O47" s="51">
        <v>0</v>
      </c>
      <c r="P47" s="51">
        <v>2</v>
      </c>
      <c r="Q47" s="51">
        <v>0</v>
      </c>
      <c r="R47" s="51">
        <v>0</v>
      </c>
      <c r="S47" s="51">
        <v>0</v>
      </c>
      <c r="T47" s="30">
        <v>42</v>
      </c>
      <c r="U47" s="51">
        <v>29</v>
      </c>
      <c r="V47" s="51">
        <v>13</v>
      </c>
      <c r="W47" s="30">
        <v>0</v>
      </c>
      <c r="X47" s="51">
        <v>0</v>
      </c>
      <c r="Y47" s="57">
        <v>0</v>
      </c>
      <c r="Z47" s="66" t="s">
        <v>18</v>
      </c>
    </row>
    <row r="48" spans="1:26" s="65" customFormat="1" ht="15.75" customHeight="1">
      <c r="A48" s="64" t="s">
        <v>19</v>
      </c>
      <c r="B48" s="29">
        <v>85</v>
      </c>
      <c r="C48" s="30">
        <v>58</v>
      </c>
      <c r="D48" s="30">
        <v>27</v>
      </c>
      <c r="E48" s="30">
        <v>18</v>
      </c>
      <c r="F48" s="30">
        <v>11</v>
      </c>
      <c r="G48" s="30">
        <v>7</v>
      </c>
      <c r="H48" s="51">
        <v>0</v>
      </c>
      <c r="I48" s="51">
        <v>0</v>
      </c>
      <c r="J48" s="51">
        <v>1</v>
      </c>
      <c r="K48" s="51">
        <v>0</v>
      </c>
      <c r="L48" s="51">
        <v>10</v>
      </c>
      <c r="M48" s="51">
        <v>7</v>
      </c>
      <c r="N48" s="51">
        <v>0</v>
      </c>
      <c r="O48" s="51">
        <v>0</v>
      </c>
      <c r="P48" s="51">
        <v>0</v>
      </c>
      <c r="Q48" s="51">
        <v>0</v>
      </c>
      <c r="R48" s="51">
        <v>0</v>
      </c>
      <c r="S48" s="51">
        <v>0</v>
      </c>
      <c r="T48" s="30">
        <v>67</v>
      </c>
      <c r="U48" s="51">
        <v>47</v>
      </c>
      <c r="V48" s="51">
        <v>20</v>
      </c>
      <c r="W48" s="30">
        <v>4</v>
      </c>
      <c r="X48" s="51">
        <v>2</v>
      </c>
      <c r="Y48" s="57">
        <v>2</v>
      </c>
      <c r="Z48" s="66" t="s">
        <v>19</v>
      </c>
    </row>
    <row r="49" spans="1:26" s="65" customFormat="1" ht="15.75" customHeight="1">
      <c r="A49" s="64" t="s">
        <v>20</v>
      </c>
      <c r="B49" s="29">
        <v>0</v>
      </c>
      <c r="C49" s="30">
        <v>0</v>
      </c>
      <c r="D49" s="30">
        <v>0</v>
      </c>
      <c r="E49" s="30">
        <v>0</v>
      </c>
      <c r="F49" s="30">
        <v>0</v>
      </c>
      <c r="G49" s="30">
        <v>0</v>
      </c>
      <c r="H49" s="51">
        <v>0</v>
      </c>
      <c r="I49" s="51">
        <v>0</v>
      </c>
      <c r="J49" s="51">
        <v>0</v>
      </c>
      <c r="K49" s="51">
        <v>0</v>
      </c>
      <c r="L49" s="51">
        <v>0</v>
      </c>
      <c r="M49" s="51">
        <v>0</v>
      </c>
      <c r="N49" s="51">
        <v>0</v>
      </c>
      <c r="O49" s="51">
        <v>0</v>
      </c>
      <c r="P49" s="51">
        <v>0</v>
      </c>
      <c r="Q49" s="51">
        <v>0</v>
      </c>
      <c r="R49" s="51">
        <v>0</v>
      </c>
      <c r="S49" s="51">
        <v>0</v>
      </c>
      <c r="T49" s="30">
        <v>0</v>
      </c>
      <c r="U49" s="51">
        <v>0</v>
      </c>
      <c r="V49" s="51">
        <v>0</v>
      </c>
      <c r="W49" s="30">
        <v>0</v>
      </c>
      <c r="X49" s="51">
        <v>0</v>
      </c>
      <c r="Y49" s="57">
        <v>0</v>
      </c>
      <c r="Z49" s="66" t="s">
        <v>20</v>
      </c>
    </row>
    <row r="50" spans="1:26" s="65" customFormat="1" ht="15.75" customHeight="1">
      <c r="A50" s="64" t="s">
        <v>21</v>
      </c>
      <c r="B50" s="29">
        <v>110</v>
      </c>
      <c r="C50" s="30">
        <v>68</v>
      </c>
      <c r="D50" s="30">
        <v>42</v>
      </c>
      <c r="E50" s="30">
        <v>55</v>
      </c>
      <c r="F50" s="30">
        <v>19</v>
      </c>
      <c r="G50" s="30">
        <v>36</v>
      </c>
      <c r="H50" s="51">
        <v>1</v>
      </c>
      <c r="I50" s="51">
        <v>0</v>
      </c>
      <c r="J50" s="51">
        <v>0</v>
      </c>
      <c r="K50" s="51">
        <v>1</v>
      </c>
      <c r="L50" s="51">
        <v>18</v>
      </c>
      <c r="M50" s="51">
        <v>34</v>
      </c>
      <c r="N50" s="51">
        <v>0</v>
      </c>
      <c r="O50" s="51">
        <v>0</v>
      </c>
      <c r="P50" s="51">
        <v>1</v>
      </c>
      <c r="Q50" s="51">
        <v>0</v>
      </c>
      <c r="R50" s="51">
        <v>0</v>
      </c>
      <c r="S50" s="51">
        <v>0</v>
      </c>
      <c r="T50" s="30">
        <v>55</v>
      </c>
      <c r="U50" s="51">
        <v>49</v>
      </c>
      <c r="V50" s="51">
        <v>6</v>
      </c>
      <c r="W50" s="30">
        <v>15</v>
      </c>
      <c r="X50" s="51">
        <v>8</v>
      </c>
      <c r="Y50" s="57">
        <v>7</v>
      </c>
      <c r="Z50" s="66" t="s">
        <v>21</v>
      </c>
    </row>
    <row r="51" spans="1:26" s="65" customFormat="1" ht="15.75" customHeight="1">
      <c r="A51" s="66" t="s">
        <v>22</v>
      </c>
      <c r="B51" s="29">
        <v>125</v>
      </c>
      <c r="C51" s="30">
        <v>79</v>
      </c>
      <c r="D51" s="30">
        <v>46</v>
      </c>
      <c r="E51" s="30">
        <v>46</v>
      </c>
      <c r="F51" s="30">
        <v>33</v>
      </c>
      <c r="G51" s="30">
        <v>13</v>
      </c>
      <c r="H51" s="51">
        <v>0</v>
      </c>
      <c r="I51" s="51">
        <v>0</v>
      </c>
      <c r="J51" s="51">
        <v>0</v>
      </c>
      <c r="K51" s="51">
        <v>0</v>
      </c>
      <c r="L51" s="51">
        <v>33</v>
      </c>
      <c r="M51" s="51">
        <v>13</v>
      </c>
      <c r="N51" s="51">
        <v>0</v>
      </c>
      <c r="O51" s="51">
        <v>0</v>
      </c>
      <c r="P51" s="51">
        <v>0</v>
      </c>
      <c r="Q51" s="51">
        <v>0</v>
      </c>
      <c r="R51" s="51">
        <v>0</v>
      </c>
      <c r="S51" s="51">
        <v>0</v>
      </c>
      <c r="T51" s="30">
        <v>79</v>
      </c>
      <c r="U51" s="51">
        <v>46</v>
      </c>
      <c r="V51" s="51">
        <v>33</v>
      </c>
      <c r="W51" s="30">
        <v>0</v>
      </c>
      <c r="X51" s="51">
        <v>0</v>
      </c>
      <c r="Y51" s="57">
        <v>0</v>
      </c>
      <c r="Z51" s="66" t="s">
        <v>22</v>
      </c>
    </row>
    <row r="52" spans="1:26" ht="3" customHeight="1">
      <c r="A52" s="255"/>
      <c r="B52" s="146"/>
      <c r="C52" s="147"/>
      <c r="D52" s="147"/>
      <c r="E52" s="147"/>
      <c r="F52" s="256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8"/>
      <c r="Z52" s="257"/>
    </row>
    <row r="53" spans="1:26" ht="15.75" customHeight="1">
      <c r="A53" s="128"/>
      <c r="B53" s="28"/>
      <c r="Z53" s="72"/>
    </row>
    <row r="57" ht="15.75" customHeight="1">
      <c r="B57" s="28"/>
    </row>
    <row r="58" ht="15.75" customHeight="1">
      <c r="B58" s="28"/>
    </row>
    <row r="59" ht="15.75" customHeight="1">
      <c r="B59" s="28"/>
    </row>
    <row r="60" ht="15.75" customHeight="1">
      <c r="B60" s="28"/>
    </row>
    <row r="61" ht="15.75" customHeight="1">
      <c r="B61" s="28"/>
    </row>
    <row r="62" ht="15.75" customHeight="1">
      <c r="B62" s="28"/>
    </row>
  </sheetData>
  <sheetProtection/>
  <mergeCells count="22">
    <mergeCell ref="A1:Z1"/>
    <mergeCell ref="A2:Z2"/>
    <mergeCell ref="Z4:Z7"/>
    <mergeCell ref="B5:D5"/>
    <mergeCell ref="B6:B7"/>
    <mergeCell ref="A4:A7"/>
    <mergeCell ref="B4:S4"/>
    <mergeCell ref="J6:K6"/>
    <mergeCell ref="L6:M6"/>
    <mergeCell ref="N6:O6"/>
    <mergeCell ref="W4:Y4"/>
    <mergeCell ref="W5:W7"/>
    <mergeCell ref="X5:X7"/>
    <mergeCell ref="Y5:Y7"/>
    <mergeCell ref="T6:V6"/>
    <mergeCell ref="T5:V5"/>
    <mergeCell ref="E5:S5"/>
    <mergeCell ref="E6:G6"/>
    <mergeCell ref="H6:I6"/>
    <mergeCell ref="R6:S6"/>
    <mergeCell ref="C6:C7"/>
    <mergeCell ref="D6:D7"/>
  </mergeCells>
  <printOptions horizontalCentered="1"/>
  <pageMargins left="0.7874015748031497" right="0.5905511811023623" top="0.984251968503937" bottom="0.5905511811023623" header="0.5118110236220472" footer="0.3937007874015748"/>
  <pageSetup firstPageNumber="28" useFirstPageNumber="1" fitToWidth="2" fitToHeight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69"/>
  <sheetViews>
    <sheetView zoomScale="80" zoomScaleNormal="80" zoomScaleSheetLayoutView="85" zoomScalePageLayoutView="0" workbookViewId="0" topLeftCell="A1">
      <selection activeCell="A20" sqref="A1:IV16384"/>
    </sheetView>
  </sheetViews>
  <sheetFormatPr defaultColWidth="9.00390625" defaultRowHeight="15.75" customHeight="1"/>
  <cols>
    <col min="1" max="1" width="11.375" style="21" customWidth="1"/>
    <col min="2" max="5" width="6.75390625" style="21" customWidth="1"/>
    <col min="6" max="11" width="6.00390625" style="21" customWidth="1"/>
    <col min="12" max="12" width="7.875" style="21" customWidth="1"/>
    <col min="13" max="14" width="7.75390625" style="21" customWidth="1"/>
    <col min="15" max="24" width="6.75390625" style="21" customWidth="1"/>
    <col min="25" max="25" width="10.375" style="21" customWidth="1"/>
    <col min="26" max="16384" width="9.00390625" style="21" customWidth="1"/>
  </cols>
  <sheetData>
    <row r="1" spans="1:25" s="60" customFormat="1" ht="25.5" customHeight="1">
      <c r="A1" s="396" t="s">
        <v>15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</row>
    <row r="2" spans="1:25" s="60" customFormat="1" ht="20.25" customHeight="1">
      <c r="A2" s="429" t="s">
        <v>97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429"/>
      <c r="T2" s="429"/>
      <c r="U2" s="429"/>
      <c r="V2" s="429"/>
      <c r="W2" s="429"/>
      <c r="X2" s="429"/>
      <c r="Y2" s="429"/>
    </row>
    <row r="3" spans="1:25" s="62" customFormat="1" ht="3" customHeight="1" thickBo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</row>
    <row r="4" spans="1:25" s="95" customFormat="1" ht="18" customHeight="1" thickTop="1">
      <c r="A4" s="431" t="s">
        <v>252</v>
      </c>
      <c r="B4" s="434" t="s">
        <v>218</v>
      </c>
      <c r="C4" s="435"/>
      <c r="D4" s="435"/>
      <c r="E4" s="439"/>
      <c r="F4" s="434" t="s">
        <v>219</v>
      </c>
      <c r="G4" s="435"/>
      <c r="H4" s="435"/>
      <c r="I4" s="435"/>
      <c r="J4" s="435"/>
      <c r="K4" s="435"/>
      <c r="L4" s="434" t="s">
        <v>293</v>
      </c>
      <c r="M4" s="435"/>
      <c r="N4" s="439"/>
      <c r="O4" s="434" t="s">
        <v>220</v>
      </c>
      <c r="P4" s="435"/>
      <c r="Q4" s="435"/>
      <c r="R4" s="435"/>
      <c r="S4" s="435"/>
      <c r="T4" s="435"/>
      <c r="U4" s="439"/>
      <c r="V4" s="434" t="s">
        <v>221</v>
      </c>
      <c r="W4" s="435"/>
      <c r="X4" s="439"/>
      <c r="Y4" s="440" t="s">
        <v>256</v>
      </c>
    </row>
    <row r="5" spans="1:25" s="96" customFormat="1" ht="18" customHeight="1">
      <c r="A5" s="432"/>
      <c r="B5" s="420" t="s">
        <v>268</v>
      </c>
      <c r="C5" s="436" t="s">
        <v>222</v>
      </c>
      <c r="D5" s="443"/>
      <c r="E5" s="421"/>
      <c r="F5" s="420" t="s">
        <v>223</v>
      </c>
      <c r="G5" s="420" t="s">
        <v>224</v>
      </c>
      <c r="H5" s="420" t="s">
        <v>225</v>
      </c>
      <c r="I5" s="420" t="s">
        <v>226</v>
      </c>
      <c r="J5" s="420" t="s">
        <v>266</v>
      </c>
      <c r="K5" s="420" t="s">
        <v>227</v>
      </c>
      <c r="L5" s="437" t="s">
        <v>228</v>
      </c>
      <c r="M5" s="437" t="s">
        <v>229</v>
      </c>
      <c r="N5" s="437" t="s">
        <v>230</v>
      </c>
      <c r="O5" s="444" t="s">
        <v>231</v>
      </c>
      <c r="P5" s="445"/>
      <c r="Q5" s="446"/>
      <c r="R5" s="444" t="s">
        <v>232</v>
      </c>
      <c r="S5" s="446"/>
      <c r="T5" s="444" t="s">
        <v>233</v>
      </c>
      <c r="U5" s="446"/>
      <c r="V5" s="437" t="s">
        <v>258</v>
      </c>
      <c r="W5" s="437" t="s">
        <v>229</v>
      </c>
      <c r="X5" s="437" t="s">
        <v>230</v>
      </c>
      <c r="Y5" s="441"/>
    </row>
    <row r="6" spans="1:25" s="96" customFormat="1" ht="18" customHeight="1">
      <c r="A6" s="433"/>
      <c r="B6" s="423"/>
      <c r="C6" s="97" t="s">
        <v>234</v>
      </c>
      <c r="D6" s="97" t="s">
        <v>235</v>
      </c>
      <c r="E6" s="97" t="s">
        <v>236</v>
      </c>
      <c r="F6" s="423"/>
      <c r="G6" s="423"/>
      <c r="H6" s="423"/>
      <c r="I6" s="423"/>
      <c r="J6" s="423"/>
      <c r="K6" s="423"/>
      <c r="L6" s="438"/>
      <c r="M6" s="438"/>
      <c r="N6" s="438"/>
      <c r="O6" s="97" t="s">
        <v>237</v>
      </c>
      <c r="P6" s="97" t="s">
        <v>229</v>
      </c>
      <c r="Q6" s="97" t="s">
        <v>230</v>
      </c>
      <c r="R6" s="97" t="s">
        <v>229</v>
      </c>
      <c r="S6" s="97" t="s">
        <v>230</v>
      </c>
      <c r="T6" s="97" t="s">
        <v>229</v>
      </c>
      <c r="U6" s="97" t="s">
        <v>230</v>
      </c>
      <c r="V6" s="438"/>
      <c r="W6" s="438"/>
      <c r="X6" s="438"/>
      <c r="Y6" s="442"/>
    </row>
    <row r="7" spans="1:25" ht="19.5" customHeight="1">
      <c r="A7" s="98" t="s">
        <v>201</v>
      </c>
      <c r="B7" s="99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1"/>
      <c r="Y7" s="102" t="s">
        <v>202</v>
      </c>
    </row>
    <row r="8" spans="1:25" s="65" customFormat="1" ht="15.75" customHeight="1">
      <c r="A8" s="209" t="s">
        <v>493</v>
      </c>
      <c r="B8" s="79">
        <v>28</v>
      </c>
      <c r="C8" s="59">
        <v>20</v>
      </c>
      <c r="D8" s="59">
        <v>0</v>
      </c>
      <c r="E8" s="59">
        <v>8</v>
      </c>
      <c r="F8" s="59">
        <v>35</v>
      </c>
      <c r="G8" s="59">
        <v>25</v>
      </c>
      <c r="H8" s="59">
        <v>3</v>
      </c>
      <c r="I8" s="59">
        <v>3</v>
      </c>
      <c r="J8" s="59">
        <v>2</v>
      </c>
      <c r="K8" s="59">
        <v>2</v>
      </c>
      <c r="L8" s="59">
        <v>35390</v>
      </c>
      <c r="M8" s="59">
        <v>18960</v>
      </c>
      <c r="N8" s="59">
        <v>16430</v>
      </c>
      <c r="O8" s="59">
        <v>2336</v>
      </c>
      <c r="P8" s="59">
        <v>1714</v>
      </c>
      <c r="Q8" s="59">
        <v>622</v>
      </c>
      <c r="R8" s="59">
        <v>1460</v>
      </c>
      <c r="S8" s="59">
        <v>417</v>
      </c>
      <c r="T8" s="59">
        <v>254</v>
      </c>
      <c r="U8" s="59">
        <v>205</v>
      </c>
      <c r="V8" s="59">
        <v>363</v>
      </c>
      <c r="W8" s="59">
        <v>201</v>
      </c>
      <c r="X8" s="80">
        <v>162</v>
      </c>
      <c r="Y8" s="209" t="s">
        <v>493</v>
      </c>
    </row>
    <row r="9" spans="1:25" s="65" customFormat="1" ht="15.75" customHeight="1">
      <c r="A9" s="209" t="s">
        <v>494</v>
      </c>
      <c r="B9" s="79">
        <v>28</v>
      </c>
      <c r="C9" s="59">
        <v>20</v>
      </c>
      <c r="D9" s="59">
        <v>0</v>
      </c>
      <c r="E9" s="59">
        <v>8</v>
      </c>
      <c r="F9" s="59">
        <v>34</v>
      </c>
      <c r="G9" s="59">
        <v>25</v>
      </c>
      <c r="H9" s="59">
        <v>3</v>
      </c>
      <c r="I9" s="59">
        <v>2</v>
      </c>
      <c r="J9" s="59">
        <v>2</v>
      </c>
      <c r="K9" s="59">
        <v>2</v>
      </c>
      <c r="L9" s="59">
        <v>32473</v>
      </c>
      <c r="M9" s="59">
        <v>17335</v>
      </c>
      <c r="N9" s="59">
        <v>15138</v>
      </c>
      <c r="O9" s="59">
        <v>2266</v>
      </c>
      <c r="P9" s="59">
        <v>1664</v>
      </c>
      <c r="Q9" s="59">
        <v>602</v>
      </c>
      <c r="R9" s="59">
        <v>1433</v>
      </c>
      <c r="S9" s="59">
        <v>411</v>
      </c>
      <c r="T9" s="59">
        <v>231</v>
      </c>
      <c r="U9" s="59">
        <v>191</v>
      </c>
      <c r="V9" s="59">
        <v>359</v>
      </c>
      <c r="W9" s="59">
        <v>193</v>
      </c>
      <c r="X9" s="80">
        <v>166</v>
      </c>
      <c r="Y9" s="209" t="s">
        <v>494</v>
      </c>
    </row>
    <row r="10" spans="1:25" s="65" customFormat="1" ht="15.75" customHeight="1">
      <c r="A10" s="209" t="s">
        <v>495</v>
      </c>
      <c r="B10" s="79">
        <v>28</v>
      </c>
      <c r="C10" s="59">
        <v>20</v>
      </c>
      <c r="D10" s="59">
        <v>0</v>
      </c>
      <c r="E10" s="59">
        <v>8</v>
      </c>
      <c r="F10" s="59">
        <v>35</v>
      </c>
      <c r="G10" s="59">
        <v>25</v>
      </c>
      <c r="H10" s="59">
        <v>3</v>
      </c>
      <c r="I10" s="59">
        <v>2</v>
      </c>
      <c r="J10" s="59">
        <v>2</v>
      </c>
      <c r="K10" s="59">
        <v>3</v>
      </c>
      <c r="L10" s="59">
        <v>30275</v>
      </c>
      <c r="M10" s="59">
        <v>16087</v>
      </c>
      <c r="N10" s="59">
        <v>14188</v>
      </c>
      <c r="O10" s="59">
        <v>2234</v>
      </c>
      <c r="P10" s="59">
        <v>1616</v>
      </c>
      <c r="Q10" s="59">
        <v>618</v>
      </c>
      <c r="R10" s="59">
        <v>1378</v>
      </c>
      <c r="S10" s="59">
        <v>425</v>
      </c>
      <c r="T10" s="59">
        <v>238</v>
      </c>
      <c r="U10" s="59">
        <v>193</v>
      </c>
      <c r="V10" s="59">
        <v>345</v>
      </c>
      <c r="W10" s="59">
        <v>184</v>
      </c>
      <c r="X10" s="80">
        <v>161</v>
      </c>
      <c r="Y10" s="209" t="s">
        <v>495</v>
      </c>
    </row>
    <row r="11" spans="1:25" s="65" customFormat="1" ht="15.75" customHeight="1">
      <c r="A11" s="209" t="s">
        <v>496</v>
      </c>
      <c r="B11" s="79">
        <v>28</v>
      </c>
      <c r="C11" s="59">
        <v>20</v>
      </c>
      <c r="D11" s="59">
        <v>0</v>
      </c>
      <c r="E11" s="59">
        <v>8</v>
      </c>
      <c r="F11" s="59">
        <v>35</v>
      </c>
      <c r="G11" s="59">
        <v>25</v>
      </c>
      <c r="H11" s="59">
        <v>3</v>
      </c>
      <c r="I11" s="59">
        <v>2</v>
      </c>
      <c r="J11" s="59">
        <v>2</v>
      </c>
      <c r="K11" s="59">
        <v>3</v>
      </c>
      <c r="L11" s="59">
        <v>28555</v>
      </c>
      <c r="M11" s="59">
        <v>15214</v>
      </c>
      <c r="N11" s="59">
        <v>13341</v>
      </c>
      <c r="O11" s="59">
        <v>2188</v>
      </c>
      <c r="P11" s="59">
        <v>1588</v>
      </c>
      <c r="Q11" s="59">
        <v>600</v>
      </c>
      <c r="R11" s="59">
        <v>1339</v>
      </c>
      <c r="S11" s="59">
        <v>423</v>
      </c>
      <c r="T11" s="59">
        <v>249</v>
      </c>
      <c r="U11" s="59">
        <v>177</v>
      </c>
      <c r="V11" s="59">
        <v>338</v>
      </c>
      <c r="W11" s="59">
        <v>178</v>
      </c>
      <c r="X11" s="80">
        <v>160</v>
      </c>
      <c r="Y11" s="209" t="s">
        <v>496</v>
      </c>
    </row>
    <row r="12" spans="1:25" ht="15.75" customHeight="1">
      <c r="A12" s="210"/>
      <c r="B12" s="83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5"/>
      <c r="Y12" s="210"/>
    </row>
    <row r="13" spans="1:25" ht="15.75" customHeight="1">
      <c r="A13" s="210" t="s">
        <v>497</v>
      </c>
      <c r="B13" s="83">
        <v>27</v>
      </c>
      <c r="C13" s="84">
        <v>19</v>
      </c>
      <c r="D13" s="84">
        <v>0</v>
      </c>
      <c r="E13" s="84">
        <v>8</v>
      </c>
      <c r="F13" s="84">
        <v>34</v>
      </c>
      <c r="G13" s="84">
        <v>24</v>
      </c>
      <c r="H13" s="84">
        <v>3</v>
      </c>
      <c r="I13" s="84">
        <v>2</v>
      </c>
      <c r="J13" s="84">
        <v>2</v>
      </c>
      <c r="K13" s="84">
        <v>3</v>
      </c>
      <c r="L13" s="84">
        <v>27045</v>
      </c>
      <c r="M13" s="84">
        <v>14028</v>
      </c>
      <c r="N13" s="84">
        <v>13017</v>
      </c>
      <c r="O13" s="84">
        <v>2164</v>
      </c>
      <c r="P13" s="84">
        <v>1522</v>
      </c>
      <c r="Q13" s="84">
        <v>642</v>
      </c>
      <c r="R13" s="84">
        <v>1295</v>
      </c>
      <c r="S13" s="84">
        <v>432</v>
      </c>
      <c r="T13" s="84">
        <v>227</v>
      </c>
      <c r="U13" s="84">
        <v>210</v>
      </c>
      <c r="V13" s="84">
        <v>323</v>
      </c>
      <c r="W13" s="84">
        <v>164</v>
      </c>
      <c r="X13" s="85">
        <v>159</v>
      </c>
      <c r="Y13" s="210" t="s">
        <v>497</v>
      </c>
    </row>
    <row r="14" spans="1:25" s="65" customFormat="1" ht="15.75" customHeight="1">
      <c r="A14" s="64" t="s">
        <v>16</v>
      </c>
      <c r="B14" s="79">
        <v>4</v>
      </c>
      <c r="C14" s="59">
        <v>2</v>
      </c>
      <c r="D14" s="59">
        <v>0</v>
      </c>
      <c r="E14" s="59">
        <v>2</v>
      </c>
      <c r="F14" s="59">
        <v>5</v>
      </c>
      <c r="G14" s="59">
        <v>4</v>
      </c>
      <c r="H14" s="59">
        <v>0</v>
      </c>
      <c r="I14" s="59">
        <v>0</v>
      </c>
      <c r="J14" s="59">
        <v>1</v>
      </c>
      <c r="K14" s="59">
        <v>0</v>
      </c>
      <c r="L14" s="59">
        <v>3457</v>
      </c>
      <c r="M14" s="59">
        <v>1690</v>
      </c>
      <c r="N14" s="59">
        <v>1767</v>
      </c>
      <c r="O14" s="59">
        <v>280</v>
      </c>
      <c r="P14" s="59">
        <v>193</v>
      </c>
      <c r="Q14" s="59">
        <v>87</v>
      </c>
      <c r="R14" s="59">
        <v>179</v>
      </c>
      <c r="S14" s="59">
        <v>63</v>
      </c>
      <c r="T14" s="59">
        <v>14</v>
      </c>
      <c r="U14" s="59">
        <v>24</v>
      </c>
      <c r="V14" s="59">
        <v>45</v>
      </c>
      <c r="W14" s="59">
        <v>22</v>
      </c>
      <c r="X14" s="80">
        <v>23</v>
      </c>
      <c r="Y14" s="103" t="s">
        <v>16</v>
      </c>
    </row>
    <row r="15" spans="1:25" s="65" customFormat="1" ht="15.75" customHeight="1">
      <c r="A15" s="64" t="s">
        <v>17</v>
      </c>
      <c r="B15" s="79">
        <v>2</v>
      </c>
      <c r="C15" s="59">
        <v>0</v>
      </c>
      <c r="D15" s="59">
        <v>0</v>
      </c>
      <c r="E15" s="59">
        <v>2</v>
      </c>
      <c r="F15" s="59">
        <v>4</v>
      </c>
      <c r="G15" s="59">
        <v>1</v>
      </c>
      <c r="H15" s="59">
        <v>1</v>
      </c>
      <c r="I15" s="59">
        <v>1</v>
      </c>
      <c r="J15" s="59">
        <v>0</v>
      </c>
      <c r="K15" s="59">
        <v>1</v>
      </c>
      <c r="L15" s="59">
        <v>2091</v>
      </c>
      <c r="M15" s="59">
        <v>1038</v>
      </c>
      <c r="N15" s="59">
        <v>1053</v>
      </c>
      <c r="O15" s="59">
        <v>246</v>
      </c>
      <c r="P15" s="59">
        <v>206</v>
      </c>
      <c r="Q15" s="59">
        <v>40</v>
      </c>
      <c r="R15" s="59">
        <v>158</v>
      </c>
      <c r="S15" s="59">
        <v>31</v>
      </c>
      <c r="T15" s="59">
        <v>48</v>
      </c>
      <c r="U15" s="59">
        <v>9</v>
      </c>
      <c r="V15" s="59">
        <v>43</v>
      </c>
      <c r="W15" s="59">
        <v>27</v>
      </c>
      <c r="X15" s="80">
        <v>16</v>
      </c>
      <c r="Y15" s="103" t="s">
        <v>17</v>
      </c>
    </row>
    <row r="16" spans="1:25" s="65" customFormat="1" ht="15.75" customHeight="1">
      <c r="A16" s="64" t="s">
        <v>18</v>
      </c>
      <c r="B16" s="79">
        <v>6</v>
      </c>
      <c r="C16" s="59">
        <v>4</v>
      </c>
      <c r="D16" s="59">
        <v>0</v>
      </c>
      <c r="E16" s="59">
        <v>2</v>
      </c>
      <c r="F16" s="59">
        <v>8</v>
      </c>
      <c r="G16" s="59">
        <v>5</v>
      </c>
      <c r="H16" s="59">
        <v>1</v>
      </c>
      <c r="I16" s="59">
        <v>1</v>
      </c>
      <c r="J16" s="59">
        <v>1</v>
      </c>
      <c r="K16" s="59">
        <v>0</v>
      </c>
      <c r="L16" s="59">
        <v>6583</v>
      </c>
      <c r="M16" s="59">
        <v>4199</v>
      </c>
      <c r="N16" s="59">
        <v>2384</v>
      </c>
      <c r="O16" s="59">
        <v>451</v>
      </c>
      <c r="P16" s="59">
        <v>337</v>
      </c>
      <c r="Q16" s="59">
        <v>114</v>
      </c>
      <c r="R16" s="59">
        <v>293</v>
      </c>
      <c r="S16" s="59">
        <v>91</v>
      </c>
      <c r="T16" s="59">
        <v>44</v>
      </c>
      <c r="U16" s="59">
        <v>23</v>
      </c>
      <c r="V16" s="59">
        <v>68</v>
      </c>
      <c r="W16" s="59">
        <v>32</v>
      </c>
      <c r="X16" s="80">
        <v>36</v>
      </c>
      <c r="Y16" s="103" t="s">
        <v>18</v>
      </c>
    </row>
    <row r="17" spans="1:25" s="65" customFormat="1" ht="15.75" customHeight="1">
      <c r="A17" s="64" t="s">
        <v>19</v>
      </c>
      <c r="B17" s="79">
        <v>2</v>
      </c>
      <c r="C17" s="59">
        <v>1</v>
      </c>
      <c r="D17" s="59">
        <v>0</v>
      </c>
      <c r="E17" s="59">
        <v>1</v>
      </c>
      <c r="F17" s="59">
        <v>3</v>
      </c>
      <c r="G17" s="59">
        <v>2</v>
      </c>
      <c r="H17" s="59">
        <v>0</v>
      </c>
      <c r="I17" s="59">
        <v>0</v>
      </c>
      <c r="J17" s="59">
        <v>0</v>
      </c>
      <c r="K17" s="59">
        <v>1</v>
      </c>
      <c r="L17" s="59">
        <v>2232</v>
      </c>
      <c r="M17" s="59">
        <v>617</v>
      </c>
      <c r="N17" s="59">
        <v>1615</v>
      </c>
      <c r="O17" s="59">
        <v>235</v>
      </c>
      <c r="P17" s="59">
        <v>145</v>
      </c>
      <c r="Q17" s="59">
        <v>90</v>
      </c>
      <c r="R17" s="59">
        <v>102</v>
      </c>
      <c r="S17" s="59">
        <v>39</v>
      </c>
      <c r="T17" s="59">
        <v>43</v>
      </c>
      <c r="U17" s="59">
        <v>51</v>
      </c>
      <c r="V17" s="59">
        <v>20</v>
      </c>
      <c r="W17" s="59">
        <v>9</v>
      </c>
      <c r="X17" s="80">
        <v>11</v>
      </c>
      <c r="Y17" s="103" t="s">
        <v>19</v>
      </c>
    </row>
    <row r="18" spans="1:25" s="65" customFormat="1" ht="15.75" customHeight="1">
      <c r="A18" s="64" t="s">
        <v>20</v>
      </c>
      <c r="B18" s="79">
        <v>1</v>
      </c>
      <c r="C18" s="59">
        <v>1</v>
      </c>
      <c r="D18" s="59">
        <v>0</v>
      </c>
      <c r="E18" s="59" t="s">
        <v>379</v>
      </c>
      <c r="F18" s="59">
        <v>1</v>
      </c>
      <c r="G18" s="59">
        <v>1</v>
      </c>
      <c r="H18" s="59">
        <v>0</v>
      </c>
      <c r="I18" s="59">
        <v>0</v>
      </c>
      <c r="J18" s="59">
        <v>0</v>
      </c>
      <c r="K18" s="59">
        <v>0</v>
      </c>
      <c r="L18" s="59">
        <v>923</v>
      </c>
      <c r="M18" s="59">
        <v>509</v>
      </c>
      <c r="N18" s="59">
        <v>414</v>
      </c>
      <c r="O18" s="59">
        <v>60</v>
      </c>
      <c r="P18" s="59">
        <v>39</v>
      </c>
      <c r="Q18" s="59">
        <v>21</v>
      </c>
      <c r="R18" s="59">
        <v>36</v>
      </c>
      <c r="S18" s="59">
        <v>16</v>
      </c>
      <c r="T18" s="59">
        <v>3</v>
      </c>
      <c r="U18" s="59">
        <v>5</v>
      </c>
      <c r="V18" s="59">
        <v>10</v>
      </c>
      <c r="W18" s="59">
        <v>5</v>
      </c>
      <c r="X18" s="80">
        <v>5</v>
      </c>
      <c r="Y18" s="103" t="s">
        <v>20</v>
      </c>
    </row>
    <row r="19" spans="1:25" s="65" customFormat="1" ht="15.75" customHeight="1">
      <c r="A19" s="64" t="s">
        <v>21</v>
      </c>
      <c r="B19" s="79">
        <v>8</v>
      </c>
      <c r="C19" s="59">
        <v>7</v>
      </c>
      <c r="D19" s="59">
        <v>0</v>
      </c>
      <c r="E19" s="59">
        <v>1</v>
      </c>
      <c r="F19" s="59">
        <v>8</v>
      </c>
      <c r="G19" s="59">
        <v>7</v>
      </c>
      <c r="H19" s="59">
        <v>1</v>
      </c>
      <c r="I19" s="59">
        <v>0</v>
      </c>
      <c r="J19" s="59">
        <v>0</v>
      </c>
      <c r="K19" s="59">
        <v>0</v>
      </c>
      <c r="L19" s="59">
        <v>7452</v>
      </c>
      <c r="M19" s="59">
        <v>3188</v>
      </c>
      <c r="N19" s="59">
        <v>4264</v>
      </c>
      <c r="O19" s="59">
        <v>571</v>
      </c>
      <c r="P19" s="59">
        <v>364</v>
      </c>
      <c r="Q19" s="59">
        <v>207</v>
      </c>
      <c r="R19" s="59">
        <v>325</v>
      </c>
      <c r="S19" s="59">
        <v>133</v>
      </c>
      <c r="T19" s="59">
        <v>39</v>
      </c>
      <c r="U19" s="59">
        <v>74</v>
      </c>
      <c r="V19" s="59">
        <v>89</v>
      </c>
      <c r="W19" s="59">
        <v>42</v>
      </c>
      <c r="X19" s="80">
        <v>47</v>
      </c>
      <c r="Y19" s="103" t="s">
        <v>21</v>
      </c>
    </row>
    <row r="20" spans="1:25" s="65" customFormat="1" ht="15.75" customHeight="1">
      <c r="A20" s="64" t="s">
        <v>22</v>
      </c>
      <c r="B20" s="79">
        <v>4</v>
      </c>
      <c r="C20" s="59">
        <v>4</v>
      </c>
      <c r="D20" s="59">
        <v>0</v>
      </c>
      <c r="E20" s="59" t="s">
        <v>379</v>
      </c>
      <c r="F20" s="59">
        <v>5</v>
      </c>
      <c r="G20" s="59">
        <v>4</v>
      </c>
      <c r="H20" s="59">
        <v>0</v>
      </c>
      <c r="I20" s="59">
        <v>0</v>
      </c>
      <c r="J20" s="59">
        <v>0</v>
      </c>
      <c r="K20" s="59">
        <v>1</v>
      </c>
      <c r="L20" s="59">
        <v>4307</v>
      </c>
      <c r="M20" s="59">
        <v>2787</v>
      </c>
      <c r="N20" s="59">
        <v>1520</v>
      </c>
      <c r="O20" s="59">
        <v>321</v>
      </c>
      <c r="P20" s="59">
        <v>238</v>
      </c>
      <c r="Q20" s="59">
        <v>83</v>
      </c>
      <c r="R20" s="59">
        <v>202</v>
      </c>
      <c r="S20" s="59">
        <v>59</v>
      </c>
      <c r="T20" s="59">
        <v>36</v>
      </c>
      <c r="U20" s="59">
        <v>24</v>
      </c>
      <c r="V20" s="59">
        <v>48</v>
      </c>
      <c r="W20" s="59">
        <v>27</v>
      </c>
      <c r="X20" s="80">
        <v>21</v>
      </c>
      <c r="Y20" s="103" t="s">
        <v>22</v>
      </c>
    </row>
    <row r="21" spans="1:25" ht="15.75" customHeight="1">
      <c r="A21" s="104"/>
      <c r="B21" s="83"/>
      <c r="C21" s="84"/>
      <c r="D21" s="84"/>
      <c r="E21" s="84"/>
      <c r="F21" s="84"/>
      <c r="G21" s="105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5"/>
      <c r="Y21" s="52"/>
    </row>
    <row r="22" spans="1:25" ht="15.75" customHeight="1">
      <c r="A22" s="106" t="s">
        <v>13</v>
      </c>
      <c r="B22" s="83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5"/>
      <c r="Y22" s="107" t="s">
        <v>34</v>
      </c>
    </row>
    <row r="23" spans="1:25" s="65" customFormat="1" ht="15.75" customHeight="1">
      <c r="A23" s="209" t="s">
        <v>493</v>
      </c>
      <c r="B23" s="79">
        <v>21</v>
      </c>
      <c r="C23" s="59">
        <v>13</v>
      </c>
      <c r="D23" s="59">
        <v>0</v>
      </c>
      <c r="E23" s="59">
        <v>8</v>
      </c>
      <c r="F23" s="59">
        <v>23</v>
      </c>
      <c r="G23" s="59">
        <v>18</v>
      </c>
      <c r="H23" s="59">
        <v>3</v>
      </c>
      <c r="I23" s="59">
        <v>1</v>
      </c>
      <c r="J23" s="59">
        <v>1</v>
      </c>
      <c r="K23" s="59">
        <v>0</v>
      </c>
      <c r="L23" s="59">
        <v>27273</v>
      </c>
      <c r="M23" s="59">
        <v>14622</v>
      </c>
      <c r="N23" s="59">
        <v>12651</v>
      </c>
      <c r="O23" s="59">
        <v>1789</v>
      </c>
      <c r="P23" s="59">
        <v>1353</v>
      </c>
      <c r="Q23" s="59">
        <v>436</v>
      </c>
      <c r="R23" s="59">
        <v>1207</v>
      </c>
      <c r="S23" s="59">
        <v>315</v>
      </c>
      <c r="T23" s="59">
        <v>146</v>
      </c>
      <c r="U23" s="59">
        <v>121</v>
      </c>
      <c r="V23" s="59">
        <v>277</v>
      </c>
      <c r="W23" s="59">
        <v>161</v>
      </c>
      <c r="X23" s="80">
        <v>116</v>
      </c>
      <c r="Y23" s="209" t="s">
        <v>493</v>
      </c>
    </row>
    <row r="24" spans="1:25" s="65" customFormat="1" ht="15.75" customHeight="1">
      <c r="A24" s="209" t="s">
        <v>494</v>
      </c>
      <c r="B24" s="79">
        <v>21</v>
      </c>
      <c r="C24" s="59">
        <v>13</v>
      </c>
      <c r="D24" s="59">
        <v>0</v>
      </c>
      <c r="E24" s="59">
        <v>8</v>
      </c>
      <c r="F24" s="59">
        <v>23</v>
      </c>
      <c r="G24" s="59">
        <v>18</v>
      </c>
      <c r="H24" s="59">
        <v>3</v>
      </c>
      <c r="I24" s="59">
        <v>1</v>
      </c>
      <c r="J24" s="59">
        <v>1</v>
      </c>
      <c r="K24" s="59">
        <v>0</v>
      </c>
      <c r="L24" s="59">
        <v>24481</v>
      </c>
      <c r="M24" s="59">
        <v>13155</v>
      </c>
      <c r="N24" s="59">
        <v>11326</v>
      </c>
      <c r="O24" s="59">
        <v>1704</v>
      </c>
      <c r="P24" s="59">
        <v>1292</v>
      </c>
      <c r="Q24" s="59">
        <v>412</v>
      </c>
      <c r="R24" s="59">
        <v>1180</v>
      </c>
      <c r="S24" s="59">
        <v>311</v>
      </c>
      <c r="T24" s="59">
        <v>112</v>
      </c>
      <c r="U24" s="59">
        <v>101</v>
      </c>
      <c r="V24" s="59">
        <v>272</v>
      </c>
      <c r="W24" s="59">
        <v>157</v>
      </c>
      <c r="X24" s="80">
        <v>115</v>
      </c>
      <c r="Y24" s="209" t="s">
        <v>494</v>
      </c>
    </row>
    <row r="25" spans="1:25" s="65" customFormat="1" ht="15.75" customHeight="1">
      <c r="A25" s="209" t="s">
        <v>495</v>
      </c>
      <c r="B25" s="79">
        <v>21</v>
      </c>
      <c r="C25" s="59">
        <v>13</v>
      </c>
      <c r="D25" s="59">
        <v>0</v>
      </c>
      <c r="E25" s="59">
        <v>8</v>
      </c>
      <c r="F25" s="59">
        <v>24</v>
      </c>
      <c r="G25" s="59">
        <v>18</v>
      </c>
      <c r="H25" s="59">
        <v>3</v>
      </c>
      <c r="I25" s="59">
        <v>1</v>
      </c>
      <c r="J25" s="59">
        <v>1</v>
      </c>
      <c r="K25" s="59">
        <v>1</v>
      </c>
      <c r="L25" s="59">
        <v>22176</v>
      </c>
      <c r="M25" s="59">
        <v>11872</v>
      </c>
      <c r="N25" s="59">
        <v>10304</v>
      </c>
      <c r="O25" s="59">
        <v>1640</v>
      </c>
      <c r="P25" s="59">
        <v>1237</v>
      </c>
      <c r="Q25" s="59">
        <v>403</v>
      </c>
      <c r="R25" s="59">
        <v>1126</v>
      </c>
      <c r="S25" s="59">
        <v>316</v>
      </c>
      <c r="T25" s="59">
        <v>111</v>
      </c>
      <c r="U25" s="59">
        <v>87</v>
      </c>
      <c r="V25" s="59">
        <v>268</v>
      </c>
      <c r="W25" s="59">
        <v>149</v>
      </c>
      <c r="X25" s="80">
        <v>119</v>
      </c>
      <c r="Y25" s="209" t="s">
        <v>495</v>
      </c>
    </row>
    <row r="26" spans="1:25" s="65" customFormat="1" ht="15.75" customHeight="1">
      <c r="A26" s="209" t="s">
        <v>496</v>
      </c>
      <c r="B26" s="79">
        <v>21</v>
      </c>
      <c r="C26" s="59">
        <v>13</v>
      </c>
      <c r="D26" s="59">
        <v>0</v>
      </c>
      <c r="E26" s="59">
        <v>8</v>
      </c>
      <c r="F26" s="59">
        <v>24</v>
      </c>
      <c r="G26" s="59">
        <v>18</v>
      </c>
      <c r="H26" s="59">
        <v>3</v>
      </c>
      <c r="I26" s="59">
        <v>1</v>
      </c>
      <c r="J26" s="59">
        <v>1</v>
      </c>
      <c r="K26" s="59">
        <v>1</v>
      </c>
      <c r="L26" s="59">
        <v>20631</v>
      </c>
      <c r="M26" s="59">
        <v>11061</v>
      </c>
      <c r="N26" s="59">
        <v>9570</v>
      </c>
      <c r="O26" s="59">
        <v>1605</v>
      </c>
      <c r="P26" s="59">
        <v>1228</v>
      </c>
      <c r="Q26" s="59">
        <v>377</v>
      </c>
      <c r="R26" s="59">
        <v>1094</v>
      </c>
      <c r="S26" s="59">
        <v>307</v>
      </c>
      <c r="T26" s="59">
        <v>134</v>
      </c>
      <c r="U26" s="59">
        <v>70</v>
      </c>
      <c r="V26" s="59">
        <v>256</v>
      </c>
      <c r="W26" s="59">
        <v>141</v>
      </c>
      <c r="X26" s="80">
        <v>115</v>
      </c>
      <c r="Y26" s="209" t="s">
        <v>496</v>
      </c>
    </row>
    <row r="27" spans="1:25" ht="15.75" customHeight="1">
      <c r="A27" s="210"/>
      <c r="B27" s="83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5"/>
      <c r="Y27" s="210"/>
    </row>
    <row r="28" spans="1:25" ht="15.75" customHeight="1">
      <c r="A28" s="210" t="s">
        <v>497</v>
      </c>
      <c r="B28" s="83">
        <v>21</v>
      </c>
      <c r="C28" s="84">
        <v>13</v>
      </c>
      <c r="D28" s="84">
        <v>0</v>
      </c>
      <c r="E28" s="84">
        <v>8</v>
      </c>
      <c r="F28" s="84">
        <v>24</v>
      </c>
      <c r="G28" s="84">
        <v>18</v>
      </c>
      <c r="H28" s="84">
        <v>3</v>
      </c>
      <c r="I28" s="84">
        <v>1</v>
      </c>
      <c r="J28" s="84">
        <v>1</v>
      </c>
      <c r="K28" s="84">
        <v>1</v>
      </c>
      <c r="L28" s="84">
        <v>19610</v>
      </c>
      <c r="M28" s="84">
        <v>10435</v>
      </c>
      <c r="N28" s="84">
        <v>9175</v>
      </c>
      <c r="O28" s="84">
        <v>1608</v>
      </c>
      <c r="P28" s="84">
        <v>1203</v>
      </c>
      <c r="Q28" s="84">
        <v>405</v>
      </c>
      <c r="R28" s="84">
        <v>1077</v>
      </c>
      <c r="S28" s="84">
        <v>316</v>
      </c>
      <c r="T28" s="84">
        <v>126</v>
      </c>
      <c r="U28" s="84">
        <v>89</v>
      </c>
      <c r="V28" s="84">
        <v>252</v>
      </c>
      <c r="W28" s="84">
        <v>133</v>
      </c>
      <c r="X28" s="85">
        <v>119</v>
      </c>
      <c r="Y28" s="210" t="s">
        <v>497</v>
      </c>
    </row>
    <row r="29" spans="1:25" s="65" customFormat="1" ht="15.75" customHeight="1">
      <c r="A29" s="64" t="s">
        <v>16</v>
      </c>
      <c r="B29" s="79">
        <v>4</v>
      </c>
      <c r="C29" s="258">
        <v>2</v>
      </c>
      <c r="D29" s="59">
        <v>0</v>
      </c>
      <c r="E29" s="258">
        <v>2</v>
      </c>
      <c r="F29" s="59">
        <v>5</v>
      </c>
      <c r="G29" s="59">
        <v>4</v>
      </c>
      <c r="H29" s="258">
        <v>0</v>
      </c>
      <c r="I29" s="59">
        <v>0</v>
      </c>
      <c r="J29" s="59">
        <v>1</v>
      </c>
      <c r="K29" s="59">
        <v>0</v>
      </c>
      <c r="L29" s="59">
        <v>3457</v>
      </c>
      <c r="M29" s="59">
        <v>1690</v>
      </c>
      <c r="N29" s="59">
        <v>1767</v>
      </c>
      <c r="O29" s="59">
        <v>280</v>
      </c>
      <c r="P29" s="59">
        <v>193</v>
      </c>
      <c r="Q29" s="59">
        <v>87</v>
      </c>
      <c r="R29" s="258">
        <v>179</v>
      </c>
      <c r="S29" s="258">
        <v>63</v>
      </c>
      <c r="T29" s="258">
        <v>14</v>
      </c>
      <c r="U29" s="258">
        <v>24</v>
      </c>
      <c r="V29" s="59">
        <v>45</v>
      </c>
      <c r="W29" s="258">
        <v>22</v>
      </c>
      <c r="X29" s="259">
        <v>23</v>
      </c>
      <c r="Y29" s="66" t="s">
        <v>16</v>
      </c>
    </row>
    <row r="30" spans="1:25" s="65" customFormat="1" ht="15.75" customHeight="1">
      <c r="A30" s="64" t="s">
        <v>17</v>
      </c>
      <c r="B30" s="79">
        <v>2</v>
      </c>
      <c r="C30" s="258">
        <v>0</v>
      </c>
      <c r="D30" s="59">
        <v>0</v>
      </c>
      <c r="E30" s="258">
        <v>2</v>
      </c>
      <c r="F30" s="59">
        <v>4</v>
      </c>
      <c r="G30" s="59">
        <v>1</v>
      </c>
      <c r="H30" s="258">
        <v>1</v>
      </c>
      <c r="I30" s="59">
        <v>1</v>
      </c>
      <c r="J30" s="59">
        <v>0</v>
      </c>
      <c r="K30" s="59">
        <v>1</v>
      </c>
      <c r="L30" s="59">
        <v>2091</v>
      </c>
      <c r="M30" s="59">
        <v>1038</v>
      </c>
      <c r="N30" s="59">
        <v>1053</v>
      </c>
      <c r="O30" s="59">
        <v>246</v>
      </c>
      <c r="P30" s="59">
        <v>206</v>
      </c>
      <c r="Q30" s="59">
        <v>40</v>
      </c>
      <c r="R30" s="258">
        <v>158</v>
      </c>
      <c r="S30" s="258">
        <v>31</v>
      </c>
      <c r="T30" s="258">
        <v>48</v>
      </c>
      <c r="U30" s="258">
        <v>9</v>
      </c>
      <c r="V30" s="59">
        <v>43</v>
      </c>
      <c r="W30" s="258">
        <v>27</v>
      </c>
      <c r="X30" s="259">
        <v>16</v>
      </c>
      <c r="Y30" s="66" t="s">
        <v>17</v>
      </c>
    </row>
    <row r="31" spans="1:25" s="65" customFormat="1" ht="15.75" customHeight="1">
      <c r="A31" s="64" t="s">
        <v>18</v>
      </c>
      <c r="B31" s="79">
        <v>4</v>
      </c>
      <c r="C31" s="258">
        <v>2</v>
      </c>
      <c r="D31" s="59">
        <v>0</v>
      </c>
      <c r="E31" s="258">
        <v>2</v>
      </c>
      <c r="F31" s="59">
        <v>4</v>
      </c>
      <c r="G31" s="59">
        <v>3</v>
      </c>
      <c r="H31" s="258">
        <v>1</v>
      </c>
      <c r="I31" s="59">
        <v>0</v>
      </c>
      <c r="J31" s="59">
        <v>0</v>
      </c>
      <c r="K31" s="59">
        <v>0</v>
      </c>
      <c r="L31" s="59">
        <v>3751</v>
      </c>
      <c r="M31" s="59">
        <v>2119</v>
      </c>
      <c r="N31" s="59">
        <v>1632</v>
      </c>
      <c r="O31" s="59">
        <v>298</v>
      </c>
      <c r="P31" s="59">
        <v>229</v>
      </c>
      <c r="Q31" s="59">
        <v>69</v>
      </c>
      <c r="R31" s="258">
        <v>206</v>
      </c>
      <c r="S31" s="258">
        <v>55</v>
      </c>
      <c r="T31" s="258">
        <v>23</v>
      </c>
      <c r="U31" s="258">
        <v>14</v>
      </c>
      <c r="V31" s="59">
        <v>46</v>
      </c>
      <c r="W31" s="258">
        <v>21</v>
      </c>
      <c r="X31" s="259">
        <v>25</v>
      </c>
      <c r="Y31" s="66" t="s">
        <v>18</v>
      </c>
    </row>
    <row r="32" spans="1:25" s="65" customFormat="1" ht="15.75" customHeight="1">
      <c r="A32" s="64" t="s">
        <v>19</v>
      </c>
      <c r="B32" s="79">
        <v>1</v>
      </c>
      <c r="C32" s="258">
        <v>0</v>
      </c>
      <c r="D32" s="59">
        <v>0</v>
      </c>
      <c r="E32" s="258">
        <v>1</v>
      </c>
      <c r="F32" s="59">
        <v>1</v>
      </c>
      <c r="G32" s="59">
        <v>1</v>
      </c>
      <c r="H32" s="258">
        <v>0</v>
      </c>
      <c r="I32" s="59">
        <v>0</v>
      </c>
      <c r="J32" s="59">
        <v>0</v>
      </c>
      <c r="K32" s="59">
        <v>0</v>
      </c>
      <c r="L32" s="59">
        <v>1282</v>
      </c>
      <c r="M32" s="59">
        <v>616</v>
      </c>
      <c r="N32" s="59">
        <v>666</v>
      </c>
      <c r="O32" s="59">
        <v>117</v>
      </c>
      <c r="P32" s="59">
        <v>87</v>
      </c>
      <c r="Q32" s="59">
        <v>30</v>
      </c>
      <c r="R32" s="258">
        <v>78</v>
      </c>
      <c r="S32" s="258">
        <v>24</v>
      </c>
      <c r="T32" s="258">
        <v>9</v>
      </c>
      <c r="U32" s="258">
        <v>6</v>
      </c>
      <c r="V32" s="59">
        <v>13</v>
      </c>
      <c r="W32" s="258">
        <v>6</v>
      </c>
      <c r="X32" s="259">
        <v>7</v>
      </c>
      <c r="Y32" s="66" t="s">
        <v>19</v>
      </c>
    </row>
    <row r="33" spans="1:25" s="65" customFormat="1" ht="15.75" customHeight="1">
      <c r="A33" s="64" t="s">
        <v>20</v>
      </c>
      <c r="B33" s="79">
        <v>1</v>
      </c>
      <c r="C33" s="258">
        <v>1</v>
      </c>
      <c r="D33" s="59">
        <v>0</v>
      </c>
      <c r="E33" s="258">
        <v>0</v>
      </c>
      <c r="F33" s="59">
        <v>1</v>
      </c>
      <c r="G33" s="59">
        <v>1</v>
      </c>
      <c r="H33" s="258">
        <v>0</v>
      </c>
      <c r="I33" s="59">
        <v>0</v>
      </c>
      <c r="J33" s="59">
        <v>0</v>
      </c>
      <c r="K33" s="59">
        <v>0</v>
      </c>
      <c r="L33" s="59">
        <v>923</v>
      </c>
      <c r="M33" s="59">
        <v>509</v>
      </c>
      <c r="N33" s="59">
        <v>414</v>
      </c>
      <c r="O33" s="59">
        <v>60</v>
      </c>
      <c r="P33" s="59">
        <v>39</v>
      </c>
      <c r="Q33" s="59">
        <v>21</v>
      </c>
      <c r="R33" s="258">
        <v>36</v>
      </c>
      <c r="S33" s="258">
        <v>16</v>
      </c>
      <c r="T33" s="258">
        <v>3</v>
      </c>
      <c r="U33" s="258">
        <v>5</v>
      </c>
      <c r="V33" s="59">
        <v>10</v>
      </c>
      <c r="W33" s="258">
        <v>5</v>
      </c>
      <c r="X33" s="259">
        <v>5</v>
      </c>
      <c r="Y33" s="66" t="s">
        <v>20</v>
      </c>
    </row>
    <row r="34" spans="1:25" s="65" customFormat="1" ht="15.75" customHeight="1">
      <c r="A34" s="64" t="s">
        <v>21</v>
      </c>
      <c r="B34" s="79">
        <v>6</v>
      </c>
      <c r="C34" s="258">
        <v>5</v>
      </c>
      <c r="D34" s="59">
        <v>0</v>
      </c>
      <c r="E34" s="258">
        <v>1</v>
      </c>
      <c r="F34" s="59">
        <v>6</v>
      </c>
      <c r="G34" s="59">
        <v>5</v>
      </c>
      <c r="H34" s="258">
        <v>1</v>
      </c>
      <c r="I34" s="59">
        <v>0</v>
      </c>
      <c r="J34" s="59">
        <v>0</v>
      </c>
      <c r="K34" s="59">
        <v>0</v>
      </c>
      <c r="L34" s="59">
        <v>5760</v>
      </c>
      <c r="M34" s="59">
        <v>3188</v>
      </c>
      <c r="N34" s="59">
        <v>2572</v>
      </c>
      <c r="O34" s="59">
        <v>429</v>
      </c>
      <c r="P34" s="59">
        <v>323</v>
      </c>
      <c r="Q34" s="59">
        <v>106</v>
      </c>
      <c r="R34" s="258">
        <v>298</v>
      </c>
      <c r="S34" s="258">
        <v>84</v>
      </c>
      <c r="T34" s="258">
        <v>25</v>
      </c>
      <c r="U34" s="258">
        <v>22</v>
      </c>
      <c r="V34" s="59">
        <v>65</v>
      </c>
      <c r="W34" s="258">
        <v>36</v>
      </c>
      <c r="X34" s="259">
        <v>29</v>
      </c>
      <c r="Y34" s="66" t="s">
        <v>21</v>
      </c>
    </row>
    <row r="35" spans="1:25" s="65" customFormat="1" ht="15.75" customHeight="1">
      <c r="A35" s="64" t="s">
        <v>22</v>
      </c>
      <c r="B35" s="79">
        <v>3</v>
      </c>
      <c r="C35" s="258">
        <v>3</v>
      </c>
      <c r="D35" s="59">
        <v>0</v>
      </c>
      <c r="E35" s="258">
        <v>0</v>
      </c>
      <c r="F35" s="59">
        <v>3</v>
      </c>
      <c r="G35" s="59">
        <v>3</v>
      </c>
      <c r="H35" s="258">
        <v>0</v>
      </c>
      <c r="I35" s="59">
        <v>0</v>
      </c>
      <c r="J35" s="59">
        <v>0</v>
      </c>
      <c r="K35" s="59">
        <v>0</v>
      </c>
      <c r="L35" s="59">
        <v>2346</v>
      </c>
      <c r="M35" s="59">
        <v>1275</v>
      </c>
      <c r="N35" s="59">
        <v>1071</v>
      </c>
      <c r="O35" s="59">
        <v>178</v>
      </c>
      <c r="P35" s="59">
        <v>126</v>
      </c>
      <c r="Q35" s="59">
        <v>52</v>
      </c>
      <c r="R35" s="258">
        <v>122</v>
      </c>
      <c r="S35" s="258">
        <v>43</v>
      </c>
      <c r="T35" s="258">
        <v>4</v>
      </c>
      <c r="U35" s="258">
        <v>9</v>
      </c>
      <c r="V35" s="59">
        <v>30</v>
      </c>
      <c r="W35" s="258">
        <v>16</v>
      </c>
      <c r="X35" s="259">
        <v>14</v>
      </c>
      <c r="Y35" s="66" t="s">
        <v>22</v>
      </c>
    </row>
    <row r="36" spans="1:25" ht="15.75" customHeight="1">
      <c r="A36" s="104"/>
      <c r="B36" s="83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5"/>
      <c r="Y36" s="52"/>
    </row>
    <row r="37" spans="1:25" ht="15.75" customHeight="1">
      <c r="A37" s="106" t="s">
        <v>35</v>
      </c>
      <c r="B37" s="83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5"/>
      <c r="Y37" s="107" t="s">
        <v>35</v>
      </c>
    </row>
    <row r="38" spans="1:25" s="65" customFormat="1" ht="15.75" customHeight="1">
      <c r="A38" s="209" t="s">
        <v>493</v>
      </c>
      <c r="B38" s="79">
        <v>7</v>
      </c>
      <c r="C38" s="59">
        <v>7</v>
      </c>
      <c r="D38" s="59">
        <v>0</v>
      </c>
      <c r="E38" s="59">
        <v>0</v>
      </c>
      <c r="F38" s="59">
        <v>12</v>
      </c>
      <c r="G38" s="59">
        <v>7</v>
      </c>
      <c r="H38" s="59">
        <v>0</v>
      </c>
      <c r="I38" s="59">
        <v>2</v>
      </c>
      <c r="J38" s="59">
        <v>1</v>
      </c>
      <c r="K38" s="59">
        <v>2</v>
      </c>
      <c r="L38" s="59">
        <v>8117</v>
      </c>
      <c r="M38" s="59">
        <v>4338</v>
      </c>
      <c r="N38" s="59">
        <v>3779</v>
      </c>
      <c r="O38" s="59">
        <v>547</v>
      </c>
      <c r="P38" s="59">
        <v>361</v>
      </c>
      <c r="Q38" s="59">
        <v>186</v>
      </c>
      <c r="R38" s="59">
        <v>253</v>
      </c>
      <c r="S38" s="59">
        <v>102</v>
      </c>
      <c r="T38" s="59">
        <v>108</v>
      </c>
      <c r="U38" s="59">
        <v>84</v>
      </c>
      <c r="V38" s="59">
        <v>86</v>
      </c>
      <c r="W38" s="59">
        <v>40</v>
      </c>
      <c r="X38" s="80">
        <v>46</v>
      </c>
      <c r="Y38" s="209" t="s">
        <v>493</v>
      </c>
    </row>
    <row r="39" spans="1:25" s="65" customFormat="1" ht="15.75" customHeight="1">
      <c r="A39" s="209" t="s">
        <v>494</v>
      </c>
      <c r="B39" s="79">
        <v>7</v>
      </c>
      <c r="C39" s="59">
        <v>7</v>
      </c>
      <c r="D39" s="59">
        <v>0</v>
      </c>
      <c r="E39" s="59">
        <v>0</v>
      </c>
      <c r="F39" s="59">
        <v>11</v>
      </c>
      <c r="G39" s="59">
        <v>7</v>
      </c>
      <c r="H39" s="59">
        <v>0</v>
      </c>
      <c r="I39" s="59">
        <v>1</v>
      </c>
      <c r="J39" s="59">
        <v>1</v>
      </c>
      <c r="K39" s="59">
        <v>2</v>
      </c>
      <c r="L39" s="59">
        <v>7992</v>
      </c>
      <c r="M39" s="59">
        <v>4180</v>
      </c>
      <c r="N39" s="59">
        <v>3812</v>
      </c>
      <c r="O39" s="59">
        <v>562</v>
      </c>
      <c r="P39" s="59">
        <v>372</v>
      </c>
      <c r="Q39" s="59">
        <v>190</v>
      </c>
      <c r="R39" s="59">
        <v>253</v>
      </c>
      <c r="S39" s="59">
        <v>100</v>
      </c>
      <c r="T39" s="59">
        <v>119</v>
      </c>
      <c r="U39" s="59">
        <v>90</v>
      </c>
      <c r="V39" s="59">
        <v>87</v>
      </c>
      <c r="W39" s="59">
        <v>36</v>
      </c>
      <c r="X39" s="80">
        <v>51</v>
      </c>
      <c r="Y39" s="209" t="s">
        <v>494</v>
      </c>
    </row>
    <row r="40" spans="1:25" s="65" customFormat="1" ht="15.75" customHeight="1">
      <c r="A40" s="209" t="s">
        <v>495</v>
      </c>
      <c r="B40" s="79">
        <v>7</v>
      </c>
      <c r="C40" s="59">
        <v>7</v>
      </c>
      <c r="D40" s="59">
        <v>0</v>
      </c>
      <c r="E40" s="59">
        <v>0</v>
      </c>
      <c r="F40" s="59">
        <v>11</v>
      </c>
      <c r="G40" s="59">
        <v>7</v>
      </c>
      <c r="H40" s="59">
        <v>0</v>
      </c>
      <c r="I40" s="59">
        <v>1</v>
      </c>
      <c r="J40" s="59">
        <v>1</v>
      </c>
      <c r="K40" s="59">
        <v>2</v>
      </c>
      <c r="L40" s="59">
        <v>8099</v>
      </c>
      <c r="M40" s="59">
        <v>4215</v>
      </c>
      <c r="N40" s="59">
        <v>3884</v>
      </c>
      <c r="O40" s="59">
        <v>594</v>
      </c>
      <c r="P40" s="59">
        <v>379</v>
      </c>
      <c r="Q40" s="59">
        <v>215</v>
      </c>
      <c r="R40" s="59">
        <v>252</v>
      </c>
      <c r="S40" s="59">
        <v>109</v>
      </c>
      <c r="T40" s="59">
        <v>127</v>
      </c>
      <c r="U40" s="59">
        <v>106</v>
      </c>
      <c r="V40" s="59">
        <v>77</v>
      </c>
      <c r="W40" s="59">
        <v>35</v>
      </c>
      <c r="X40" s="80">
        <v>42</v>
      </c>
      <c r="Y40" s="209" t="s">
        <v>495</v>
      </c>
    </row>
    <row r="41" spans="1:25" s="65" customFormat="1" ht="15.75" customHeight="1">
      <c r="A41" s="209" t="s">
        <v>496</v>
      </c>
      <c r="B41" s="79">
        <v>7</v>
      </c>
      <c r="C41" s="59">
        <v>7</v>
      </c>
      <c r="D41" s="59">
        <v>0</v>
      </c>
      <c r="E41" s="59">
        <v>0</v>
      </c>
      <c r="F41" s="59">
        <v>11</v>
      </c>
      <c r="G41" s="59">
        <v>7</v>
      </c>
      <c r="H41" s="59">
        <v>0</v>
      </c>
      <c r="I41" s="59">
        <v>1</v>
      </c>
      <c r="J41" s="59">
        <v>1</v>
      </c>
      <c r="K41" s="59">
        <v>2</v>
      </c>
      <c r="L41" s="59">
        <v>7924</v>
      </c>
      <c r="M41" s="59">
        <v>4153</v>
      </c>
      <c r="N41" s="59">
        <v>3771</v>
      </c>
      <c r="O41" s="59">
        <v>583</v>
      </c>
      <c r="P41" s="59">
        <v>360</v>
      </c>
      <c r="Q41" s="59">
        <v>223</v>
      </c>
      <c r="R41" s="59">
        <v>245</v>
      </c>
      <c r="S41" s="59">
        <v>116</v>
      </c>
      <c r="T41" s="59">
        <v>115</v>
      </c>
      <c r="U41" s="59">
        <v>107</v>
      </c>
      <c r="V41" s="59">
        <v>82</v>
      </c>
      <c r="W41" s="59">
        <v>37</v>
      </c>
      <c r="X41" s="80">
        <v>45</v>
      </c>
      <c r="Y41" s="209" t="s">
        <v>496</v>
      </c>
    </row>
    <row r="42" spans="1:25" ht="15.75" customHeight="1">
      <c r="A42" s="210"/>
      <c r="B42" s="83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5"/>
      <c r="Y42" s="210"/>
    </row>
    <row r="43" spans="1:25" ht="15.75" customHeight="1">
      <c r="A43" s="210" t="s">
        <v>497</v>
      </c>
      <c r="B43" s="83">
        <v>6</v>
      </c>
      <c r="C43" s="84">
        <v>6</v>
      </c>
      <c r="D43" s="84">
        <v>0</v>
      </c>
      <c r="E43" s="84">
        <v>0</v>
      </c>
      <c r="F43" s="84">
        <v>10</v>
      </c>
      <c r="G43" s="84">
        <v>6</v>
      </c>
      <c r="H43" s="84">
        <v>0</v>
      </c>
      <c r="I43" s="84">
        <v>1</v>
      </c>
      <c r="J43" s="84">
        <v>1</v>
      </c>
      <c r="K43" s="84">
        <v>2</v>
      </c>
      <c r="L43" s="84">
        <v>7435</v>
      </c>
      <c r="M43" s="84">
        <v>3593</v>
      </c>
      <c r="N43" s="84">
        <v>3842</v>
      </c>
      <c r="O43" s="84">
        <v>556</v>
      </c>
      <c r="P43" s="84">
        <v>319</v>
      </c>
      <c r="Q43" s="84">
        <v>237</v>
      </c>
      <c r="R43" s="84">
        <v>218</v>
      </c>
      <c r="S43" s="84">
        <v>116</v>
      </c>
      <c r="T43" s="84">
        <v>101</v>
      </c>
      <c r="U43" s="84">
        <v>121</v>
      </c>
      <c r="V43" s="84">
        <v>71</v>
      </c>
      <c r="W43" s="84">
        <v>31</v>
      </c>
      <c r="X43" s="85">
        <v>40</v>
      </c>
      <c r="Y43" s="210" t="s">
        <v>497</v>
      </c>
    </row>
    <row r="44" spans="1:25" s="65" customFormat="1" ht="15.75" customHeight="1">
      <c r="A44" s="64" t="s">
        <v>16</v>
      </c>
      <c r="B44" s="79">
        <v>0</v>
      </c>
      <c r="C44" s="258">
        <v>0</v>
      </c>
      <c r="D44" s="59">
        <v>0</v>
      </c>
      <c r="E44" s="258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258">
        <v>0</v>
      </c>
      <c r="S44" s="258">
        <v>0</v>
      </c>
      <c r="T44" s="258">
        <v>0</v>
      </c>
      <c r="U44" s="258">
        <v>0</v>
      </c>
      <c r="V44" s="59">
        <v>0</v>
      </c>
      <c r="W44" s="258">
        <v>0</v>
      </c>
      <c r="X44" s="259">
        <v>0</v>
      </c>
      <c r="Y44" s="66" t="s">
        <v>16</v>
      </c>
    </row>
    <row r="45" spans="1:25" s="65" customFormat="1" ht="15.75" customHeight="1">
      <c r="A45" s="64" t="s">
        <v>17</v>
      </c>
      <c r="B45" s="79">
        <v>0</v>
      </c>
      <c r="C45" s="258">
        <v>0</v>
      </c>
      <c r="D45" s="59">
        <v>0</v>
      </c>
      <c r="E45" s="258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59">
        <v>0</v>
      </c>
      <c r="P45" s="59">
        <v>0</v>
      </c>
      <c r="Q45" s="59">
        <v>0</v>
      </c>
      <c r="R45" s="258">
        <v>0</v>
      </c>
      <c r="S45" s="258">
        <v>0</v>
      </c>
      <c r="T45" s="258">
        <v>0</v>
      </c>
      <c r="U45" s="258">
        <v>0</v>
      </c>
      <c r="V45" s="59">
        <v>0</v>
      </c>
      <c r="W45" s="258">
        <v>0</v>
      </c>
      <c r="X45" s="259">
        <v>0</v>
      </c>
      <c r="Y45" s="66" t="s">
        <v>17</v>
      </c>
    </row>
    <row r="46" spans="1:25" s="65" customFormat="1" ht="15.75" customHeight="1">
      <c r="A46" s="64" t="s">
        <v>18</v>
      </c>
      <c r="B46" s="79">
        <v>2</v>
      </c>
      <c r="C46" s="258">
        <v>2</v>
      </c>
      <c r="D46" s="59">
        <v>0</v>
      </c>
      <c r="E46" s="258">
        <v>0</v>
      </c>
      <c r="F46" s="59">
        <v>4</v>
      </c>
      <c r="G46" s="59">
        <v>2</v>
      </c>
      <c r="H46" s="59">
        <v>0</v>
      </c>
      <c r="I46" s="59">
        <v>1</v>
      </c>
      <c r="J46" s="59">
        <v>1</v>
      </c>
      <c r="K46" s="59">
        <v>0</v>
      </c>
      <c r="L46" s="59">
        <v>2832</v>
      </c>
      <c r="M46" s="59">
        <v>2080</v>
      </c>
      <c r="N46" s="59">
        <v>752</v>
      </c>
      <c r="O46" s="59">
        <v>153</v>
      </c>
      <c r="P46" s="59">
        <v>108</v>
      </c>
      <c r="Q46" s="59">
        <v>45</v>
      </c>
      <c r="R46" s="258">
        <v>87</v>
      </c>
      <c r="S46" s="258">
        <v>36</v>
      </c>
      <c r="T46" s="258">
        <v>21</v>
      </c>
      <c r="U46" s="258">
        <v>9</v>
      </c>
      <c r="V46" s="59">
        <v>22</v>
      </c>
      <c r="W46" s="258">
        <v>11</v>
      </c>
      <c r="X46" s="259">
        <v>11</v>
      </c>
      <c r="Y46" s="66" t="s">
        <v>18</v>
      </c>
    </row>
    <row r="47" spans="1:25" s="65" customFormat="1" ht="15.75" customHeight="1">
      <c r="A47" s="64" t="s">
        <v>19</v>
      </c>
      <c r="B47" s="79">
        <v>1</v>
      </c>
      <c r="C47" s="258">
        <v>1</v>
      </c>
      <c r="D47" s="59">
        <v>0</v>
      </c>
      <c r="E47" s="258">
        <v>0</v>
      </c>
      <c r="F47" s="59">
        <v>2</v>
      </c>
      <c r="G47" s="59">
        <v>1</v>
      </c>
      <c r="H47" s="59">
        <v>0</v>
      </c>
      <c r="I47" s="59">
        <v>0</v>
      </c>
      <c r="J47" s="59">
        <v>0</v>
      </c>
      <c r="K47" s="59">
        <v>1</v>
      </c>
      <c r="L47" s="59">
        <v>950</v>
      </c>
      <c r="M47" s="59">
        <v>1</v>
      </c>
      <c r="N47" s="59">
        <v>949</v>
      </c>
      <c r="O47" s="59">
        <v>118</v>
      </c>
      <c r="P47" s="59">
        <v>58</v>
      </c>
      <c r="Q47" s="59">
        <v>60</v>
      </c>
      <c r="R47" s="258">
        <v>24</v>
      </c>
      <c r="S47" s="258">
        <v>15</v>
      </c>
      <c r="T47" s="258">
        <v>34</v>
      </c>
      <c r="U47" s="258">
        <v>45</v>
      </c>
      <c r="V47" s="59">
        <v>7</v>
      </c>
      <c r="W47" s="258">
        <v>3</v>
      </c>
      <c r="X47" s="259">
        <v>4</v>
      </c>
      <c r="Y47" s="66" t="s">
        <v>19</v>
      </c>
    </row>
    <row r="48" spans="1:25" s="65" customFormat="1" ht="15.75" customHeight="1">
      <c r="A48" s="64" t="s">
        <v>20</v>
      </c>
      <c r="B48" s="79">
        <v>0</v>
      </c>
      <c r="C48" s="258">
        <v>0</v>
      </c>
      <c r="D48" s="59">
        <v>0</v>
      </c>
      <c r="E48" s="258">
        <v>0</v>
      </c>
      <c r="F48" s="59">
        <v>0</v>
      </c>
      <c r="G48" s="59">
        <v>0</v>
      </c>
      <c r="H48" s="59">
        <v>0</v>
      </c>
      <c r="I48" s="59">
        <v>0</v>
      </c>
      <c r="J48" s="59">
        <v>0</v>
      </c>
      <c r="K48" s="59">
        <v>0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258">
        <v>0</v>
      </c>
      <c r="S48" s="258">
        <v>0</v>
      </c>
      <c r="T48" s="258">
        <v>0</v>
      </c>
      <c r="U48" s="258">
        <v>0</v>
      </c>
      <c r="V48" s="59">
        <v>0</v>
      </c>
      <c r="W48" s="258">
        <v>0</v>
      </c>
      <c r="X48" s="259">
        <v>0</v>
      </c>
      <c r="Y48" s="66" t="s">
        <v>20</v>
      </c>
    </row>
    <row r="49" spans="1:25" s="65" customFormat="1" ht="15.75" customHeight="1">
      <c r="A49" s="64" t="s">
        <v>21</v>
      </c>
      <c r="B49" s="79">
        <v>2</v>
      </c>
      <c r="C49" s="258">
        <v>2</v>
      </c>
      <c r="D49" s="59">
        <v>0</v>
      </c>
      <c r="E49" s="258">
        <v>0</v>
      </c>
      <c r="F49" s="59">
        <v>2</v>
      </c>
      <c r="G49" s="59">
        <v>2</v>
      </c>
      <c r="H49" s="59">
        <v>0</v>
      </c>
      <c r="I49" s="59">
        <v>0</v>
      </c>
      <c r="J49" s="59">
        <v>0</v>
      </c>
      <c r="K49" s="59">
        <v>0</v>
      </c>
      <c r="L49" s="59">
        <v>1692</v>
      </c>
      <c r="M49" s="59">
        <v>0</v>
      </c>
      <c r="N49" s="59">
        <v>1692</v>
      </c>
      <c r="O49" s="59">
        <v>142</v>
      </c>
      <c r="P49" s="59">
        <v>41</v>
      </c>
      <c r="Q49" s="59">
        <v>101</v>
      </c>
      <c r="R49" s="258">
        <v>27</v>
      </c>
      <c r="S49" s="258">
        <v>49</v>
      </c>
      <c r="T49" s="258">
        <v>14</v>
      </c>
      <c r="U49" s="258">
        <v>52</v>
      </c>
      <c r="V49" s="59">
        <v>24</v>
      </c>
      <c r="W49" s="258">
        <v>6</v>
      </c>
      <c r="X49" s="259">
        <v>18</v>
      </c>
      <c r="Y49" s="66" t="s">
        <v>21</v>
      </c>
    </row>
    <row r="50" spans="1:25" s="65" customFormat="1" ht="15.75" customHeight="1">
      <c r="A50" s="66" t="s">
        <v>22</v>
      </c>
      <c r="B50" s="79">
        <v>1</v>
      </c>
      <c r="C50" s="258">
        <v>1</v>
      </c>
      <c r="D50" s="59">
        <v>0</v>
      </c>
      <c r="E50" s="258">
        <v>0</v>
      </c>
      <c r="F50" s="59">
        <v>2</v>
      </c>
      <c r="G50" s="59">
        <v>1</v>
      </c>
      <c r="H50" s="59">
        <v>0</v>
      </c>
      <c r="I50" s="59">
        <v>0</v>
      </c>
      <c r="J50" s="59">
        <v>0</v>
      </c>
      <c r="K50" s="59">
        <v>1</v>
      </c>
      <c r="L50" s="59">
        <v>1961</v>
      </c>
      <c r="M50" s="59">
        <v>1512</v>
      </c>
      <c r="N50" s="59">
        <v>449</v>
      </c>
      <c r="O50" s="59">
        <v>143</v>
      </c>
      <c r="P50" s="59">
        <v>112</v>
      </c>
      <c r="Q50" s="59">
        <v>31</v>
      </c>
      <c r="R50" s="258">
        <v>80</v>
      </c>
      <c r="S50" s="258">
        <v>16</v>
      </c>
      <c r="T50" s="258">
        <v>32</v>
      </c>
      <c r="U50" s="258">
        <v>15</v>
      </c>
      <c r="V50" s="59">
        <v>18</v>
      </c>
      <c r="W50" s="258">
        <v>11</v>
      </c>
      <c r="X50" s="259">
        <v>7</v>
      </c>
      <c r="Y50" s="66" t="s">
        <v>22</v>
      </c>
    </row>
    <row r="51" spans="1:25" ht="3" customHeight="1">
      <c r="A51" s="67"/>
      <c r="B51" s="68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108"/>
      <c r="Y51" s="68"/>
    </row>
    <row r="52" spans="1:25" ht="15.75" customHeight="1">
      <c r="A52" s="127"/>
      <c r="B52" s="73"/>
      <c r="Y52" s="69"/>
    </row>
    <row r="53" spans="1:18" ht="15.75" customHeight="1">
      <c r="A53" s="127"/>
      <c r="B53" s="73"/>
      <c r="L53" s="260"/>
      <c r="M53" s="260"/>
      <c r="N53" s="260"/>
      <c r="O53" s="261"/>
      <c r="P53" s="260"/>
      <c r="Q53" s="260"/>
      <c r="R53" s="260"/>
    </row>
    <row r="54" spans="2:18" ht="15.75" customHeight="1">
      <c r="B54" s="73"/>
      <c r="L54" s="260"/>
      <c r="M54" s="260"/>
      <c r="N54" s="260"/>
      <c r="O54" s="261"/>
      <c r="P54" s="260"/>
      <c r="Q54" s="260"/>
      <c r="R54" s="260"/>
    </row>
    <row r="55" spans="12:18" ht="15.75" customHeight="1">
      <c r="L55" s="260"/>
      <c r="M55" s="260"/>
      <c r="N55" s="260"/>
      <c r="O55" s="261"/>
      <c r="P55" s="260"/>
      <c r="Q55" s="260"/>
      <c r="R55" s="260"/>
    </row>
    <row r="56" spans="12:18" ht="15.75" customHeight="1">
      <c r="L56" s="262"/>
      <c r="M56" s="262"/>
      <c r="N56" s="262"/>
      <c r="O56" s="263"/>
      <c r="P56" s="262"/>
      <c r="Q56" s="262"/>
      <c r="R56" s="262"/>
    </row>
    <row r="57" spans="12:18" ht="15.75" customHeight="1">
      <c r="L57" s="262"/>
      <c r="M57" s="262"/>
      <c r="N57" s="262"/>
      <c r="O57" s="263"/>
      <c r="P57" s="262"/>
      <c r="Q57" s="262"/>
      <c r="R57" s="262"/>
    </row>
    <row r="58" spans="12:18" ht="15.75" customHeight="1">
      <c r="L58" s="262"/>
      <c r="M58" s="262"/>
      <c r="N58" s="262"/>
      <c r="O58" s="263"/>
      <c r="P58" s="262"/>
      <c r="Q58" s="262"/>
      <c r="R58" s="262"/>
    </row>
    <row r="59" spans="2:18" ht="15.75" customHeight="1">
      <c r="B59" s="28"/>
      <c r="L59" s="262"/>
      <c r="M59" s="262"/>
      <c r="N59" s="262"/>
      <c r="O59" s="263"/>
      <c r="P59" s="262"/>
      <c r="Q59" s="262"/>
      <c r="R59" s="262"/>
    </row>
    <row r="60" spans="2:18" ht="15.75" customHeight="1">
      <c r="B60" s="28"/>
      <c r="L60" s="262"/>
      <c r="M60" s="262"/>
      <c r="N60" s="262"/>
      <c r="O60" s="263"/>
      <c r="P60" s="262"/>
      <c r="Q60" s="262"/>
      <c r="R60" s="262"/>
    </row>
    <row r="61" spans="2:18" ht="15.75" customHeight="1">
      <c r="B61" s="28"/>
      <c r="L61" s="262"/>
      <c r="M61" s="262"/>
      <c r="N61" s="262"/>
      <c r="O61" s="263"/>
      <c r="P61" s="262"/>
      <c r="Q61" s="262"/>
      <c r="R61" s="262"/>
    </row>
    <row r="62" spans="2:18" ht="15.75" customHeight="1">
      <c r="B62" s="28"/>
      <c r="L62" s="262"/>
      <c r="M62" s="262"/>
      <c r="N62" s="262"/>
      <c r="O62" s="263"/>
      <c r="P62" s="262"/>
      <c r="Q62" s="262"/>
      <c r="R62" s="262"/>
    </row>
    <row r="63" spans="2:18" ht="15.75" customHeight="1">
      <c r="B63" s="28"/>
      <c r="O63" s="131"/>
      <c r="P63" s="131"/>
      <c r="Q63" s="131"/>
      <c r="R63" s="131"/>
    </row>
    <row r="64" ht="15.75" customHeight="1">
      <c r="B64" s="28"/>
    </row>
    <row r="65" ht="15.75" customHeight="1">
      <c r="B65" s="28"/>
    </row>
    <row r="66" ht="15.75" customHeight="1">
      <c r="B66" s="28"/>
    </row>
    <row r="67" ht="15.75" customHeight="1">
      <c r="B67" s="28"/>
    </row>
    <row r="68" ht="15.75" customHeight="1">
      <c r="B68" s="28"/>
    </row>
    <row r="69" ht="15.75" customHeight="1">
      <c r="B69" s="28"/>
    </row>
  </sheetData>
  <sheetProtection/>
  <mergeCells count="26">
    <mergeCell ref="O5:Q5"/>
    <mergeCell ref="R5:S5"/>
    <mergeCell ref="T5:U5"/>
    <mergeCell ref="V4:X4"/>
    <mergeCell ref="V5:V6"/>
    <mergeCell ref="W5:W6"/>
    <mergeCell ref="X5:X6"/>
    <mergeCell ref="L4:N4"/>
    <mergeCell ref="A2:Y2"/>
    <mergeCell ref="A1:Y1"/>
    <mergeCell ref="O4:U4"/>
    <mergeCell ref="A4:A6"/>
    <mergeCell ref="Y4:Y6"/>
    <mergeCell ref="B4:E4"/>
    <mergeCell ref="B5:B6"/>
    <mergeCell ref="C5:E5"/>
    <mergeCell ref="F4:K4"/>
    <mergeCell ref="F5:F6"/>
    <mergeCell ref="G5:G6"/>
    <mergeCell ref="L5:L6"/>
    <mergeCell ref="M5:M6"/>
    <mergeCell ref="N5:N6"/>
    <mergeCell ref="H5:H6"/>
    <mergeCell ref="I5:I6"/>
    <mergeCell ref="J5:J6"/>
    <mergeCell ref="K5:K6"/>
  </mergeCells>
  <printOptions horizontalCentered="1"/>
  <pageMargins left="0.7874015748031497" right="0.5905511811023623" top="0.984251968503937" bottom="0.5905511811023623" header="0.5118110236220472" footer="0.3937007874015748"/>
  <pageSetup firstPageNumber="30" useFirstPageNumber="1" fitToWidth="2" horizontalDpi="600" verticalDpi="600" orientation="portrait" paperSize="9" scale="92" r:id="rId1"/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"/>
  <sheetViews>
    <sheetView zoomScale="75" zoomScaleNormal="75" zoomScalePageLayoutView="0" workbookViewId="0" topLeftCell="A1">
      <selection activeCell="A11" sqref="A1:IV16384"/>
    </sheetView>
  </sheetViews>
  <sheetFormatPr defaultColWidth="9.00390625" defaultRowHeight="15.75" customHeight="1"/>
  <cols>
    <col min="1" max="1" width="11.375" style="62" customWidth="1"/>
    <col min="2" max="4" width="8.625" style="62" customWidth="1"/>
    <col min="5" max="10" width="8.375" style="62" customWidth="1"/>
    <col min="11" max="13" width="8.625" style="62" customWidth="1"/>
    <col min="14" max="21" width="8.375" style="62" customWidth="1"/>
    <col min="22" max="22" width="10.375" style="62" customWidth="1"/>
    <col min="23" max="16384" width="9.00390625" style="62" customWidth="1"/>
  </cols>
  <sheetData>
    <row r="1" spans="1:22" ht="25.5" customHeight="1">
      <c r="A1" s="396" t="s">
        <v>301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</row>
    <row r="2" spans="1:22" ht="20.25" customHeight="1">
      <c r="A2" s="429" t="s">
        <v>336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429"/>
      <c r="T2" s="429"/>
      <c r="U2" s="429"/>
      <c r="V2" s="429"/>
    </row>
    <row r="3" spans="1:22" ht="3" customHeight="1" thickBot="1">
      <c r="A3" s="72"/>
      <c r="B3" s="72"/>
      <c r="C3" s="72"/>
      <c r="D3" s="72"/>
      <c r="E3" s="72"/>
      <c r="F3" s="72"/>
      <c r="G3" s="72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2"/>
      <c r="T3" s="72"/>
      <c r="U3" s="72"/>
      <c r="V3" s="72"/>
    </row>
    <row r="4" spans="1:22" ht="18" customHeight="1" thickTop="1">
      <c r="A4" s="431" t="s">
        <v>243</v>
      </c>
      <c r="B4" s="434" t="s">
        <v>244</v>
      </c>
      <c r="C4" s="435"/>
      <c r="D4" s="435"/>
      <c r="E4" s="435"/>
      <c r="F4" s="435"/>
      <c r="G4" s="435"/>
      <c r="H4" s="435"/>
      <c r="I4" s="435"/>
      <c r="J4" s="435"/>
      <c r="K4" s="434" t="s">
        <v>245</v>
      </c>
      <c r="L4" s="435"/>
      <c r="M4" s="435"/>
      <c r="N4" s="435"/>
      <c r="O4" s="435"/>
      <c r="P4" s="435"/>
      <c r="Q4" s="435"/>
      <c r="R4" s="435"/>
      <c r="S4" s="435"/>
      <c r="T4" s="435"/>
      <c r="U4" s="439"/>
      <c r="V4" s="440" t="s">
        <v>246</v>
      </c>
    </row>
    <row r="5" spans="1:22" ht="18" customHeight="1">
      <c r="A5" s="432"/>
      <c r="B5" s="436" t="s">
        <v>247</v>
      </c>
      <c r="C5" s="443"/>
      <c r="D5" s="443"/>
      <c r="E5" s="436" t="s">
        <v>294</v>
      </c>
      <c r="F5" s="421"/>
      <c r="G5" s="436" t="s">
        <v>295</v>
      </c>
      <c r="H5" s="421"/>
      <c r="I5" s="436" t="s">
        <v>296</v>
      </c>
      <c r="J5" s="421"/>
      <c r="K5" s="442" t="s">
        <v>248</v>
      </c>
      <c r="L5" s="427"/>
      <c r="M5" s="433"/>
      <c r="N5" s="442" t="s">
        <v>297</v>
      </c>
      <c r="O5" s="427"/>
      <c r="P5" s="436" t="s">
        <v>298</v>
      </c>
      <c r="Q5" s="421"/>
      <c r="R5" s="443" t="s">
        <v>299</v>
      </c>
      <c r="S5" s="443"/>
      <c r="T5" s="436" t="s">
        <v>300</v>
      </c>
      <c r="U5" s="421"/>
      <c r="V5" s="441"/>
    </row>
    <row r="6" spans="1:22" ht="18" customHeight="1">
      <c r="A6" s="433"/>
      <c r="B6" s="217" t="s">
        <v>268</v>
      </c>
      <c r="C6" s="217" t="s">
        <v>249</v>
      </c>
      <c r="D6" s="217" t="s">
        <v>250</v>
      </c>
      <c r="E6" s="217" t="s">
        <v>249</v>
      </c>
      <c r="F6" s="217" t="s">
        <v>250</v>
      </c>
      <c r="G6" s="217" t="s">
        <v>249</v>
      </c>
      <c r="H6" s="217" t="s">
        <v>250</v>
      </c>
      <c r="I6" s="217" t="s">
        <v>249</v>
      </c>
      <c r="J6" s="217" t="s">
        <v>250</v>
      </c>
      <c r="K6" s="213" t="s">
        <v>259</v>
      </c>
      <c r="L6" s="213" t="s">
        <v>249</v>
      </c>
      <c r="M6" s="217" t="s">
        <v>250</v>
      </c>
      <c r="N6" s="217" t="s">
        <v>249</v>
      </c>
      <c r="O6" s="217" t="s">
        <v>250</v>
      </c>
      <c r="P6" s="217" t="s">
        <v>249</v>
      </c>
      <c r="Q6" s="217" t="s">
        <v>250</v>
      </c>
      <c r="R6" s="217" t="s">
        <v>249</v>
      </c>
      <c r="S6" s="217" t="s">
        <v>250</v>
      </c>
      <c r="T6" s="217" t="s">
        <v>249</v>
      </c>
      <c r="U6" s="217" t="s">
        <v>250</v>
      </c>
      <c r="V6" s="442"/>
    </row>
    <row r="7" spans="1:22" ht="19.5" customHeight="1">
      <c r="A7" s="98" t="s">
        <v>201</v>
      </c>
      <c r="B7" s="223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5"/>
      <c r="V7" s="102" t="s">
        <v>202</v>
      </c>
    </row>
    <row r="8" spans="1:22" s="65" customFormat="1" ht="15.75" customHeight="1">
      <c r="A8" s="209" t="s">
        <v>493</v>
      </c>
      <c r="B8" s="29">
        <v>33982</v>
      </c>
      <c r="C8" s="30">
        <v>17940</v>
      </c>
      <c r="D8" s="30">
        <v>16042</v>
      </c>
      <c r="E8" s="30">
        <v>5754</v>
      </c>
      <c r="F8" s="30">
        <v>5091</v>
      </c>
      <c r="G8" s="30">
        <v>5968</v>
      </c>
      <c r="H8" s="30">
        <v>5359</v>
      </c>
      <c r="I8" s="30">
        <v>6218</v>
      </c>
      <c r="J8" s="30">
        <v>5592</v>
      </c>
      <c r="K8" s="30">
        <v>1408</v>
      </c>
      <c r="L8" s="30">
        <v>1020</v>
      </c>
      <c r="M8" s="30">
        <v>388</v>
      </c>
      <c r="N8" s="30">
        <v>320</v>
      </c>
      <c r="O8" s="30">
        <v>120</v>
      </c>
      <c r="P8" s="30">
        <v>183</v>
      </c>
      <c r="Q8" s="30">
        <v>82</v>
      </c>
      <c r="R8" s="30">
        <v>231</v>
      </c>
      <c r="S8" s="30">
        <v>82</v>
      </c>
      <c r="T8" s="30">
        <v>286</v>
      </c>
      <c r="U8" s="36">
        <v>104</v>
      </c>
      <c r="V8" s="209" t="s">
        <v>493</v>
      </c>
    </row>
    <row r="9" spans="1:22" s="65" customFormat="1" ht="15.75" customHeight="1">
      <c r="A9" s="209" t="s">
        <v>494</v>
      </c>
      <c r="B9" s="29">
        <v>31354</v>
      </c>
      <c r="C9" s="30">
        <v>16536</v>
      </c>
      <c r="D9" s="30">
        <v>14818</v>
      </c>
      <c r="E9" s="30">
        <v>5334</v>
      </c>
      <c r="F9" s="30">
        <v>4627</v>
      </c>
      <c r="G9" s="30">
        <v>5528</v>
      </c>
      <c r="H9" s="30">
        <v>4978</v>
      </c>
      <c r="I9" s="30">
        <v>5674</v>
      </c>
      <c r="J9" s="30">
        <v>5213</v>
      </c>
      <c r="K9" s="30">
        <v>1119</v>
      </c>
      <c r="L9" s="30">
        <v>799</v>
      </c>
      <c r="M9" s="30">
        <v>320</v>
      </c>
      <c r="N9" s="30">
        <v>223</v>
      </c>
      <c r="O9" s="30">
        <v>92</v>
      </c>
      <c r="P9" s="30">
        <v>207</v>
      </c>
      <c r="Q9" s="30">
        <v>79</v>
      </c>
      <c r="R9" s="30">
        <v>164</v>
      </c>
      <c r="S9" s="30">
        <v>72</v>
      </c>
      <c r="T9" s="30">
        <v>205</v>
      </c>
      <c r="U9" s="36">
        <v>77</v>
      </c>
      <c r="V9" s="209" t="s">
        <v>494</v>
      </c>
    </row>
    <row r="10" spans="1:22" s="65" customFormat="1" ht="15.75" customHeight="1">
      <c r="A10" s="209" t="s">
        <v>495</v>
      </c>
      <c r="B10" s="29">
        <v>28224</v>
      </c>
      <c r="C10" s="30">
        <v>14314</v>
      </c>
      <c r="D10" s="30">
        <v>13910</v>
      </c>
      <c r="E10" s="30">
        <v>5022</v>
      </c>
      <c r="F10" s="30">
        <v>4546</v>
      </c>
      <c r="G10" s="30">
        <v>5024</v>
      </c>
      <c r="H10" s="30">
        <v>4501</v>
      </c>
      <c r="I10" s="30">
        <v>4268</v>
      </c>
      <c r="J10" s="30">
        <v>4863</v>
      </c>
      <c r="K10" s="30">
        <v>1051</v>
      </c>
      <c r="L10" s="30">
        <v>773</v>
      </c>
      <c r="M10" s="30">
        <v>278</v>
      </c>
      <c r="N10" s="30">
        <v>249</v>
      </c>
      <c r="O10" s="30">
        <v>90</v>
      </c>
      <c r="P10" s="30">
        <v>178</v>
      </c>
      <c r="Q10" s="30">
        <v>65</v>
      </c>
      <c r="R10" s="30">
        <v>200</v>
      </c>
      <c r="S10" s="30">
        <v>67</v>
      </c>
      <c r="T10" s="30">
        <v>146</v>
      </c>
      <c r="U10" s="36">
        <v>56</v>
      </c>
      <c r="V10" s="209" t="s">
        <v>495</v>
      </c>
    </row>
    <row r="11" spans="1:22" s="65" customFormat="1" ht="15.75" customHeight="1">
      <c r="A11" s="209" t="s">
        <v>496</v>
      </c>
      <c r="B11" s="29">
        <v>27438</v>
      </c>
      <c r="C11" s="30">
        <v>14397</v>
      </c>
      <c r="D11" s="30">
        <v>13041</v>
      </c>
      <c r="E11" s="30">
        <v>4837</v>
      </c>
      <c r="F11" s="30">
        <v>4231</v>
      </c>
      <c r="G11" s="30">
        <v>4750</v>
      </c>
      <c r="H11" s="30">
        <v>4444</v>
      </c>
      <c r="I11" s="30">
        <v>4810</v>
      </c>
      <c r="J11" s="30">
        <v>4366</v>
      </c>
      <c r="K11" s="30">
        <v>1117</v>
      </c>
      <c r="L11" s="30">
        <v>817</v>
      </c>
      <c r="M11" s="30">
        <v>300</v>
      </c>
      <c r="N11" s="30">
        <v>264</v>
      </c>
      <c r="O11" s="30">
        <v>115</v>
      </c>
      <c r="P11" s="30">
        <v>199</v>
      </c>
      <c r="Q11" s="30">
        <v>68</v>
      </c>
      <c r="R11" s="30">
        <v>169</v>
      </c>
      <c r="S11" s="30">
        <v>61</v>
      </c>
      <c r="T11" s="30">
        <v>185</v>
      </c>
      <c r="U11" s="36">
        <v>56</v>
      </c>
      <c r="V11" s="209" t="s">
        <v>496</v>
      </c>
    </row>
    <row r="12" spans="1:22" s="21" customFormat="1" ht="15.75" customHeight="1">
      <c r="A12" s="210"/>
      <c r="B12" s="48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145"/>
      <c r="V12" s="210"/>
    </row>
    <row r="13" spans="1:22" s="21" customFormat="1" ht="15.75" customHeight="1">
      <c r="A13" s="210" t="s">
        <v>497</v>
      </c>
      <c r="B13" s="48">
        <v>25868</v>
      </c>
      <c r="C13" s="44">
        <v>13203</v>
      </c>
      <c r="D13" s="44">
        <v>12665</v>
      </c>
      <c r="E13" s="44">
        <v>4318</v>
      </c>
      <c r="F13" s="44">
        <v>4180</v>
      </c>
      <c r="G13" s="44">
        <v>4479</v>
      </c>
      <c r="H13" s="44">
        <v>4146</v>
      </c>
      <c r="I13" s="44">
        <v>4406</v>
      </c>
      <c r="J13" s="44">
        <v>4339</v>
      </c>
      <c r="K13" s="44">
        <v>1177</v>
      </c>
      <c r="L13" s="44">
        <v>825</v>
      </c>
      <c r="M13" s="44">
        <v>352</v>
      </c>
      <c r="N13" s="44">
        <v>281</v>
      </c>
      <c r="O13" s="44">
        <v>118</v>
      </c>
      <c r="P13" s="44">
        <v>232</v>
      </c>
      <c r="Q13" s="44">
        <v>110</v>
      </c>
      <c r="R13" s="44">
        <v>168</v>
      </c>
      <c r="S13" s="44">
        <v>61</v>
      </c>
      <c r="T13" s="44">
        <v>144</v>
      </c>
      <c r="U13" s="145">
        <v>63</v>
      </c>
      <c r="V13" s="210" t="s">
        <v>497</v>
      </c>
    </row>
    <row r="14" spans="1:22" s="65" customFormat="1" ht="15.75" customHeight="1">
      <c r="A14" s="64" t="s">
        <v>16</v>
      </c>
      <c r="B14" s="29">
        <v>3238</v>
      </c>
      <c r="C14" s="30">
        <v>1553</v>
      </c>
      <c r="D14" s="30">
        <v>1685</v>
      </c>
      <c r="E14" s="30">
        <v>489</v>
      </c>
      <c r="F14" s="30">
        <v>559</v>
      </c>
      <c r="G14" s="30">
        <v>507</v>
      </c>
      <c r="H14" s="30">
        <v>532</v>
      </c>
      <c r="I14" s="30">
        <v>557</v>
      </c>
      <c r="J14" s="30">
        <v>594</v>
      </c>
      <c r="K14" s="30">
        <v>219</v>
      </c>
      <c r="L14" s="30">
        <v>137</v>
      </c>
      <c r="M14" s="30">
        <v>82</v>
      </c>
      <c r="N14" s="30">
        <v>55</v>
      </c>
      <c r="O14" s="30">
        <v>22</v>
      </c>
      <c r="P14" s="30">
        <v>35</v>
      </c>
      <c r="Q14" s="30">
        <v>26</v>
      </c>
      <c r="R14" s="30">
        <v>27</v>
      </c>
      <c r="S14" s="30">
        <v>16</v>
      </c>
      <c r="T14" s="30">
        <v>20</v>
      </c>
      <c r="U14" s="36">
        <v>18</v>
      </c>
      <c r="V14" s="66" t="s">
        <v>16</v>
      </c>
    </row>
    <row r="15" spans="1:22" s="65" customFormat="1" ht="15.75" customHeight="1">
      <c r="A15" s="64" t="s">
        <v>17</v>
      </c>
      <c r="B15" s="29">
        <v>1765</v>
      </c>
      <c r="C15" s="30">
        <v>814</v>
      </c>
      <c r="D15" s="30">
        <v>951</v>
      </c>
      <c r="E15" s="30">
        <v>264</v>
      </c>
      <c r="F15" s="30">
        <v>334</v>
      </c>
      <c r="G15" s="30">
        <v>280</v>
      </c>
      <c r="H15" s="30">
        <v>310</v>
      </c>
      <c r="I15" s="30">
        <v>270</v>
      </c>
      <c r="J15" s="30">
        <v>307</v>
      </c>
      <c r="K15" s="30">
        <v>326</v>
      </c>
      <c r="L15" s="30">
        <v>224</v>
      </c>
      <c r="M15" s="30">
        <v>102</v>
      </c>
      <c r="N15" s="30">
        <v>73</v>
      </c>
      <c r="O15" s="30">
        <v>34</v>
      </c>
      <c r="P15" s="30">
        <v>55</v>
      </c>
      <c r="Q15" s="30">
        <v>30</v>
      </c>
      <c r="R15" s="30">
        <v>54</v>
      </c>
      <c r="S15" s="30">
        <v>16</v>
      </c>
      <c r="T15" s="30">
        <v>42</v>
      </c>
      <c r="U15" s="36">
        <v>22</v>
      </c>
      <c r="V15" s="103" t="s">
        <v>17</v>
      </c>
    </row>
    <row r="16" spans="1:22" s="65" customFormat="1" ht="15.75" customHeight="1">
      <c r="A16" s="64" t="s">
        <v>18</v>
      </c>
      <c r="B16" s="29">
        <v>6366</v>
      </c>
      <c r="C16" s="30">
        <v>4052</v>
      </c>
      <c r="D16" s="30">
        <v>2314</v>
      </c>
      <c r="E16" s="30">
        <v>1335</v>
      </c>
      <c r="F16" s="30">
        <v>776</v>
      </c>
      <c r="G16" s="30">
        <v>1387</v>
      </c>
      <c r="H16" s="30">
        <v>763</v>
      </c>
      <c r="I16" s="30">
        <v>1330</v>
      </c>
      <c r="J16" s="30">
        <v>775</v>
      </c>
      <c r="K16" s="30">
        <v>217</v>
      </c>
      <c r="L16" s="30">
        <v>147</v>
      </c>
      <c r="M16" s="30">
        <v>70</v>
      </c>
      <c r="N16" s="30">
        <v>44</v>
      </c>
      <c r="O16" s="30">
        <v>26</v>
      </c>
      <c r="P16" s="30">
        <v>40</v>
      </c>
      <c r="Q16" s="30">
        <v>26</v>
      </c>
      <c r="R16" s="30">
        <v>35</v>
      </c>
      <c r="S16" s="30">
        <v>13</v>
      </c>
      <c r="T16" s="30">
        <v>28</v>
      </c>
      <c r="U16" s="36">
        <v>5</v>
      </c>
      <c r="V16" s="103" t="s">
        <v>18</v>
      </c>
    </row>
    <row r="17" spans="1:22" s="65" customFormat="1" ht="15.75" customHeight="1">
      <c r="A17" s="64" t="s">
        <v>19</v>
      </c>
      <c r="B17" s="29">
        <v>1938</v>
      </c>
      <c r="C17" s="30">
        <v>419</v>
      </c>
      <c r="D17" s="30">
        <v>1519</v>
      </c>
      <c r="E17" s="30">
        <v>139</v>
      </c>
      <c r="F17" s="30">
        <v>485</v>
      </c>
      <c r="G17" s="30">
        <v>137</v>
      </c>
      <c r="H17" s="30">
        <v>508</v>
      </c>
      <c r="I17" s="30">
        <v>143</v>
      </c>
      <c r="J17" s="30">
        <v>526</v>
      </c>
      <c r="K17" s="30">
        <v>294</v>
      </c>
      <c r="L17" s="30">
        <v>198</v>
      </c>
      <c r="M17" s="30">
        <v>96</v>
      </c>
      <c r="N17" s="30">
        <v>68</v>
      </c>
      <c r="O17" s="30">
        <v>35</v>
      </c>
      <c r="P17" s="30">
        <v>69</v>
      </c>
      <c r="Q17" s="30">
        <v>28</v>
      </c>
      <c r="R17" s="30">
        <v>28</v>
      </c>
      <c r="S17" s="30">
        <v>16</v>
      </c>
      <c r="T17" s="30">
        <v>33</v>
      </c>
      <c r="U17" s="36">
        <v>17</v>
      </c>
      <c r="V17" s="103" t="s">
        <v>19</v>
      </c>
    </row>
    <row r="18" spans="1:22" s="65" customFormat="1" ht="15.75" customHeight="1">
      <c r="A18" s="64" t="s">
        <v>20</v>
      </c>
      <c r="B18" s="29">
        <v>923</v>
      </c>
      <c r="C18" s="30">
        <v>509</v>
      </c>
      <c r="D18" s="30">
        <v>414</v>
      </c>
      <c r="E18" s="30">
        <v>155</v>
      </c>
      <c r="F18" s="30">
        <v>131</v>
      </c>
      <c r="G18" s="30">
        <v>200</v>
      </c>
      <c r="H18" s="30">
        <v>122</v>
      </c>
      <c r="I18" s="30">
        <v>154</v>
      </c>
      <c r="J18" s="30">
        <v>161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6">
        <v>0</v>
      </c>
      <c r="V18" s="103" t="s">
        <v>20</v>
      </c>
    </row>
    <row r="19" spans="1:22" s="65" customFormat="1" ht="15.75" customHeight="1">
      <c r="A19" s="64" t="s">
        <v>21</v>
      </c>
      <c r="B19" s="29">
        <v>7331</v>
      </c>
      <c r="C19" s="30">
        <v>3069</v>
      </c>
      <c r="D19" s="30">
        <v>4262</v>
      </c>
      <c r="E19" s="30">
        <v>1054</v>
      </c>
      <c r="F19" s="30">
        <v>1369</v>
      </c>
      <c r="G19" s="30">
        <v>1038</v>
      </c>
      <c r="H19" s="30">
        <v>1406</v>
      </c>
      <c r="I19" s="30">
        <v>977</v>
      </c>
      <c r="J19" s="30">
        <v>1487</v>
      </c>
      <c r="K19" s="30">
        <v>121</v>
      </c>
      <c r="L19" s="30">
        <v>119</v>
      </c>
      <c r="M19" s="30">
        <v>2</v>
      </c>
      <c r="N19" s="30">
        <v>41</v>
      </c>
      <c r="O19" s="30">
        <v>1</v>
      </c>
      <c r="P19" s="30">
        <v>33</v>
      </c>
      <c r="Q19" s="30">
        <v>0</v>
      </c>
      <c r="R19" s="30">
        <v>24</v>
      </c>
      <c r="S19" s="30">
        <v>0</v>
      </c>
      <c r="T19" s="30">
        <v>21</v>
      </c>
      <c r="U19" s="36">
        <v>1</v>
      </c>
      <c r="V19" s="103" t="s">
        <v>21</v>
      </c>
    </row>
    <row r="20" spans="1:22" s="65" customFormat="1" ht="15.75" customHeight="1">
      <c r="A20" s="64" t="s">
        <v>22</v>
      </c>
      <c r="B20" s="29">
        <v>4307</v>
      </c>
      <c r="C20" s="30">
        <v>2787</v>
      </c>
      <c r="D20" s="30">
        <v>1520</v>
      </c>
      <c r="E20" s="30">
        <v>882</v>
      </c>
      <c r="F20" s="30">
        <v>526</v>
      </c>
      <c r="G20" s="30">
        <v>930</v>
      </c>
      <c r="H20" s="30">
        <v>505</v>
      </c>
      <c r="I20" s="30">
        <v>975</v>
      </c>
      <c r="J20" s="30">
        <v>489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6">
        <v>0</v>
      </c>
      <c r="V20" s="103" t="s">
        <v>22</v>
      </c>
    </row>
    <row r="21" spans="1:22" s="21" customFormat="1" ht="15.75" customHeight="1">
      <c r="A21" s="104"/>
      <c r="B21" s="48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145"/>
      <c r="V21" s="52"/>
    </row>
    <row r="22" spans="1:22" s="21" customFormat="1" ht="15.75" customHeight="1">
      <c r="A22" s="106" t="s">
        <v>13</v>
      </c>
      <c r="B22" s="48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145"/>
      <c r="V22" s="107" t="s">
        <v>34</v>
      </c>
    </row>
    <row r="23" spans="1:22" s="65" customFormat="1" ht="15.75" customHeight="1">
      <c r="A23" s="209" t="s">
        <v>493</v>
      </c>
      <c r="B23" s="29">
        <v>25865</v>
      </c>
      <c r="C23" s="30">
        <v>13602</v>
      </c>
      <c r="D23" s="30">
        <v>12263</v>
      </c>
      <c r="E23" s="30">
        <v>4298</v>
      </c>
      <c r="F23" s="30">
        <v>3706</v>
      </c>
      <c r="G23" s="30">
        <v>4578</v>
      </c>
      <c r="H23" s="30">
        <v>4187</v>
      </c>
      <c r="I23" s="30">
        <v>4726</v>
      </c>
      <c r="J23" s="30">
        <v>4370</v>
      </c>
      <c r="K23" s="30">
        <v>1408</v>
      </c>
      <c r="L23" s="30">
        <v>1020</v>
      </c>
      <c r="M23" s="30">
        <v>388</v>
      </c>
      <c r="N23" s="30">
        <v>320</v>
      </c>
      <c r="O23" s="30">
        <v>120</v>
      </c>
      <c r="P23" s="30">
        <v>183</v>
      </c>
      <c r="Q23" s="30">
        <v>82</v>
      </c>
      <c r="R23" s="30">
        <v>231</v>
      </c>
      <c r="S23" s="30">
        <v>82</v>
      </c>
      <c r="T23" s="30">
        <v>286</v>
      </c>
      <c r="U23" s="36">
        <v>104</v>
      </c>
      <c r="V23" s="209" t="s">
        <v>493</v>
      </c>
    </row>
    <row r="24" spans="1:22" s="65" customFormat="1" ht="15.75" customHeight="1">
      <c r="A24" s="209" t="s">
        <v>494</v>
      </c>
      <c r="B24" s="29">
        <v>23362</v>
      </c>
      <c r="C24" s="30">
        <v>12356</v>
      </c>
      <c r="D24" s="30">
        <v>11006</v>
      </c>
      <c r="E24" s="30">
        <v>3968</v>
      </c>
      <c r="F24" s="30">
        <v>3333</v>
      </c>
      <c r="G24" s="30">
        <v>4085</v>
      </c>
      <c r="H24" s="30">
        <v>3608</v>
      </c>
      <c r="I24" s="30">
        <v>4303</v>
      </c>
      <c r="J24" s="30">
        <v>4065</v>
      </c>
      <c r="K24" s="30">
        <v>1119</v>
      </c>
      <c r="L24" s="30">
        <v>799</v>
      </c>
      <c r="M24" s="30">
        <v>320</v>
      </c>
      <c r="N24" s="30">
        <v>223</v>
      </c>
      <c r="O24" s="30">
        <v>92</v>
      </c>
      <c r="P24" s="30">
        <v>207</v>
      </c>
      <c r="Q24" s="30">
        <v>79</v>
      </c>
      <c r="R24" s="30">
        <v>164</v>
      </c>
      <c r="S24" s="30">
        <v>72</v>
      </c>
      <c r="T24" s="30">
        <v>205</v>
      </c>
      <c r="U24" s="36">
        <v>77</v>
      </c>
      <c r="V24" s="209" t="s">
        <v>494</v>
      </c>
    </row>
    <row r="25" spans="1:22" s="65" customFormat="1" ht="15.75" customHeight="1">
      <c r="A25" s="209" t="s">
        <v>495</v>
      </c>
      <c r="B25" s="29">
        <v>20125</v>
      </c>
      <c r="C25" s="30">
        <v>10099</v>
      </c>
      <c r="D25" s="30">
        <v>10026</v>
      </c>
      <c r="E25" s="30">
        <v>3588</v>
      </c>
      <c r="F25" s="30">
        <v>3280</v>
      </c>
      <c r="G25" s="30">
        <v>3666</v>
      </c>
      <c r="H25" s="30">
        <v>3236</v>
      </c>
      <c r="I25" s="30">
        <v>2845</v>
      </c>
      <c r="J25" s="30">
        <v>3510</v>
      </c>
      <c r="K25" s="30">
        <v>1051</v>
      </c>
      <c r="L25" s="30">
        <v>773</v>
      </c>
      <c r="M25" s="30">
        <v>278</v>
      </c>
      <c r="N25" s="30">
        <v>249</v>
      </c>
      <c r="O25" s="30">
        <v>90</v>
      </c>
      <c r="P25" s="30">
        <v>178</v>
      </c>
      <c r="Q25" s="30">
        <v>65</v>
      </c>
      <c r="R25" s="30">
        <v>200</v>
      </c>
      <c r="S25" s="30">
        <v>67</v>
      </c>
      <c r="T25" s="30">
        <v>146</v>
      </c>
      <c r="U25" s="36">
        <v>56</v>
      </c>
      <c r="V25" s="209" t="s">
        <v>495</v>
      </c>
    </row>
    <row r="26" spans="1:22" s="65" customFormat="1" ht="15.75" customHeight="1">
      <c r="A26" s="209" t="s">
        <v>496</v>
      </c>
      <c r="B26" s="29">
        <v>19514</v>
      </c>
      <c r="C26" s="30">
        <v>10244</v>
      </c>
      <c r="D26" s="30">
        <v>9270</v>
      </c>
      <c r="E26" s="30">
        <v>3441</v>
      </c>
      <c r="F26" s="30">
        <v>2952</v>
      </c>
      <c r="G26" s="30">
        <v>3329</v>
      </c>
      <c r="H26" s="30">
        <v>3193</v>
      </c>
      <c r="I26" s="30">
        <v>3474</v>
      </c>
      <c r="J26" s="30">
        <v>3125</v>
      </c>
      <c r="K26" s="30">
        <v>1117</v>
      </c>
      <c r="L26" s="30">
        <v>817</v>
      </c>
      <c r="M26" s="30">
        <v>300</v>
      </c>
      <c r="N26" s="30">
        <v>264</v>
      </c>
      <c r="O26" s="30">
        <v>115</v>
      </c>
      <c r="P26" s="30">
        <v>199</v>
      </c>
      <c r="Q26" s="30">
        <v>68</v>
      </c>
      <c r="R26" s="30">
        <v>169</v>
      </c>
      <c r="S26" s="30">
        <v>61</v>
      </c>
      <c r="T26" s="30">
        <v>185</v>
      </c>
      <c r="U26" s="36">
        <v>56</v>
      </c>
      <c r="V26" s="209" t="s">
        <v>496</v>
      </c>
    </row>
    <row r="27" spans="1:22" s="21" customFormat="1" ht="15.75" customHeight="1">
      <c r="A27" s="210"/>
      <c r="B27" s="48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145"/>
      <c r="V27" s="210"/>
    </row>
    <row r="28" spans="1:22" s="21" customFormat="1" ht="15.75" customHeight="1">
      <c r="A28" s="210" t="s">
        <v>497</v>
      </c>
      <c r="B28" s="48">
        <v>18433</v>
      </c>
      <c r="C28" s="44">
        <v>9610</v>
      </c>
      <c r="D28" s="44">
        <v>8823</v>
      </c>
      <c r="E28" s="44">
        <v>3231</v>
      </c>
      <c r="F28" s="44">
        <v>2818</v>
      </c>
      <c r="G28" s="44">
        <v>3236</v>
      </c>
      <c r="H28" s="44">
        <v>2893</v>
      </c>
      <c r="I28" s="44">
        <v>3143</v>
      </c>
      <c r="J28" s="44">
        <v>3112</v>
      </c>
      <c r="K28" s="44">
        <v>1177</v>
      </c>
      <c r="L28" s="44">
        <v>825</v>
      </c>
      <c r="M28" s="44">
        <v>352</v>
      </c>
      <c r="N28" s="44">
        <v>281</v>
      </c>
      <c r="O28" s="44">
        <v>118</v>
      </c>
      <c r="P28" s="44">
        <v>232</v>
      </c>
      <c r="Q28" s="44">
        <v>110</v>
      </c>
      <c r="R28" s="44">
        <v>168</v>
      </c>
      <c r="S28" s="44">
        <v>61</v>
      </c>
      <c r="T28" s="44">
        <v>144</v>
      </c>
      <c r="U28" s="145">
        <v>63</v>
      </c>
      <c r="V28" s="210" t="s">
        <v>497</v>
      </c>
    </row>
    <row r="29" spans="1:22" s="65" customFormat="1" ht="15.75" customHeight="1">
      <c r="A29" s="64" t="s">
        <v>16</v>
      </c>
      <c r="B29" s="29">
        <v>3238</v>
      </c>
      <c r="C29" s="30">
        <v>1553</v>
      </c>
      <c r="D29" s="30">
        <v>1685</v>
      </c>
      <c r="E29" s="51">
        <v>489</v>
      </c>
      <c r="F29" s="51">
        <v>559</v>
      </c>
      <c r="G29" s="51">
        <v>507</v>
      </c>
      <c r="H29" s="51">
        <v>532</v>
      </c>
      <c r="I29" s="51">
        <v>557</v>
      </c>
      <c r="J29" s="51">
        <v>594</v>
      </c>
      <c r="K29" s="30">
        <v>219</v>
      </c>
      <c r="L29" s="30">
        <v>137</v>
      </c>
      <c r="M29" s="30">
        <v>82</v>
      </c>
      <c r="N29" s="51">
        <v>55</v>
      </c>
      <c r="O29" s="51">
        <v>22</v>
      </c>
      <c r="P29" s="51">
        <v>35</v>
      </c>
      <c r="Q29" s="51">
        <v>26</v>
      </c>
      <c r="R29" s="51">
        <v>27</v>
      </c>
      <c r="S29" s="51">
        <v>16</v>
      </c>
      <c r="T29" s="51">
        <v>20</v>
      </c>
      <c r="U29" s="57">
        <v>18</v>
      </c>
      <c r="V29" s="66" t="s">
        <v>16</v>
      </c>
    </row>
    <row r="30" spans="1:22" s="65" customFormat="1" ht="15.75" customHeight="1">
      <c r="A30" s="64" t="s">
        <v>17</v>
      </c>
      <c r="B30" s="29">
        <v>1765</v>
      </c>
      <c r="C30" s="30">
        <v>814</v>
      </c>
      <c r="D30" s="30">
        <v>951</v>
      </c>
      <c r="E30" s="51">
        <v>264</v>
      </c>
      <c r="F30" s="51">
        <v>334</v>
      </c>
      <c r="G30" s="51">
        <v>280</v>
      </c>
      <c r="H30" s="51">
        <v>310</v>
      </c>
      <c r="I30" s="51">
        <v>270</v>
      </c>
      <c r="J30" s="51">
        <v>307</v>
      </c>
      <c r="K30" s="30">
        <v>326</v>
      </c>
      <c r="L30" s="30">
        <v>224</v>
      </c>
      <c r="M30" s="30">
        <v>102</v>
      </c>
      <c r="N30" s="51">
        <v>73</v>
      </c>
      <c r="O30" s="51">
        <v>34</v>
      </c>
      <c r="P30" s="51">
        <v>55</v>
      </c>
      <c r="Q30" s="51">
        <v>30</v>
      </c>
      <c r="R30" s="51">
        <v>54</v>
      </c>
      <c r="S30" s="51">
        <v>16</v>
      </c>
      <c r="T30" s="51">
        <v>42</v>
      </c>
      <c r="U30" s="57">
        <v>22</v>
      </c>
      <c r="V30" s="66" t="s">
        <v>17</v>
      </c>
    </row>
    <row r="31" spans="1:22" s="65" customFormat="1" ht="15.75" customHeight="1">
      <c r="A31" s="64" t="s">
        <v>18</v>
      </c>
      <c r="B31" s="29">
        <v>3534</v>
      </c>
      <c r="C31" s="30">
        <v>1972</v>
      </c>
      <c r="D31" s="30">
        <v>1562</v>
      </c>
      <c r="E31" s="51">
        <v>696</v>
      </c>
      <c r="F31" s="51">
        <v>460</v>
      </c>
      <c r="G31" s="51">
        <v>649</v>
      </c>
      <c r="H31" s="51">
        <v>564</v>
      </c>
      <c r="I31" s="51">
        <v>627</v>
      </c>
      <c r="J31" s="51">
        <v>538</v>
      </c>
      <c r="K31" s="30">
        <v>217</v>
      </c>
      <c r="L31" s="30">
        <v>147</v>
      </c>
      <c r="M31" s="30">
        <v>70</v>
      </c>
      <c r="N31" s="51">
        <v>44</v>
      </c>
      <c r="O31" s="51">
        <v>26</v>
      </c>
      <c r="P31" s="51">
        <v>40</v>
      </c>
      <c r="Q31" s="51">
        <v>26</v>
      </c>
      <c r="R31" s="51">
        <v>35</v>
      </c>
      <c r="S31" s="51">
        <v>13</v>
      </c>
      <c r="T31" s="51">
        <v>28</v>
      </c>
      <c r="U31" s="57">
        <v>5</v>
      </c>
      <c r="V31" s="66" t="s">
        <v>18</v>
      </c>
    </row>
    <row r="32" spans="1:22" s="65" customFormat="1" ht="15.75" customHeight="1">
      <c r="A32" s="64" t="s">
        <v>19</v>
      </c>
      <c r="B32" s="29">
        <v>988</v>
      </c>
      <c r="C32" s="30">
        <v>418</v>
      </c>
      <c r="D32" s="30">
        <v>570</v>
      </c>
      <c r="E32" s="51">
        <v>139</v>
      </c>
      <c r="F32" s="51">
        <v>180</v>
      </c>
      <c r="G32" s="51">
        <v>137</v>
      </c>
      <c r="H32" s="51">
        <v>183</v>
      </c>
      <c r="I32" s="51">
        <v>142</v>
      </c>
      <c r="J32" s="51">
        <v>207</v>
      </c>
      <c r="K32" s="30">
        <v>294</v>
      </c>
      <c r="L32" s="30">
        <v>198</v>
      </c>
      <c r="M32" s="30">
        <v>96</v>
      </c>
      <c r="N32" s="51">
        <v>68</v>
      </c>
      <c r="O32" s="51">
        <v>35</v>
      </c>
      <c r="P32" s="51">
        <v>69</v>
      </c>
      <c r="Q32" s="51">
        <v>28</v>
      </c>
      <c r="R32" s="51">
        <v>28</v>
      </c>
      <c r="S32" s="51">
        <v>16</v>
      </c>
      <c r="T32" s="51">
        <v>33</v>
      </c>
      <c r="U32" s="57">
        <v>17</v>
      </c>
      <c r="V32" s="66" t="s">
        <v>19</v>
      </c>
    </row>
    <row r="33" spans="1:22" s="65" customFormat="1" ht="15.75" customHeight="1">
      <c r="A33" s="64" t="s">
        <v>20</v>
      </c>
      <c r="B33" s="29">
        <v>923</v>
      </c>
      <c r="C33" s="30">
        <v>509</v>
      </c>
      <c r="D33" s="30">
        <v>414</v>
      </c>
      <c r="E33" s="51">
        <v>155</v>
      </c>
      <c r="F33" s="51">
        <v>131</v>
      </c>
      <c r="G33" s="51">
        <v>200</v>
      </c>
      <c r="H33" s="51">
        <v>122</v>
      </c>
      <c r="I33" s="51">
        <v>154</v>
      </c>
      <c r="J33" s="51">
        <v>161</v>
      </c>
      <c r="K33" s="30">
        <v>0</v>
      </c>
      <c r="L33" s="30">
        <v>0</v>
      </c>
      <c r="M33" s="30">
        <v>0</v>
      </c>
      <c r="N33" s="51">
        <v>0</v>
      </c>
      <c r="O33" s="51">
        <v>0</v>
      </c>
      <c r="P33" s="51">
        <v>0</v>
      </c>
      <c r="Q33" s="51">
        <v>0</v>
      </c>
      <c r="R33" s="51">
        <v>0</v>
      </c>
      <c r="S33" s="51">
        <v>0</v>
      </c>
      <c r="T33" s="51">
        <v>0</v>
      </c>
      <c r="U33" s="57">
        <v>0</v>
      </c>
      <c r="V33" s="66" t="s">
        <v>20</v>
      </c>
    </row>
    <row r="34" spans="1:22" s="65" customFormat="1" ht="15.75" customHeight="1">
      <c r="A34" s="64" t="s">
        <v>21</v>
      </c>
      <c r="B34" s="29">
        <v>5639</v>
      </c>
      <c r="C34" s="30">
        <v>3069</v>
      </c>
      <c r="D34" s="30">
        <v>2570</v>
      </c>
      <c r="E34" s="51">
        <v>1054</v>
      </c>
      <c r="F34" s="51">
        <v>815</v>
      </c>
      <c r="G34" s="51">
        <v>1038</v>
      </c>
      <c r="H34" s="51">
        <v>838</v>
      </c>
      <c r="I34" s="51">
        <v>977</v>
      </c>
      <c r="J34" s="51">
        <v>917</v>
      </c>
      <c r="K34" s="30">
        <v>121</v>
      </c>
      <c r="L34" s="30">
        <v>119</v>
      </c>
      <c r="M34" s="30">
        <v>2</v>
      </c>
      <c r="N34" s="51">
        <v>41</v>
      </c>
      <c r="O34" s="51">
        <v>1</v>
      </c>
      <c r="P34" s="51">
        <v>33</v>
      </c>
      <c r="Q34" s="51">
        <v>0</v>
      </c>
      <c r="R34" s="51">
        <v>24</v>
      </c>
      <c r="S34" s="51">
        <v>0</v>
      </c>
      <c r="T34" s="51">
        <v>21</v>
      </c>
      <c r="U34" s="57">
        <v>1</v>
      </c>
      <c r="V34" s="66" t="s">
        <v>21</v>
      </c>
    </row>
    <row r="35" spans="1:22" s="65" customFormat="1" ht="15.75" customHeight="1">
      <c r="A35" s="64" t="s">
        <v>22</v>
      </c>
      <c r="B35" s="29">
        <v>2346</v>
      </c>
      <c r="C35" s="30">
        <v>1275</v>
      </c>
      <c r="D35" s="30">
        <v>1071</v>
      </c>
      <c r="E35" s="51">
        <v>434</v>
      </c>
      <c r="F35" s="51">
        <v>339</v>
      </c>
      <c r="G35" s="51">
        <v>425</v>
      </c>
      <c r="H35" s="51">
        <v>344</v>
      </c>
      <c r="I35" s="51">
        <v>416</v>
      </c>
      <c r="J35" s="51">
        <v>388</v>
      </c>
      <c r="K35" s="30">
        <v>0</v>
      </c>
      <c r="L35" s="30">
        <v>0</v>
      </c>
      <c r="M35" s="30">
        <v>0</v>
      </c>
      <c r="N35" s="51">
        <v>0</v>
      </c>
      <c r="O35" s="51">
        <v>0</v>
      </c>
      <c r="P35" s="51">
        <v>0</v>
      </c>
      <c r="Q35" s="51">
        <v>0</v>
      </c>
      <c r="R35" s="51">
        <v>0</v>
      </c>
      <c r="S35" s="51">
        <v>0</v>
      </c>
      <c r="T35" s="51">
        <v>0</v>
      </c>
      <c r="U35" s="57">
        <v>0</v>
      </c>
      <c r="V35" s="66" t="s">
        <v>22</v>
      </c>
    </row>
    <row r="36" spans="1:22" s="21" customFormat="1" ht="15.75" customHeight="1">
      <c r="A36" s="104"/>
      <c r="B36" s="233"/>
      <c r="C36" s="234"/>
      <c r="D36" s="234"/>
      <c r="E36" s="234"/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234"/>
      <c r="Q36" s="234"/>
      <c r="R36" s="234"/>
      <c r="S36" s="234"/>
      <c r="T36" s="234"/>
      <c r="U36" s="235"/>
      <c r="V36" s="264"/>
    </row>
    <row r="37" spans="1:22" s="21" customFormat="1" ht="15.75" customHeight="1">
      <c r="A37" s="106" t="s">
        <v>35</v>
      </c>
      <c r="B37" s="233"/>
      <c r="C37" s="234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4"/>
      <c r="R37" s="234"/>
      <c r="S37" s="234"/>
      <c r="T37" s="234"/>
      <c r="U37" s="235"/>
      <c r="V37" s="265" t="s">
        <v>35</v>
      </c>
    </row>
    <row r="38" spans="1:22" s="65" customFormat="1" ht="15.75" customHeight="1">
      <c r="A38" s="209" t="s">
        <v>493</v>
      </c>
      <c r="B38" s="29">
        <v>8117</v>
      </c>
      <c r="C38" s="30">
        <v>4338</v>
      </c>
      <c r="D38" s="30">
        <v>3779</v>
      </c>
      <c r="E38" s="30">
        <v>1456</v>
      </c>
      <c r="F38" s="30">
        <v>1385</v>
      </c>
      <c r="G38" s="30">
        <v>1390</v>
      </c>
      <c r="H38" s="30">
        <v>1172</v>
      </c>
      <c r="I38" s="30">
        <v>1492</v>
      </c>
      <c r="J38" s="30">
        <v>1222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6">
        <v>0</v>
      </c>
      <c r="V38" s="209" t="s">
        <v>493</v>
      </c>
    </row>
    <row r="39" spans="1:22" s="65" customFormat="1" ht="15.75" customHeight="1">
      <c r="A39" s="209" t="s">
        <v>494</v>
      </c>
      <c r="B39" s="29">
        <v>7992</v>
      </c>
      <c r="C39" s="30">
        <v>4180</v>
      </c>
      <c r="D39" s="30">
        <v>3812</v>
      </c>
      <c r="E39" s="30">
        <v>1366</v>
      </c>
      <c r="F39" s="30">
        <v>1294</v>
      </c>
      <c r="G39" s="30">
        <v>1443</v>
      </c>
      <c r="H39" s="30">
        <v>1370</v>
      </c>
      <c r="I39" s="30">
        <v>1371</v>
      </c>
      <c r="J39" s="30">
        <v>1148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6">
        <v>0</v>
      </c>
      <c r="V39" s="209" t="s">
        <v>494</v>
      </c>
    </row>
    <row r="40" spans="1:22" s="65" customFormat="1" ht="15.75" customHeight="1">
      <c r="A40" s="209" t="s">
        <v>495</v>
      </c>
      <c r="B40" s="29">
        <v>8099</v>
      </c>
      <c r="C40" s="30">
        <v>4215</v>
      </c>
      <c r="D40" s="30">
        <v>3884</v>
      </c>
      <c r="E40" s="30">
        <v>1434</v>
      </c>
      <c r="F40" s="30">
        <v>1266</v>
      </c>
      <c r="G40" s="30">
        <v>1358</v>
      </c>
      <c r="H40" s="30">
        <v>1265</v>
      </c>
      <c r="I40" s="30">
        <v>1423</v>
      </c>
      <c r="J40" s="30">
        <v>1353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6">
        <v>0</v>
      </c>
      <c r="V40" s="209" t="s">
        <v>495</v>
      </c>
    </row>
    <row r="41" spans="1:22" s="65" customFormat="1" ht="15.75" customHeight="1">
      <c r="A41" s="209" t="s">
        <v>496</v>
      </c>
      <c r="B41" s="29">
        <v>7924</v>
      </c>
      <c r="C41" s="30">
        <v>4153</v>
      </c>
      <c r="D41" s="30">
        <v>3771</v>
      </c>
      <c r="E41" s="30">
        <v>1396</v>
      </c>
      <c r="F41" s="30">
        <v>1279</v>
      </c>
      <c r="G41" s="30">
        <v>1421</v>
      </c>
      <c r="H41" s="30">
        <v>1251</v>
      </c>
      <c r="I41" s="30">
        <v>1336</v>
      </c>
      <c r="J41" s="30">
        <v>1241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6">
        <v>0</v>
      </c>
      <c r="V41" s="209" t="s">
        <v>496</v>
      </c>
    </row>
    <row r="42" spans="1:22" s="21" customFormat="1" ht="15.75" customHeight="1">
      <c r="A42" s="210"/>
      <c r="B42" s="48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145"/>
      <c r="V42" s="210"/>
    </row>
    <row r="43" spans="1:22" s="21" customFormat="1" ht="15.75" customHeight="1">
      <c r="A43" s="210" t="s">
        <v>497</v>
      </c>
      <c r="B43" s="48">
        <v>7435</v>
      </c>
      <c r="C43" s="44">
        <v>3593</v>
      </c>
      <c r="D43" s="44">
        <v>3842</v>
      </c>
      <c r="E43" s="44">
        <v>1087</v>
      </c>
      <c r="F43" s="44">
        <v>1362</v>
      </c>
      <c r="G43" s="44">
        <v>1243</v>
      </c>
      <c r="H43" s="44">
        <v>1253</v>
      </c>
      <c r="I43" s="44">
        <v>1263</v>
      </c>
      <c r="J43" s="44">
        <v>1227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4">
        <v>0</v>
      </c>
      <c r="R43" s="44">
        <v>0</v>
      </c>
      <c r="S43" s="44">
        <v>0</v>
      </c>
      <c r="T43" s="44">
        <v>0</v>
      </c>
      <c r="U43" s="145">
        <v>0</v>
      </c>
      <c r="V43" s="210" t="s">
        <v>497</v>
      </c>
    </row>
    <row r="44" spans="1:22" s="65" customFormat="1" ht="15.75" customHeight="1">
      <c r="A44" s="64" t="s">
        <v>16</v>
      </c>
      <c r="B44" s="29">
        <v>0</v>
      </c>
      <c r="C44" s="30">
        <v>0</v>
      </c>
      <c r="D44" s="30">
        <v>0</v>
      </c>
      <c r="E44" s="51">
        <v>0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30">
        <v>0</v>
      </c>
      <c r="L44" s="30">
        <v>0</v>
      </c>
      <c r="M44" s="30">
        <v>0</v>
      </c>
      <c r="N44" s="51">
        <v>0</v>
      </c>
      <c r="O44" s="51">
        <v>0</v>
      </c>
      <c r="P44" s="51">
        <v>0</v>
      </c>
      <c r="Q44" s="51">
        <v>0</v>
      </c>
      <c r="R44" s="51">
        <v>0</v>
      </c>
      <c r="S44" s="51">
        <v>0</v>
      </c>
      <c r="T44" s="51">
        <v>0</v>
      </c>
      <c r="U44" s="57">
        <v>0</v>
      </c>
      <c r="V44" s="103" t="s">
        <v>16</v>
      </c>
    </row>
    <row r="45" spans="1:22" s="65" customFormat="1" ht="15.75" customHeight="1">
      <c r="A45" s="64" t="s">
        <v>17</v>
      </c>
      <c r="B45" s="29">
        <v>0</v>
      </c>
      <c r="C45" s="30">
        <v>0</v>
      </c>
      <c r="D45" s="30">
        <v>0</v>
      </c>
      <c r="E45" s="51">
        <v>0</v>
      </c>
      <c r="F45" s="51">
        <v>0</v>
      </c>
      <c r="G45" s="51">
        <v>0</v>
      </c>
      <c r="H45" s="51">
        <v>0</v>
      </c>
      <c r="I45" s="51">
        <v>0</v>
      </c>
      <c r="J45" s="51">
        <v>0</v>
      </c>
      <c r="K45" s="30">
        <v>0</v>
      </c>
      <c r="L45" s="30">
        <v>0</v>
      </c>
      <c r="M45" s="30">
        <v>0</v>
      </c>
      <c r="N45" s="51">
        <v>0</v>
      </c>
      <c r="O45" s="51">
        <v>0</v>
      </c>
      <c r="P45" s="51">
        <v>0</v>
      </c>
      <c r="Q45" s="51">
        <v>0</v>
      </c>
      <c r="R45" s="51">
        <v>0</v>
      </c>
      <c r="S45" s="51">
        <v>0</v>
      </c>
      <c r="T45" s="51">
        <v>0</v>
      </c>
      <c r="U45" s="57">
        <v>0</v>
      </c>
      <c r="V45" s="103" t="s">
        <v>17</v>
      </c>
    </row>
    <row r="46" spans="1:22" s="65" customFormat="1" ht="15.75" customHeight="1">
      <c r="A46" s="64" t="s">
        <v>18</v>
      </c>
      <c r="B46" s="29">
        <v>2832</v>
      </c>
      <c r="C46" s="30">
        <v>2080</v>
      </c>
      <c r="D46" s="30">
        <v>752</v>
      </c>
      <c r="E46" s="51">
        <v>639</v>
      </c>
      <c r="F46" s="51">
        <v>316</v>
      </c>
      <c r="G46" s="51">
        <v>738</v>
      </c>
      <c r="H46" s="51">
        <v>199</v>
      </c>
      <c r="I46" s="51">
        <v>703</v>
      </c>
      <c r="J46" s="51">
        <v>237</v>
      </c>
      <c r="K46" s="30">
        <v>0</v>
      </c>
      <c r="L46" s="30">
        <v>0</v>
      </c>
      <c r="M46" s="30">
        <v>0</v>
      </c>
      <c r="N46" s="51">
        <v>0</v>
      </c>
      <c r="O46" s="51">
        <v>0</v>
      </c>
      <c r="P46" s="51">
        <v>0</v>
      </c>
      <c r="Q46" s="51">
        <v>0</v>
      </c>
      <c r="R46" s="51">
        <v>0</v>
      </c>
      <c r="S46" s="51">
        <v>0</v>
      </c>
      <c r="T46" s="51">
        <v>0</v>
      </c>
      <c r="U46" s="57">
        <v>0</v>
      </c>
      <c r="V46" s="103" t="s">
        <v>18</v>
      </c>
    </row>
    <row r="47" spans="1:22" s="65" customFormat="1" ht="15.75" customHeight="1">
      <c r="A47" s="64" t="s">
        <v>19</v>
      </c>
      <c r="B47" s="29">
        <v>950</v>
      </c>
      <c r="C47" s="30">
        <v>1</v>
      </c>
      <c r="D47" s="30">
        <v>949</v>
      </c>
      <c r="E47" s="51">
        <v>0</v>
      </c>
      <c r="F47" s="51">
        <v>305</v>
      </c>
      <c r="G47" s="51">
        <v>0</v>
      </c>
      <c r="H47" s="51">
        <v>325</v>
      </c>
      <c r="I47" s="51">
        <v>1</v>
      </c>
      <c r="J47" s="51">
        <v>319</v>
      </c>
      <c r="K47" s="30">
        <v>0</v>
      </c>
      <c r="L47" s="30">
        <v>0</v>
      </c>
      <c r="M47" s="30">
        <v>0</v>
      </c>
      <c r="N47" s="51">
        <v>0</v>
      </c>
      <c r="O47" s="51">
        <v>0</v>
      </c>
      <c r="P47" s="51">
        <v>0</v>
      </c>
      <c r="Q47" s="51">
        <v>0</v>
      </c>
      <c r="R47" s="51">
        <v>0</v>
      </c>
      <c r="S47" s="51">
        <v>0</v>
      </c>
      <c r="T47" s="51">
        <v>0</v>
      </c>
      <c r="U47" s="57">
        <v>0</v>
      </c>
      <c r="V47" s="103" t="s">
        <v>19</v>
      </c>
    </row>
    <row r="48" spans="1:22" s="65" customFormat="1" ht="15.75" customHeight="1">
      <c r="A48" s="64" t="s">
        <v>20</v>
      </c>
      <c r="B48" s="29">
        <v>0</v>
      </c>
      <c r="C48" s="30">
        <v>0</v>
      </c>
      <c r="D48" s="30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  <c r="J48" s="51">
        <v>0</v>
      </c>
      <c r="K48" s="30">
        <v>0</v>
      </c>
      <c r="L48" s="30">
        <v>0</v>
      </c>
      <c r="M48" s="30">
        <v>0</v>
      </c>
      <c r="N48" s="51">
        <v>0</v>
      </c>
      <c r="O48" s="51">
        <v>0</v>
      </c>
      <c r="P48" s="51">
        <v>0</v>
      </c>
      <c r="Q48" s="51">
        <v>0</v>
      </c>
      <c r="R48" s="51">
        <v>0</v>
      </c>
      <c r="S48" s="51">
        <v>0</v>
      </c>
      <c r="T48" s="51">
        <v>0</v>
      </c>
      <c r="U48" s="57">
        <v>0</v>
      </c>
      <c r="V48" s="103" t="s">
        <v>20</v>
      </c>
    </row>
    <row r="49" spans="1:22" s="65" customFormat="1" ht="15.75" customHeight="1">
      <c r="A49" s="64" t="s">
        <v>21</v>
      </c>
      <c r="B49" s="29">
        <v>1692</v>
      </c>
      <c r="C49" s="30">
        <v>0</v>
      </c>
      <c r="D49" s="30">
        <v>1692</v>
      </c>
      <c r="E49" s="51">
        <v>0</v>
      </c>
      <c r="F49" s="51">
        <v>554</v>
      </c>
      <c r="G49" s="51">
        <v>0</v>
      </c>
      <c r="H49" s="51">
        <v>568</v>
      </c>
      <c r="I49" s="51">
        <v>0</v>
      </c>
      <c r="J49" s="51">
        <v>570</v>
      </c>
      <c r="K49" s="30">
        <v>0</v>
      </c>
      <c r="L49" s="30">
        <v>0</v>
      </c>
      <c r="M49" s="30">
        <v>0</v>
      </c>
      <c r="N49" s="51">
        <v>0</v>
      </c>
      <c r="O49" s="51">
        <v>0</v>
      </c>
      <c r="P49" s="51">
        <v>0</v>
      </c>
      <c r="Q49" s="51">
        <v>0</v>
      </c>
      <c r="R49" s="51">
        <v>0</v>
      </c>
      <c r="S49" s="51">
        <v>0</v>
      </c>
      <c r="T49" s="51">
        <v>0</v>
      </c>
      <c r="U49" s="57">
        <v>0</v>
      </c>
      <c r="V49" s="103" t="s">
        <v>21</v>
      </c>
    </row>
    <row r="50" spans="1:22" s="65" customFormat="1" ht="15.75" customHeight="1">
      <c r="A50" s="66" t="s">
        <v>22</v>
      </c>
      <c r="B50" s="29">
        <v>1961</v>
      </c>
      <c r="C50" s="30">
        <v>1512</v>
      </c>
      <c r="D50" s="30">
        <v>449</v>
      </c>
      <c r="E50" s="51">
        <v>448</v>
      </c>
      <c r="F50" s="51">
        <v>187</v>
      </c>
      <c r="G50" s="51">
        <v>505</v>
      </c>
      <c r="H50" s="51">
        <v>161</v>
      </c>
      <c r="I50" s="51">
        <v>559</v>
      </c>
      <c r="J50" s="51">
        <v>101</v>
      </c>
      <c r="K50" s="30">
        <v>0</v>
      </c>
      <c r="L50" s="30">
        <v>0</v>
      </c>
      <c r="M50" s="30">
        <v>0</v>
      </c>
      <c r="N50" s="51">
        <v>0</v>
      </c>
      <c r="O50" s="51">
        <v>0</v>
      </c>
      <c r="P50" s="51">
        <v>0</v>
      </c>
      <c r="Q50" s="51">
        <v>0</v>
      </c>
      <c r="R50" s="51">
        <v>0</v>
      </c>
      <c r="S50" s="51">
        <v>0</v>
      </c>
      <c r="T50" s="51">
        <v>0</v>
      </c>
      <c r="U50" s="57">
        <v>0</v>
      </c>
      <c r="V50" s="103" t="s">
        <v>22</v>
      </c>
    </row>
    <row r="51" spans="1:22" ht="3" customHeight="1">
      <c r="A51" s="257"/>
      <c r="B51" s="146"/>
      <c r="C51" s="147"/>
      <c r="D51" s="266">
        <v>0</v>
      </c>
      <c r="E51" s="245"/>
      <c r="F51" s="245"/>
      <c r="G51" s="245"/>
      <c r="H51" s="245"/>
      <c r="I51" s="245"/>
      <c r="J51" s="245"/>
      <c r="K51" s="245"/>
      <c r="L51" s="245"/>
      <c r="M51" s="245"/>
      <c r="N51" s="245"/>
      <c r="O51" s="245"/>
      <c r="P51" s="245"/>
      <c r="Q51" s="245"/>
      <c r="R51" s="245"/>
      <c r="S51" s="245"/>
      <c r="T51" s="245"/>
      <c r="U51" s="267"/>
      <c r="V51" s="268"/>
    </row>
    <row r="52" ht="15.75" customHeight="1">
      <c r="V52" s="72"/>
    </row>
    <row r="57" ht="15.75" customHeight="1">
      <c r="B57" s="28"/>
    </row>
    <row r="58" ht="15.75" customHeight="1">
      <c r="B58" s="28"/>
    </row>
    <row r="59" ht="15.75" customHeight="1">
      <c r="B59" s="28"/>
    </row>
  </sheetData>
  <sheetProtection/>
  <mergeCells count="15">
    <mergeCell ref="A2:V2"/>
    <mergeCell ref="A1:V1"/>
    <mergeCell ref="T5:U5"/>
    <mergeCell ref="V4:V6"/>
    <mergeCell ref="B4:J4"/>
    <mergeCell ref="B5:D5"/>
    <mergeCell ref="E5:F5"/>
    <mergeCell ref="G5:H5"/>
    <mergeCell ref="I5:J5"/>
    <mergeCell ref="K4:U4"/>
    <mergeCell ref="A4:A6"/>
    <mergeCell ref="N5:O5"/>
    <mergeCell ref="P5:Q5"/>
    <mergeCell ref="R5:S5"/>
    <mergeCell ref="K5:M5"/>
  </mergeCells>
  <printOptions horizontalCentered="1"/>
  <pageMargins left="0.7874015748031497" right="0.5905511811023623" top="0.984251968503937" bottom="0.5905511811023623" header="0.5118110236220472" footer="0.3937007874015748"/>
  <pageSetup firstPageNumber="32" useFirstPageNumber="1" fitToWidth="2" fitToHeight="1"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5"/>
  <sheetViews>
    <sheetView zoomScale="75" zoomScaleNormal="75" zoomScalePageLayoutView="0" workbookViewId="0" topLeftCell="A1">
      <selection activeCell="A7" sqref="A1:IV16384"/>
    </sheetView>
  </sheetViews>
  <sheetFormatPr defaultColWidth="9.00390625" defaultRowHeight="15.75" customHeight="1"/>
  <cols>
    <col min="1" max="1" width="11.375" style="62" customWidth="1"/>
    <col min="2" max="3" width="6.375" style="62" customWidth="1"/>
    <col min="4" max="6" width="7.75390625" style="62" customWidth="1"/>
    <col min="7" max="13" width="6.75390625" style="62" customWidth="1"/>
    <col min="14" max="14" width="7.625" style="62" bestFit="1" customWidth="1"/>
    <col min="15" max="20" width="6.75390625" style="62" customWidth="1"/>
    <col min="21" max="21" width="6.375" style="62" customWidth="1"/>
    <col min="22" max="22" width="6.75390625" style="62" customWidth="1"/>
    <col min="23" max="27" width="6.375" style="62" customWidth="1"/>
    <col min="28" max="28" width="10.375" style="62" customWidth="1"/>
    <col min="29" max="30" width="9.00390625" style="62" customWidth="1"/>
    <col min="31" max="31" width="8.25390625" style="62" customWidth="1"/>
    <col min="32" max="16384" width="9.00390625" style="62" customWidth="1"/>
  </cols>
  <sheetData>
    <row r="1" spans="1:28" s="60" customFormat="1" ht="25.5" customHeight="1">
      <c r="A1" s="461" t="s">
        <v>95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2" t="s">
        <v>96</v>
      </c>
      <c r="P1" s="463"/>
      <c r="Q1" s="463"/>
      <c r="R1" s="463"/>
      <c r="S1" s="463"/>
      <c r="T1" s="463"/>
      <c r="U1" s="463"/>
      <c r="V1" s="463"/>
      <c r="W1" s="463"/>
      <c r="X1" s="463"/>
      <c r="Y1" s="463"/>
      <c r="Z1" s="463"/>
      <c r="AA1" s="463"/>
      <c r="AB1" s="463"/>
    </row>
    <row r="2" spans="1:28" ht="3" customHeight="1" thickBot="1">
      <c r="A2" s="61"/>
      <c r="B2" s="61"/>
      <c r="C2" s="61"/>
      <c r="D2" s="61"/>
      <c r="E2" s="61"/>
      <c r="F2" s="61"/>
      <c r="G2" s="6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2"/>
      <c r="T2" s="72"/>
      <c r="U2" s="72"/>
      <c r="V2" s="72"/>
      <c r="W2" s="72"/>
      <c r="X2" s="72"/>
      <c r="Y2" s="72"/>
      <c r="Z2" s="72"/>
      <c r="AA2" s="72"/>
      <c r="AB2" s="72"/>
    </row>
    <row r="3" spans="1:28" s="73" customFormat="1" ht="18" customHeight="1" thickTop="1">
      <c r="A3" s="466" t="s">
        <v>23</v>
      </c>
      <c r="B3" s="469" t="s">
        <v>8</v>
      </c>
      <c r="C3" s="471" t="s">
        <v>3</v>
      </c>
      <c r="D3" s="450" t="s">
        <v>86</v>
      </c>
      <c r="E3" s="451"/>
      <c r="F3" s="451"/>
      <c r="G3" s="451"/>
      <c r="H3" s="451"/>
      <c r="I3" s="451"/>
      <c r="J3" s="451"/>
      <c r="K3" s="451"/>
      <c r="L3" s="451"/>
      <c r="M3" s="452"/>
      <c r="N3" s="109"/>
      <c r="O3" s="464" t="s">
        <v>111</v>
      </c>
      <c r="P3" s="465"/>
      <c r="Q3" s="450" t="s">
        <v>87</v>
      </c>
      <c r="R3" s="451"/>
      <c r="S3" s="452"/>
      <c r="T3" s="450" t="s">
        <v>88</v>
      </c>
      <c r="U3" s="451"/>
      <c r="V3" s="451"/>
      <c r="W3" s="452"/>
      <c r="X3" s="447" t="s">
        <v>407</v>
      </c>
      <c r="Y3" s="474" t="s">
        <v>39</v>
      </c>
      <c r="Z3" s="475"/>
      <c r="AA3" s="476"/>
      <c r="AB3" s="469" t="s">
        <v>23</v>
      </c>
    </row>
    <row r="4" spans="1:28" s="73" customFormat="1" ht="18" customHeight="1">
      <c r="A4" s="467"/>
      <c r="B4" s="470"/>
      <c r="C4" s="472"/>
      <c r="D4" s="477" t="s">
        <v>4</v>
      </c>
      <c r="E4" s="478"/>
      <c r="F4" s="479"/>
      <c r="G4" s="477" t="s">
        <v>89</v>
      </c>
      <c r="H4" s="479"/>
      <c r="I4" s="477" t="s">
        <v>90</v>
      </c>
      <c r="J4" s="479"/>
      <c r="K4" s="477" t="s">
        <v>91</v>
      </c>
      <c r="L4" s="478"/>
      <c r="M4" s="454" t="s">
        <v>408</v>
      </c>
      <c r="N4" s="456" t="s">
        <v>7</v>
      </c>
      <c r="O4" s="458" t="s">
        <v>5</v>
      </c>
      <c r="P4" s="458" t="s">
        <v>6</v>
      </c>
      <c r="Q4" s="453" t="s">
        <v>7</v>
      </c>
      <c r="R4" s="459" t="s">
        <v>5</v>
      </c>
      <c r="S4" s="453" t="s">
        <v>6</v>
      </c>
      <c r="T4" s="459" t="s">
        <v>7</v>
      </c>
      <c r="U4" s="453" t="s">
        <v>92</v>
      </c>
      <c r="V4" s="453"/>
      <c r="W4" s="459" t="s">
        <v>93</v>
      </c>
      <c r="X4" s="448"/>
      <c r="Y4" s="473" t="s">
        <v>7</v>
      </c>
      <c r="Z4" s="473" t="s">
        <v>5</v>
      </c>
      <c r="AA4" s="473" t="s">
        <v>6</v>
      </c>
      <c r="AB4" s="470"/>
    </row>
    <row r="5" spans="1:28" s="73" customFormat="1" ht="18" customHeight="1">
      <c r="A5" s="468"/>
      <c r="B5" s="460"/>
      <c r="C5" s="457"/>
      <c r="D5" s="63" t="s">
        <v>7</v>
      </c>
      <c r="E5" s="63" t="s">
        <v>5</v>
      </c>
      <c r="F5" s="63" t="s">
        <v>6</v>
      </c>
      <c r="G5" s="63" t="s">
        <v>5</v>
      </c>
      <c r="H5" s="63" t="s">
        <v>6</v>
      </c>
      <c r="I5" s="63" t="s">
        <v>5</v>
      </c>
      <c r="J5" s="63" t="s">
        <v>6</v>
      </c>
      <c r="K5" s="70" t="s">
        <v>5</v>
      </c>
      <c r="L5" s="70" t="s">
        <v>6</v>
      </c>
      <c r="M5" s="455"/>
      <c r="N5" s="457"/>
      <c r="O5" s="457"/>
      <c r="P5" s="457"/>
      <c r="Q5" s="453"/>
      <c r="R5" s="460"/>
      <c r="S5" s="453"/>
      <c r="T5" s="460"/>
      <c r="U5" s="58" t="s">
        <v>5</v>
      </c>
      <c r="V5" s="58" t="s">
        <v>6</v>
      </c>
      <c r="W5" s="460"/>
      <c r="X5" s="449"/>
      <c r="Y5" s="473"/>
      <c r="Z5" s="473"/>
      <c r="AA5" s="473"/>
      <c r="AB5" s="460"/>
    </row>
    <row r="6" spans="1:28" s="73" customFormat="1" ht="19.5" customHeight="1">
      <c r="A6" s="74" t="s">
        <v>94</v>
      </c>
      <c r="B6" s="75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7"/>
      <c r="AB6" s="78" t="s">
        <v>4</v>
      </c>
    </row>
    <row r="7" spans="1:28" s="81" customFormat="1" ht="15.75" customHeight="1">
      <c r="A7" s="209" t="s">
        <v>493</v>
      </c>
      <c r="B7" s="79">
        <v>112</v>
      </c>
      <c r="C7" s="59">
        <v>778</v>
      </c>
      <c r="D7" s="59">
        <v>21582</v>
      </c>
      <c r="E7" s="59">
        <v>10953</v>
      </c>
      <c r="F7" s="59">
        <v>10629</v>
      </c>
      <c r="G7" s="59">
        <v>1426</v>
      </c>
      <c r="H7" s="59">
        <v>1386</v>
      </c>
      <c r="I7" s="59">
        <v>4552</v>
      </c>
      <c r="J7" s="59">
        <v>4405</v>
      </c>
      <c r="K7" s="59">
        <v>4975</v>
      </c>
      <c r="L7" s="59">
        <v>4838</v>
      </c>
      <c r="M7" s="59">
        <v>23</v>
      </c>
      <c r="N7" s="59">
        <v>10260</v>
      </c>
      <c r="O7" s="59">
        <v>5219</v>
      </c>
      <c r="P7" s="59">
        <v>5041</v>
      </c>
      <c r="Q7" s="59">
        <v>9732</v>
      </c>
      <c r="R7" s="59">
        <v>4937</v>
      </c>
      <c r="S7" s="59">
        <v>4795</v>
      </c>
      <c r="T7" s="59">
        <v>1156</v>
      </c>
      <c r="U7" s="59">
        <v>67</v>
      </c>
      <c r="V7" s="59">
        <v>1021</v>
      </c>
      <c r="W7" s="59">
        <v>68</v>
      </c>
      <c r="X7" s="59">
        <v>95</v>
      </c>
      <c r="Y7" s="59">
        <v>143</v>
      </c>
      <c r="Z7" s="59">
        <v>119</v>
      </c>
      <c r="AA7" s="80">
        <v>24</v>
      </c>
      <c r="AB7" s="209" t="s">
        <v>493</v>
      </c>
    </row>
    <row r="8" spans="1:28" s="81" customFormat="1" ht="15.75" customHeight="1">
      <c r="A8" s="209" t="s">
        <v>494</v>
      </c>
      <c r="B8" s="79">
        <v>112</v>
      </c>
      <c r="C8" s="59">
        <v>788</v>
      </c>
      <c r="D8" s="59">
        <v>21254</v>
      </c>
      <c r="E8" s="59">
        <v>10809</v>
      </c>
      <c r="F8" s="59">
        <v>10445</v>
      </c>
      <c r="G8" s="59">
        <v>1707</v>
      </c>
      <c r="H8" s="59">
        <v>1520</v>
      </c>
      <c r="I8" s="59">
        <v>4419</v>
      </c>
      <c r="J8" s="59">
        <v>4378</v>
      </c>
      <c r="K8" s="59">
        <v>4683</v>
      </c>
      <c r="L8" s="59">
        <v>4547</v>
      </c>
      <c r="M8" s="59">
        <v>22</v>
      </c>
      <c r="N8" s="59">
        <v>10108</v>
      </c>
      <c r="O8" s="59">
        <v>5156</v>
      </c>
      <c r="P8" s="59">
        <v>4952</v>
      </c>
      <c r="Q8" s="59">
        <v>9681</v>
      </c>
      <c r="R8" s="59">
        <v>4900</v>
      </c>
      <c r="S8" s="59">
        <v>4781</v>
      </c>
      <c r="T8" s="59">
        <v>1143</v>
      </c>
      <c r="U8" s="59">
        <v>61</v>
      </c>
      <c r="V8" s="59">
        <v>1024</v>
      </c>
      <c r="W8" s="59">
        <v>58</v>
      </c>
      <c r="X8" s="59">
        <v>113</v>
      </c>
      <c r="Y8" s="59">
        <v>143</v>
      </c>
      <c r="Z8" s="59">
        <v>121</v>
      </c>
      <c r="AA8" s="80">
        <v>22</v>
      </c>
      <c r="AB8" s="209" t="s">
        <v>494</v>
      </c>
    </row>
    <row r="9" spans="1:28" s="81" customFormat="1" ht="15.75" customHeight="1">
      <c r="A9" s="209" t="s">
        <v>495</v>
      </c>
      <c r="B9" s="79">
        <v>111</v>
      </c>
      <c r="C9" s="59">
        <v>786</v>
      </c>
      <c r="D9" s="59">
        <v>20895</v>
      </c>
      <c r="E9" s="59">
        <v>10733</v>
      </c>
      <c r="F9" s="59">
        <v>10162</v>
      </c>
      <c r="G9" s="59">
        <v>1620</v>
      </c>
      <c r="H9" s="59">
        <v>1513</v>
      </c>
      <c r="I9" s="59">
        <v>4531</v>
      </c>
      <c r="J9" s="59">
        <v>4124</v>
      </c>
      <c r="K9" s="59">
        <v>4582</v>
      </c>
      <c r="L9" s="59">
        <v>4525</v>
      </c>
      <c r="M9" s="59">
        <v>17</v>
      </c>
      <c r="N9" s="59">
        <v>9475</v>
      </c>
      <c r="O9" s="59">
        <v>4895</v>
      </c>
      <c r="P9" s="59">
        <v>4580</v>
      </c>
      <c r="Q9" s="59">
        <v>9143</v>
      </c>
      <c r="R9" s="59">
        <v>4630</v>
      </c>
      <c r="S9" s="59">
        <v>4513</v>
      </c>
      <c r="T9" s="59">
        <v>1157</v>
      </c>
      <c r="U9" s="59">
        <v>61</v>
      </c>
      <c r="V9" s="59">
        <v>1041</v>
      </c>
      <c r="W9" s="59">
        <v>55</v>
      </c>
      <c r="X9" s="59">
        <v>105</v>
      </c>
      <c r="Y9" s="59">
        <v>140</v>
      </c>
      <c r="Z9" s="59">
        <v>127</v>
      </c>
      <c r="AA9" s="80">
        <v>13</v>
      </c>
      <c r="AB9" s="209" t="s">
        <v>495</v>
      </c>
    </row>
    <row r="10" spans="1:28" s="81" customFormat="1" ht="15.75" customHeight="1">
      <c r="A10" s="209" t="s">
        <v>496</v>
      </c>
      <c r="B10" s="79">
        <v>110</v>
      </c>
      <c r="C10" s="59">
        <v>770</v>
      </c>
      <c r="D10" s="59">
        <v>19952</v>
      </c>
      <c r="E10" s="59">
        <v>10266</v>
      </c>
      <c r="F10" s="59">
        <v>9686</v>
      </c>
      <c r="G10" s="59">
        <v>1579</v>
      </c>
      <c r="H10" s="59">
        <v>1542</v>
      </c>
      <c r="I10" s="59">
        <v>4060</v>
      </c>
      <c r="J10" s="59">
        <v>3852</v>
      </c>
      <c r="K10" s="59">
        <v>4627</v>
      </c>
      <c r="L10" s="59">
        <v>4292</v>
      </c>
      <c r="M10" s="59">
        <v>17</v>
      </c>
      <c r="N10" s="59">
        <v>8748</v>
      </c>
      <c r="O10" s="59">
        <v>4435</v>
      </c>
      <c r="P10" s="59">
        <v>4313</v>
      </c>
      <c r="Q10" s="59">
        <v>8982</v>
      </c>
      <c r="R10" s="59">
        <v>4512</v>
      </c>
      <c r="S10" s="59">
        <v>4470</v>
      </c>
      <c r="T10" s="59">
        <v>1133</v>
      </c>
      <c r="U10" s="59">
        <v>56</v>
      </c>
      <c r="V10" s="59">
        <v>1024</v>
      </c>
      <c r="W10" s="59">
        <v>53</v>
      </c>
      <c r="X10" s="59">
        <v>101</v>
      </c>
      <c r="Y10" s="59">
        <v>151</v>
      </c>
      <c r="Z10" s="59">
        <v>130</v>
      </c>
      <c r="AA10" s="80">
        <v>21</v>
      </c>
      <c r="AB10" s="209" t="s">
        <v>496</v>
      </c>
    </row>
    <row r="11" spans="1:28" s="73" customFormat="1" ht="15.75" customHeight="1">
      <c r="A11" s="210"/>
      <c r="B11" s="83"/>
      <c r="C11" s="84"/>
      <c r="D11" s="84"/>
      <c r="E11" s="84"/>
      <c r="F11" s="84"/>
      <c r="G11" s="84"/>
      <c r="H11" s="84"/>
      <c r="I11" s="84"/>
      <c r="J11" s="84"/>
      <c r="K11" s="59"/>
      <c r="L11" s="59"/>
      <c r="M11" s="59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5"/>
      <c r="AB11" s="210"/>
    </row>
    <row r="12" spans="1:28" s="73" customFormat="1" ht="15.75" customHeight="1">
      <c r="A12" s="210" t="s">
        <v>497</v>
      </c>
      <c r="B12" s="83">
        <v>110</v>
      </c>
      <c r="C12" s="84">
        <v>764</v>
      </c>
      <c r="D12" s="84">
        <v>19586</v>
      </c>
      <c r="E12" s="84">
        <v>9892</v>
      </c>
      <c r="F12" s="84">
        <v>9694</v>
      </c>
      <c r="G12" s="84">
        <v>1762</v>
      </c>
      <c r="H12" s="84">
        <v>1762</v>
      </c>
      <c r="I12" s="84">
        <v>3947</v>
      </c>
      <c r="J12" s="84">
        <v>3888</v>
      </c>
      <c r="K12" s="84">
        <v>4183</v>
      </c>
      <c r="L12" s="84">
        <v>4044</v>
      </c>
      <c r="M12" s="84">
        <v>28</v>
      </c>
      <c r="N12" s="84">
        <v>8972</v>
      </c>
      <c r="O12" s="84">
        <v>4551</v>
      </c>
      <c r="P12" s="84">
        <v>4421</v>
      </c>
      <c r="Q12" s="84">
        <v>8863</v>
      </c>
      <c r="R12" s="84">
        <v>4591</v>
      </c>
      <c r="S12" s="84">
        <v>4272</v>
      </c>
      <c r="T12" s="84">
        <v>1133</v>
      </c>
      <c r="U12" s="84">
        <v>57</v>
      </c>
      <c r="V12" s="84">
        <v>1021</v>
      </c>
      <c r="W12" s="84">
        <v>55</v>
      </c>
      <c r="X12" s="84">
        <v>97</v>
      </c>
      <c r="Y12" s="84">
        <v>248</v>
      </c>
      <c r="Z12" s="84">
        <v>130</v>
      </c>
      <c r="AA12" s="85">
        <v>118</v>
      </c>
      <c r="AB12" s="210" t="s">
        <v>497</v>
      </c>
    </row>
    <row r="13" spans="1:28" s="81" customFormat="1" ht="15.75" customHeight="1">
      <c r="A13" s="82" t="s">
        <v>16</v>
      </c>
      <c r="B13" s="79">
        <v>25</v>
      </c>
      <c r="C13" s="59">
        <v>120</v>
      </c>
      <c r="D13" s="59">
        <v>2860</v>
      </c>
      <c r="E13" s="59">
        <v>1464</v>
      </c>
      <c r="F13" s="59">
        <v>1396</v>
      </c>
      <c r="G13" s="59">
        <v>263</v>
      </c>
      <c r="H13" s="59">
        <v>263</v>
      </c>
      <c r="I13" s="59">
        <v>586</v>
      </c>
      <c r="J13" s="59">
        <v>530</v>
      </c>
      <c r="K13" s="59">
        <v>615</v>
      </c>
      <c r="L13" s="59">
        <v>603</v>
      </c>
      <c r="M13" s="59">
        <v>4</v>
      </c>
      <c r="N13" s="59">
        <v>1268</v>
      </c>
      <c r="O13" s="59">
        <v>659</v>
      </c>
      <c r="P13" s="59">
        <v>609</v>
      </c>
      <c r="Q13" s="59">
        <v>1283</v>
      </c>
      <c r="R13" s="59">
        <v>647</v>
      </c>
      <c r="S13" s="59">
        <v>636</v>
      </c>
      <c r="T13" s="59">
        <v>182</v>
      </c>
      <c r="U13" s="59">
        <v>11</v>
      </c>
      <c r="V13" s="59">
        <v>159</v>
      </c>
      <c r="W13" s="59">
        <v>12</v>
      </c>
      <c r="X13" s="59">
        <v>14</v>
      </c>
      <c r="Y13" s="59">
        <v>37</v>
      </c>
      <c r="Z13" s="59">
        <v>14</v>
      </c>
      <c r="AA13" s="80">
        <v>23</v>
      </c>
      <c r="AB13" s="86" t="s">
        <v>16</v>
      </c>
    </row>
    <row r="14" spans="1:28" s="81" customFormat="1" ht="15.75" customHeight="1">
      <c r="A14" s="82" t="s">
        <v>17</v>
      </c>
      <c r="B14" s="79">
        <v>16</v>
      </c>
      <c r="C14" s="59">
        <v>104</v>
      </c>
      <c r="D14" s="59">
        <v>2404</v>
      </c>
      <c r="E14" s="59">
        <v>1222</v>
      </c>
      <c r="F14" s="59">
        <v>1182</v>
      </c>
      <c r="G14" s="59">
        <v>227</v>
      </c>
      <c r="H14" s="59">
        <v>227</v>
      </c>
      <c r="I14" s="59">
        <v>492</v>
      </c>
      <c r="J14" s="59">
        <v>473</v>
      </c>
      <c r="K14" s="59">
        <v>503</v>
      </c>
      <c r="L14" s="59">
        <v>482</v>
      </c>
      <c r="M14" s="59">
        <v>3</v>
      </c>
      <c r="N14" s="59">
        <v>1040</v>
      </c>
      <c r="O14" s="59">
        <v>507</v>
      </c>
      <c r="P14" s="59">
        <v>533</v>
      </c>
      <c r="Q14" s="59">
        <v>1033</v>
      </c>
      <c r="R14" s="59">
        <v>534</v>
      </c>
      <c r="S14" s="59">
        <v>499</v>
      </c>
      <c r="T14" s="59">
        <v>141</v>
      </c>
      <c r="U14" s="59">
        <v>6</v>
      </c>
      <c r="V14" s="59">
        <v>128</v>
      </c>
      <c r="W14" s="59">
        <v>7</v>
      </c>
      <c r="X14" s="59">
        <v>15</v>
      </c>
      <c r="Y14" s="59">
        <v>24</v>
      </c>
      <c r="Z14" s="59">
        <v>12</v>
      </c>
      <c r="AA14" s="80">
        <v>12</v>
      </c>
      <c r="AB14" s="87" t="s">
        <v>17</v>
      </c>
    </row>
    <row r="15" spans="1:28" s="81" customFormat="1" ht="15.75" customHeight="1">
      <c r="A15" s="82" t="s">
        <v>18</v>
      </c>
      <c r="B15" s="79">
        <v>18</v>
      </c>
      <c r="C15" s="59">
        <v>110</v>
      </c>
      <c r="D15" s="59">
        <v>2629</v>
      </c>
      <c r="E15" s="59">
        <v>1295</v>
      </c>
      <c r="F15" s="59">
        <v>1334</v>
      </c>
      <c r="G15" s="59">
        <v>201</v>
      </c>
      <c r="H15" s="59">
        <v>201</v>
      </c>
      <c r="I15" s="59">
        <v>524</v>
      </c>
      <c r="J15" s="59">
        <v>564</v>
      </c>
      <c r="K15" s="59">
        <v>570</v>
      </c>
      <c r="L15" s="59">
        <v>569</v>
      </c>
      <c r="M15" s="59">
        <v>6</v>
      </c>
      <c r="N15" s="59">
        <v>1260</v>
      </c>
      <c r="O15" s="59">
        <v>612</v>
      </c>
      <c r="P15" s="59">
        <v>648</v>
      </c>
      <c r="Q15" s="59">
        <v>1320</v>
      </c>
      <c r="R15" s="59">
        <v>697</v>
      </c>
      <c r="S15" s="59">
        <v>623</v>
      </c>
      <c r="T15" s="59">
        <v>168</v>
      </c>
      <c r="U15" s="59">
        <v>8</v>
      </c>
      <c r="V15" s="59">
        <v>148</v>
      </c>
      <c r="W15" s="59">
        <v>12</v>
      </c>
      <c r="X15" s="59">
        <v>11</v>
      </c>
      <c r="Y15" s="59">
        <v>36</v>
      </c>
      <c r="Z15" s="59">
        <v>19</v>
      </c>
      <c r="AA15" s="80">
        <v>17</v>
      </c>
      <c r="AB15" s="87" t="s">
        <v>18</v>
      </c>
    </row>
    <row r="16" spans="1:28" s="81" customFormat="1" ht="15.75" customHeight="1">
      <c r="A16" s="82" t="s">
        <v>19</v>
      </c>
      <c r="B16" s="79">
        <v>13</v>
      </c>
      <c r="C16" s="59">
        <v>112</v>
      </c>
      <c r="D16" s="59">
        <v>3078</v>
      </c>
      <c r="E16" s="59">
        <v>1586</v>
      </c>
      <c r="F16" s="59">
        <v>1492</v>
      </c>
      <c r="G16" s="59">
        <v>260</v>
      </c>
      <c r="H16" s="59">
        <v>260</v>
      </c>
      <c r="I16" s="59">
        <v>651</v>
      </c>
      <c r="J16" s="59">
        <v>622</v>
      </c>
      <c r="K16" s="59">
        <v>675</v>
      </c>
      <c r="L16" s="59">
        <v>610</v>
      </c>
      <c r="M16" s="59">
        <v>5</v>
      </c>
      <c r="N16" s="59">
        <v>1382</v>
      </c>
      <c r="O16" s="59">
        <v>726</v>
      </c>
      <c r="P16" s="59">
        <v>656</v>
      </c>
      <c r="Q16" s="59">
        <v>1441</v>
      </c>
      <c r="R16" s="59">
        <v>761</v>
      </c>
      <c r="S16" s="59">
        <v>680</v>
      </c>
      <c r="T16" s="59">
        <v>168</v>
      </c>
      <c r="U16" s="59">
        <v>6</v>
      </c>
      <c r="V16" s="59">
        <v>159</v>
      </c>
      <c r="W16" s="59">
        <v>3</v>
      </c>
      <c r="X16" s="59">
        <v>5</v>
      </c>
      <c r="Y16" s="59">
        <v>39</v>
      </c>
      <c r="Z16" s="59">
        <v>24</v>
      </c>
      <c r="AA16" s="80">
        <v>15</v>
      </c>
      <c r="AB16" s="87" t="s">
        <v>19</v>
      </c>
    </row>
    <row r="17" spans="1:28" s="81" customFormat="1" ht="15.75" customHeight="1">
      <c r="A17" s="82" t="s">
        <v>20</v>
      </c>
      <c r="B17" s="79">
        <v>15</v>
      </c>
      <c r="C17" s="59">
        <v>132</v>
      </c>
      <c r="D17" s="59">
        <v>3647</v>
      </c>
      <c r="E17" s="59">
        <v>1862</v>
      </c>
      <c r="F17" s="59">
        <v>1785</v>
      </c>
      <c r="G17" s="59">
        <v>312</v>
      </c>
      <c r="H17" s="59">
        <v>312</v>
      </c>
      <c r="I17" s="59">
        <v>748</v>
      </c>
      <c r="J17" s="59">
        <v>725</v>
      </c>
      <c r="K17" s="59">
        <v>802</v>
      </c>
      <c r="L17" s="59">
        <v>748</v>
      </c>
      <c r="M17" s="59">
        <v>4</v>
      </c>
      <c r="N17" s="59">
        <v>1771</v>
      </c>
      <c r="O17" s="59">
        <v>896</v>
      </c>
      <c r="P17" s="59">
        <v>875</v>
      </c>
      <c r="Q17" s="59">
        <v>1644</v>
      </c>
      <c r="R17" s="59">
        <v>861</v>
      </c>
      <c r="S17" s="59">
        <v>783</v>
      </c>
      <c r="T17" s="59">
        <v>202</v>
      </c>
      <c r="U17" s="59">
        <v>10</v>
      </c>
      <c r="V17" s="59">
        <v>179</v>
      </c>
      <c r="W17" s="59">
        <v>13</v>
      </c>
      <c r="X17" s="59">
        <v>12</v>
      </c>
      <c r="Y17" s="59">
        <v>47</v>
      </c>
      <c r="Z17" s="59">
        <v>24</v>
      </c>
      <c r="AA17" s="80">
        <v>23</v>
      </c>
      <c r="AB17" s="87" t="s">
        <v>20</v>
      </c>
    </row>
    <row r="18" spans="1:28" s="81" customFormat="1" ht="15.75" customHeight="1">
      <c r="A18" s="82" t="s">
        <v>21</v>
      </c>
      <c r="B18" s="79">
        <v>14</v>
      </c>
      <c r="C18" s="59">
        <v>122</v>
      </c>
      <c r="D18" s="59">
        <v>3341</v>
      </c>
      <c r="E18" s="59">
        <v>1642</v>
      </c>
      <c r="F18" s="59">
        <v>1699</v>
      </c>
      <c r="G18" s="59">
        <v>316</v>
      </c>
      <c r="H18" s="59">
        <v>316</v>
      </c>
      <c r="I18" s="59">
        <v>656</v>
      </c>
      <c r="J18" s="59">
        <v>707</v>
      </c>
      <c r="K18" s="59">
        <v>670</v>
      </c>
      <c r="L18" s="59">
        <v>676</v>
      </c>
      <c r="M18" s="59">
        <v>5</v>
      </c>
      <c r="N18" s="59">
        <v>1500</v>
      </c>
      <c r="O18" s="59">
        <v>735</v>
      </c>
      <c r="P18" s="59">
        <v>765</v>
      </c>
      <c r="Q18" s="59">
        <v>1460</v>
      </c>
      <c r="R18" s="59">
        <v>719</v>
      </c>
      <c r="S18" s="59">
        <v>741</v>
      </c>
      <c r="T18" s="59">
        <v>179</v>
      </c>
      <c r="U18" s="59">
        <v>11</v>
      </c>
      <c r="V18" s="59">
        <v>165</v>
      </c>
      <c r="W18" s="59">
        <v>3</v>
      </c>
      <c r="X18" s="59">
        <v>26</v>
      </c>
      <c r="Y18" s="59">
        <v>41</v>
      </c>
      <c r="Z18" s="59">
        <v>22</v>
      </c>
      <c r="AA18" s="80">
        <v>19</v>
      </c>
      <c r="AB18" s="87" t="s">
        <v>21</v>
      </c>
    </row>
    <row r="19" spans="1:28" s="81" customFormat="1" ht="15.75" customHeight="1">
      <c r="A19" s="82" t="s">
        <v>22</v>
      </c>
      <c r="B19" s="79">
        <v>9</v>
      </c>
      <c r="C19" s="59">
        <v>64</v>
      </c>
      <c r="D19" s="59">
        <v>1627</v>
      </c>
      <c r="E19" s="59">
        <v>821</v>
      </c>
      <c r="F19" s="59">
        <v>806</v>
      </c>
      <c r="G19" s="59">
        <v>183</v>
      </c>
      <c r="H19" s="59">
        <v>183</v>
      </c>
      <c r="I19" s="59">
        <v>290</v>
      </c>
      <c r="J19" s="59">
        <v>267</v>
      </c>
      <c r="K19" s="59">
        <v>348</v>
      </c>
      <c r="L19" s="59">
        <v>356</v>
      </c>
      <c r="M19" s="59">
        <v>1</v>
      </c>
      <c r="N19" s="59">
        <v>751</v>
      </c>
      <c r="O19" s="59">
        <v>416</v>
      </c>
      <c r="P19" s="59">
        <v>335</v>
      </c>
      <c r="Q19" s="59">
        <v>682</v>
      </c>
      <c r="R19" s="59">
        <v>372</v>
      </c>
      <c r="S19" s="59">
        <v>310</v>
      </c>
      <c r="T19" s="59">
        <v>93</v>
      </c>
      <c r="U19" s="59">
        <v>5</v>
      </c>
      <c r="V19" s="59">
        <v>83</v>
      </c>
      <c r="W19" s="59">
        <v>5</v>
      </c>
      <c r="X19" s="59">
        <v>14</v>
      </c>
      <c r="Y19" s="59">
        <v>24</v>
      </c>
      <c r="Z19" s="59">
        <v>15</v>
      </c>
      <c r="AA19" s="80">
        <v>9</v>
      </c>
      <c r="AB19" s="87" t="s">
        <v>22</v>
      </c>
    </row>
    <row r="20" spans="1:28" s="73" customFormat="1" ht="15.75" customHeight="1">
      <c r="A20" s="74"/>
      <c r="B20" s="7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80"/>
      <c r="AB20" s="88"/>
    </row>
    <row r="21" spans="1:28" s="73" customFormat="1" ht="15.75" customHeight="1">
      <c r="A21" s="74" t="s">
        <v>13</v>
      </c>
      <c r="B21" s="7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80"/>
      <c r="AB21" s="89" t="s">
        <v>34</v>
      </c>
    </row>
    <row r="22" spans="1:28" s="81" customFormat="1" ht="15.75" customHeight="1">
      <c r="A22" s="209" t="s">
        <v>493</v>
      </c>
      <c r="B22" s="79">
        <v>20</v>
      </c>
      <c r="C22" s="59">
        <v>60</v>
      </c>
      <c r="D22" s="59">
        <v>707</v>
      </c>
      <c r="E22" s="59">
        <v>375</v>
      </c>
      <c r="F22" s="59">
        <v>332</v>
      </c>
      <c r="G22" s="59">
        <v>0</v>
      </c>
      <c r="H22" s="59">
        <v>0</v>
      </c>
      <c r="I22" s="59">
        <v>0</v>
      </c>
      <c r="J22" s="59">
        <v>0</v>
      </c>
      <c r="K22" s="59">
        <v>375</v>
      </c>
      <c r="L22" s="59">
        <v>332</v>
      </c>
      <c r="M22" s="59">
        <v>3</v>
      </c>
      <c r="N22" s="59">
        <v>707</v>
      </c>
      <c r="O22" s="59">
        <v>375</v>
      </c>
      <c r="P22" s="59">
        <v>332</v>
      </c>
      <c r="Q22" s="59">
        <v>857</v>
      </c>
      <c r="R22" s="59">
        <v>450</v>
      </c>
      <c r="S22" s="59">
        <v>407</v>
      </c>
      <c r="T22" s="59">
        <v>125</v>
      </c>
      <c r="U22" s="59">
        <v>0</v>
      </c>
      <c r="V22" s="59">
        <v>89</v>
      </c>
      <c r="W22" s="59">
        <v>36</v>
      </c>
      <c r="X22" s="59">
        <v>0</v>
      </c>
      <c r="Y22" s="59">
        <v>1</v>
      </c>
      <c r="Z22" s="59">
        <v>0</v>
      </c>
      <c r="AA22" s="80">
        <v>1</v>
      </c>
      <c r="AB22" s="209" t="s">
        <v>493</v>
      </c>
    </row>
    <row r="23" spans="1:28" s="81" customFormat="1" ht="15.75" customHeight="1">
      <c r="A23" s="209" t="s">
        <v>494</v>
      </c>
      <c r="B23" s="79">
        <v>20</v>
      </c>
      <c r="C23" s="59">
        <v>60</v>
      </c>
      <c r="D23" s="59">
        <v>574</v>
      </c>
      <c r="E23" s="59">
        <v>298</v>
      </c>
      <c r="F23" s="59">
        <v>276</v>
      </c>
      <c r="G23" s="59">
        <v>0</v>
      </c>
      <c r="H23" s="59">
        <v>0</v>
      </c>
      <c r="I23" s="59">
        <v>0</v>
      </c>
      <c r="J23" s="59">
        <v>0</v>
      </c>
      <c r="K23" s="59">
        <v>298</v>
      </c>
      <c r="L23" s="59">
        <v>276</v>
      </c>
      <c r="M23" s="59">
        <v>2</v>
      </c>
      <c r="N23" s="59">
        <v>574</v>
      </c>
      <c r="O23" s="59">
        <v>298</v>
      </c>
      <c r="P23" s="59">
        <v>276</v>
      </c>
      <c r="Q23" s="59">
        <v>744</v>
      </c>
      <c r="R23" s="59">
        <v>394</v>
      </c>
      <c r="S23" s="59">
        <v>350</v>
      </c>
      <c r="T23" s="59">
        <v>120</v>
      </c>
      <c r="U23" s="59">
        <v>0</v>
      </c>
      <c r="V23" s="59">
        <v>87</v>
      </c>
      <c r="W23" s="59">
        <v>33</v>
      </c>
      <c r="X23" s="59">
        <v>0</v>
      </c>
      <c r="Y23" s="59">
        <v>0</v>
      </c>
      <c r="Z23" s="59">
        <v>0</v>
      </c>
      <c r="AA23" s="80">
        <v>0</v>
      </c>
      <c r="AB23" s="209" t="s">
        <v>494</v>
      </c>
    </row>
    <row r="24" spans="1:28" s="81" customFormat="1" ht="15.75" customHeight="1">
      <c r="A24" s="209" t="s">
        <v>495</v>
      </c>
      <c r="B24" s="79">
        <v>20</v>
      </c>
      <c r="C24" s="59">
        <v>60</v>
      </c>
      <c r="D24" s="59">
        <v>585</v>
      </c>
      <c r="E24" s="59">
        <v>296</v>
      </c>
      <c r="F24" s="59">
        <v>289</v>
      </c>
      <c r="G24" s="59">
        <v>0</v>
      </c>
      <c r="H24" s="59">
        <v>0</v>
      </c>
      <c r="I24" s="59">
        <v>0</v>
      </c>
      <c r="J24" s="59">
        <v>0</v>
      </c>
      <c r="K24" s="59">
        <v>296</v>
      </c>
      <c r="L24" s="59">
        <v>289</v>
      </c>
      <c r="M24" s="59">
        <v>6</v>
      </c>
      <c r="N24" s="59">
        <v>585</v>
      </c>
      <c r="O24" s="59">
        <v>296</v>
      </c>
      <c r="P24" s="59">
        <v>289</v>
      </c>
      <c r="Q24" s="59">
        <v>615</v>
      </c>
      <c r="R24" s="59">
        <v>312</v>
      </c>
      <c r="S24" s="59">
        <v>303</v>
      </c>
      <c r="T24" s="59">
        <v>120</v>
      </c>
      <c r="U24" s="59">
        <v>0</v>
      </c>
      <c r="V24" s="59">
        <v>86</v>
      </c>
      <c r="W24" s="59">
        <v>34</v>
      </c>
      <c r="X24" s="59">
        <v>0</v>
      </c>
      <c r="Y24" s="59">
        <v>0</v>
      </c>
      <c r="Z24" s="59">
        <v>0</v>
      </c>
      <c r="AA24" s="80">
        <v>0</v>
      </c>
      <c r="AB24" s="209" t="s">
        <v>495</v>
      </c>
    </row>
    <row r="25" spans="1:28" s="81" customFormat="1" ht="15.75" customHeight="1">
      <c r="A25" s="209" t="s">
        <v>496</v>
      </c>
      <c r="B25" s="79">
        <v>20</v>
      </c>
      <c r="C25" s="59">
        <v>59</v>
      </c>
      <c r="D25" s="59">
        <v>542</v>
      </c>
      <c r="E25" s="59">
        <v>267</v>
      </c>
      <c r="F25" s="59">
        <v>275</v>
      </c>
      <c r="G25" s="59">
        <v>0</v>
      </c>
      <c r="H25" s="59">
        <v>0</v>
      </c>
      <c r="I25" s="59">
        <v>0</v>
      </c>
      <c r="J25" s="59">
        <v>0</v>
      </c>
      <c r="K25" s="59">
        <v>267</v>
      </c>
      <c r="L25" s="59">
        <v>275</v>
      </c>
      <c r="M25" s="59">
        <v>8</v>
      </c>
      <c r="N25" s="59">
        <v>542</v>
      </c>
      <c r="O25" s="59">
        <v>267</v>
      </c>
      <c r="P25" s="59">
        <v>275</v>
      </c>
      <c r="Q25" s="59">
        <v>642</v>
      </c>
      <c r="R25" s="59">
        <v>320</v>
      </c>
      <c r="S25" s="59">
        <v>322</v>
      </c>
      <c r="T25" s="59">
        <v>116</v>
      </c>
      <c r="U25" s="59">
        <v>0</v>
      </c>
      <c r="V25" s="59">
        <v>83</v>
      </c>
      <c r="W25" s="59">
        <v>33</v>
      </c>
      <c r="X25" s="59">
        <v>0</v>
      </c>
      <c r="Y25" s="59">
        <v>0</v>
      </c>
      <c r="Z25" s="59">
        <v>0</v>
      </c>
      <c r="AA25" s="80">
        <v>0</v>
      </c>
      <c r="AB25" s="209" t="s">
        <v>496</v>
      </c>
    </row>
    <row r="26" spans="1:28" s="73" customFormat="1" ht="15.75" customHeight="1">
      <c r="A26" s="210"/>
      <c r="B26" s="83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5"/>
      <c r="AB26" s="210"/>
    </row>
    <row r="27" spans="1:28" s="73" customFormat="1" ht="15.75" customHeight="1">
      <c r="A27" s="210" t="s">
        <v>497</v>
      </c>
      <c r="B27" s="83">
        <v>20</v>
      </c>
      <c r="C27" s="84">
        <v>61</v>
      </c>
      <c r="D27" s="84">
        <v>546</v>
      </c>
      <c r="E27" s="84">
        <v>277</v>
      </c>
      <c r="F27" s="84">
        <v>269</v>
      </c>
      <c r="G27" s="84">
        <v>0</v>
      </c>
      <c r="H27" s="84">
        <v>0</v>
      </c>
      <c r="I27" s="84">
        <v>0</v>
      </c>
      <c r="J27" s="84">
        <v>0</v>
      </c>
      <c r="K27" s="84">
        <v>277</v>
      </c>
      <c r="L27" s="84">
        <v>269</v>
      </c>
      <c r="M27" s="84">
        <v>3</v>
      </c>
      <c r="N27" s="84">
        <v>546</v>
      </c>
      <c r="O27" s="84">
        <v>277</v>
      </c>
      <c r="P27" s="84">
        <v>269</v>
      </c>
      <c r="Q27" s="84">
        <v>610</v>
      </c>
      <c r="R27" s="84">
        <v>299</v>
      </c>
      <c r="S27" s="84">
        <v>311</v>
      </c>
      <c r="T27" s="84">
        <v>117</v>
      </c>
      <c r="U27" s="84">
        <v>0</v>
      </c>
      <c r="V27" s="84">
        <v>83</v>
      </c>
      <c r="W27" s="84">
        <v>34</v>
      </c>
      <c r="X27" s="84">
        <v>0</v>
      </c>
      <c r="Y27" s="84">
        <v>0</v>
      </c>
      <c r="Z27" s="84">
        <v>0</v>
      </c>
      <c r="AA27" s="85">
        <v>0</v>
      </c>
      <c r="AB27" s="210" t="s">
        <v>497</v>
      </c>
    </row>
    <row r="28" spans="1:28" s="81" customFormat="1" ht="15.75" customHeight="1">
      <c r="A28" s="82" t="s">
        <v>16</v>
      </c>
      <c r="B28" s="269">
        <v>5</v>
      </c>
      <c r="C28" s="258">
        <v>13</v>
      </c>
      <c r="D28" s="59">
        <v>79</v>
      </c>
      <c r="E28" s="59">
        <v>39</v>
      </c>
      <c r="F28" s="59">
        <v>40</v>
      </c>
      <c r="G28" s="59">
        <v>0</v>
      </c>
      <c r="H28" s="59">
        <v>0</v>
      </c>
      <c r="I28" s="59">
        <v>0</v>
      </c>
      <c r="J28" s="59">
        <v>0</v>
      </c>
      <c r="K28" s="59">
        <v>39</v>
      </c>
      <c r="L28" s="59">
        <v>40</v>
      </c>
      <c r="M28" s="59">
        <v>0</v>
      </c>
      <c r="N28" s="59">
        <v>79</v>
      </c>
      <c r="O28" s="258">
        <v>39</v>
      </c>
      <c r="P28" s="258">
        <v>40</v>
      </c>
      <c r="Q28" s="59">
        <v>79</v>
      </c>
      <c r="R28" s="258">
        <v>37</v>
      </c>
      <c r="S28" s="258">
        <v>42</v>
      </c>
      <c r="T28" s="59">
        <v>27</v>
      </c>
      <c r="U28" s="59">
        <v>0</v>
      </c>
      <c r="V28" s="258">
        <v>19</v>
      </c>
      <c r="W28" s="258">
        <v>8</v>
      </c>
      <c r="X28" s="258">
        <v>0</v>
      </c>
      <c r="Y28" s="59" t="s">
        <v>74</v>
      </c>
      <c r="Z28" s="258">
        <v>0</v>
      </c>
      <c r="AA28" s="259">
        <v>0</v>
      </c>
      <c r="AB28" s="86" t="s">
        <v>16</v>
      </c>
    </row>
    <row r="29" spans="1:28" s="81" customFormat="1" ht="15.75" customHeight="1">
      <c r="A29" s="82" t="s">
        <v>17</v>
      </c>
      <c r="B29" s="269">
        <v>3</v>
      </c>
      <c r="C29" s="258">
        <v>9</v>
      </c>
      <c r="D29" s="59">
        <v>33</v>
      </c>
      <c r="E29" s="59">
        <v>18</v>
      </c>
      <c r="F29" s="59">
        <v>15</v>
      </c>
      <c r="G29" s="59">
        <v>0</v>
      </c>
      <c r="H29" s="59">
        <v>0</v>
      </c>
      <c r="I29" s="59">
        <v>0</v>
      </c>
      <c r="J29" s="59">
        <v>0</v>
      </c>
      <c r="K29" s="59">
        <v>18</v>
      </c>
      <c r="L29" s="59">
        <v>15</v>
      </c>
      <c r="M29" s="59">
        <v>0</v>
      </c>
      <c r="N29" s="59">
        <v>33</v>
      </c>
      <c r="O29" s="258">
        <v>18</v>
      </c>
      <c r="P29" s="258">
        <v>15</v>
      </c>
      <c r="Q29" s="59">
        <v>44</v>
      </c>
      <c r="R29" s="258">
        <v>21</v>
      </c>
      <c r="S29" s="258">
        <v>23</v>
      </c>
      <c r="T29" s="59">
        <v>13</v>
      </c>
      <c r="U29" s="59">
        <v>0</v>
      </c>
      <c r="V29" s="258">
        <v>8</v>
      </c>
      <c r="W29" s="258">
        <v>5</v>
      </c>
      <c r="X29" s="258">
        <v>0</v>
      </c>
      <c r="Y29" s="59" t="s">
        <v>76</v>
      </c>
      <c r="Z29" s="258">
        <v>0</v>
      </c>
      <c r="AA29" s="259">
        <v>0</v>
      </c>
      <c r="AB29" s="86" t="s">
        <v>17</v>
      </c>
    </row>
    <row r="30" spans="1:28" s="81" customFormat="1" ht="15.75" customHeight="1">
      <c r="A30" s="82" t="s">
        <v>18</v>
      </c>
      <c r="B30" s="269">
        <v>4</v>
      </c>
      <c r="C30" s="258">
        <v>13</v>
      </c>
      <c r="D30" s="59">
        <v>154</v>
      </c>
      <c r="E30" s="59">
        <v>79</v>
      </c>
      <c r="F30" s="59">
        <v>75</v>
      </c>
      <c r="G30" s="59">
        <v>0</v>
      </c>
      <c r="H30" s="59">
        <v>0</v>
      </c>
      <c r="I30" s="59">
        <v>0</v>
      </c>
      <c r="J30" s="59">
        <v>0</v>
      </c>
      <c r="K30" s="59">
        <v>79</v>
      </c>
      <c r="L30" s="59">
        <v>75</v>
      </c>
      <c r="M30" s="59">
        <v>3</v>
      </c>
      <c r="N30" s="59">
        <v>154</v>
      </c>
      <c r="O30" s="258">
        <v>79</v>
      </c>
      <c r="P30" s="258">
        <v>75</v>
      </c>
      <c r="Q30" s="59">
        <v>161</v>
      </c>
      <c r="R30" s="258">
        <v>78</v>
      </c>
      <c r="S30" s="258">
        <v>83</v>
      </c>
      <c r="T30" s="59">
        <v>26</v>
      </c>
      <c r="U30" s="59">
        <v>0</v>
      </c>
      <c r="V30" s="258">
        <v>18</v>
      </c>
      <c r="W30" s="258">
        <v>8</v>
      </c>
      <c r="X30" s="258">
        <v>0</v>
      </c>
      <c r="Y30" s="59" t="s">
        <v>77</v>
      </c>
      <c r="Z30" s="258">
        <v>0</v>
      </c>
      <c r="AA30" s="259">
        <v>0</v>
      </c>
      <c r="AB30" s="86" t="s">
        <v>18</v>
      </c>
    </row>
    <row r="31" spans="1:28" s="81" customFormat="1" ht="15.75" customHeight="1">
      <c r="A31" s="82" t="s">
        <v>19</v>
      </c>
      <c r="B31" s="269">
        <v>2</v>
      </c>
      <c r="C31" s="258">
        <v>6</v>
      </c>
      <c r="D31" s="59">
        <v>58</v>
      </c>
      <c r="E31" s="59">
        <v>33</v>
      </c>
      <c r="F31" s="59">
        <v>25</v>
      </c>
      <c r="G31" s="59">
        <v>0</v>
      </c>
      <c r="H31" s="59">
        <v>0</v>
      </c>
      <c r="I31" s="59">
        <v>0</v>
      </c>
      <c r="J31" s="59">
        <v>0</v>
      </c>
      <c r="K31" s="59">
        <v>33</v>
      </c>
      <c r="L31" s="59">
        <v>25</v>
      </c>
      <c r="M31" s="59">
        <v>0</v>
      </c>
      <c r="N31" s="59">
        <v>58</v>
      </c>
      <c r="O31" s="258">
        <v>33</v>
      </c>
      <c r="P31" s="258">
        <v>25</v>
      </c>
      <c r="Q31" s="59">
        <v>61</v>
      </c>
      <c r="R31" s="258">
        <v>32</v>
      </c>
      <c r="S31" s="258">
        <v>29</v>
      </c>
      <c r="T31" s="59">
        <v>12</v>
      </c>
      <c r="U31" s="59">
        <v>0</v>
      </c>
      <c r="V31" s="258">
        <v>9</v>
      </c>
      <c r="W31" s="258">
        <v>3</v>
      </c>
      <c r="X31" s="258">
        <v>0</v>
      </c>
      <c r="Y31" s="59" t="s">
        <v>78</v>
      </c>
      <c r="Z31" s="258">
        <v>0</v>
      </c>
      <c r="AA31" s="259">
        <v>0</v>
      </c>
      <c r="AB31" s="86" t="s">
        <v>19</v>
      </c>
    </row>
    <row r="32" spans="1:28" s="81" customFormat="1" ht="15.75" customHeight="1">
      <c r="A32" s="82" t="s">
        <v>20</v>
      </c>
      <c r="B32" s="269">
        <v>4</v>
      </c>
      <c r="C32" s="258">
        <v>12</v>
      </c>
      <c r="D32" s="59">
        <v>139</v>
      </c>
      <c r="E32" s="59">
        <v>66</v>
      </c>
      <c r="F32" s="59">
        <v>73</v>
      </c>
      <c r="G32" s="59">
        <v>0</v>
      </c>
      <c r="H32" s="59">
        <v>0</v>
      </c>
      <c r="I32" s="59">
        <v>0</v>
      </c>
      <c r="J32" s="59">
        <v>0</v>
      </c>
      <c r="K32" s="59">
        <v>66</v>
      </c>
      <c r="L32" s="59">
        <v>73</v>
      </c>
      <c r="M32" s="59">
        <v>0</v>
      </c>
      <c r="N32" s="59">
        <v>139</v>
      </c>
      <c r="O32" s="258">
        <v>66</v>
      </c>
      <c r="P32" s="258">
        <v>73</v>
      </c>
      <c r="Q32" s="59">
        <v>148</v>
      </c>
      <c r="R32" s="258">
        <v>80</v>
      </c>
      <c r="S32" s="258">
        <v>68</v>
      </c>
      <c r="T32" s="59">
        <v>24</v>
      </c>
      <c r="U32" s="59">
        <v>0</v>
      </c>
      <c r="V32" s="258">
        <v>16</v>
      </c>
      <c r="W32" s="258">
        <v>8</v>
      </c>
      <c r="X32" s="258">
        <v>0</v>
      </c>
      <c r="Y32" s="59" t="s">
        <v>79</v>
      </c>
      <c r="Z32" s="258">
        <v>0</v>
      </c>
      <c r="AA32" s="259">
        <v>0</v>
      </c>
      <c r="AB32" s="86" t="s">
        <v>20</v>
      </c>
    </row>
    <row r="33" spans="1:28" s="81" customFormat="1" ht="15.75" customHeight="1">
      <c r="A33" s="82" t="s">
        <v>21</v>
      </c>
      <c r="B33" s="269">
        <v>1</v>
      </c>
      <c r="C33" s="258">
        <v>4</v>
      </c>
      <c r="D33" s="59">
        <v>44</v>
      </c>
      <c r="E33" s="59">
        <v>22</v>
      </c>
      <c r="F33" s="59">
        <v>22</v>
      </c>
      <c r="G33" s="59">
        <v>0</v>
      </c>
      <c r="H33" s="59">
        <v>0</v>
      </c>
      <c r="I33" s="59">
        <v>0</v>
      </c>
      <c r="J33" s="59">
        <v>0</v>
      </c>
      <c r="K33" s="59">
        <v>22</v>
      </c>
      <c r="L33" s="59">
        <v>22</v>
      </c>
      <c r="M33" s="59">
        <v>0</v>
      </c>
      <c r="N33" s="59">
        <v>44</v>
      </c>
      <c r="O33" s="258">
        <v>22</v>
      </c>
      <c r="P33" s="258">
        <v>22</v>
      </c>
      <c r="Q33" s="59">
        <v>61</v>
      </c>
      <c r="R33" s="258">
        <v>28</v>
      </c>
      <c r="S33" s="258">
        <v>33</v>
      </c>
      <c r="T33" s="59">
        <v>8</v>
      </c>
      <c r="U33" s="59">
        <v>0</v>
      </c>
      <c r="V33" s="258">
        <v>7</v>
      </c>
      <c r="W33" s="258">
        <v>1</v>
      </c>
      <c r="X33" s="258">
        <v>0</v>
      </c>
      <c r="Y33" s="59" t="s">
        <v>78</v>
      </c>
      <c r="Z33" s="258">
        <v>0</v>
      </c>
      <c r="AA33" s="259">
        <v>0</v>
      </c>
      <c r="AB33" s="86" t="s">
        <v>21</v>
      </c>
    </row>
    <row r="34" spans="1:28" s="81" customFormat="1" ht="15.75" customHeight="1">
      <c r="A34" s="82" t="s">
        <v>22</v>
      </c>
      <c r="B34" s="269">
        <v>1</v>
      </c>
      <c r="C34" s="258">
        <v>4</v>
      </c>
      <c r="D34" s="59">
        <v>39</v>
      </c>
      <c r="E34" s="59">
        <v>20</v>
      </c>
      <c r="F34" s="59">
        <v>19</v>
      </c>
      <c r="G34" s="59">
        <v>0</v>
      </c>
      <c r="H34" s="59">
        <v>0</v>
      </c>
      <c r="I34" s="59">
        <v>0</v>
      </c>
      <c r="J34" s="59">
        <v>0</v>
      </c>
      <c r="K34" s="59">
        <v>20</v>
      </c>
      <c r="L34" s="59">
        <v>19</v>
      </c>
      <c r="M34" s="59">
        <v>0</v>
      </c>
      <c r="N34" s="59">
        <v>39</v>
      </c>
      <c r="O34" s="258">
        <v>20</v>
      </c>
      <c r="P34" s="258">
        <v>19</v>
      </c>
      <c r="Q34" s="59">
        <v>56</v>
      </c>
      <c r="R34" s="258">
        <v>23</v>
      </c>
      <c r="S34" s="258">
        <v>33</v>
      </c>
      <c r="T34" s="59">
        <v>7</v>
      </c>
      <c r="U34" s="59">
        <v>0</v>
      </c>
      <c r="V34" s="258">
        <v>6</v>
      </c>
      <c r="W34" s="258">
        <v>1</v>
      </c>
      <c r="X34" s="258">
        <v>0</v>
      </c>
      <c r="Y34" s="59" t="s">
        <v>80</v>
      </c>
      <c r="Z34" s="258">
        <v>0</v>
      </c>
      <c r="AA34" s="259">
        <v>0</v>
      </c>
      <c r="AB34" s="86" t="s">
        <v>22</v>
      </c>
    </row>
    <row r="35" spans="1:28" s="73" customFormat="1" ht="15.75" customHeight="1">
      <c r="A35" s="74"/>
      <c r="B35" s="83"/>
      <c r="C35" s="84"/>
      <c r="D35" s="84"/>
      <c r="E35" s="84"/>
      <c r="F35" s="84"/>
      <c r="G35" s="59"/>
      <c r="H35" s="59"/>
      <c r="I35" s="59"/>
      <c r="J35" s="59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5"/>
      <c r="AB35" s="90"/>
    </row>
    <row r="36" spans="1:28" s="73" customFormat="1" ht="15.75" customHeight="1">
      <c r="A36" s="74" t="s">
        <v>35</v>
      </c>
      <c r="B36" s="83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5"/>
      <c r="AB36" s="91" t="s">
        <v>35</v>
      </c>
    </row>
    <row r="37" spans="1:28" s="81" customFormat="1" ht="15.75" customHeight="1">
      <c r="A37" s="209" t="s">
        <v>493</v>
      </c>
      <c r="B37" s="79">
        <v>92</v>
      </c>
      <c r="C37" s="59">
        <v>718</v>
      </c>
      <c r="D37" s="59">
        <v>20875</v>
      </c>
      <c r="E37" s="59">
        <v>10578</v>
      </c>
      <c r="F37" s="59">
        <v>10297</v>
      </c>
      <c r="G37" s="59">
        <v>1426</v>
      </c>
      <c r="H37" s="59">
        <v>1386</v>
      </c>
      <c r="I37" s="59">
        <v>4552</v>
      </c>
      <c r="J37" s="59">
        <v>4405</v>
      </c>
      <c r="K37" s="59">
        <v>4600</v>
      </c>
      <c r="L37" s="59">
        <v>4506</v>
      </c>
      <c r="M37" s="59">
        <v>20</v>
      </c>
      <c r="N37" s="59">
        <v>9553</v>
      </c>
      <c r="O37" s="59">
        <v>4844</v>
      </c>
      <c r="P37" s="59">
        <v>4709</v>
      </c>
      <c r="Q37" s="59">
        <v>8875</v>
      </c>
      <c r="R37" s="59">
        <v>4487</v>
      </c>
      <c r="S37" s="59">
        <v>4388</v>
      </c>
      <c r="T37" s="59">
        <v>1031</v>
      </c>
      <c r="U37" s="59">
        <v>67</v>
      </c>
      <c r="V37" s="59">
        <v>932</v>
      </c>
      <c r="W37" s="59">
        <v>32</v>
      </c>
      <c r="X37" s="59">
        <v>95</v>
      </c>
      <c r="Y37" s="59">
        <v>142</v>
      </c>
      <c r="Z37" s="59">
        <v>119</v>
      </c>
      <c r="AA37" s="80">
        <v>23</v>
      </c>
      <c r="AB37" s="209" t="s">
        <v>493</v>
      </c>
    </row>
    <row r="38" spans="1:28" s="81" customFormat="1" ht="15.75" customHeight="1">
      <c r="A38" s="209" t="s">
        <v>494</v>
      </c>
      <c r="B38" s="79">
        <v>92</v>
      </c>
      <c r="C38" s="59">
        <v>728</v>
      </c>
      <c r="D38" s="59">
        <v>20680</v>
      </c>
      <c r="E38" s="59">
        <v>10511</v>
      </c>
      <c r="F38" s="59">
        <v>10169</v>
      </c>
      <c r="G38" s="59">
        <v>1707</v>
      </c>
      <c r="H38" s="59">
        <v>1520</v>
      </c>
      <c r="I38" s="59">
        <v>4419</v>
      </c>
      <c r="J38" s="59">
        <v>4378</v>
      </c>
      <c r="K38" s="59">
        <v>4385</v>
      </c>
      <c r="L38" s="59">
        <v>4271</v>
      </c>
      <c r="M38" s="59">
        <v>20</v>
      </c>
      <c r="N38" s="59">
        <v>9534</v>
      </c>
      <c r="O38" s="59">
        <v>4858</v>
      </c>
      <c r="P38" s="59">
        <v>4676</v>
      </c>
      <c r="Q38" s="59">
        <v>8937</v>
      </c>
      <c r="R38" s="59">
        <v>4506</v>
      </c>
      <c r="S38" s="59">
        <v>4431</v>
      </c>
      <c r="T38" s="59">
        <v>1023</v>
      </c>
      <c r="U38" s="59">
        <v>61</v>
      </c>
      <c r="V38" s="59">
        <v>937</v>
      </c>
      <c r="W38" s="59">
        <v>25</v>
      </c>
      <c r="X38" s="59">
        <v>113</v>
      </c>
      <c r="Y38" s="59">
        <v>143</v>
      </c>
      <c r="Z38" s="59">
        <v>121</v>
      </c>
      <c r="AA38" s="80">
        <v>22</v>
      </c>
      <c r="AB38" s="209" t="s">
        <v>494</v>
      </c>
    </row>
    <row r="39" spans="1:28" s="81" customFormat="1" ht="15.75" customHeight="1">
      <c r="A39" s="209" t="s">
        <v>495</v>
      </c>
      <c r="B39" s="79">
        <v>91</v>
      </c>
      <c r="C39" s="59">
        <v>726</v>
      </c>
      <c r="D39" s="59">
        <v>20310</v>
      </c>
      <c r="E39" s="59">
        <v>10437</v>
      </c>
      <c r="F39" s="59">
        <v>9873</v>
      </c>
      <c r="G39" s="59">
        <v>1620</v>
      </c>
      <c r="H39" s="59">
        <v>1513</v>
      </c>
      <c r="I39" s="59">
        <v>4531</v>
      </c>
      <c r="J39" s="59">
        <v>4124</v>
      </c>
      <c r="K39" s="59">
        <v>4286</v>
      </c>
      <c r="L39" s="59">
        <v>4236</v>
      </c>
      <c r="M39" s="59">
        <v>11</v>
      </c>
      <c r="N39" s="59">
        <v>8890</v>
      </c>
      <c r="O39" s="59">
        <v>4599</v>
      </c>
      <c r="P39" s="59">
        <v>4291</v>
      </c>
      <c r="Q39" s="59">
        <v>8528</v>
      </c>
      <c r="R39" s="59">
        <v>4318</v>
      </c>
      <c r="S39" s="59">
        <v>4210</v>
      </c>
      <c r="T39" s="59">
        <v>1037</v>
      </c>
      <c r="U39" s="59">
        <v>61</v>
      </c>
      <c r="V39" s="59">
        <v>955</v>
      </c>
      <c r="W39" s="59">
        <v>21</v>
      </c>
      <c r="X39" s="59">
        <v>105</v>
      </c>
      <c r="Y39" s="59">
        <v>140</v>
      </c>
      <c r="Z39" s="59">
        <v>127</v>
      </c>
      <c r="AA39" s="80">
        <v>13</v>
      </c>
      <c r="AB39" s="209" t="s">
        <v>495</v>
      </c>
    </row>
    <row r="40" spans="1:28" s="81" customFormat="1" ht="15.75" customHeight="1">
      <c r="A40" s="209" t="s">
        <v>496</v>
      </c>
      <c r="B40" s="79">
        <v>90</v>
      </c>
      <c r="C40" s="59">
        <v>711</v>
      </c>
      <c r="D40" s="59">
        <v>19410</v>
      </c>
      <c r="E40" s="59">
        <v>9999</v>
      </c>
      <c r="F40" s="59">
        <v>9411</v>
      </c>
      <c r="G40" s="59">
        <v>1579</v>
      </c>
      <c r="H40" s="59">
        <v>1542</v>
      </c>
      <c r="I40" s="59">
        <v>4060</v>
      </c>
      <c r="J40" s="59">
        <v>3852</v>
      </c>
      <c r="K40" s="59">
        <v>4360</v>
      </c>
      <c r="L40" s="59">
        <v>4017</v>
      </c>
      <c r="M40" s="59">
        <v>9</v>
      </c>
      <c r="N40" s="59">
        <v>8206</v>
      </c>
      <c r="O40" s="59">
        <v>4168</v>
      </c>
      <c r="P40" s="59">
        <v>4038</v>
      </c>
      <c r="Q40" s="59">
        <v>8340</v>
      </c>
      <c r="R40" s="59">
        <v>4192</v>
      </c>
      <c r="S40" s="59">
        <v>4148</v>
      </c>
      <c r="T40" s="59">
        <v>1017</v>
      </c>
      <c r="U40" s="59">
        <v>56</v>
      </c>
      <c r="V40" s="59">
        <v>941</v>
      </c>
      <c r="W40" s="59">
        <v>20</v>
      </c>
      <c r="X40" s="59">
        <v>101</v>
      </c>
      <c r="Y40" s="59">
        <v>151</v>
      </c>
      <c r="Z40" s="59">
        <v>130</v>
      </c>
      <c r="AA40" s="80">
        <v>21</v>
      </c>
      <c r="AB40" s="209" t="s">
        <v>496</v>
      </c>
    </row>
    <row r="41" spans="1:28" s="73" customFormat="1" ht="15.75" customHeight="1">
      <c r="A41" s="210"/>
      <c r="B41" s="83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5"/>
      <c r="AB41" s="210"/>
    </row>
    <row r="42" spans="1:28" s="73" customFormat="1" ht="15.75" customHeight="1">
      <c r="A42" s="210" t="s">
        <v>497</v>
      </c>
      <c r="B42" s="83">
        <v>90</v>
      </c>
      <c r="C42" s="84">
        <v>703</v>
      </c>
      <c r="D42" s="84">
        <v>19040</v>
      </c>
      <c r="E42" s="84">
        <v>9615</v>
      </c>
      <c r="F42" s="84">
        <v>9425</v>
      </c>
      <c r="G42" s="84">
        <v>1762</v>
      </c>
      <c r="H42" s="84">
        <v>1762</v>
      </c>
      <c r="I42" s="84">
        <v>3947</v>
      </c>
      <c r="J42" s="84">
        <v>3888</v>
      </c>
      <c r="K42" s="84">
        <v>3906</v>
      </c>
      <c r="L42" s="84">
        <v>3775</v>
      </c>
      <c r="M42" s="84">
        <v>25</v>
      </c>
      <c r="N42" s="84">
        <v>8426</v>
      </c>
      <c r="O42" s="84">
        <v>4274</v>
      </c>
      <c r="P42" s="84">
        <v>4152</v>
      </c>
      <c r="Q42" s="84">
        <v>8253</v>
      </c>
      <c r="R42" s="84">
        <v>4292</v>
      </c>
      <c r="S42" s="84">
        <v>3961</v>
      </c>
      <c r="T42" s="84">
        <v>1016</v>
      </c>
      <c r="U42" s="84">
        <v>57</v>
      </c>
      <c r="V42" s="84">
        <v>938</v>
      </c>
      <c r="W42" s="84">
        <v>21</v>
      </c>
      <c r="X42" s="84">
        <v>97</v>
      </c>
      <c r="Y42" s="84">
        <v>248</v>
      </c>
      <c r="Z42" s="84">
        <v>130</v>
      </c>
      <c r="AA42" s="85">
        <v>118</v>
      </c>
      <c r="AB42" s="210" t="s">
        <v>497</v>
      </c>
    </row>
    <row r="43" spans="1:28" s="81" customFormat="1" ht="15.75" customHeight="1">
      <c r="A43" s="82" t="s">
        <v>16</v>
      </c>
      <c r="B43" s="269">
        <v>20</v>
      </c>
      <c r="C43" s="258">
        <v>107</v>
      </c>
      <c r="D43" s="59">
        <v>2781</v>
      </c>
      <c r="E43" s="59">
        <v>1425</v>
      </c>
      <c r="F43" s="59">
        <v>1356</v>
      </c>
      <c r="G43" s="258">
        <v>263</v>
      </c>
      <c r="H43" s="258">
        <v>263</v>
      </c>
      <c r="I43" s="258">
        <v>586</v>
      </c>
      <c r="J43" s="258">
        <v>530</v>
      </c>
      <c r="K43" s="258">
        <v>576</v>
      </c>
      <c r="L43" s="258">
        <v>563</v>
      </c>
      <c r="M43" s="258">
        <v>4</v>
      </c>
      <c r="N43" s="59">
        <v>1189</v>
      </c>
      <c r="O43" s="258">
        <v>620</v>
      </c>
      <c r="P43" s="258">
        <v>569</v>
      </c>
      <c r="Q43" s="59">
        <v>1204</v>
      </c>
      <c r="R43" s="258">
        <v>610</v>
      </c>
      <c r="S43" s="258">
        <v>594</v>
      </c>
      <c r="T43" s="59">
        <v>155</v>
      </c>
      <c r="U43" s="59">
        <v>11</v>
      </c>
      <c r="V43" s="258">
        <v>140</v>
      </c>
      <c r="W43" s="258">
        <v>4</v>
      </c>
      <c r="X43" s="258">
        <v>14</v>
      </c>
      <c r="Y43" s="59">
        <v>37</v>
      </c>
      <c r="Z43" s="258">
        <v>14</v>
      </c>
      <c r="AA43" s="259">
        <v>23</v>
      </c>
      <c r="AB43" s="87" t="s">
        <v>16</v>
      </c>
    </row>
    <row r="44" spans="1:28" s="81" customFormat="1" ht="15.75" customHeight="1">
      <c r="A44" s="82" t="s">
        <v>17</v>
      </c>
      <c r="B44" s="269">
        <v>13</v>
      </c>
      <c r="C44" s="258">
        <v>95</v>
      </c>
      <c r="D44" s="59">
        <v>2371</v>
      </c>
      <c r="E44" s="59">
        <v>1204</v>
      </c>
      <c r="F44" s="59">
        <v>1167</v>
      </c>
      <c r="G44" s="258">
        <v>227</v>
      </c>
      <c r="H44" s="258">
        <v>227</v>
      </c>
      <c r="I44" s="258">
        <v>492</v>
      </c>
      <c r="J44" s="258">
        <v>473</v>
      </c>
      <c r="K44" s="258">
        <v>485</v>
      </c>
      <c r="L44" s="258">
        <v>467</v>
      </c>
      <c r="M44" s="258">
        <v>3</v>
      </c>
      <c r="N44" s="59">
        <v>1007</v>
      </c>
      <c r="O44" s="258">
        <v>489</v>
      </c>
      <c r="P44" s="258">
        <v>518</v>
      </c>
      <c r="Q44" s="59">
        <v>989</v>
      </c>
      <c r="R44" s="258">
        <v>513</v>
      </c>
      <c r="S44" s="258">
        <v>476</v>
      </c>
      <c r="T44" s="59">
        <v>128</v>
      </c>
      <c r="U44" s="59">
        <v>6</v>
      </c>
      <c r="V44" s="258">
        <v>120</v>
      </c>
      <c r="W44" s="258">
        <v>2</v>
      </c>
      <c r="X44" s="258">
        <v>15</v>
      </c>
      <c r="Y44" s="59">
        <v>24</v>
      </c>
      <c r="Z44" s="258">
        <v>12</v>
      </c>
      <c r="AA44" s="259">
        <v>12</v>
      </c>
      <c r="AB44" s="87" t="s">
        <v>17</v>
      </c>
    </row>
    <row r="45" spans="1:28" s="81" customFormat="1" ht="15.75" customHeight="1">
      <c r="A45" s="82" t="s">
        <v>18</v>
      </c>
      <c r="B45" s="269">
        <v>14</v>
      </c>
      <c r="C45" s="258">
        <v>97</v>
      </c>
      <c r="D45" s="59">
        <v>2475</v>
      </c>
      <c r="E45" s="59">
        <v>1216</v>
      </c>
      <c r="F45" s="59">
        <v>1259</v>
      </c>
      <c r="G45" s="258">
        <v>201</v>
      </c>
      <c r="H45" s="258">
        <v>201</v>
      </c>
      <c r="I45" s="258">
        <v>524</v>
      </c>
      <c r="J45" s="258">
        <v>564</v>
      </c>
      <c r="K45" s="258">
        <v>491</v>
      </c>
      <c r="L45" s="258">
        <v>494</v>
      </c>
      <c r="M45" s="258">
        <v>3</v>
      </c>
      <c r="N45" s="59">
        <v>1106</v>
      </c>
      <c r="O45" s="258">
        <v>533</v>
      </c>
      <c r="P45" s="258">
        <v>573</v>
      </c>
      <c r="Q45" s="59">
        <v>1159</v>
      </c>
      <c r="R45" s="258">
        <v>619</v>
      </c>
      <c r="S45" s="258">
        <v>540</v>
      </c>
      <c r="T45" s="59">
        <v>142</v>
      </c>
      <c r="U45" s="59">
        <v>8</v>
      </c>
      <c r="V45" s="258">
        <v>130</v>
      </c>
      <c r="W45" s="258">
        <v>4</v>
      </c>
      <c r="X45" s="258">
        <v>11</v>
      </c>
      <c r="Y45" s="59">
        <v>36</v>
      </c>
      <c r="Z45" s="258">
        <v>19</v>
      </c>
      <c r="AA45" s="259">
        <v>17</v>
      </c>
      <c r="AB45" s="87" t="s">
        <v>18</v>
      </c>
    </row>
    <row r="46" spans="1:28" s="81" customFormat="1" ht="15.75" customHeight="1">
      <c r="A46" s="82" t="s">
        <v>19</v>
      </c>
      <c r="B46" s="269">
        <v>11</v>
      </c>
      <c r="C46" s="258">
        <v>106</v>
      </c>
      <c r="D46" s="59">
        <v>3020</v>
      </c>
      <c r="E46" s="59">
        <v>1553</v>
      </c>
      <c r="F46" s="59">
        <v>1467</v>
      </c>
      <c r="G46" s="258">
        <v>260</v>
      </c>
      <c r="H46" s="258">
        <v>260</v>
      </c>
      <c r="I46" s="258">
        <v>651</v>
      </c>
      <c r="J46" s="258">
        <v>622</v>
      </c>
      <c r="K46" s="258">
        <v>642</v>
      </c>
      <c r="L46" s="258">
        <v>585</v>
      </c>
      <c r="M46" s="258">
        <v>5</v>
      </c>
      <c r="N46" s="59">
        <v>1324</v>
      </c>
      <c r="O46" s="258">
        <v>693</v>
      </c>
      <c r="P46" s="258">
        <v>631</v>
      </c>
      <c r="Q46" s="59">
        <v>1380</v>
      </c>
      <c r="R46" s="258">
        <v>729</v>
      </c>
      <c r="S46" s="258">
        <v>651</v>
      </c>
      <c r="T46" s="59">
        <v>156</v>
      </c>
      <c r="U46" s="59">
        <v>6</v>
      </c>
      <c r="V46" s="258">
        <v>150</v>
      </c>
      <c r="W46" s="258">
        <v>0</v>
      </c>
      <c r="X46" s="258">
        <v>5</v>
      </c>
      <c r="Y46" s="59">
        <v>39</v>
      </c>
      <c r="Z46" s="258">
        <v>24</v>
      </c>
      <c r="AA46" s="259">
        <v>15</v>
      </c>
      <c r="AB46" s="87" t="s">
        <v>19</v>
      </c>
    </row>
    <row r="47" spans="1:28" s="81" customFormat="1" ht="15.75" customHeight="1">
      <c r="A47" s="82" t="s">
        <v>20</v>
      </c>
      <c r="B47" s="269">
        <v>11</v>
      </c>
      <c r="C47" s="258">
        <v>120</v>
      </c>
      <c r="D47" s="59">
        <v>3508</v>
      </c>
      <c r="E47" s="59">
        <v>1796</v>
      </c>
      <c r="F47" s="59">
        <v>1712</v>
      </c>
      <c r="G47" s="258">
        <v>312</v>
      </c>
      <c r="H47" s="258">
        <v>312</v>
      </c>
      <c r="I47" s="258">
        <v>748</v>
      </c>
      <c r="J47" s="258">
        <v>725</v>
      </c>
      <c r="K47" s="258">
        <v>736</v>
      </c>
      <c r="L47" s="258">
        <v>675</v>
      </c>
      <c r="M47" s="258">
        <v>4</v>
      </c>
      <c r="N47" s="59">
        <v>1632</v>
      </c>
      <c r="O47" s="258">
        <v>830</v>
      </c>
      <c r="P47" s="258">
        <v>802</v>
      </c>
      <c r="Q47" s="59">
        <v>1496</v>
      </c>
      <c r="R47" s="258">
        <v>781</v>
      </c>
      <c r="S47" s="258">
        <v>715</v>
      </c>
      <c r="T47" s="59">
        <v>178</v>
      </c>
      <c r="U47" s="59">
        <v>10</v>
      </c>
      <c r="V47" s="258">
        <v>163</v>
      </c>
      <c r="W47" s="258">
        <v>5</v>
      </c>
      <c r="X47" s="258">
        <v>12</v>
      </c>
      <c r="Y47" s="59">
        <v>47</v>
      </c>
      <c r="Z47" s="258">
        <v>24</v>
      </c>
      <c r="AA47" s="259">
        <v>23</v>
      </c>
      <c r="AB47" s="87" t="s">
        <v>20</v>
      </c>
    </row>
    <row r="48" spans="1:28" s="81" customFormat="1" ht="15.75" customHeight="1">
      <c r="A48" s="82" t="s">
        <v>21</v>
      </c>
      <c r="B48" s="269">
        <v>13</v>
      </c>
      <c r="C48" s="258">
        <v>118</v>
      </c>
      <c r="D48" s="59">
        <v>3297</v>
      </c>
      <c r="E48" s="59">
        <v>1620</v>
      </c>
      <c r="F48" s="59">
        <v>1677</v>
      </c>
      <c r="G48" s="258">
        <v>316</v>
      </c>
      <c r="H48" s="258">
        <v>316</v>
      </c>
      <c r="I48" s="258">
        <v>656</v>
      </c>
      <c r="J48" s="258">
        <v>707</v>
      </c>
      <c r="K48" s="258">
        <v>648</v>
      </c>
      <c r="L48" s="258">
        <v>654</v>
      </c>
      <c r="M48" s="258">
        <v>5</v>
      </c>
      <c r="N48" s="59">
        <v>1456</v>
      </c>
      <c r="O48" s="258">
        <v>713</v>
      </c>
      <c r="P48" s="258">
        <v>743</v>
      </c>
      <c r="Q48" s="59">
        <v>1399</v>
      </c>
      <c r="R48" s="258">
        <v>691</v>
      </c>
      <c r="S48" s="258">
        <v>708</v>
      </c>
      <c r="T48" s="59">
        <v>171</v>
      </c>
      <c r="U48" s="59">
        <v>11</v>
      </c>
      <c r="V48" s="258">
        <v>158</v>
      </c>
      <c r="W48" s="258">
        <v>2</v>
      </c>
      <c r="X48" s="258">
        <v>26</v>
      </c>
      <c r="Y48" s="59">
        <v>41</v>
      </c>
      <c r="Z48" s="258">
        <v>22</v>
      </c>
      <c r="AA48" s="259">
        <v>19</v>
      </c>
      <c r="AB48" s="87" t="s">
        <v>21</v>
      </c>
    </row>
    <row r="49" spans="1:28" s="81" customFormat="1" ht="15.75" customHeight="1">
      <c r="A49" s="86" t="s">
        <v>22</v>
      </c>
      <c r="B49" s="269">
        <v>8</v>
      </c>
      <c r="C49" s="258">
        <v>60</v>
      </c>
      <c r="D49" s="59">
        <v>1588</v>
      </c>
      <c r="E49" s="59">
        <v>801</v>
      </c>
      <c r="F49" s="59">
        <v>787</v>
      </c>
      <c r="G49" s="258">
        <v>183</v>
      </c>
      <c r="H49" s="258">
        <v>183</v>
      </c>
      <c r="I49" s="258">
        <v>290</v>
      </c>
      <c r="J49" s="258">
        <v>267</v>
      </c>
      <c r="K49" s="258">
        <v>328</v>
      </c>
      <c r="L49" s="258">
        <v>337</v>
      </c>
      <c r="M49" s="258">
        <v>1</v>
      </c>
      <c r="N49" s="59">
        <v>712</v>
      </c>
      <c r="O49" s="258">
        <v>396</v>
      </c>
      <c r="P49" s="258">
        <v>316</v>
      </c>
      <c r="Q49" s="59">
        <v>626</v>
      </c>
      <c r="R49" s="258">
        <v>349</v>
      </c>
      <c r="S49" s="258">
        <v>277</v>
      </c>
      <c r="T49" s="59">
        <v>86</v>
      </c>
      <c r="U49" s="59">
        <v>5</v>
      </c>
      <c r="V49" s="258">
        <v>77</v>
      </c>
      <c r="W49" s="258">
        <v>4</v>
      </c>
      <c r="X49" s="258">
        <v>14</v>
      </c>
      <c r="Y49" s="59">
        <v>24</v>
      </c>
      <c r="Z49" s="258">
        <v>15</v>
      </c>
      <c r="AA49" s="259">
        <v>9</v>
      </c>
      <c r="AB49" s="87" t="s">
        <v>22</v>
      </c>
    </row>
    <row r="50" spans="1:28" s="73" customFormat="1" ht="3" customHeight="1">
      <c r="A50" s="92"/>
      <c r="B50" s="93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4"/>
      <c r="AB50" s="93"/>
    </row>
    <row r="51" ht="15.75" customHeight="1">
      <c r="AB51" s="72"/>
    </row>
    <row r="56" ht="15.75" customHeight="1">
      <c r="B56" s="28"/>
    </row>
    <row r="57" ht="15.75" customHeight="1">
      <c r="B57" s="28"/>
    </row>
    <row r="58" ht="15.75" customHeight="1">
      <c r="B58" s="28"/>
    </row>
    <row r="59" ht="15.75" customHeight="1">
      <c r="B59" s="28"/>
    </row>
    <row r="60" ht="15.75" customHeight="1">
      <c r="B60" s="28"/>
    </row>
    <row r="61" ht="15.75" customHeight="1">
      <c r="B61" s="28"/>
    </row>
    <row r="62" ht="15.75" customHeight="1">
      <c r="B62" s="28"/>
    </row>
    <row r="63" ht="15.75" customHeight="1">
      <c r="B63" s="28"/>
    </row>
    <row r="64" ht="15.75" customHeight="1">
      <c r="B64" s="28"/>
    </row>
    <row r="65" ht="15.75" customHeight="1">
      <c r="B65" s="28"/>
    </row>
  </sheetData>
  <sheetProtection/>
  <mergeCells count="29">
    <mergeCell ref="Y3:AA3"/>
    <mergeCell ref="Y4:Y5"/>
    <mergeCell ref="D4:F4"/>
    <mergeCell ref="G4:H4"/>
    <mergeCell ref="I4:J4"/>
    <mergeCell ref="S4:S5"/>
    <mergeCell ref="W4:W5"/>
    <mergeCell ref="K4:L4"/>
    <mergeCell ref="T4:T5"/>
    <mergeCell ref="O4:O5"/>
    <mergeCell ref="A1:N1"/>
    <mergeCell ref="O1:AB1"/>
    <mergeCell ref="O3:P3"/>
    <mergeCell ref="A3:A5"/>
    <mergeCell ref="AB3:AB5"/>
    <mergeCell ref="B3:B5"/>
    <mergeCell ref="C3:C5"/>
    <mergeCell ref="Z4:Z5"/>
    <mergeCell ref="Q3:S3"/>
    <mergeCell ref="AA4:AA5"/>
    <mergeCell ref="X3:X5"/>
    <mergeCell ref="T3:W3"/>
    <mergeCell ref="U4:V4"/>
    <mergeCell ref="D3:M3"/>
    <mergeCell ref="M4:M5"/>
    <mergeCell ref="N4:N5"/>
    <mergeCell ref="P4:P5"/>
    <mergeCell ref="Q4:Q5"/>
    <mergeCell ref="R4:R5"/>
  </mergeCells>
  <printOptions horizontalCentered="1"/>
  <pageMargins left="0.5905511811023623" right="0.5905511811023623" top="0.984251968503937" bottom="0.5905511811023623" header="0.5118110236220472" footer="0.3937007874015748"/>
  <pageSetup firstPageNumber="34" useFirstPageNumber="1" fitToWidth="2" fitToHeight="1"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1"/>
  <sheetViews>
    <sheetView zoomScale="85" zoomScaleNormal="85" zoomScalePageLayoutView="0" workbookViewId="0" topLeftCell="A1">
      <selection activeCell="K36" sqref="K36"/>
    </sheetView>
  </sheetViews>
  <sheetFormatPr defaultColWidth="9.00390625" defaultRowHeight="13.5"/>
  <cols>
    <col min="1" max="1" width="10.125" style="21" customWidth="1"/>
    <col min="2" max="2" width="6.625" style="21" customWidth="1"/>
    <col min="3" max="3" width="6.375" style="21" customWidth="1"/>
    <col min="4" max="7" width="6.125" style="21" customWidth="1"/>
    <col min="8" max="8" width="5.875" style="21" customWidth="1"/>
    <col min="9" max="10" width="5.625" style="21" customWidth="1"/>
    <col min="11" max="11" width="5.875" style="21" customWidth="1"/>
    <col min="12" max="13" width="5.625" style="21" customWidth="1"/>
    <col min="14" max="14" width="5.875" style="21" customWidth="1"/>
    <col min="15" max="15" width="5.75390625" style="21" customWidth="1"/>
    <col min="16" max="16" width="5.625" style="21" customWidth="1"/>
    <col min="17" max="17" width="5.875" style="21" customWidth="1"/>
    <col min="18" max="19" width="5.625" style="21" customWidth="1"/>
    <col min="20" max="20" width="5.875" style="21" customWidth="1"/>
    <col min="21" max="22" width="5.625" style="21" customWidth="1"/>
    <col min="23" max="23" width="7.375" style="21" customWidth="1"/>
    <col min="24" max="25" width="7.125" style="21" customWidth="1"/>
    <col min="26" max="26" width="8.875" style="21" customWidth="1"/>
    <col min="27" max="27" width="7.625" style="21" customWidth="1"/>
    <col min="28" max="16384" width="9.00390625" style="21" customWidth="1"/>
  </cols>
  <sheetData>
    <row r="1" spans="1:28" s="271" customFormat="1" ht="25.5" customHeight="1">
      <c r="A1" s="484" t="s">
        <v>418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1" t="s">
        <v>419</v>
      </c>
      <c r="P1" s="481"/>
      <c r="Q1" s="481"/>
      <c r="R1" s="481"/>
      <c r="S1" s="481"/>
      <c r="T1" s="481"/>
      <c r="U1" s="481"/>
      <c r="V1" s="481"/>
      <c r="W1" s="481"/>
      <c r="X1" s="481"/>
      <c r="Y1" s="481"/>
      <c r="Z1" s="481"/>
      <c r="AA1" s="481"/>
      <c r="AB1" s="270"/>
    </row>
    <row r="2" spans="1:28" s="62" customFormat="1" ht="3" customHeight="1" thickBot="1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72"/>
    </row>
    <row r="3" spans="1:28" s="272" customFormat="1" ht="14.25" customHeight="1" thickTop="1">
      <c r="A3" s="490" t="s">
        <v>333</v>
      </c>
      <c r="B3" s="493" t="s">
        <v>251</v>
      </c>
      <c r="C3" s="494" t="s">
        <v>353</v>
      </c>
      <c r="D3" s="494"/>
      <c r="E3" s="494"/>
      <c r="F3" s="494"/>
      <c r="G3" s="494"/>
      <c r="H3" s="485" t="s">
        <v>390</v>
      </c>
      <c r="I3" s="486"/>
      <c r="J3" s="486"/>
      <c r="K3" s="486"/>
      <c r="L3" s="486"/>
      <c r="M3" s="486"/>
      <c r="N3" s="486"/>
      <c r="O3" s="487" t="s">
        <v>391</v>
      </c>
      <c r="P3" s="487"/>
      <c r="Q3" s="487"/>
      <c r="R3" s="487"/>
      <c r="S3" s="487"/>
      <c r="T3" s="487"/>
      <c r="U3" s="487"/>
      <c r="V3" s="488"/>
      <c r="W3" s="494" t="s">
        <v>420</v>
      </c>
      <c r="X3" s="494"/>
      <c r="Y3" s="494"/>
      <c r="Z3" s="493" t="s">
        <v>421</v>
      </c>
      <c r="AA3" s="495" t="s">
        <v>271</v>
      </c>
      <c r="AB3" s="120"/>
    </row>
    <row r="4" spans="1:28" s="272" customFormat="1" ht="14.25" customHeight="1">
      <c r="A4" s="491"/>
      <c r="B4" s="489"/>
      <c r="C4" s="489" t="s">
        <v>268</v>
      </c>
      <c r="D4" s="489" t="s">
        <v>315</v>
      </c>
      <c r="E4" s="489" t="s">
        <v>316</v>
      </c>
      <c r="F4" s="489" t="s">
        <v>274</v>
      </c>
      <c r="G4" s="489" t="s">
        <v>275</v>
      </c>
      <c r="H4" s="480" t="s">
        <v>352</v>
      </c>
      <c r="I4" s="480"/>
      <c r="J4" s="480"/>
      <c r="K4" s="480" t="s">
        <v>317</v>
      </c>
      <c r="L4" s="480"/>
      <c r="M4" s="480"/>
      <c r="N4" s="274"/>
      <c r="O4" s="482" t="s">
        <v>389</v>
      </c>
      <c r="P4" s="483"/>
      <c r="Q4" s="480" t="s">
        <v>274</v>
      </c>
      <c r="R4" s="480"/>
      <c r="S4" s="480"/>
      <c r="T4" s="480" t="s">
        <v>275</v>
      </c>
      <c r="U4" s="480"/>
      <c r="V4" s="480"/>
      <c r="W4" s="489" t="s">
        <v>276</v>
      </c>
      <c r="X4" s="489" t="s">
        <v>354</v>
      </c>
      <c r="Y4" s="489" t="s">
        <v>355</v>
      </c>
      <c r="Z4" s="489"/>
      <c r="AA4" s="496"/>
      <c r="AB4" s="120"/>
    </row>
    <row r="5" spans="1:28" s="272" customFormat="1" ht="14.25" customHeight="1">
      <c r="A5" s="492"/>
      <c r="B5" s="489"/>
      <c r="C5" s="489"/>
      <c r="D5" s="489"/>
      <c r="E5" s="489"/>
      <c r="F5" s="489"/>
      <c r="G5" s="489"/>
      <c r="H5" s="273" t="s">
        <v>259</v>
      </c>
      <c r="I5" s="273" t="s">
        <v>354</v>
      </c>
      <c r="J5" s="273" t="s">
        <v>355</v>
      </c>
      <c r="K5" s="273" t="s">
        <v>259</v>
      </c>
      <c r="L5" s="273" t="s">
        <v>354</v>
      </c>
      <c r="M5" s="273" t="s">
        <v>355</v>
      </c>
      <c r="N5" s="273" t="s">
        <v>259</v>
      </c>
      <c r="O5" s="273" t="s">
        <v>354</v>
      </c>
      <c r="P5" s="273" t="s">
        <v>355</v>
      </c>
      <c r="Q5" s="273" t="s">
        <v>259</v>
      </c>
      <c r="R5" s="273" t="s">
        <v>354</v>
      </c>
      <c r="S5" s="273" t="s">
        <v>355</v>
      </c>
      <c r="T5" s="273" t="s">
        <v>259</v>
      </c>
      <c r="U5" s="273" t="s">
        <v>354</v>
      </c>
      <c r="V5" s="273" t="s">
        <v>355</v>
      </c>
      <c r="W5" s="489"/>
      <c r="X5" s="489"/>
      <c r="Y5" s="489"/>
      <c r="Z5" s="489"/>
      <c r="AA5" s="497"/>
      <c r="AB5" s="120"/>
    </row>
    <row r="6" spans="1:28" s="222" customFormat="1" ht="13.5" customHeight="1">
      <c r="A6" s="276" t="s">
        <v>503</v>
      </c>
      <c r="B6" s="277">
        <v>5</v>
      </c>
      <c r="C6" s="278">
        <v>147</v>
      </c>
      <c r="D6" s="277">
        <v>5</v>
      </c>
      <c r="E6" s="277">
        <v>40</v>
      </c>
      <c r="F6" s="277">
        <v>37</v>
      </c>
      <c r="G6" s="277">
        <v>65</v>
      </c>
      <c r="H6" s="278">
        <v>629</v>
      </c>
      <c r="I6" s="277">
        <v>394</v>
      </c>
      <c r="J6" s="277">
        <v>235</v>
      </c>
      <c r="K6" s="278">
        <v>19</v>
      </c>
      <c r="L6" s="277">
        <v>15</v>
      </c>
      <c r="M6" s="277">
        <v>4</v>
      </c>
      <c r="N6" s="278">
        <v>117</v>
      </c>
      <c r="O6" s="277">
        <v>69</v>
      </c>
      <c r="P6" s="277">
        <v>48</v>
      </c>
      <c r="Q6" s="278">
        <v>130</v>
      </c>
      <c r="R6" s="277">
        <v>71</v>
      </c>
      <c r="S6" s="277">
        <v>59</v>
      </c>
      <c r="T6" s="278">
        <v>363</v>
      </c>
      <c r="U6" s="277">
        <v>239</v>
      </c>
      <c r="V6" s="277">
        <v>124</v>
      </c>
      <c r="W6" s="278">
        <v>339</v>
      </c>
      <c r="X6" s="277">
        <v>149</v>
      </c>
      <c r="Y6" s="277">
        <v>190</v>
      </c>
      <c r="Z6" s="277">
        <v>55</v>
      </c>
      <c r="AA6" s="279" t="s">
        <v>504</v>
      </c>
      <c r="AB6" s="280"/>
    </row>
    <row r="7" spans="1:28" s="222" customFormat="1" ht="11.25" customHeight="1">
      <c r="A7" s="281" t="s">
        <v>411</v>
      </c>
      <c r="B7" s="277">
        <v>1</v>
      </c>
      <c r="C7" s="278">
        <v>23</v>
      </c>
      <c r="D7" s="278">
        <v>5</v>
      </c>
      <c r="E7" s="278">
        <v>9</v>
      </c>
      <c r="F7" s="278">
        <v>4</v>
      </c>
      <c r="G7" s="278">
        <v>5</v>
      </c>
      <c r="H7" s="278">
        <v>90</v>
      </c>
      <c r="I7" s="278">
        <v>59</v>
      </c>
      <c r="J7" s="278">
        <v>31</v>
      </c>
      <c r="K7" s="278">
        <v>19</v>
      </c>
      <c r="L7" s="278">
        <v>15</v>
      </c>
      <c r="M7" s="278">
        <v>4</v>
      </c>
      <c r="N7" s="278">
        <v>33</v>
      </c>
      <c r="O7" s="278">
        <v>17</v>
      </c>
      <c r="P7" s="278">
        <v>16</v>
      </c>
      <c r="Q7" s="278">
        <v>16</v>
      </c>
      <c r="R7" s="278">
        <v>11</v>
      </c>
      <c r="S7" s="278">
        <v>5</v>
      </c>
      <c r="T7" s="278">
        <v>22</v>
      </c>
      <c r="U7" s="278">
        <v>16</v>
      </c>
      <c r="V7" s="278">
        <v>6</v>
      </c>
      <c r="W7" s="278">
        <v>49</v>
      </c>
      <c r="X7" s="278">
        <v>23</v>
      </c>
      <c r="Y7" s="278">
        <v>26</v>
      </c>
      <c r="Z7" s="278">
        <v>11</v>
      </c>
      <c r="AA7" s="282" t="s">
        <v>409</v>
      </c>
      <c r="AB7" s="280"/>
    </row>
    <row r="8" spans="1:28" s="222" customFormat="1" ht="11.25" customHeight="1">
      <c r="A8" s="281" t="s">
        <v>412</v>
      </c>
      <c r="B8" s="277">
        <v>4</v>
      </c>
      <c r="C8" s="278">
        <v>124</v>
      </c>
      <c r="D8" s="278">
        <v>0</v>
      </c>
      <c r="E8" s="278">
        <v>31</v>
      </c>
      <c r="F8" s="278">
        <v>33</v>
      </c>
      <c r="G8" s="278">
        <v>60</v>
      </c>
      <c r="H8" s="278">
        <v>539</v>
      </c>
      <c r="I8" s="278">
        <v>335</v>
      </c>
      <c r="J8" s="278">
        <v>204</v>
      </c>
      <c r="K8" s="278">
        <v>0</v>
      </c>
      <c r="L8" s="278">
        <v>0</v>
      </c>
      <c r="M8" s="278">
        <v>0</v>
      </c>
      <c r="N8" s="278">
        <v>84</v>
      </c>
      <c r="O8" s="278">
        <v>52</v>
      </c>
      <c r="P8" s="278">
        <v>32</v>
      </c>
      <c r="Q8" s="278">
        <v>114</v>
      </c>
      <c r="R8" s="278">
        <v>60</v>
      </c>
      <c r="S8" s="278">
        <v>54</v>
      </c>
      <c r="T8" s="278">
        <v>341</v>
      </c>
      <c r="U8" s="278">
        <v>223</v>
      </c>
      <c r="V8" s="278">
        <v>118</v>
      </c>
      <c r="W8" s="278">
        <v>290</v>
      </c>
      <c r="X8" s="278">
        <v>126</v>
      </c>
      <c r="Y8" s="278">
        <v>164</v>
      </c>
      <c r="Z8" s="278">
        <v>44</v>
      </c>
      <c r="AA8" s="282" t="s">
        <v>417</v>
      </c>
      <c r="AB8" s="280"/>
    </row>
    <row r="9" spans="1:28" s="222" customFormat="1" ht="13.5" customHeight="1">
      <c r="A9" s="276" t="s">
        <v>410</v>
      </c>
      <c r="B9" s="277">
        <v>5</v>
      </c>
      <c r="C9" s="278">
        <v>150</v>
      </c>
      <c r="D9" s="277">
        <v>5</v>
      </c>
      <c r="E9" s="277">
        <v>36</v>
      </c>
      <c r="F9" s="277">
        <v>42</v>
      </c>
      <c r="G9" s="277">
        <v>67</v>
      </c>
      <c r="H9" s="278">
        <v>640</v>
      </c>
      <c r="I9" s="277">
        <v>396</v>
      </c>
      <c r="J9" s="277">
        <v>244</v>
      </c>
      <c r="K9" s="278">
        <v>19</v>
      </c>
      <c r="L9" s="277">
        <v>14</v>
      </c>
      <c r="M9" s="277">
        <v>5</v>
      </c>
      <c r="N9" s="278">
        <v>107</v>
      </c>
      <c r="O9" s="277">
        <v>62</v>
      </c>
      <c r="P9" s="277">
        <v>45</v>
      </c>
      <c r="Q9" s="278">
        <v>149</v>
      </c>
      <c r="R9" s="277">
        <v>75</v>
      </c>
      <c r="S9" s="277">
        <v>74</v>
      </c>
      <c r="T9" s="278">
        <v>365</v>
      </c>
      <c r="U9" s="277">
        <v>245</v>
      </c>
      <c r="V9" s="277">
        <v>120</v>
      </c>
      <c r="W9" s="278">
        <v>359</v>
      </c>
      <c r="X9" s="277">
        <v>160</v>
      </c>
      <c r="Y9" s="277">
        <v>199</v>
      </c>
      <c r="Z9" s="277">
        <v>57</v>
      </c>
      <c r="AA9" s="279" t="s">
        <v>416</v>
      </c>
      <c r="AB9" s="280"/>
    </row>
    <row r="10" spans="1:28" s="222" customFormat="1" ht="11.25" customHeight="1">
      <c r="A10" s="281" t="s">
        <v>411</v>
      </c>
      <c r="B10" s="277">
        <v>1</v>
      </c>
      <c r="C10" s="278">
        <v>23</v>
      </c>
      <c r="D10" s="278">
        <v>5</v>
      </c>
      <c r="E10" s="278">
        <v>8</v>
      </c>
      <c r="F10" s="278">
        <v>5</v>
      </c>
      <c r="G10" s="278">
        <v>5</v>
      </c>
      <c r="H10" s="278">
        <v>96</v>
      </c>
      <c r="I10" s="278">
        <v>59</v>
      </c>
      <c r="J10" s="278">
        <v>37</v>
      </c>
      <c r="K10" s="278">
        <v>19</v>
      </c>
      <c r="L10" s="278">
        <v>14</v>
      </c>
      <c r="M10" s="278">
        <v>5</v>
      </c>
      <c r="N10" s="278">
        <v>31</v>
      </c>
      <c r="O10" s="278">
        <v>18</v>
      </c>
      <c r="P10" s="278">
        <v>13</v>
      </c>
      <c r="Q10" s="278">
        <v>23</v>
      </c>
      <c r="R10" s="278">
        <v>10</v>
      </c>
      <c r="S10" s="278">
        <v>13</v>
      </c>
      <c r="T10" s="278">
        <v>23</v>
      </c>
      <c r="U10" s="278">
        <v>17</v>
      </c>
      <c r="V10" s="278">
        <v>6</v>
      </c>
      <c r="W10" s="278">
        <v>51</v>
      </c>
      <c r="X10" s="278">
        <v>23</v>
      </c>
      <c r="Y10" s="278">
        <v>28</v>
      </c>
      <c r="Z10" s="278">
        <v>11</v>
      </c>
      <c r="AA10" s="282" t="s">
        <v>409</v>
      </c>
      <c r="AB10" s="280"/>
    </row>
    <row r="11" spans="1:28" s="222" customFormat="1" ht="11.25" customHeight="1">
      <c r="A11" s="281" t="s">
        <v>412</v>
      </c>
      <c r="B11" s="277">
        <v>4</v>
      </c>
      <c r="C11" s="278">
        <v>127</v>
      </c>
      <c r="D11" s="278">
        <v>0</v>
      </c>
      <c r="E11" s="278">
        <v>28</v>
      </c>
      <c r="F11" s="278">
        <v>37</v>
      </c>
      <c r="G11" s="278">
        <v>62</v>
      </c>
      <c r="H11" s="278">
        <v>544</v>
      </c>
      <c r="I11" s="278">
        <v>337</v>
      </c>
      <c r="J11" s="278">
        <v>207</v>
      </c>
      <c r="K11" s="278">
        <v>0</v>
      </c>
      <c r="L11" s="278">
        <v>0</v>
      </c>
      <c r="M11" s="278">
        <v>0</v>
      </c>
      <c r="N11" s="278">
        <v>76</v>
      </c>
      <c r="O11" s="278">
        <v>44</v>
      </c>
      <c r="P11" s="278">
        <v>32</v>
      </c>
      <c r="Q11" s="278">
        <v>126</v>
      </c>
      <c r="R11" s="278">
        <v>65</v>
      </c>
      <c r="S11" s="278">
        <v>61</v>
      </c>
      <c r="T11" s="278">
        <v>342</v>
      </c>
      <c r="U11" s="278">
        <v>228</v>
      </c>
      <c r="V11" s="278">
        <v>114</v>
      </c>
      <c r="W11" s="278">
        <v>308</v>
      </c>
      <c r="X11" s="278">
        <v>137</v>
      </c>
      <c r="Y11" s="278">
        <v>171</v>
      </c>
      <c r="Z11" s="278">
        <v>46</v>
      </c>
      <c r="AA11" s="282" t="s">
        <v>417</v>
      </c>
      <c r="AB11" s="280"/>
    </row>
    <row r="12" spans="1:28" s="222" customFormat="1" ht="13.5" customHeight="1">
      <c r="A12" s="276" t="s">
        <v>413</v>
      </c>
      <c r="B12" s="277">
        <v>5</v>
      </c>
      <c r="C12" s="278">
        <v>148</v>
      </c>
      <c r="D12" s="277">
        <v>4</v>
      </c>
      <c r="E12" s="277">
        <v>37</v>
      </c>
      <c r="F12" s="277">
        <v>42</v>
      </c>
      <c r="G12" s="277">
        <v>65</v>
      </c>
      <c r="H12" s="278">
        <v>610</v>
      </c>
      <c r="I12" s="277">
        <v>384</v>
      </c>
      <c r="J12" s="277">
        <v>226</v>
      </c>
      <c r="K12" s="278">
        <v>15</v>
      </c>
      <c r="L12" s="277">
        <v>11</v>
      </c>
      <c r="M12" s="277">
        <v>4</v>
      </c>
      <c r="N12" s="278">
        <v>108</v>
      </c>
      <c r="O12" s="277">
        <v>64</v>
      </c>
      <c r="P12" s="277">
        <v>44</v>
      </c>
      <c r="Q12" s="278">
        <v>141</v>
      </c>
      <c r="R12" s="277">
        <v>78</v>
      </c>
      <c r="S12" s="277">
        <v>63</v>
      </c>
      <c r="T12" s="278">
        <v>346</v>
      </c>
      <c r="U12" s="277">
        <v>231</v>
      </c>
      <c r="V12" s="277">
        <v>115</v>
      </c>
      <c r="W12" s="278">
        <v>335</v>
      </c>
      <c r="X12" s="277">
        <v>144</v>
      </c>
      <c r="Y12" s="277">
        <v>191</v>
      </c>
      <c r="Z12" s="277">
        <v>54</v>
      </c>
      <c r="AA12" s="283" t="s">
        <v>488</v>
      </c>
      <c r="AB12" s="280"/>
    </row>
    <row r="13" spans="1:28" s="222" customFormat="1" ht="11.25" customHeight="1">
      <c r="A13" s="281" t="s">
        <v>411</v>
      </c>
      <c r="B13" s="277">
        <v>1</v>
      </c>
      <c r="C13" s="278">
        <v>21</v>
      </c>
      <c r="D13" s="278">
        <v>4</v>
      </c>
      <c r="E13" s="278">
        <v>7</v>
      </c>
      <c r="F13" s="278">
        <v>5</v>
      </c>
      <c r="G13" s="278">
        <v>5</v>
      </c>
      <c r="H13" s="278">
        <v>82</v>
      </c>
      <c r="I13" s="278">
        <v>52</v>
      </c>
      <c r="J13" s="278">
        <v>30</v>
      </c>
      <c r="K13" s="278">
        <v>15</v>
      </c>
      <c r="L13" s="278">
        <v>11</v>
      </c>
      <c r="M13" s="278">
        <v>4</v>
      </c>
      <c r="N13" s="278">
        <v>27</v>
      </c>
      <c r="O13" s="278">
        <v>17</v>
      </c>
      <c r="P13" s="278">
        <v>10</v>
      </c>
      <c r="Q13" s="278">
        <v>17</v>
      </c>
      <c r="R13" s="278">
        <v>6</v>
      </c>
      <c r="S13" s="278">
        <v>11</v>
      </c>
      <c r="T13" s="278">
        <v>23</v>
      </c>
      <c r="U13" s="278">
        <v>18</v>
      </c>
      <c r="V13" s="278">
        <v>5</v>
      </c>
      <c r="W13" s="278">
        <v>28</v>
      </c>
      <c r="X13" s="278">
        <v>2</v>
      </c>
      <c r="Y13" s="278">
        <v>26</v>
      </c>
      <c r="Z13" s="278">
        <v>11</v>
      </c>
      <c r="AA13" s="282" t="s">
        <v>409</v>
      </c>
      <c r="AB13" s="280"/>
    </row>
    <row r="14" spans="1:28" s="222" customFormat="1" ht="11.25" customHeight="1">
      <c r="A14" s="281" t="s">
        <v>412</v>
      </c>
      <c r="B14" s="277">
        <v>4</v>
      </c>
      <c r="C14" s="278">
        <v>127</v>
      </c>
      <c r="D14" s="278">
        <v>0</v>
      </c>
      <c r="E14" s="278">
        <v>30</v>
      </c>
      <c r="F14" s="278">
        <v>37</v>
      </c>
      <c r="G14" s="278">
        <v>60</v>
      </c>
      <c r="H14" s="278">
        <v>528</v>
      </c>
      <c r="I14" s="278">
        <v>332</v>
      </c>
      <c r="J14" s="278">
        <v>196</v>
      </c>
      <c r="K14" s="278">
        <v>0</v>
      </c>
      <c r="L14" s="278">
        <v>0</v>
      </c>
      <c r="M14" s="278">
        <v>0</v>
      </c>
      <c r="N14" s="278">
        <v>81</v>
      </c>
      <c r="O14" s="278">
        <v>47</v>
      </c>
      <c r="P14" s="278">
        <v>34</v>
      </c>
      <c r="Q14" s="278">
        <v>124</v>
      </c>
      <c r="R14" s="278">
        <v>72</v>
      </c>
      <c r="S14" s="278">
        <v>52</v>
      </c>
      <c r="T14" s="278">
        <v>323</v>
      </c>
      <c r="U14" s="278">
        <v>213</v>
      </c>
      <c r="V14" s="278">
        <v>110</v>
      </c>
      <c r="W14" s="278">
        <v>307</v>
      </c>
      <c r="X14" s="278">
        <v>142</v>
      </c>
      <c r="Y14" s="278">
        <v>165</v>
      </c>
      <c r="Z14" s="278">
        <v>43</v>
      </c>
      <c r="AA14" s="282" t="s">
        <v>417</v>
      </c>
      <c r="AB14" s="280"/>
    </row>
    <row r="15" spans="1:28" s="222" customFormat="1" ht="13.5" customHeight="1">
      <c r="A15" s="276" t="s">
        <v>414</v>
      </c>
      <c r="B15" s="277">
        <v>5</v>
      </c>
      <c r="C15" s="278">
        <v>139</v>
      </c>
      <c r="D15" s="277">
        <v>3</v>
      </c>
      <c r="E15" s="277">
        <v>37</v>
      </c>
      <c r="F15" s="277">
        <v>42</v>
      </c>
      <c r="G15" s="277">
        <v>57</v>
      </c>
      <c r="H15" s="278">
        <v>568</v>
      </c>
      <c r="I15" s="277">
        <v>351</v>
      </c>
      <c r="J15" s="277">
        <v>217</v>
      </c>
      <c r="K15" s="278">
        <v>11</v>
      </c>
      <c r="L15" s="277">
        <v>6</v>
      </c>
      <c r="M15" s="277">
        <v>5</v>
      </c>
      <c r="N15" s="278">
        <v>117</v>
      </c>
      <c r="O15" s="277">
        <v>75</v>
      </c>
      <c r="P15" s="277">
        <v>42</v>
      </c>
      <c r="Q15" s="278">
        <v>137</v>
      </c>
      <c r="R15" s="277">
        <v>84</v>
      </c>
      <c r="S15" s="277">
        <v>53</v>
      </c>
      <c r="T15" s="278">
        <v>303</v>
      </c>
      <c r="U15" s="277">
        <v>186</v>
      </c>
      <c r="V15" s="277">
        <v>117</v>
      </c>
      <c r="W15" s="278">
        <v>329</v>
      </c>
      <c r="X15" s="277">
        <v>151</v>
      </c>
      <c r="Y15" s="277">
        <v>178</v>
      </c>
      <c r="Z15" s="277">
        <v>54</v>
      </c>
      <c r="AA15" s="283" t="s">
        <v>489</v>
      </c>
      <c r="AB15" s="280"/>
    </row>
    <row r="16" spans="1:28" s="222" customFormat="1" ht="11.25" customHeight="1">
      <c r="A16" s="281" t="s">
        <v>411</v>
      </c>
      <c r="B16" s="277">
        <v>1</v>
      </c>
      <c r="C16" s="278">
        <v>19</v>
      </c>
      <c r="D16" s="278">
        <v>3</v>
      </c>
      <c r="E16" s="278">
        <v>7</v>
      </c>
      <c r="F16" s="278">
        <v>5</v>
      </c>
      <c r="G16" s="278">
        <v>4</v>
      </c>
      <c r="H16" s="278">
        <v>74</v>
      </c>
      <c r="I16" s="278">
        <v>46</v>
      </c>
      <c r="J16" s="278">
        <v>28</v>
      </c>
      <c r="K16" s="278">
        <v>11</v>
      </c>
      <c r="L16" s="278">
        <v>6</v>
      </c>
      <c r="M16" s="278">
        <v>5</v>
      </c>
      <c r="N16" s="278">
        <v>30</v>
      </c>
      <c r="O16" s="278">
        <v>21</v>
      </c>
      <c r="P16" s="278">
        <v>9</v>
      </c>
      <c r="Q16" s="278">
        <v>17</v>
      </c>
      <c r="R16" s="278">
        <v>7</v>
      </c>
      <c r="S16" s="278">
        <v>10</v>
      </c>
      <c r="T16" s="278">
        <v>16</v>
      </c>
      <c r="U16" s="278">
        <v>12</v>
      </c>
      <c r="V16" s="278">
        <v>4</v>
      </c>
      <c r="W16" s="278">
        <v>44</v>
      </c>
      <c r="X16" s="278">
        <v>19</v>
      </c>
      <c r="Y16" s="278">
        <v>25</v>
      </c>
      <c r="Z16" s="278">
        <v>11</v>
      </c>
      <c r="AA16" s="282" t="s">
        <v>409</v>
      </c>
      <c r="AB16" s="280"/>
    </row>
    <row r="17" spans="1:28" s="222" customFormat="1" ht="11.25" customHeight="1">
      <c r="A17" s="281" t="s">
        <v>412</v>
      </c>
      <c r="B17" s="277">
        <v>4</v>
      </c>
      <c r="C17" s="278">
        <v>120</v>
      </c>
      <c r="D17" s="278">
        <v>0</v>
      </c>
      <c r="E17" s="278">
        <v>30</v>
      </c>
      <c r="F17" s="278">
        <v>37</v>
      </c>
      <c r="G17" s="278">
        <v>53</v>
      </c>
      <c r="H17" s="278">
        <v>494</v>
      </c>
      <c r="I17" s="278">
        <v>305</v>
      </c>
      <c r="J17" s="278">
        <v>189</v>
      </c>
      <c r="K17" s="278">
        <v>0</v>
      </c>
      <c r="L17" s="278">
        <v>0</v>
      </c>
      <c r="M17" s="278">
        <v>0</v>
      </c>
      <c r="N17" s="278">
        <v>87</v>
      </c>
      <c r="O17" s="278">
        <v>54</v>
      </c>
      <c r="P17" s="278">
        <v>33</v>
      </c>
      <c r="Q17" s="278">
        <v>120</v>
      </c>
      <c r="R17" s="278">
        <v>77</v>
      </c>
      <c r="S17" s="278">
        <v>43</v>
      </c>
      <c r="T17" s="278">
        <v>287</v>
      </c>
      <c r="U17" s="278">
        <v>174</v>
      </c>
      <c r="V17" s="278">
        <v>113</v>
      </c>
      <c r="W17" s="278">
        <v>285</v>
      </c>
      <c r="X17" s="278">
        <v>132</v>
      </c>
      <c r="Y17" s="278">
        <v>153</v>
      </c>
      <c r="Z17" s="278">
        <v>43</v>
      </c>
      <c r="AA17" s="282" t="s">
        <v>417</v>
      </c>
      <c r="AB17" s="280"/>
    </row>
    <row r="18" spans="1:28" s="222" customFormat="1" ht="13.5" customHeight="1">
      <c r="A18" s="276" t="s">
        <v>415</v>
      </c>
      <c r="B18" s="277">
        <v>5</v>
      </c>
      <c r="C18" s="278">
        <v>137</v>
      </c>
      <c r="D18" s="277">
        <v>2</v>
      </c>
      <c r="E18" s="277">
        <v>38</v>
      </c>
      <c r="F18" s="277">
        <v>36</v>
      </c>
      <c r="G18" s="277">
        <v>61</v>
      </c>
      <c r="H18" s="278">
        <v>553</v>
      </c>
      <c r="I18" s="277">
        <v>330</v>
      </c>
      <c r="J18" s="277">
        <v>223</v>
      </c>
      <c r="K18" s="278">
        <v>9</v>
      </c>
      <c r="L18" s="277">
        <v>4</v>
      </c>
      <c r="M18" s="277">
        <v>5</v>
      </c>
      <c r="N18" s="278">
        <v>110</v>
      </c>
      <c r="O18" s="277">
        <v>69</v>
      </c>
      <c r="P18" s="277">
        <v>41</v>
      </c>
      <c r="Q18" s="278">
        <v>121</v>
      </c>
      <c r="R18" s="277">
        <v>81</v>
      </c>
      <c r="S18" s="277">
        <v>40</v>
      </c>
      <c r="T18" s="278">
        <v>313</v>
      </c>
      <c r="U18" s="277">
        <v>176</v>
      </c>
      <c r="V18" s="277">
        <v>137</v>
      </c>
      <c r="W18" s="278">
        <v>332</v>
      </c>
      <c r="X18" s="277">
        <v>145</v>
      </c>
      <c r="Y18" s="277">
        <v>187</v>
      </c>
      <c r="Z18" s="277">
        <v>54</v>
      </c>
      <c r="AA18" s="283" t="s">
        <v>490</v>
      </c>
      <c r="AB18" s="280"/>
    </row>
    <row r="19" spans="1:28" s="222" customFormat="1" ht="11.25" customHeight="1">
      <c r="A19" s="281" t="s">
        <v>411</v>
      </c>
      <c r="B19" s="277">
        <v>1</v>
      </c>
      <c r="C19" s="278">
        <v>18</v>
      </c>
      <c r="D19" s="278">
        <v>2</v>
      </c>
      <c r="E19" s="278">
        <v>7</v>
      </c>
      <c r="F19" s="278">
        <v>5</v>
      </c>
      <c r="G19" s="278">
        <v>4</v>
      </c>
      <c r="H19" s="278">
        <v>70</v>
      </c>
      <c r="I19" s="278">
        <v>40</v>
      </c>
      <c r="J19" s="278">
        <v>30</v>
      </c>
      <c r="K19" s="278">
        <v>9</v>
      </c>
      <c r="L19" s="278">
        <v>4</v>
      </c>
      <c r="M19" s="278">
        <v>5</v>
      </c>
      <c r="N19" s="278">
        <v>25</v>
      </c>
      <c r="O19" s="278">
        <v>15</v>
      </c>
      <c r="P19" s="278">
        <v>10</v>
      </c>
      <c r="Q19" s="278">
        <v>18</v>
      </c>
      <c r="R19" s="278">
        <v>13</v>
      </c>
      <c r="S19" s="278">
        <v>5</v>
      </c>
      <c r="T19" s="278">
        <v>18</v>
      </c>
      <c r="U19" s="278">
        <v>8</v>
      </c>
      <c r="V19" s="278">
        <v>10</v>
      </c>
      <c r="W19" s="278">
        <v>42</v>
      </c>
      <c r="X19" s="278">
        <v>17</v>
      </c>
      <c r="Y19" s="278">
        <v>25</v>
      </c>
      <c r="Z19" s="278">
        <v>11</v>
      </c>
      <c r="AA19" s="282" t="s">
        <v>409</v>
      </c>
      <c r="AB19" s="280"/>
    </row>
    <row r="20" spans="1:28" s="222" customFormat="1" ht="11.25" customHeight="1">
      <c r="A20" s="281" t="s">
        <v>412</v>
      </c>
      <c r="B20" s="277">
        <v>4</v>
      </c>
      <c r="C20" s="278">
        <v>119</v>
      </c>
      <c r="D20" s="278">
        <v>0</v>
      </c>
      <c r="E20" s="278">
        <v>31</v>
      </c>
      <c r="F20" s="278">
        <v>31</v>
      </c>
      <c r="G20" s="278">
        <v>57</v>
      </c>
      <c r="H20" s="278">
        <v>483</v>
      </c>
      <c r="I20" s="278">
        <v>290</v>
      </c>
      <c r="J20" s="278">
        <v>193</v>
      </c>
      <c r="K20" s="278">
        <v>0</v>
      </c>
      <c r="L20" s="278">
        <v>0</v>
      </c>
      <c r="M20" s="278">
        <v>0</v>
      </c>
      <c r="N20" s="278">
        <v>85</v>
      </c>
      <c r="O20" s="278">
        <v>54</v>
      </c>
      <c r="P20" s="278">
        <v>31</v>
      </c>
      <c r="Q20" s="278">
        <v>103</v>
      </c>
      <c r="R20" s="278">
        <v>68</v>
      </c>
      <c r="S20" s="278">
        <v>35</v>
      </c>
      <c r="T20" s="278">
        <v>295</v>
      </c>
      <c r="U20" s="278">
        <v>168</v>
      </c>
      <c r="V20" s="278">
        <v>127</v>
      </c>
      <c r="W20" s="278">
        <v>290</v>
      </c>
      <c r="X20" s="278">
        <v>128</v>
      </c>
      <c r="Y20" s="278">
        <v>162</v>
      </c>
      <c r="Z20" s="278">
        <v>43</v>
      </c>
      <c r="AA20" s="282" t="s">
        <v>417</v>
      </c>
      <c r="AB20" s="280"/>
    </row>
    <row r="21" spans="1:28" s="62" customFormat="1" ht="3" customHeight="1">
      <c r="A21" s="257"/>
      <c r="B21" s="284"/>
      <c r="C21" s="285"/>
      <c r="D21" s="285"/>
      <c r="E21" s="285"/>
      <c r="F21" s="285"/>
      <c r="G21" s="285"/>
      <c r="H21" s="285"/>
      <c r="I21" s="285"/>
      <c r="J21" s="285"/>
      <c r="K21" s="285"/>
      <c r="L21" s="285"/>
      <c r="M21" s="285"/>
      <c r="N21" s="285"/>
      <c r="O21" s="285"/>
      <c r="P21" s="285"/>
      <c r="Q21" s="285"/>
      <c r="R21" s="285"/>
      <c r="S21" s="285"/>
      <c r="T21" s="285"/>
      <c r="U21" s="285"/>
      <c r="V21" s="285"/>
      <c r="W21" s="285"/>
      <c r="X21" s="285"/>
      <c r="Y21" s="285"/>
      <c r="Z21" s="285"/>
      <c r="AA21" s="268"/>
      <c r="AB21" s="72"/>
    </row>
    <row r="22" spans="2:28" ht="4.5" customHeight="1">
      <c r="B22" s="272"/>
      <c r="AB22" s="69"/>
    </row>
    <row r="23" spans="1:28" ht="9.75" customHeight="1">
      <c r="A23" s="143" t="s">
        <v>351</v>
      </c>
      <c r="B23" s="286" t="s">
        <v>422</v>
      </c>
      <c r="AB23" s="69"/>
    </row>
    <row r="24" ht="13.5">
      <c r="B24" s="286"/>
    </row>
    <row r="25" ht="13.5">
      <c r="B25" s="286"/>
    </row>
    <row r="27" ht="13.5">
      <c r="B27" s="28"/>
    </row>
    <row r="28" ht="13.5">
      <c r="B28" s="28"/>
    </row>
    <row r="29" spans="1:27" s="62" customFormat="1" ht="13.5">
      <c r="A29" s="287"/>
      <c r="B29" s="157"/>
      <c r="C29" s="287"/>
      <c r="D29" s="287"/>
      <c r="E29" s="287"/>
      <c r="F29" s="287"/>
      <c r="G29" s="287"/>
      <c r="H29" s="287"/>
      <c r="I29" s="287"/>
      <c r="J29" s="287"/>
      <c r="K29" s="287"/>
      <c r="L29" s="287"/>
      <c r="M29" s="287"/>
      <c r="N29" s="287"/>
      <c r="O29" s="287"/>
      <c r="P29" s="287"/>
      <c r="Q29" s="287"/>
      <c r="R29" s="287"/>
      <c r="S29" s="287"/>
      <c r="T29" s="287"/>
      <c r="U29" s="287"/>
      <c r="V29" s="287"/>
      <c r="W29" s="287"/>
      <c r="X29" s="287"/>
      <c r="Y29" s="287"/>
      <c r="Z29" s="287"/>
      <c r="AA29" s="287"/>
    </row>
    <row r="30" spans="1:27" s="62" customFormat="1" ht="13.5">
      <c r="A30" s="288"/>
      <c r="B30" s="157"/>
      <c r="C30" s="289"/>
      <c r="D30" s="249"/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249"/>
      <c r="P30" s="249"/>
      <c r="Q30" s="249"/>
      <c r="R30" s="249"/>
      <c r="S30" s="249"/>
      <c r="T30" s="249"/>
      <c r="U30" s="249"/>
      <c r="V30" s="249"/>
      <c r="W30" s="249"/>
      <c r="X30" s="249"/>
      <c r="Y30" s="249"/>
      <c r="Z30" s="288"/>
      <c r="AA30" s="287"/>
    </row>
    <row r="31" spans="1:27" s="62" customFormat="1" ht="13.5">
      <c r="A31" s="288"/>
      <c r="B31" s="157"/>
      <c r="C31" s="249"/>
      <c r="D31" s="249"/>
      <c r="E31" s="249"/>
      <c r="F31" s="249"/>
      <c r="G31" s="249"/>
      <c r="H31" s="249"/>
      <c r="I31" s="249"/>
      <c r="J31" s="249"/>
      <c r="K31" s="249"/>
      <c r="L31" s="249"/>
      <c r="M31" s="249"/>
      <c r="N31" s="249"/>
      <c r="O31" s="249"/>
      <c r="P31" s="249"/>
      <c r="Q31" s="249"/>
      <c r="R31" s="249"/>
      <c r="S31" s="249"/>
      <c r="T31" s="249"/>
      <c r="U31" s="249"/>
      <c r="V31" s="249"/>
      <c r="W31" s="249"/>
      <c r="X31" s="249"/>
      <c r="Y31" s="249"/>
      <c r="Z31" s="288"/>
      <c r="AA31" s="287"/>
    </row>
    <row r="32" spans="1:27" s="62" customFormat="1" ht="13.5">
      <c r="A32" s="288"/>
      <c r="B32" s="289"/>
      <c r="C32" s="249"/>
      <c r="D32" s="249"/>
      <c r="E32" s="249"/>
      <c r="F32" s="249"/>
      <c r="G32" s="249"/>
      <c r="H32" s="249"/>
      <c r="I32" s="249"/>
      <c r="J32" s="249"/>
      <c r="K32" s="249"/>
      <c r="L32" s="249"/>
      <c r="M32" s="249"/>
      <c r="N32" s="249"/>
      <c r="O32" s="249"/>
      <c r="P32" s="249"/>
      <c r="Q32" s="249"/>
      <c r="R32" s="249"/>
      <c r="S32" s="249"/>
      <c r="T32" s="249"/>
      <c r="U32" s="249"/>
      <c r="V32" s="249"/>
      <c r="W32" s="249"/>
      <c r="X32" s="249"/>
      <c r="Y32" s="249"/>
      <c r="Z32" s="288"/>
      <c r="AA32" s="287"/>
    </row>
    <row r="33" spans="1:27" s="62" customFormat="1" ht="13.5">
      <c r="A33" s="288"/>
      <c r="B33" s="289"/>
      <c r="C33" s="290"/>
      <c r="D33" s="290"/>
      <c r="E33" s="290"/>
      <c r="F33" s="249"/>
      <c r="G33" s="290"/>
      <c r="H33" s="290"/>
      <c r="I33" s="249"/>
      <c r="J33" s="290"/>
      <c r="K33" s="290"/>
      <c r="L33" s="249"/>
      <c r="M33" s="290"/>
      <c r="N33" s="290"/>
      <c r="O33" s="249"/>
      <c r="P33" s="290"/>
      <c r="Q33" s="290"/>
      <c r="R33" s="249"/>
      <c r="S33" s="290"/>
      <c r="T33" s="290"/>
      <c r="U33" s="249"/>
      <c r="V33" s="249"/>
      <c r="W33" s="249"/>
      <c r="X33" s="249"/>
      <c r="Y33" s="249"/>
      <c r="Z33" s="288"/>
      <c r="AA33" s="287"/>
    </row>
    <row r="34" spans="1:27" s="62" customFormat="1" ht="13.5">
      <c r="A34" s="287"/>
      <c r="B34" s="249"/>
      <c r="C34" s="287"/>
      <c r="D34" s="287"/>
      <c r="E34" s="287"/>
      <c r="F34" s="287"/>
      <c r="G34" s="287"/>
      <c r="H34" s="287"/>
      <c r="I34" s="287"/>
      <c r="J34" s="287"/>
      <c r="K34" s="287"/>
      <c r="L34" s="287"/>
      <c r="M34" s="287"/>
      <c r="N34" s="287"/>
      <c r="O34" s="287"/>
      <c r="P34" s="287"/>
      <c r="Q34" s="287"/>
      <c r="R34" s="287"/>
      <c r="S34" s="287"/>
      <c r="T34" s="287"/>
      <c r="U34" s="287"/>
      <c r="V34" s="287"/>
      <c r="W34" s="287"/>
      <c r="X34" s="287"/>
      <c r="Y34" s="291"/>
      <c r="Z34" s="291"/>
      <c r="AA34" s="287"/>
    </row>
    <row r="35" spans="1:27" s="62" customFormat="1" ht="13.5">
      <c r="A35" s="291"/>
      <c r="B35" s="249"/>
      <c r="C35" s="287"/>
      <c r="D35" s="287"/>
      <c r="E35" s="287"/>
      <c r="F35" s="287"/>
      <c r="G35" s="287"/>
      <c r="H35" s="287"/>
      <c r="I35" s="287"/>
      <c r="J35" s="287"/>
      <c r="K35" s="287"/>
      <c r="L35" s="287"/>
      <c r="M35" s="287"/>
      <c r="N35" s="287"/>
      <c r="O35" s="287"/>
      <c r="P35" s="287"/>
      <c r="Q35" s="287"/>
      <c r="R35" s="287"/>
      <c r="S35" s="287"/>
      <c r="T35" s="287"/>
      <c r="U35" s="287"/>
      <c r="V35" s="287"/>
      <c r="W35" s="287"/>
      <c r="X35" s="287"/>
      <c r="Y35" s="291"/>
      <c r="Z35" s="291"/>
      <c r="AA35" s="287"/>
    </row>
    <row r="36" spans="1:27" s="62" customFormat="1" ht="13.5">
      <c r="A36" s="291"/>
      <c r="B36" s="287"/>
      <c r="C36" s="287"/>
      <c r="D36" s="287"/>
      <c r="E36" s="287"/>
      <c r="F36" s="287"/>
      <c r="G36" s="287"/>
      <c r="H36" s="287"/>
      <c r="I36" s="287"/>
      <c r="J36" s="287"/>
      <c r="K36" s="287"/>
      <c r="L36" s="287"/>
      <c r="M36" s="287"/>
      <c r="N36" s="287"/>
      <c r="O36" s="287"/>
      <c r="P36" s="287"/>
      <c r="Q36" s="287"/>
      <c r="R36" s="287"/>
      <c r="S36" s="287"/>
      <c r="T36" s="287"/>
      <c r="U36" s="287"/>
      <c r="V36" s="287"/>
      <c r="W36" s="287"/>
      <c r="X36" s="287"/>
      <c r="Y36" s="291"/>
      <c r="Z36" s="291"/>
      <c r="AA36" s="287"/>
    </row>
    <row r="37" spans="1:27" s="62" customFormat="1" ht="13.5">
      <c r="A37" s="291"/>
      <c r="B37" s="287"/>
      <c r="C37" s="287"/>
      <c r="D37" s="287"/>
      <c r="E37" s="287"/>
      <c r="F37" s="287"/>
      <c r="G37" s="287"/>
      <c r="H37" s="287"/>
      <c r="I37" s="287"/>
      <c r="J37" s="287"/>
      <c r="K37" s="287"/>
      <c r="L37" s="287"/>
      <c r="M37" s="287"/>
      <c r="N37" s="287"/>
      <c r="O37" s="287"/>
      <c r="P37" s="287"/>
      <c r="Q37" s="287"/>
      <c r="R37" s="287"/>
      <c r="S37" s="287"/>
      <c r="T37" s="287"/>
      <c r="U37" s="287"/>
      <c r="V37" s="287"/>
      <c r="W37" s="287"/>
      <c r="X37" s="287"/>
      <c r="Y37" s="291"/>
      <c r="Z37" s="291"/>
      <c r="AA37" s="287"/>
    </row>
    <row r="38" spans="1:27" s="62" customFormat="1" ht="13.5">
      <c r="A38" s="291"/>
      <c r="B38" s="287"/>
      <c r="C38" s="287"/>
      <c r="D38" s="287"/>
      <c r="E38" s="287"/>
      <c r="F38" s="287"/>
      <c r="G38" s="287"/>
      <c r="H38" s="287"/>
      <c r="I38" s="287"/>
      <c r="J38" s="287"/>
      <c r="K38" s="287"/>
      <c r="L38" s="287"/>
      <c r="M38" s="287"/>
      <c r="N38" s="287"/>
      <c r="O38" s="287"/>
      <c r="P38" s="287"/>
      <c r="Q38" s="287"/>
      <c r="R38" s="287"/>
      <c r="S38" s="287"/>
      <c r="T38" s="287"/>
      <c r="U38" s="287"/>
      <c r="V38" s="287"/>
      <c r="W38" s="287"/>
      <c r="X38" s="287"/>
      <c r="Y38" s="291"/>
      <c r="Z38" s="291"/>
      <c r="AA38" s="287"/>
    </row>
    <row r="39" spans="1:27" s="62" customFormat="1" ht="13.5">
      <c r="A39" s="291"/>
      <c r="B39" s="287"/>
      <c r="C39" s="287"/>
      <c r="D39" s="287"/>
      <c r="E39" s="287"/>
      <c r="F39" s="287"/>
      <c r="G39" s="287"/>
      <c r="H39" s="287"/>
      <c r="I39" s="287"/>
      <c r="J39" s="287"/>
      <c r="K39" s="287"/>
      <c r="L39" s="287"/>
      <c r="M39" s="287"/>
      <c r="N39" s="287"/>
      <c r="O39" s="287"/>
      <c r="P39" s="287"/>
      <c r="Q39" s="287"/>
      <c r="R39" s="287"/>
      <c r="S39" s="287"/>
      <c r="T39" s="287"/>
      <c r="U39" s="287"/>
      <c r="V39" s="287"/>
      <c r="W39" s="287"/>
      <c r="X39" s="287"/>
      <c r="Y39" s="291"/>
      <c r="Z39" s="291"/>
      <c r="AA39" s="287"/>
    </row>
    <row r="40" spans="1:27" s="62" customFormat="1" ht="13.5">
      <c r="A40" s="291"/>
      <c r="B40" s="287"/>
      <c r="C40" s="287"/>
      <c r="D40" s="287"/>
      <c r="E40" s="287"/>
      <c r="F40" s="287"/>
      <c r="G40" s="287"/>
      <c r="H40" s="287"/>
      <c r="I40" s="287"/>
      <c r="J40" s="287"/>
      <c r="K40" s="287"/>
      <c r="L40" s="287"/>
      <c r="M40" s="287"/>
      <c r="N40" s="287"/>
      <c r="O40" s="287"/>
      <c r="P40" s="287"/>
      <c r="Q40" s="287"/>
      <c r="R40" s="287"/>
      <c r="S40" s="287"/>
      <c r="T40" s="287"/>
      <c r="U40" s="287"/>
      <c r="V40" s="287"/>
      <c r="W40" s="287"/>
      <c r="X40" s="287"/>
      <c r="Y40" s="291"/>
      <c r="Z40" s="291"/>
      <c r="AA40" s="287"/>
    </row>
    <row r="41" spans="1:27" s="62" customFormat="1" ht="13.5">
      <c r="A41" s="291"/>
      <c r="B41" s="287"/>
      <c r="C41" s="287"/>
      <c r="D41" s="287"/>
      <c r="E41" s="287"/>
      <c r="F41" s="287"/>
      <c r="G41" s="287"/>
      <c r="H41" s="287"/>
      <c r="I41" s="287"/>
      <c r="J41" s="287"/>
      <c r="K41" s="287"/>
      <c r="L41" s="287"/>
      <c r="M41" s="287"/>
      <c r="N41" s="287"/>
      <c r="O41" s="287"/>
      <c r="P41" s="287"/>
      <c r="Q41" s="287"/>
      <c r="R41" s="287"/>
      <c r="S41" s="287"/>
      <c r="T41" s="287"/>
      <c r="U41" s="287"/>
      <c r="V41" s="287"/>
      <c r="W41" s="287"/>
      <c r="X41" s="287"/>
      <c r="Y41" s="291"/>
      <c r="Z41" s="291"/>
      <c r="AA41" s="287"/>
    </row>
    <row r="42" spans="1:27" s="62" customFormat="1" ht="13.5">
      <c r="A42" s="291"/>
      <c r="B42" s="287"/>
      <c r="C42" s="287"/>
      <c r="D42" s="287"/>
      <c r="E42" s="287"/>
      <c r="F42" s="287"/>
      <c r="G42" s="287"/>
      <c r="H42" s="287"/>
      <c r="I42" s="287"/>
      <c r="J42" s="287"/>
      <c r="K42" s="287"/>
      <c r="L42" s="287"/>
      <c r="M42" s="287"/>
      <c r="N42" s="287"/>
      <c r="O42" s="287"/>
      <c r="P42" s="287"/>
      <c r="Q42" s="287"/>
      <c r="R42" s="287"/>
      <c r="S42" s="287"/>
      <c r="T42" s="249"/>
      <c r="U42" s="287"/>
      <c r="V42" s="287"/>
      <c r="W42" s="287"/>
      <c r="X42" s="287"/>
      <c r="Y42" s="291"/>
      <c r="Z42" s="291"/>
      <c r="AA42" s="287"/>
    </row>
    <row r="43" spans="1:27" s="62" customFormat="1" ht="13.5">
      <c r="A43" s="291"/>
      <c r="B43" s="287"/>
      <c r="C43" s="287"/>
      <c r="D43" s="287"/>
      <c r="E43" s="287"/>
      <c r="F43" s="287"/>
      <c r="G43" s="287"/>
      <c r="H43" s="287"/>
      <c r="I43" s="287"/>
      <c r="J43" s="287"/>
      <c r="K43" s="287"/>
      <c r="L43" s="287"/>
      <c r="M43" s="287"/>
      <c r="N43" s="287"/>
      <c r="O43" s="287"/>
      <c r="P43" s="287"/>
      <c r="Q43" s="287"/>
      <c r="R43" s="287"/>
      <c r="S43" s="287"/>
      <c r="T43" s="287"/>
      <c r="U43" s="287"/>
      <c r="V43" s="287"/>
      <c r="W43" s="287"/>
      <c r="X43" s="287"/>
      <c r="Y43" s="291"/>
      <c r="Z43" s="291"/>
      <c r="AA43" s="287"/>
    </row>
    <row r="44" spans="1:27" s="62" customFormat="1" ht="13.5">
      <c r="A44" s="291"/>
      <c r="B44" s="287"/>
      <c r="C44" s="287"/>
      <c r="D44" s="287"/>
      <c r="E44" s="287"/>
      <c r="F44" s="287"/>
      <c r="G44" s="287"/>
      <c r="H44" s="287"/>
      <c r="I44" s="287"/>
      <c r="J44" s="287"/>
      <c r="K44" s="287"/>
      <c r="L44" s="287"/>
      <c r="M44" s="287"/>
      <c r="N44" s="287"/>
      <c r="O44" s="287"/>
      <c r="P44" s="287"/>
      <c r="Q44" s="287"/>
      <c r="R44" s="287"/>
      <c r="S44" s="287"/>
      <c r="T44" s="287"/>
      <c r="U44" s="287"/>
      <c r="V44" s="287"/>
      <c r="W44" s="287"/>
      <c r="X44" s="287"/>
      <c r="Y44" s="291"/>
      <c r="Z44" s="291"/>
      <c r="AA44" s="287"/>
    </row>
    <row r="45" spans="1:27" s="62" customFormat="1" ht="13.5">
      <c r="A45" s="291"/>
      <c r="B45" s="287"/>
      <c r="C45" s="287"/>
      <c r="D45" s="287"/>
      <c r="E45" s="287"/>
      <c r="F45" s="287"/>
      <c r="G45" s="287"/>
      <c r="H45" s="287"/>
      <c r="I45" s="287"/>
      <c r="J45" s="287"/>
      <c r="K45" s="287"/>
      <c r="L45" s="287"/>
      <c r="M45" s="287"/>
      <c r="N45" s="287"/>
      <c r="O45" s="287"/>
      <c r="P45" s="287"/>
      <c r="Q45" s="287"/>
      <c r="R45" s="287"/>
      <c r="S45" s="287"/>
      <c r="T45" s="287"/>
      <c r="U45" s="287"/>
      <c r="V45" s="287"/>
      <c r="W45" s="287"/>
      <c r="X45" s="287"/>
      <c r="Y45" s="291"/>
      <c r="Z45" s="291"/>
      <c r="AA45" s="287"/>
    </row>
    <row r="46" spans="1:27" s="62" customFormat="1" ht="13.5">
      <c r="A46" s="291"/>
      <c r="B46" s="287"/>
      <c r="C46" s="287"/>
      <c r="D46" s="287"/>
      <c r="E46" s="287"/>
      <c r="F46" s="287"/>
      <c r="G46" s="287"/>
      <c r="H46" s="287"/>
      <c r="I46" s="287"/>
      <c r="J46" s="287"/>
      <c r="K46" s="287"/>
      <c r="L46" s="287"/>
      <c r="M46" s="287"/>
      <c r="N46" s="287"/>
      <c r="O46" s="287"/>
      <c r="P46" s="287"/>
      <c r="Q46" s="287"/>
      <c r="R46" s="287"/>
      <c r="S46" s="287"/>
      <c r="T46" s="287"/>
      <c r="U46" s="287"/>
      <c r="V46" s="287"/>
      <c r="W46" s="287"/>
      <c r="X46" s="287"/>
      <c r="Y46" s="291"/>
      <c r="Z46" s="291"/>
      <c r="AA46" s="287"/>
    </row>
    <row r="47" spans="1:27" s="62" customFormat="1" ht="3" customHeight="1">
      <c r="A47" s="287"/>
      <c r="B47" s="287"/>
      <c r="C47" s="287"/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  <c r="P47" s="287"/>
      <c r="Q47" s="287"/>
      <c r="R47" s="287"/>
      <c r="S47" s="287"/>
      <c r="T47" s="287"/>
      <c r="U47" s="287"/>
      <c r="V47" s="287"/>
      <c r="W47" s="287"/>
      <c r="X47" s="287"/>
      <c r="Y47" s="287"/>
      <c r="Z47" s="287"/>
      <c r="AA47" s="287"/>
    </row>
    <row r="48" spans="1:27" s="62" customFormat="1" ht="13.5">
      <c r="A48" s="287"/>
      <c r="B48" s="287"/>
      <c r="C48" s="287"/>
      <c r="D48" s="287"/>
      <c r="E48" s="287"/>
      <c r="F48" s="287"/>
      <c r="G48" s="287"/>
      <c r="H48" s="287"/>
      <c r="I48" s="287"/>
      <c r="J48" s="287"/>
      <c r="K48" s="287"/>
      <c r="L48" s="287"/>
      <c r="M48" s="287"/>
      <c r="N48" s="287"/>
      <c r="O48" s="287"/>
      <c r="P48" s="287"/>
      <c r="Q48" s="287"/>
      <c r="R48" s="287"/>
      <c r="S48" s="287"/>
      <c r="T48" s="287"/>
      <c r="U48" s="287"/>
      <c r="V48" s="287"/>
      <c r="W48" s="287"/>
      <c r="X48" s="287"/>
      <c r="Y48" s="287"/>
      <c r="Z48" s="287"/>
      <c r="AA48" s="287"/>
    </row>
    <row r="49" spans="1:27" s="62" customFormat="1" ht="13.5">
      <c r="A49" s="287"/>
      <c r="B49" s="287"/>
      <c r="C49" s="287"/>
      <c r="D49" s="287"/>
      <c r="E49" s="287"/>
      <c r="F49" s="287"/>
      <c r="G49" s="287"/>
      <c r="H49" s="287"/>
      <c r="I49" s="287"/>
      <c r="J49" s="287"/>
      <c r="K49" s="287"/>
      <c r="L49" s="287"/>
      <c r="M49" s="287"/>
      <c r="N49" s="287"/>
      <c r="O49" s="287"/>
      <c r="P49" s="287"/>
      <c r="Q49" s="287"/>
      <c r="R49" s="287"/>
      <c r="S49" s="287"/>
      <c r="T49" s="287"/>
      <c r="U49" s="287"/>
      <c r="V49" s="287"/>
      <c r="W49" s="287"/>
      <c r="X49" s="287"/>
      <c r="Y49" s="287"/>
      <c r="Z49" s="287"/>
      <c r="AA49" s="287"/>
    </row>
    <row r="50" spans="1:27" s="62" customFormat="1" ht="13.5">
      <c r="A50" s="288"/>
      <c r="B50" s="287"/>
      <c r="C50" s="249"/>
      <c r="D50" s="287"/>
      <c r="E50" s="287"/>
      <c r="F50" s="287"/>
      <c r="G50" s="287"/>
      <c r="H50" s="287"/>
      <c r="I50" s="287"/>
      <c r="J50" s="287"/>
      <c r="K50" s="287"/>
      <c r="L50" s="287"/>
      <c r="M50" s="287"/>
      <c r="N50" s="287"/>
      <c r="O50" s="287"/>
      <c r="P50" s="287"/>
      <c r="Q50" s="249"/>
      <c r="R50" s="249"/>
      <c r="S50" s="249"/>
      <c r="T50" s="249"/>
      <c r="U50" s="249"/>
      <c r="V50" s="249"/>
      <c r="W50" s="288"/>
      <c r="X50" s="287"/>
      <c r="Y50" s="287"/>
      <c r="Z50" s="287"/>
      <c r="AA50" s="287"/>
    </row>
    <row r="51" spans="1:27" s="62" customFormat="1" ht="13.5">
      <c r="A51" s="288"/>
      <c r="B51" s="287"/>
      <c r="C51" s="249"/>
      <c r="D51" s="290"/>
      <c r="E51" s="290"/>
      <c r="F51" s="290"/>
      <c r="G51" s="249"/>
      <c r="H51" s="249"/>
      <c r="I51" s="249"/>
      <c r="J51" s="249"/>
      <c r="K51" s="287"/>
      <c r="L51" s="287"/>
      <c r="M51" s="287"/>
      <c r="N51" s="249"/>
      <c r="O51" s="249"/>
      <c r="P51" s="249"/>
      <c r="Q51" s="249"/>
      <c r="R51" s="249"/>
      <c r="S51" s="249"/>
      <c r="T51" s="249"/>
      <c r="U51" s="249"/>
      <c r="V51" s="249"/>
      <c r="W51" s="288"/>
      <c r="X51" s="287"/>
      <c r="Y51" s="287"/>
      <c r="Z51" s="287"/>
      <c r="AA51" s="287"/>
    </row>
    <row r="52" spans="1:27" s="62" customFormat="1" ht="13.5">
      <c r="A52" s="288"/>
      <c r="B52" s="249"/>
      <c r="C52" s="249"/>
      <c r="D52" s="290"/>
      <c r="E52" s="290"/>
      <c r="F52" s="290"/>
      <c r="G52" s="249"/>
      <c r="H52" s="249"/>
      <c r="I52" s="249"/>
      <c r="J52" s="249"/>
      <c r="K52" s="249"/>
      <c r="L52" s="249"/>
      <c r="M52" s="249"/>
      <c r="N52" s="249"/>
      <c r="O52" s="249"/>
      <c r="P52" s="249"/>
      <c r="Q52" s="249"/>
      <c r="R52" s="249"/>
      <c r="S52" s="249"/>
      <c r="T52" s="249"/>
      <c r="U52" s="249"/>
      <c r="V52" s="249"/>
      <c r="W52" s="288"/>
      <c r="X52" s="287"/>
      <c r="Y52" s="287"/>
      <c r="Z52" s="287"/>
      <c r="AA52" s="287"/>
    </row>
    <row r="53" spans="1:27" s="62" customFormat="1" ht="13.5">
      <c r="A53" s="288"/>
      <c r="B53" s="249"/>
      <c r="C53" s="249"/>
      <c r="D53" s="287"/>
      <c r="E53" s="287"/>
      <c r="F53" s="287"/>
      <c r="G53" s="287"/>
      <c r="H53" s="287"/>
      <c r="I53" s="287"/>
      <c r="J53" s="287"/>
      <c r="K53" s="287"/>
      <c r="L53" s="287"/>
      <c r="M53" s="287"/>
      <c r="N53" s="287"/>
      <c r="O53" s="287"/>
      <c r="P53" s="287"/>
      <c r="Q53" s="249"/>
      <c r="R53" s="249"/>
      <c r="S53" s="249"/>
      <c r="T53" s="249"/>
      <c r="U53" s="249"/>
      <c r="V53" s="249"/>
      <c r="W53" s="288"/>
      <c r="X53" s="287"/>
      <c r="Y53" s="287"/>
      <c r="Z53" s="287"/>
      <c r="AA53" s="287"/>
    </row>
    <row r="54" spans="1:27" s="62" customFormat="1" ht="13.5">
      <c r="A54" s="288"/>
      <c r="B54" s="249"/>
      <c r="C54" s="287"/>
      <c r="D54" s="287"/>
      <c r="E54" s="287"/>
      <c r="F54" s="287"/>
      <c r="G54" s="287"/>
      <c r="H54" s="287"/>
      <c r="I54" s="287"/>
      <c r="J54" s="287"/>
      <c r="K54" s="287"/>
      <c r="L54" s="287"/>
      <c r="M54" s="287"/>
      <c r="N54" s="287"/>
      <c r="O54" s="287"/>
      <c r="P54" s="287"/>
      <c r="Q54" s="287"/>
      <c r="R54" s="287"/>
      <c r="S54" s="287"/>
      <c r="T54" s="287"/>
      <c r="U54" s="287"/>
      <c r="V54" s="287"/>
      <c r="W54" s="287"/>
      <c r="X54" s="287"/>
      <c r="Y54" s="287"/>
      <c r="Z54" s="287"/>
      <c r="AA54" s="287"/>
    </row>
    <row r="55" spans="1:27" s="62" customFormat="1" ht="13.5">
      <c r="A55" s="288"/>
      <c r="B55" s="249"/>
      <c r="C55" s="287"/>
      <c r="D55" s="287"/>
      <c r="E55" s="287"/>
      <c r="F55" s="287"/>
      <c r="G55" s="287"/>
      <c r="H55" s="287"/>
      <c r="I55" s="287"/>
      <c r="J55" s="287"/>
      <c r="K55" s="287"/>
      <c r="L55" s="287"/>
      <c r="M55" s="287"/>
      <c r="N55" s="287"/>
      <c r="O55" s="287"/>
      <c r="P55" s="287"/>
      <c r="Q55" s="287"/>
      <c r="R55" s="287"/>
      <c r="S55" s="287"/>
      <c r="T55" s="287"/>
      <c r="U55" s="287"/>
      <c r="V55" s="287"/>
      <c r="W55" s="287"/>
      <c r="X55" s="287"/>
      <c r="Y55" s="287"/>
      <c r="Z55" s="287"/>
      <c r="AA55" s="287"/>
    </row>
    <row r="56" spans="1:27" s="62" customFormat="1" ht="13.5">
      <c r="A56" s="291"/>
      <c r="B56" s="287"/>
      <c r="C56" s="287"/>
      <c r="D56" s="287"/>
      <c r="E56" s="287"/>
      <c r="F56" s="287"/>
      <c r="G56" s="287"/>
      <c r="H56" s="287"/>
      <c r="I56" s="287"/>
      <c r="J56" s="287"/>
      <c r="K56" s="287"/>
      <c r="L56" s="287"/>
      <c r="M56" s="287"/>
      <c r="N56" s="287"/>
      <c r="O56" s="287"/>
      <c r="P56" s="287"/>
      <c r="Q56" s="287"/>
      <c r="R56" s="287"/>
      <c r="S56" s="287"/>
      <c r="T56" s="287"/>
      <c r="U56" s="287"/>
      <c r="V56" s="287"/>
      <c r="W56" s="287"/>
      <c r="X56" s="287"/>
      <c r="Y56" s="287"/>
      <c r="Z56" s="287"/>
      <c r="AA56" s="287"/>
    </row>
    <row r="57" spans="1:27" s="62" customFormat="1" ht="13.5">
      <c r="A57" s="291"/>
      <c r="B57" s="287"/>
      <c r="C57" s="287"/>
      <c r="D57" s="287"/>
      <c r="E57" s="287"/>
      <c r="F57" s="287"/>
      <c r="G57" s="287"/>
      <c r="H57" s="287"/>
      <c r="I57" s="287"/>
      <c r="J57" s="287"/>
      <c r="K57" s="287"/>
      <c r="L57" s="287"/>
      <c r="M57" s="287"/>
      <c r="N57" s="287"/>
      <c r="O57" s="287"/>
      <c r="P57" s="287"/>
      <c r="Q57" s="287"/>
      <c r="R57" s="287"/>
      <c r="S57" s="287"/>
      <c r="T57" s="287"/>
      <c r="U57" s="287"/>
      <c r="V57" s="287"/>
      <c r="W57" s="287"/>
      <c r="X57" s="287"/>
      <c r="Y57" s="287"/>
      <c r="Z57" s="287"/>
      <c r="AA57" s="287"/>
    </row>
    <row r="58" spans="1:27" s="62" customFormat="1" ht="13.5">
      <c r="A58" s="291"/>
      <c r="B58" s="287"/>
      <c r="C58" s="287"/>
      <c r="D58" s="287"/>
      <c r="E58" s="287"/>
      <c r="F58" s="287"/>
      <c r="G58" s="287"/>
      <c r="H58" s="287"/>
      <c r="I58" s="287"/>
      <c r="J58" s="287"/>
      <c r="K58" s="287"/>
      <c r="L58" s="287"/>
      <c r="M58" s="287"/>
      <c r="N58" s="287"/>
      <c r="O58" s="287"/>
      <c r="P58" s="287"/>
      <c r="Q58" s="287"/>
      <c r="R58" s="287"/>
      <c r="S58" s="287"/>
      <c r="T58" s="287"/>
      <c r="U58" s="287"/>
      <c r="V58" s="287"/>
      <c r="W58" s="287"/>
      <c r="X58" s="287"/>
      <c r="Y58" s="287"/>
      <c r="Z58" s="287"/>
      <c r="AA58" s="287"/>
    </row>
    <row r="59" spans="1:27" s="62" customFormat="1" ht="13.5">
      <c r="A59" s="291"/>
      <c r="B59" s="287"/>
      <c r="C59" s="287"/>
      <c r="D59" s="287"/>
      <c r="E59" s="287"/>
      <c r="F59" s="287"/>
      <c r="G59" s="287"/>
      <c r="H59" s="287"/>
      <c r="I59" s="287"/>
      <c r="J59" s="287"/>
      <c r="K59" s="287"/>
      <c r="L59" s="287"/>
      <c r="M59" s="287"/>
      <c r="N59" s="287"/>
      <c r="O59" s="287"/>
      <c r="P59" s="287"/>
      <c r="Q59" s="287"/>
      <c r="R59" s="287"/>
      <c r="S59" s="287"/>
      <c r="T59" s="287"/>
      <c r="U59" s="287"/>
      <c r="V59" s="287"/>
      <c r="W59" s="287"/>
      <c r="X59" s="287"/>
      <c r="Y59" s="287"/>
      <c r="Z59" s="287"/>
      <c r="AA59" s="287"/>
    </row>
    <row r="60" spans="1:27" s="62" customFormat="1" ht="13.5">
      <c r="A60" s="288"/>
      <c r="B60" s="287"/>
      <c r="C60" s="287"/>
      <c r="D60" s="287"/>
      <c r="E60" s="287"/>
      <c r="F60" s="287"/>
      <c r="G60" s="287"/>
      <c r="H60" s="287"/>
      <c r="I60" s="287"/>
      <c r="J60" s="287"/>
      <c r="K60" s="287"/>
      <c r="L60" s="287"/>
      <c r="M60" s="287"/>
      <c r="N60" s="287"/>
      <c r="O60" s="287"/>
      <c r="P60" s="287"/>
      <c r="Q60" s="287"/>
      <c r="R60" s="287"/>
      <c r="S60" s="287"/>
      <c r="T60" s="287"/>
      <c r="U60" s="287"/>
      <c r="V60" s="287"/>
      <c r="W60" s="287"/>
      <c r="X60" s="287"/>
      <c r="Y60" s="287"/>
      <c r="Z60" s="287"/>
      <c r="AA60" s="287"/>
    </row>
    <row r="61" spans="1:27" s="62" customFormat="1" ht="13.5">
      <c r="A61" s="287"/>
      <c r="B61" s="287"/>
      <c r="C61" s="287"/>
      <c r="D61" s="287"/>
      <c r="E61" s="287"/>
      <c r="F61" s="287"/>
      <c r="G61" s="287"/>
      <c r="H61" s="287"/>
      <c r="I61" s="287"/>
      <c r="J61" s="287"/>
      <c r="K61" s="287"/>
      <c r="L61" s="287"/>
      <c r="M61" s="287"/>
      <c r="N61" s="287"/>
      <c r="O61" s="287"/>
      <c r="P61" s="287"/>
      <c r="Q61" s="287"/>
      <c r="R61" s="287"/>
      <c r="S61" s="287"/>
      <c r="T61" s="287"/>
      <c r="U61" s="287"/>
      <c r="V61" s="287"/>
      <c r="W61" s="287"/>
      <c r="X61" s="287"/>
      <c r="Y61" s="287"/>
      <c r="Z61" s="287"/>
      <c r="AA61" s="287"/>
    </row>
    <row r="62" spans="1:27" s="62" customFormat="1" ht="13.5">
      <c r="A62" s="287"/>
      <c r="B62" s="287"/>
      <c r="C62" s="287"/>
      <c r="D62" s="287"/>
      <c r="E62" s="287"/>
      <c r="F62" s="287"/>
      <c r="G62" s="287"/>
      <c r="H62" s="287"/>
      <c r="I62" s="287"/>
      <c r="J62" s="287"/>
      <c r="K62" s="287"/>
      <c r="L62" s="287"/>
      <c r="M62" s="287"/>
      <c r="N62" s="287"/>
      <c r="O62" s="287"/>
      <c r="P62" s="287"/>
      <c r="Q62" s="287"/>
      <c r="R62" s="287"/>
      <c r="S62" s="287"/>
      <c r="T62" s="287"/>
      <c r="U62" s="287"/>
      <c r="V62" s="287"/>
      <c r="W62" s="287"/>
      <c r="X62" s="287"/>
      <c r="Y62" s="287"/>
      <c r="Z62" s="287"/>
      <c r="AA62" s="287"/>
    </row>
    <row r="63" spans="1:27" s="62" customFormat="1" ht="13.5">
      <c r="A63" s="292"/>
      <c r="B63" s="287"/>
      <c r="C63" s="287"/>
      <c r="D63" s="287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87"/>
      <c r="AA63" s="287"/>
    </row>
    <row r="64" spans="1:27" s="62" customFormat="1" ht="13.5">
      <c r="A64" s="287"/>
      <c r="B64" s="287"/>
      <c r="C64" s="287"/>
      <c r="D64" s="287"/>
      <c r="E64" s="287"/>
      <c r="F64" s="287"/>
      <c r="G64" s="287"/>
      <c r="H64" s="287"/>
      <c r="I64" s="287"/>
      <c r="J64" s="287"/>
      <c r="K64" s="287"/>
      <c r="L64" s="287"/>
      <c r="M64" s="287"/>
      <c r="N64" s="287"/>
      <c r="O64" s="287"/>
      <c r="P64" s="287"/>
      <c r="Q64" s="287"/>
      <c r="R64" s="287"/>
      <c r="S64" s="287"/>
      <c r="T64" s="287"/>
      <c r="U64" s="287"/>
      <c r="V64" s="287"/>
      <c r="W64" s="287"/>
      <c r="X64" s="287"/>
      <c r="Y64" s="287"/>
      <c r="Z64" s="287"/>
      <c r="AA64" s="287"/>
    </row>
    <row r="65" spans="1:27" ht="13.5">
      <c r="A65" s="293"/>
      <c r="B65" s="287"/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1"/>
      <c r="AA65" s="131"/>
    </row>
    <row r="66" spans="1:27" ht="13.5">
      <c r="A66" s="131"/>
      <c r="B66" s="287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131"/>
      <c r="AA66" s="131"/>
    </row>
    <row r="67" spans="1:27" ht="13.5">
      <c r="A67" s="131"/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  <c r="AA67" s="131"/>
    </row>
    <row r="68" spans="1:27" ht="13.5">
      <c r="A68" s="131"/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1"/>
      <c r="Z68" s="131"/>
      <c r="AA68" s="131"/>
    </row>
    <row r="69" spans="1:27" ht="13.5">
      <c r="A69" s="131"/>
      <c r="B69" s="13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  <c r="Z69" s="131"/>
      <c r="AA69" s="131"/>
    </row>
    <row r="70" ht="13.5">
      <c r="B70" s="131"/>
    </row>
    <row r="71" ht="13.5">
      <c r="B71" s="131"/>
    </row>
  </sheetData>
  <sheetProtection/>
  <mergeCells count="23">
    <mergeCell ref="AA3:AA5"/>
    <mergeCell ref="K4:M4"/>
    <mergeCell ref="X4:X5"/>
    <mergeCell ref="Z3:Z5"/>
    <mergeCell ref="W3:Y3"/>
    <mergeCell ref="Y4:Y5"/>
    <mergeCell ref="Q4:S4"/>
    <mergeCell ref="A3:A5"/>
    <mergeCell ref="F4:F5"/>
    <mergeCell ref="C4:C5"/>
    <mergeCell ref="B3:B5"/>
    <mergeCell ref="D4:D5"/>
    <mergeCell ref="C3:G3"/>
    <mergeCell ref="H4:J4"/>
    <mergeCell ref="O1:AA1"/>
    <mergeCell ref="O4:P4"/>
    <mergeCell ref="A1:N1"/>
    <mergeCell ref="H3:N3"/>
    <mergeCell ref="O3:V3"/>
    <mergeCell ref="T4:V4"/>
    <mergeCell ref="W4:W5"/>
    <mergeCell ref="E4:E5"/>
    <mergeCell ref="G4:G5"/>
  </mergeCells>
  <printOptions horizontalCentered="1"/>
  <pageMargins left="0.6299212598425197" right="0.5905511811023623" top="0.984251968503937" bottom="0.984251968503937" header="0.5118110236220472" footer="0.5118110236220472"/>
  <pageSetup fitToWidth="2" fitToHeight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0"/>
  <sheetViews>
    <sheetView zoomScale="80" zoomScaleNormal="80" zoomScalePageLayoutView="0" workbookViewId="0" topLeftCell="A1">
      <selection activeCell="J49" sqref="J49"/>
    </sheetView>
  </sheetViews>
  <sheetFormatPr defaultColWidth="9.00390625" defaultRowHeight="13.5"/>
  <cols>
    <col min="1" max="1" width="10.50390625" style="21" bestFit="1" customWidth="1"/>
    <col min="2" max="2" width="7.375" style="21" customWidth="1"/>
    <col min="3" max="3" width="6.25390625" style="21" customWidth="1"/>
    <col min="4" max="5" width="6.00390625" style="21" customWidth="1"/>
    <col min="6" max="12" width="6.125" style="21" customWidth="1"/>
    <col min="13" max="13" width="5.875" style="21" customWidth="1"/>
    <col min="14" max="24" width="6.125" style="21" customWidth="1"/>
    <col min="25" max="25" width="8.375" style="21" customWidth="1"/>
    <col min="26" max="26" width="10.375" style="21" customWidth="1"/>
    <col min="27" max="27" width="10.625" style="21" customWidth="1"/>
    <col min="28" max="16384" width="9.00390625" style="21" customWidth="1"/>
  </cols>
  <sheetData>
    <row r="1" spans="1:26" s="60" customFormat="1" ht="25.5" customHeight="1">
      <c r="A1" s="484" t="s">
        <v>392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1" t="s">
        <v>393</v>
      </c>
      <c r="O1" s="481"/>
      <c r="P1" s="481"/>
      <c r="Q1" s="481"/>
      <c r="R1" s="481"/>
      <c r="S1" s="481"/>
      <c r="T1" s="481"/>
      <c r="U1" s="481"/>
      <c r="V1" s="481"/>
      <c r="W1" s="481"/>
      <c r="X1" s="481"/>
      <c r="Y1" s="481"/>
      <c r="Z1" s="481"/>
    </row>
    <row r="2" spans="1:26" s="60" customFormat="1" ht="20.25" customHeight="1">
      <c r="A2" s="504" t="s">
        <v>394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5" t="s">
        <v>83</v>
      </c>
      <c r="O2" s="505"/>
      <c r="P2" s="505"/>
      <c r="Q2" s="505"/>
      <c r="R2" s="505"/>
      <c r="S2" s="505"/>
      <c r="T2" s="505"/>
      <c r="U2" s="505"/>
      <c r="V2" s="505"/>
      <c r="W2" s="505"/>
      <c r="X2" s="505"/>
      <c r="Y2" s="505"/>
      <c r="Z2" s="505"/>
    </row>
    <row r="3" spans="1:26" s="60" customFormat="1" ht="3" customHeight="1" thickBot="1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</row>
    <row r="4" spans="1:26" s="272" customFormat="1" ht="14.25" customHeight="1" thickTop="1">
      <c r="A4" s="501" t="s">
        <v>333</v>
      </c>
      <c r="B4" s="485" t="s">
        <v>395</v>
      </c>
      <c r="C4" s="486"/>
      <c r="D4" s="486"/>
      <c r="E4" s="486"/>
      <c r="F4" s="486"/>
      <c r="G4" s="486"/>
      <c r="H4" s="486"/>
      <c r="I4" s="486"/>
      <c r="J4" s="486"/>
      <c r="K4" s="486"/>
      <c r="L4" s="486"/>
      <c r="M4" s="486"/>
      <c r="N4" s="294"/>
      <c r="O4" s="294"/>
      <c r="P4" s="294"/>
      <c r="Q4" s="294"/>
      <c r="R4" s="294"/>
      <c r="S4" s="294"/>
      <c r="T4" s="295"/>
      <c r="U4" s="494" t="s">
        <v>356</v>
      </c>
      <c r="V4" s="494"/>
      <c r="W4" s="494"/>
      <c r="X4" s="494"/>
      <c r="Y4" s="493" t="s">
        <v>366</v>
      </c>
      <c r="Z4" s="506" t="s">
        <v>271</v>
      </c>
    </row>
    <row r="5" spans="1:26" s="272" customFormat="1" ht="14.25" customHeight="1">
      <c r="A5" s="502"/>
      <c r="B5" s="480" t="s">
        <v>357</v>
      </c>
      <c r="C5" s="480"/>
      <c r="D5" s="480"/>
      <c r="E5" s="480"/>
      <c r="F5" s="480" t="s">
        <v>358</v>
      </c>
      <c r="G5" s="480"/>
      <c r="H5" s="480"/>
      <c r="I5" s="480" t="s">
        <v>359</v>
      </c>
      <c r="J5" s="480"/>
      <c r="K5" s="480"/>
      <c r="L5" s="498" t="s">
        <v>423</v>
      </c>
      <c r="M5" s="499"/>
      <c r="N5" s="296" t="s">
        <v>424</v>
      </c>
      <c r="O5" s="480" t="s">
        <v>117</v>
      </c>
      <c r="P5" s="480"/>
      <c r="Q5" s="480"/>
      <c r="R5" s="480" t="s">
        <v>360</v>
      </c>
      <c r="S5" s="480"/>
      <c r="T5" s="480"/>
      <c r="U5" s="480" t="s">
        <v>268</v>
      </c>
      <c r="V5" s="480" t="s">
        <v>361</v>
      </c>
      <c r="W5" s="480"/>
      <c r="X5" s="480" t="s">
        <v>362</v>
      </c>
      <c r="Y5" s="489"/>
      <c r="Z5" s="507"/>
    </row>
    <row r="6" spans="1:26" s="272" customFormat="1" ht="14.25" customHeight="1">
      <c r="A6" s="502"/>
      <c r="B6" s="480" t="s">
        <v>363</v>
      </c>
      <c r="C6" s="480" t="s">
        <v>199</v>
      </c>
      <c r="D6" s="480"/>
      <c r="E6" s="480"/>
      <c r="F6" s="480" t="s">
        <v>363</v>
      </c>
      <c r="G6" s="480" t="s">
        <v>199</v>
      </c>
      <c r="H6" s="480"/>
      <c r="I6" s="480" t="s">
        <v>363</v>
      </c>
      <c r="J6" s="480" t="s">
        <v>199</v>
      </c>
      <c r="K6" s="480"/>
      <c r="L6" s="480" t="s">
        <v>363</v>
      </c>
      <c r="M6" s="274" t="s">
        <v>396</v>
      </c>
      <c r="N6" s="275" t="s">
        <v>388</v>
      </c>
      <c r="O6" s="480" t="s">
        <v>363</v>
      </c>
      <c r="P6" s="498" t="s">
        <v>199</v>
      </c>
      <c r="Q6" s="500"/>
      <c r="R6" s="480" t="s">
        <v>363</v>
      </c>
      <c r="S6" s="480" t="s">
        <v>199</v>
      </c>
      <c r="T6" s="480"/>
      <c r="U6" s="480"/>
      <c r="V6" s="480" t="s">
        <v>269</v>
      </c>
      <c r="W6" s="480" t="s">
        <v>270</v>
      </c>
      <c r="X6" s="480"/>
      <c r="Y6" s="489"/>
      <c r="Z6" s="507"/>
    </row>
    <row r="7" spans="1:26" s="272" customFormat="1" ht="14.25" customHeight="1">
      <c r="A7" s="503"/>
      <c r="B7" s="480"/>
      <c r="C7" s="273" t="s">
        <v>259</v>
      </c>
      <c r="D7" s="273" t="s">
        <v>364</v>
      </c>
      <c r="E7" s="273" t="s">
        <v>365</v>
      </c>
      <c r="F7" s="480"/>
      <c r="G7" s="273" t="s">
        <v>364</v>
      </c>
      <c r="H7" s="273" t="s">
        <v>365</v>
      </c>
      <c r="I7" s="480"/>
      <c r="J7" s="273" t="s">
        <v>364</v>
      </c>
      <c r="K7" s="273" t="s">
        <v>365</v>
      </c>
      <c r="L7" s="480"/>
      <c r="M7" s="273" t="s">
        <v>364</v>
      </c>
      <c r="N7" s="273" t="s">
        <v>365</v>
      </c>
      <c r="O7" s="480"/>
      <c r="P7" s="273" t="s">
        <v>364</v>
      </c>
      <c r="Q7" s="273" t="s">
        <v>365</v>
      </c>
      <c r="R7" s="480"/>
      <c r="S7" s="273" t="s">
        <v>364</v>
      </c>
      <c r="T7" s="273" t="s">
        <v>365</v>
      </c>
      <c r="U7" s="480"/>
      <c r="V7" s="480"/>
      <c r="W7" s="480"/>
      <c r="X7" s="480"/>
      <c r="Y7" s="489"/>
      <c r="Z7" s="508"/>
    </row>
    <row r="8" spans="1:26" s="65" customFormat="1" ht="10.5" customHeight="1">
      <c r="A8" s="209" t="s">
        <v>493</v>
      </c>
      <c r="B8" s="299">
        <v>6</v>
      </c>
      <c r="C8" s="300">
        <v>478</v>
      </c>
      <c r="D8" s="300">
        <v>137</v>
      </c>
      <c r="E8" s="300">
        <v>341</v>
      </c>
      <c r="F8" s="301">
        <v>0</v>
      </c>
      <c r="G8" s="301">
        <v>0</v>
      </c>
      <c r="H8" s="301">
        <v>0</v>
      </c>
      <c r="I8" s="301">
        <v>2</v>
      </c>
      <c r="J8" s="301">
        <v>122</v>
      </c>
      <c r="K8" s="301">
        <v>144</v>
      </c>
      <c r="L8" s="301">
        <v>0</v>
      </c>
      <c r="M8" s="301">
        <v>0</v>
      </c>
      <c r="N8" s="301">
        <v>0</v>
      </c>
      <c r="O8" s="301">
        <v>1</v>
      </c>
      <c r="P8" s="301">
        <v>15</v>
      </c>
      <c r="Q8" s="301">
        <v>162</v>
      </c>
      <c r="R8" s="301">
        <v>3</v>
      </c>
      <c r="S8" s="301">
        <v>0</v>
      </c>
      <c r="T8" s="301">
        <v>35</v>
      </c>
      <c r="U8" s="300">
        <v>111</v>
      </c>
      <c r="V8" s="301">
        <v>8</v>
      </c>
      <c r="W8" s="301">
        <v>31</v>
      </c>
      <c r="X8" s="301">
        <v>72</v>
      </c>
      <c r="Y8" s="302">
        <v>12</v>
      </c>
      <c r="Z8" s="209" t="s">
        <v>493</v>
      </c>
    </row>
    <row r="9" spans="1:26" s="65" customFormat="1" ht="10.5" customHeight="1">
      <c r="A9" s="209" t="s">
        <v>494</v>
      </c>
      <c r="B9" s="303">
        <v>6</v>
      </c>
      <c r="C9" s="301">
        <v>467</v>
      </c>
      <c r="D9" s="301">
        <v>130</v>
      </c>
      <c r="E9" s="301">
        <v>337</v>
      </c>
      <c r="F9" s="301">
        <v>0</v>
      </c>
      <c r="G9" s="301">
        <v>0</v>
      </c>
      <c r="H9" s="301">
        <v>0</v>
      </c>
      <c r="I9" s="301">
        <v>2</v>
      </c>
      <c r="J9" s="301">
        <v>117</v>
      </c>
      <c r="K9" s="301">
        <v>140</v>
      </c>
      <c r="L9" s="301">
        <v>0</v>
      </c>
      <c r="M9" s="301">
        <v>0</v>
      </c>
      <c r="N9" s="301">
        <v>0</v>
      </c>
      <c r="O9" s="301">
        <v>1</v>
      </c>
      <c r="P9" s="301">
        <v>13</v>
      </c>
      <c r="Q9" s="301">
        <v>153</v>
      </c>
      <c r="R9" s="301">
        <v>3</v>
      </c>
      <c r="S9" s="301">
        <v>0</v>
      </c>
      <c r="T9" s="301">
        <v>44</v>
      </c>
      <c r="U9" s="301">
        <v>112</v>
      </c>
      <c r="V9" s="301">
        <v>8</v>
      </c>
      <c r="W9" s="301">
        <v>30</v>
      </c>
      <c r="X9" s="301">
        <v>74</v>
      </c>
      <c r="Y9" s="302">
        <v>12</v>
      </c>
      <c r="Z9" s="209" t="s">
        <v>494</v>
      </c>
    </row>
    <row r="10" spans="1:26" s="65" customFormat="1" ht="10.5" customHeight="1">
      <c r="A10" s="209" t="s">
        <v>495</v>
      </c>
      <c r="B10" s="303">
        <v>6</v>
      </c>
      <c r="C10" s="301">
        <v>443</v>
      </c>
      <c r="D10" s="301">
        <v>132</v>
      </c>
      <c r="E10" s="301">
        <v>311</v>
      </c>
      <c r="F10" s="301">
        <v>0</v>
      </c>
      <c r="G10" s="301">
        <v>0</v>
      </c>
      <c r="H10" s="301">
        <v>0</v>
      </c>
      <c r="I10" s="301">
        <v>2</v>
      </c>
      <c r="J10" s="301">
        <v>110</v>
      </c>
      <c r="K10" s="301">
        <v>131</v>
      </c>
      <c r="L10" s="301">
        <v>0</v>
      </c>
      <c r="M10" s="301">
        <v>0</v>
      </c>
      <c r="N10" s="301">
        <v>0</v>
      </c>
      <c r="O10" s="301">
        <v>1</v>
      </c>
      <c r="P10" s="301">
        <v>21</v>
      </c>
      <c r="Q10" s="301">
        <v>147</v>
      </c>
      <c r="R10" s="301">
        <v>3</v>
      </c>
      <c r="S10" s="301">
        <v>1</v>
      </c>
      <c r="T10" s="301">
        <v>33</v>
      </c>
      <c r="U10" s="301">
        <v>104</v>
      </c>
      <c r="V10" s="301">
        <v>8</v>
      </c>
      <c r="W10" s="301">
        <v>24</v>
      </c>
      <c r="X10" s="301">
        <v>72</v>
      </c>
      <c r="Y10" s="302">
        <v>12</v>
      </c>
      <c r="Z10" s="209" t="s">
        <v>495</v>
      </c>
    </row>
    <row r="11" spans="1:26" s="65" customFormat="1" ht="10.5" customHeight="1">
      <c r="A11" s="209" t="s">
        <v>496</v>
      </c>
      <c r="B11" s="303">
        <v>5</v>
      </c>
      <c r="C11" s="301">
        <v>446</v>
      </c>
      <c r="D11" s="301">
        <v>142</v>
      </c>
      <c r="E11" s="301">
        <v>304</v>
      </c>
      <c r="F11" s="301">
        <v>0</v>
      </c>
      <c r="G11" s="301">
        <v>0</v>
      </c>
      <c r="H11" s="301">
        <v>0</v>
      </c>
      <c r="I11" s="301">
        <v>2</v>
      </c>
      <c r="J11" s="301">
        <v>111</v>
      </c>
      <c r="K11" s="301">
        <v>129</v>
      </c>
      <c r="L11" s="301">
        <v>0</v>
      </c>
      <c r="M11" s="301">
        <v>0</v>
      </c>
      <c r="N11" s="301">
        <v>0</v>
      </c>
      <c r="O11" s="301">
        <v>1</v>
      </c>
      <c r="P11" s="301">
        <v>31</v>
      </c>
      <c r="Q11" s="301">
        <v>145</v>
      </c>
      <c r="R11" s="301">
        <v>2</v>
      </c>
      <c r="S11" s="301">
        <v>0</v>
      </c>
      <c r="T11" s="301">
        <v>30</v>
      </c>
      <c r="U11" s="301">
        <v>124</v>
      </c>
      <c r="V11" s="301">
        <v>7</v>
      </c>
      <c r="W11" s="301">
        <v>32</v>
      </c>
      <c r="X11" s="301">
        <v>85</v>
      </c>
      <c r="Y11" s="302">
        <v>12</v>
      </c>
      <c r="Z11" s="209" t="s">
        <v>496</v>
      </c>
    </row>
    <row r="12" spans="1:26" ht="8.25" customHeight="1">
      <c r="A12" s="210"/>
      <c r="B12" s="304"/>
      <c r="C12" s="305"/>
      <c r="D12" s="305"/>
      <c r="E12" s="305"/>
      <c r="F12" s="305"/>
      <c r="G12" s="305"/>
      <c r="H12" s="305"/>
      <c r="I12" s="305"/>
      <c r="J12" s="305"/>
      <c r="K12" s="305"/>
      <c r="L12" s="305"/>
      <c r="M12" s="305"/>
      <c r="N12" s="305"/>
      <c r="O12" s="305"/>
      <c r="P12" s="305"/>
      <c r="Q12" s="305"/>
      <c r="R12" s="305"/>
      <c r="S12" s="305"/>
      <c r="T12" s="305"/>
      <c r="U12" s="305"/>
      <c r="V12" s="305"/>
      <c r="W12" s="305"/>
      <c r="X12" s="305"/>
      <c r="Y12" s="306"/>
      <c r="Z12" s="210"/>
    </row>
    <row r="13" spans="1:26" s="307" customFormat="1" ht="10.5" customHeight="1">
      <c r="A13" s="210" t="s">
        <v>497</v>
      </c>
      <c r="B13" s="304">
        <v>5</v>
      </c>
      <c r="C13" s="305">
        <v>433</v>
      </c>
      <c r="D13" s="305">
        <v>152</v>
      </c>
      <c r="E13" s="305">
        <v>281</v>
      </c>
      <c r="F13" s="305">
        <v>0</v>
      </c>
      <c r="G13" s="305">
        <v>0</v>
      </c>
      <c r="H13" s="305">
        <v>0</v>
      </c>
      <c r="I13" s="305">
        <v>2</v>
      </c>
      <c r="J13" s="305">
        <v>122</v>
      </c>
      <c r="K13" s="305">
        <v>116</v>
      </c>
      <c r="L13" s="305">
        <v>0</v>
      </c>
      <c r="M13" s="305">
        <v>0</v>
      </c>
      <c r="N13" s="305">
        <v>0</v>
      </c>
      <c r="O13" s="305">
        <v>1</v>
      </c>
      <c r="P13" s="305">
        <v>30</v>
      </c>
      <c r="Q13" s="305">
        <v>146</v>
      </c>
      <c r="R13" s="305">
        <v>2</v>
      </c>
      <c r="S13" s="305">
        <v>0</v>
      </c>
      <c r="T13" s="305">
        <v>19</v>
      </c>
      <c r="U13" s="305">
        <v>122</v>
      </c>
      <c r="V13" s="305">
        <v>7</v>
      </c>
      <c r="W13" s="305">
        <v>34</v>
      </c>
      <c r="X13" s="305">
        <v>81</v>
      </c>
      <c r="Y13" s="306">
        <v>13</v>
      </c>
      <c r="Z13" s="210" t="s">
        <v>497</v>
      </c>
    </row>
    <row r="14" spans="1:26" s="65" customFormat="1" ht="10.5" customHeight="1">
      <c r="A14" s="308" t="s">
        <v>16</v>
      </c>
      <c r="B14" s="303">
        <v>1</v>
      </c>
      <c r="C14" s="301">
        <v>161</v>
      </c>
      <c r="D14" s="301">
        <v>79</v>
      </c>
      <c r="E14" s="301">
        <v>82</v>
      </c>
      <c r="F14" s="301">
        <v>0</v>
      </c>
      <c r="G14" s="301">
        <v>0</v>
      </c>
      <c r="H14" s="301">
        <v>0</v>
      </c>
      <c r="I14" s="301">
        <v>1</v>
      </c>
      <c r="J14" s="301">
        <v>79</v>
      </c>
      <c r="K14" s="301">
        <v>82</v>
      </c>
      <c r="L14" s="301">
        <v>0</v>
      </c>
      <c r="M14" s="301">
        <v>0</v>
      </c>
      <c r="N14" s="301">
        <v>0</v>
      </c>
      <c r="O14" s="301">
        <v>0</v>
      </c>
      <c r="P14" s="301">
        <v>0</v>
      </c>
      <c r="Q14" s="301">
        <v>0</v>
      </c>
      <c r="R14" s="301">
        <v>0</v>
      </c>
      <c r="S14" s="301">
        <v>0</v>
      </c>
      <c r="T14" s="301">
        <v>0</v>
      </c>
      <c r="U14" s="301">
        <v>18</v>
      </c>
      <c r="V14" s="301">
        <v>5</v>
      </c>
      <c r="W14" s="301">
        <v>12</v>
      </c>
      <c r="X14" s="301">
        <v>1</v>
      </c>
      <c r="Y14" s="302">
        <v>4</v>
      </c>
      <c r="Z14" s="309" t="s">
        <v>16</v>
      </c>
    </row>
    <row r="15" spans="1:26" s="65" customFormat="1" ht="10.5" customHeight="1">
      <c r="A15" s="308" t="s">
        <v>17</v>
      </c>
      <c r="B15" s="303">
        <v>0</v>
      </c>
      <c r="C15" s="301">
        <v>0</v>
      </c>
      <c r="D15" s="301">
        <v>0</v>
      </c>
      <c r="E15" s="301">
        <v>0</v>
      </c>
      <c r="F15" s="301">
        <v>0</v>
      </c>
      <c r="G15" s="301">
        <v>0</v>
      </c>
      <c r="H15" s="301">
        <v>0</v>
      </c>
      <c r="I15" s="301">
        <v>0</v>
      </c>
      <c r="J15" s="301">
        <v>0</v>
      </c>
      <c r="K15" s="301">
        <v>0</v>
      </c>
      <c r="L15" s="301">
        <v>0</v>
      </c>
      <c r="M15" s="301">
        <v>0</v>
      </c>
      <c r="N15" s="301">
        <v>0</v>
      </c>
      <c r="O15" s="301">
        <v>0</v>
      </c>
      <c r="P15" s="301">
        <v>0</v>
      </c>
      <c r="Q15" s="301">
        <v>0</v>
      </c>
      <c r="R15" s="301">
        <v>0</v>
      </c>
      <c r="S15" s="301">
        <v>0</v>
      </c>
      <c r="T15" s="301">
        <v>0</v>
      </c>
      <c r="U15" s="301">
        <v>0</v>
      </c>
      <c r="V15" s="301">
        <v>0</v>
      </c>
      <c r="W15" s="301">
        <v>0</v>
      </c>
      <c r="X15" s="301">
        <v>0</v>
      </c>
      <c r="Y15" s="302">
        <v>0</v>
      </c>
      <c r="Z15" s="309" t="s">
        <v>17</v>
      </c>
    </row>
    <row r="16" spans="1:26" s="65" customFormat="1" ht="10.5" customHeight="1">
      <c r="A16" s="308" t="s">
        <v>18</v>
      </c>
      <c r="B16" s="303">
        <v>1</v>
      </c>
      <c r="C16" s="301">
        <v>176</v>
      </c>
      <c r="D16" s="301">
        <v>30</v>
      </c>
      <c r="E16" s="301">
        <v>146</v>
      </c>
      <c r="F16" s="301">
        <v>0</v>
      </c>
      <c r="G16" s="301">
        <v>0</v>
      </c>
      <c r="H16" s="301">
        <v>0</v>
      </c>
      <c r="I16" s="301">
        <v>0</v>
      </c>
      <c r="J16" s="301">
        <v>0</v>
      </c>
      <c r="K16" s="301">
        <v>0</v>
      </c>
      <c r="L16" s="301">
        <v>0</v>
      </c>
      <c r="M16" s="301">
        <v>0</v>
      </c>
      <c r="N16" s="301">
        <v>0</v>
      </c>
      <c r="O16" s="301">
        <v>1</v>
      </c>
      <c r="P16" s="301">
        <v>30</v>
      </c>
      <c r="Q16" s="301">
        <v>146</v>
      </c>
      <c r="R16" s="301">
        <v>0</v>
      </c>
      <c r="S16" s="301">
        <v>0</v>
      </c>
      <c r="T16" s="310">
        <v>0</v>
      </c>
      <c r="U16" s="301">
        <v>87</v>
      </c>
      <c r="V16" s="301">
        <v>0</v>
      </c>
      <c r="W16" s="301">
        <v>9</v>
      </c>
      <c r="X16" s="301">
        <v>78</v>
      </c>
      <c r="Y16" s="302">
        <v>6</v>
      </c>
      <c r="Z16" s="309" t="s">
        <v>18</v>
      </c>
    </row>
    <row r="17" spans="1:26" s="65" customFormat="1" ht="10.5" customHeight="1">
      <c r="A17" s="308" t="s">
        <v>19</v>
      </c>
      <c r="B17" s="303">
        <v>1</v>
      </c>
      <c r="C17" s="301">
        <v>77</v>
      </c>
      <c r="D17" s="301">
        <v>43</v>
      </c>
      <c r="E17" s="301">
        <v>34</v>
      </c>
      <c r="F17" s="301">
        <v>0</v>
      </c>
      <c r="G17" s="301">
        <v>0</v>
      </c>
      <c r="H17" s="301">
        <v>0</v>
      </c>
      <c r="I17" s="301">
        <v>1</v>
      </c>
      <c r="J17" s="301">
        <v>43</v>
      </c>
      <c r="K17" s="301">
        <v>34</v>
      </c>
      <c r="L17" s="301">
        <v>0</v>
      </c>
      <c r="M17" s="301">
        <v>0</v>
      </c>
      <c r="N17" s="301">
        <v>0</v>
      </c>
      <c r="O17" s="301">
        <v>0</v>
      </c>
      <c r="P17" s="301">
        <v>0</v>
      </c>
      <c r="Q17" s="301">
        <v>0</v>
      </c>
      <c r="R17" s="301">
        <v>0</v>
      </c>
      <c r="S17" s="301">
        <v>0</v>
      </c>
      <c r="T17" s="301">
        <v>0</v>
      </c>
      <c r="U17" s="301">
        <v>12</v>
      </c>
      <c r="V17" s="301">
        <v>2</v>
      </c>
      <c r="W17" s="301">
        <v>9</v>
      </c>
      <c r="X17" s="301">
        <v>1</v>
      </c>
      <c r="Y17" s="302">
        <v>3</v>
      </c>
      <c r="Z17" s="309" t="s">
        <v>19</v>
      </c>
    </row>
    <row r="18" spans="1:26" s="65" customFormat="1" ht="10.5" customHeight="1">
      <c r="A18" s="308" t="s">
        <v>20</v>
      </c>
      <c r="B18" s="303">
        <v>0</v>
      </c>
      <c r="C18" s="301">
        <v>0</v>
      </c>
      <c r="D18" s="301">
        <v>0</v>
      </c>
      <c r="E18" s="301">
        <v>0</v>
      </c>
      <c r="F18" s="301">
        <v>0</v>
      </c>
      <c r="G18" s="301">
        <v>0</v>
      </c>
      <c r="H18" s="301">
        <v>0</v>
      </c>
      <c r="I18" s="301">
        <v>0</v>
      </c>
      <c r="J18" s="301">
        <v>0</v>
      </c>
      <c r="K18" s="301">
        <v>0</v>
      </c>
      <c r="L18" s="301">
        <v>0</v>
      </c>
      <c r="M18" s="301">
        <v>0</v>
      </c>
      <c r="N18" s="301">
        <v>0</v>
      </c>
      <c r="O18" s="301">
        <v>0</v>
      </c>
      <c r="P18" s="301">
        <v>0</v>
      </c>
      <c r="Q18" s="301">
        <v>0</v>
      </c>
      <c r="R18" s="301">
        <v>0</v>
      </c>
      <c r="S18" s="301">
        <v>0</v>
      </c>
      <c r="T18" s="301">
        <v>0</v>
      </c>
      <c r="U18" s="301">
        <v>0</v>
      </c>
      <c r="V18" s="301">
        <v>0</v>
      </c>
      <c r="W18" s="301">
        <v>0</v>
      </c>
      <c r="X18" s="301">
        <v>0</v>
      </c>
      <c r="Y18" s="302">
        <v>0</v>
      </c>
      <c r="Z18" s="309" t="s">
        <v>20</v>
      </c>
    </row>
    <row r="19" spans="1:26" s="65" customFormat="1" ht="10.5" customHeight="1">
      <c r="A19" s="308" t="s">
        <v>21</v>
      </c>
      <c r="B19" s="303">
        <v>2</v>
      </c>
      <c r="C19" s="301">
        <v>19</v>
      </c>
      <c r="D19" s="301">
        <v>0</v>
      </c>
      <c r="E19" s="301">
        <v>19</v>
      </c>
      <c r="F19" s="301">
        <v>0</v>
      </c>
      <c r="G19" s="301">
        <v>0</v>
      </c>
      <c r="H19" s="301">
        <v>0</v>
      </c>
      <c r="I19" s="301">
        <v>0</v>
      </c>
      <c r="J19" s="301">
        <v>0</v>
      </c>
      <c r="K19" s="301">
        <v>0</v>
      </c>
      <c r="L19" s="301">
        <v>0</v>
      </c>
      <c r="M19" s="301">
        <v>0</v>
      </c>
      <c r="N19" s="301">
        <v>0</v>
      </c>
      <c r="O19" s="301">
        <v>0</v>
      </c>
      <c r="P19" s="301">
        <v>0</v>
      </c>
      <c r="Q19" s="301">
        <v>0</v>
      </c>
      <c r="R19" s="301">
        <v>2</v>
      </c>
      <c r="S19" s="301">
        <v>0</v>
      </c>
      <c r="T19" s="301">
        <v>19</v>
      </c>
      <c r="U19" s="301">
        <v>5</v>
      </c>
      <c r="V19" s="301">
        <v>0</v>
      </c>
      <c r="W19" s="301">
        <v>4</v>
      </c>
      <c r="X19" s="301">
        <v>1</v>
      </c>
      <c r="Y19" s="302">
        <v>0</v>
      </c>
      <c r="Z19" s="309" t="s">
        <v>21</v>
      </c>
    </row>
    <row r="20" spans="1:26" s="65" customFormat="1" ht="10.5" customHeight="1">
      <c r="A20" s="308" t="s">
        <v>22</v>
      </c>
      <c r="B20" s="303">
        <v>0</v>
      </c>
      <c r="C20" s="301">
        <v>0</v>
      </c>
      <c r="D20" s="301">
        <v>0</v>
      </c>
      <c r="E20" s="301">
        <v>0</v>
      </c>
      <c r="F20" s="301">
        <v>0</v>
      </c>
      <c r="G20" s="301">
        <v>0</v>
      </c>
      <c r="H20" s="301">
        <v>0</v>
      </c>
      <c r="I20" s="301">
        <v>0</v>
      </c>
      <c r="J20" s="301">
        <v>0</v>
      </c>
      <c r="K20" s="301">
        <v>0</v>
      </c>
      <c r="L20" s="301">
        <v>0</v>
      </c>
      <c r="M20" s="301">
        <v>0</v>
      </c>
      <c r="N20" s="301">
        <v>0</v>
      </c>
      <c r="O20" s="301">
        <v>0</v>
      </c>
      <c r="P20" s="301">
        <v>0</v>
      </c>
      <c r="Q20" s="301">
        <v>0</v>
      </c>
      <c r="R20" s="301">
        <v>0</v>
      </c>
      <c r="S20" s="301">
        <v>0</v>
      </c>
      <c r="T20" s="301">
        <v>0</v>
      </c>
      <c r="U20" s="301">
        <v>0</v>
      </c>
      <c r="V20" s="301">
        <v>0</v>
      </c>
      <c r="W20" s="301">
        <v>0</v>
      </c>
      <c r="X20" s="301">
        <v>0</v>
      </c>
      <c r="Y20" s="302">
        <v>0</v>
      </c>
      <c r="Z20" s="309" t="s">
        <v>22</v>
      </c>
    </row>
    <row r="21" spans="1:26" ht="3" customHeight="1">
      <c r="A21" s="67"/>
      <c r="B21" s="284"/>
      <c r="C21" s="285"/>
      <c r="D21" s="285"/>
      <c r="E21" s="285"/>
      <c r="F21" s="285"/>
      <c r="G21" s="285"/>
      <c r="H21" s="285"/>
      <c r="I21" s="285"/>
      <c r="J21" s="285"/>
      <c r="K21" s="285"/>
      <c r="L21" s="285"/>
      <c r="M21" s="285"/>
      <c r="N21" s="285"/>
      <c r="O21" s="285"/>
      <c r="P21" s="285"/>
      <c r="Q21" s="285"/>
      <c r="R21" s="285"/>
      <c r="S21" s="285"/>
      <c r="T21" s="285"/>
      <c r="U21" s="285"/>
      <c r="V21" s="285"/>
      <c r="W21" s="285"/>
      <c r="X21" s="285"/>
      <c r="Y21" s="311"/>
      <c r="Z21" s="68"/>
    </row>
    <row r="22" ht="3.75" customHeight="1"/>
    <row r="23" spans="1:3" s="65" customFormat="1" ht="9.75" customHeight="1">
      <c r="A23" s="143" t="s">
        <v>337</v>
      </c>
      <c r="B23" s="312" t="s">
        <v>367</v>
      </c>
      <c r="C23" s="313"/>
    </row>
    <row r="28" ht="13.5">
      <c r="B28" s="28"/>
    </row>
    <row r="29" ht="13.5">
      <c r="B29" s="28"/>
    </row>
    <row r="30" ht="13.5">
      <c r="B30" s="28"/>
    </row>
  </sheetData>
  <sheetProtection/>
  <mergeCells count="31">
    <mergeCell ref="I5:K5"/>
    <mergeCell ref="U4:X4"/>
    <mergeCell ref="O5:Q5"/>
    <mergeCell ref="B6:B7"/>
    <mergeCell ref="Z4:Z7"/>
    <mergeCell ref="W6:W7"/>
    <mergeCell ref="X5:X7"/>
    <mergeCell ref="R6:R7"/>
    <mergeCell ref="I6:I7"/>
    <mergeCell ref="B4:M4"/>
    <mergeCell ref="C6:E6"/>
    <mergeCell ref="G6:H6"/>
    <mergeCell ref="J6:K6"/>
    <mergeCell ref="P6:Q6"/>
    <mergeCell ref="A4:A7"/>
    <mergeCell ref="A1:M1"/>
    <mergeCell ref="A2:M2"/>
    <mergeCell ref="N1:Z1"/>
    <mergeCell ref="N2:Z2"/>
    <mergeCell ref="Y4:Y7"/>
    <mergeCell ref="F6:F7"/>
    <mergeCell ref="B5:E5"/>
    <mergeCell ref="V5:W5"/>
    <mergeCell ref="U5:U7"/>
    <mergeCell ref="R5:T5"/>
    <mergeCell ref="O6:O7"/>
    <mergeCell ref="S6:T6"/>
    <mergeCell ref="V6:V7"/>
    <mergeCell ref="F5:H5"/>
    <mergeCell ref="L5:M5"/>
    <mergeCell ref="L6:L7"/>
  </mergeCells>
  <printOptions horizontalCentered="1"/>
  <pageMargins left="0.7874015748031497" right="0.7874015748031497" top="0.984251968503937" bottom="0.984251968503937" header="0.5118110236220472" footer="0.5118110236220472"/>
  <pageSetup fitToWidth="2" fitToHeight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tokei06</cp:lastModifiedBy>
  <cp:lastPrinted>2011-06-29T05:36:20Z</cp:lastPrinted>
  <dcterms:created xsi:type="dcterms:W3CDTF">1997-06-02T23:55:30Z</dcterms:created>
  <dcterms:modified xsi:type="dcterms:W3CDTF">2011-12-08T04:46:54Z</dcterms:modified>
  <cp:category/>
  <cp:version/>
  <cp:contentType/>
  <cp:contentStatus/>
</cp:coreProperties>
</file>