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270" windowWidth="9660" windowHeight="11640" activeTab="0"/>
  </bookViews>
  <sheets>
    <sheet name="Ⅱ-13その1" sheetId="1" r:id="rId1"/>
    <sheet name="Ⅱ-13その2" sheetId="2" r:id="rId2"/>
  </sheets>
  <definedNames>
    <definedName name="_xlnm.Print_Area" localSheetId="0">'Ⅱ-13その1'!$A$1:$H$23</definedName>
    <definedName name="_xlnm.Print_Area" localSheetId="1">'Ⅱ-13その2'!$A$1:$K$31</definedName>
  </definedNames>
  <calcPr fullCalcOnLoad="1"/>
</workbook>
</file>

<file path=xl/sharedStrings.xml><?xml version="1.0" encoding="utf-8"?>
<sst xmlns="http://schemas.openxmlformats.org/spreadsheetml/2006/main" count="185" uniqueCount="149">
  <si>
    <t>年</t>
  </si>
  <si>
    <t>地震発生年月日</t>
  </si>
  <si>
    <t>時間</t>
  </si>
  <si>
    <t>震　　　　　央</t>
  </si>
  <si>
    <t>緯度（北緯）</t>
  </si>
  <si>
    <t>経度（東経）</t>
  </si>
  <si>
    <t>深さ（㎞）</t>
  </si>
  <si>
    <t>場　　所</t>
  </si>
  <si>
    <t xml:space="preserve"> 2月</t>
  </si>
  <si>
    <t xml:space="preserve"> 6月</t>
  </si>
  <si>
    <t>35°38′</t>
  </si>
  <si>
    <t xml:space="preserve"> 8月</t>
  </si>
  <si>
    <t xml:space="preserve"> 7月</t>
  </si>
  <si>
    <t>東京湾</t>
  </si>
  <si>
    <t xml:space="preserve"> 1月</t>
  </si>
  <si>
    <t>15日</t>
  </si>
  <si>
    <t xml:space="preserve"> 5月</t>
  </si>
  <si>
    <t>21日</t>
  </si>
  <si>
    <t>10月</t>
  </si>
  <si>
    <t xml:space="preserve"> 6年</t>
  </si>
  <si>
    <t>29日</t>
  </si>
  <si>
    <t>34°57′</t>
  </si>
  <si>
    <t>139°53′</t>
  </si>
  <si>
    <t>千葉県南部</t>
  </si>
  <si>
    <t>147°40′</t>
  </si>
  <si>
    <t>北海道東方沖</t>
  </si>
  <si>
    <t xml:space="preserve"> 7年</t>
  </si>
  <si>
    <t xml:space="preserve"> 3日</t>
  </si>
  <si>
    <t>08:53</t>
  </si>
  <si>
    <t>139°34′</t>
  </si>
  <si>
    <t>相模湾</t>
  </si>
  <si>
    <t xml:space="preserve"> 8年</t>
  </si>
  <si>
    <t>17日</t>
  </si>
  <si>
    <t>00:22</t>
  </si>
  <si>
    <t>142°33′</t>
  </si>
  <si>
    <t xml:space="preserve"> 3月</t>
  </si>
  <si>
    <t xml:space="preserve"> 6日</t>
  </si>
  <si>
    <t>138°57′</t>
  </si>
  <si>
    <t>山梨県東部</t>
  </si>
  <si>
    <t xml:space="preserve"> 9月</t>
  </si>
  <si>
    <t>11日</t>
  </si>
  <si>
    <t>141°13′</t>
  </si>
  <si>
    <t>12月</t>
  </si>
  <si>
    <t>36°06′</t>
  </si>
  <si>
    <t>139°52′</t>
  </si>
  <si>
    <t>茨城県南部</t>
  </si>
  <si>
    <t>10年</t>
  </si>
  <si>
    <t>140°03′</t>
  </si>
  <si>
    <t>　　　　　　　　　　観測地点は中原区小杉陣屋町である。</t>
  </si>
  <si>
    <t>その１   地   震   の   発   生   回   数</t>
  </si>
  <si>
    <t>08:46</t>
  </si>
  <si>
    <t>15年</t>
  </si>
  <si>
    <t>26日</t>
  </si>
  <si>
    <t>38°49′</t>
  </si>
  <si>
    <t>141°39′</t>
  </si>
  <si>
    <t>宮城県沖</t>
  </si>
  <si>
    <t>20日</t>
  </si>
  <si>
    <t>35°13′</t>
  </si>
  <si>
    <t>16:30</t>
  </si>
  <si>
    <t>35°37′</t>
  </si>
  <si>
    <t>34°50′</t>
  </si>
  <si>
    <t>140°21′</t>
  </si>
  <si>
    <t>房総半島南東沖</t>
  </si>
  <si>
    <t>35°59′</t>
  </si>
  <si>
    <t>140°05′</t>
  </si>
  <si>
    <t>16年</t>
  </si>
  <si>
    <t>茨城県南部</t>
  </si>
  <si>
    <t>埼玉県南部</t>
  </si>
  <si>
    <t>東京湾</t>
  </si>
  <si>
    <t>6日</t>
  </si>
  <si>
    <t>2月</t>
  </si>
  <si>
    <t>16日</t>
  </si>
  <si>
    <t>7月</t>
  </si>
  <si>
    <t>23日</t>
  </si>
  <si>
    <t>千葉県北西部</t>
  </si>
  <si>
    <t>8月</t>
  </si>
  <si>
    <t>宮城県沖</t>
  </si>
  <si>
    <t>千葉県東方沖</t>
  </si>
  <si>
    <t>-</t>
  </si>
  <si>
    <t xml:space="preserve">千葉県南東沖                </t>
  </si>
  <si>
    <t>震度1以上を観測した地震</t>
  </si>
  <si>
    <t>震度４以上</t>
  </si>
  <si>
    <t xml:space="preserve"> 資料：気象庁</t>
  </si>
  <si>
    <t>年月別</t>
  </si>
  <si>
    <t>総数</t>
  </si>
  <si>
    <t>震度１</t>
  </si>
  <si>
    <t>震度２</t>
  </si>
  <si>
    <t>震度３</t>
  </si>
  <si>
    <t>平   成</t>
  </si>
  <si>
    <t>年</t>
  </si>
  <si>
    <t>月</t>
  </si>
  <si>
    <t xml:space="preserve"> 資料：気象庁</t>
  </si>
  <si>
    <t xml:space="preserve"> 4日</t>
  </si>
  <si>
    <t>43°23′</t>
  </si>
  <si>
    <t xml:space="preserve"> 7日</t>
  </si>
  <si>
    <t>36°18′</t>
  </si>
  <si>
    <t>139°59′</t>
  </si>
  <si>
    <t>35°10′</t>
  </si>
  <si>
    <t>37°19′</t>
  </si>
  <si>
    <t>福島県沖</t>
  </si>
  <si>
    <t>35°29′</t>
  </si>
  <si>
    <t xml:space="preserve"> 9年</t>
  </si>
  <si>
    <t xml:space="preserve"> 8月</t>
  </si>
  <si>
    <t xml:space="preserve"> 9日</t>
  </si>
  <si>
    <t>05:34</t>
  </si>
  <si>
    <t>35°50′</t>
  </si>
  <si>
    <t>139°30′</t>
  </si>
  <si>
    <t>35°38′</t>
  </si>
  <si>
    <t>140°02′</t>
  </si>
  <si>
    <t>13年</t>
  </si>
  <si>
    <t>18日</t>
  </si>
  <si>
    <t>04:23</t>
  </si>
  <si>
    <t>35°27′</t>
  </si>
  <si>
    <t>139°49′</t>
  </si>
  <si>
    <t>140°18′</t>
  </si>
  <si>
    <t>7月</t>
  </si>
  <si>
    <t>17日</t>
  </si>
  <si>
    <t>17年</t>
  </si>
  <si>
    <t>04:46</t>
  </si>
  <si>
    <t>36°02′</t>
  </si>
  <si>
    <t>139°53′</t>
  </si>
  <si>
    <t>35°35′</t>
  </si>
  <si>
    <t>140°08′</t>
  </si>
  <si>
    <t>38°09′</t>
  </si>
  <si>
    <t>142°17′</t>
  </si>
  <si>
    <t>10月</t>
  </si>
  <si>
    <t>16日</t>
  </si>
  <si>
    <t>16:05</t>
  </si>
  <si>
    <t>139°56′</t>
  </si>
  <si>
    <t>18年</t>
  </si>
  <si>
    <t>14日</t>
  </si>
  <si>
    <t>06:38</t>
  </si>
  <si>
    <t>34°54′</t>
  </si>
  <si>
    <t>21年</t>
  </si>
  <si>
    <t>19:55</t>
  </si>
  <si>
    <t>138°24′</t>
  </si>
  <si>
    <t>東海道南方沖</t>
  </si>
  <si>
    <t>11日</t>
  </si>
  <si>
    <t>05:07</t>
  </si>
  <si>
    <t>34°47′</t>
  </si>
  <si>
    <t>138°30′</t>
  </si>
  <si>
    <t xml:space="preserve">駿河湾                </t>
  </si>
  <si>
    <t>33°08′</t>
  </si>
  <si>
    <t>その２    震 度 ３ 以 上 を 観 測 し た 地 震</t>
  </si>
  <si>
    <t>震度</t>
  </si>
  <si>
    <t>マグニチュード</t>
  </si>
  <si>
    <t>　　象台）、平成8年10月以降は中原区小杉陣屋町における震度観測値を示す。平成11、12、14、19、20、22年中は震度3以上の地震はなかった。</t>
  </si>
  <si>
    <t>（注）時間は発震時、30秒以後は切上げ、未満は切捨てとしている。また、「震度」欄の値は、平成8年9月までは横浜市中区山下町（横浜地方気</t>
  </si>
  <si>
    <t xml:space="preserve">　　　　　　　Ⅱ－１３　　　　　　　地         　　　 　　  震               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</si>
</sst>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0_ ;* \-#\ ##0_ ;_ * &quot;-&quot;_ ;_ @_ "/>
    <numFmt numFmtId="177" formatCode="0.0"/>
    <numFmt numFmtId="178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centerContinuous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Continuous" vertical="center"/>
    </xf>
    <xf numFmtId="0" fontId="9" fillId="33" borderId="0" xfId="0" applyFont="1" applyFill="1" applyAlignment="1">
      <alignment horizontal="centerContinuous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/>
    </xf>
    <xf numFmtId="0" fontId="5" fillId="33" borderId="0" xfId="0" applyFont="1" applyFill="1" applyBorder="1" applyAlignment="1">
      <alignment horizontal="distributed"/>
    </xf>
    <xf numFmtId="0" fontId="5" fillId="33" borderId="13" xfId="0" applyFont="1" applyFill="1" applyBorder="1" applyAlignment="1">
      <alignment horizontal="distributed"/>
    </xf>
    <xf numFmtId="176" fontId="5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/>
    </xf>
    <xf numFmtId="176" fontId="5" fillId="0" borderId="0" xfId="0" applyNumberFormat="1" applyFont="1" applyFill="1" applyAlignment="1">
      <alignment horizontal="right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distributed"/>
    </xf>
    <xf numFmtId="0" fontId="5" fillId="33" borderId="15" xfId="0" applyFont="1" applyFill="1" applyBorder="1" applyAlignment="1">
      <alignment horizontal="distributed"/>
    </xf>
    <xf numFmtId="176" fontId="5" fillId="0" borderId="16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distributed"/>
    </xf>
    <xf numFmtId="49" fontId="5" fillId="33" borderId="13" xfId="0" applyNumberFormat="1" applyFont="1" applyFill="1" applyBorder="1" applyAlignment="1">
      <alignment horizontal="distributed"/>
    </xf>
    <xf numFmtId="20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178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indent="1"/>
    </xf>
    <xf numFmtId="49" fontId="5" fillId="33" borderId="0" xfId="0" applyNumberFormat="1" applyFont="1" applyFill="1" applyAlignment="1">
      <alignment horizontal="right"/>
    </xf>
    <xf numFmtId="0" fontId="5" fillId="33" borderId="13" xfId="0" applyFont="1" applyFill="1" applyBorder="1" applyAlignment="1">
      <alignment horizontal="distributed"/>
    </xf>
    <xf numFmtId="0" fontId="1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20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178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49" fontId="5" fillId="33" borderId="0" xfId="0" applyNumberFormat="1" applyFont="1" applyFill="1" applyBorder="1" applyAlignment="1">
      <alignment horizontal="right"/>
    </xf>
    <xf numFmtId="20" fontId="5" fillId="33" borderId="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6" fillId="33" borderId="11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vertical="center" shrinkToFit="1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distributed"/>
    </xf>
    <xf numFmtId="0" fontId="16" fillId="33" borderId="13" xfId="0" applyFont="1" applyFill="1" applyBorder="1" applyAlignment="1">
      <alignment horizontal="distributed"/>
    </xf>
    <xf numFmtId="176" fontId="16" fillId="33" borderId="0" xfId="0" applyNumberFormat="1" applyFont="1" applyFill="1" applyAlignment="1">
      <alignment horizontal="right"/>
    </xf>
    <xf numFmtId="0" fontId="16" fillId="33" borderId="14" xfId="0" applyFont="1" applyFill="1" applyBorder="1" applyAlignment="1">
      <alignment horizontal="distributed"/>
    </xf>
    <xf numFmtId="0" fontId="16" fillId="33" borderId="14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49" fontId="16" fillId="33" borderId="16" xfId="0" applyNumberFormat="1" applyFont="1" applyFill="1" applyBorder="1" applyAlignment="1">
      <alignment horizontal="right"/>
    </xf>
    <xf numFmtId="0" fontId="16" fillId="33" borderId="14" xfId="0" applyFont="1" applyFill="1" applyBorder="1" applyAlignment="1">
      <alignment/>
    </xf>
    <xf numFmtId="178" fontId="16" fillId="33" borderId="14" xfId="0" applyNumberFormat="1" applyFont="1" applyFill="1" applyBorder="1" applyAlignment="1">
      <alignment/>
    </xf>
    <xf numFmtId="0" fontId="16" fillId="33" borderId="14" xfId="0" applyFont="1" applyFill="1" applyBorder="1" applyAlignment="1">
      <alignment horizontal="left" indent="1"/>
    </xf>
    <xf numFmtId="176" fontId="5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 horizontal="distributed"/>
    </xf>
    <xf numFmtId="0" fontId="16" fillId="33" borderId="0" xfId="0" applyFont="1" applyFill="1" applyBorder="1" applyAlignment="1">
      <alignment horizontal="right"/>
    </xf>
    <xf numFmtId="178" fontId="16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left" indent="1"/>
    </xf>
    <xf numFmtId="0" fontId="16" fillId="33" borderId="13" xfId="0" applyFont="1" applyFill="1" applyBorder="1" applyAlignment="1">
      <alignment horizontal="right"/>
    </xf>
    <xf numFmtId="49" fontId="16" fillId="33" borderId="17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 wrapText="1"/>
    </xf>
    <xf numFmtId="0" fontId="5" fillId="33" borderId="26" xfId="0" applyFont="1" applyFill="1" applyBorder="1" applyAlignment="1">
      <alignment horizontal="distributed" vertical="center" wrapText="1"/>
    </xf>
    <xf numFmtId="0" fontId="15" fillId="33" borderId="20" xfId="0" applyFont="1" applyFill="1" applyBorder="1" applyAlignment="1">
      <alignment horizontal="distributed" vertical="center"/>
    </xf>
    <xf numFmtId="0" fontId="15" fillId="33" borderId="21" xfId="0" applyFont="1" applyFill="1" applyBorder="1" applyAlignment="1">
      <alignment horizontal="distributed" vertical="center"/>
    </xf>
    <xf numFmtId="0" fontId="15" fillId="33" borderId="22" xfId="0" applyFont="1" applyFill="1" applyBorder="1" applyAlignment="1">
      <alignment horizontal="distributed" vertical="center"/>
    </xf>
    <xf numFmtId="0" fontId="15" fillId="33" borderId="23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A1" sqref="A1:H1"/>
    </sheetView>
  </sheetViews>
  <sheetFormatPr defaultColWidth="9.00390625" defaultRowHeight="13.5"/>
  <cols>
    <col min="1" max="1" width="8.625" style="4" customWidth="1"/>
    <col min="2" max="2" width="5.625" style="4" customWidth="1"/>
    <col min="3" max="3" width="6.625" style="4" customWidth="1"/>
    <col min="4" max="8" width="13.625" style="4" customWidth="1"/>
    <col min="9" max="16384" width="9.00390625" style="4" customWidth="1"/>
  </cols>
  <sheetData>
    <row r="1" spans="1:8" s="1" customFormat="1" ht="18.75" customHeight="1">
      <c r="A1" s="89" t="s">
        <v>148</v>
      </c>
      <c r="B1" s="90"/>
      <c r="C1" s="90"/>
      <c r="D1" s="90"/>
      <c r="E1" s="90"/>
      <c r="F1" s="90"/>
      <c r="G1" s="90"/>
      <c r="H1" s="90"/>
    </row>
    <row r="2" spans="1:8" s="3" customFormat="1" ht="19.5" customHeight="1">
      <c r="A2" s="15" t="s">
        <v>49</v>
      </c>
      <c r="B2" s="2"/>
      <c r="C2" s="2"/>
      <c r="D2" s="2"/>
      <c r="E2" s="2"/>
      <c r="F2" s="2"/>
      <c r="G2" s="2"/>
      <c r="H2" s="2"/>
    </row>
    <row r="3" spans="1:8" s="3" customFormat="1" ht="15" customHeight="1" thickBot="1">
      <c r="A3" s="2"/>
      <c r="B3" s="2"/>
      <c r="C3" s="2"/>
      <c r="D3" s="79" t="s">
        <v>48</v>
      </c>
      <c r="E3" s="79"/>
      <c r="F3" s="79"/>
      <c r="G3" s="2"/>
      <c r="H3" s="2"/>
    </row>
    <row r="4" spans="1:8" ht="21" customHeight="1" thickTop="1">
      <c r="A4" s="75" t="s">
        <v>83</v>
      </c>
      <c r="B4" s="75"/>
      <c r="C4" s="76"/>
      <c r="D4" s="73" t="s">
        <v>80</v>
      </c>
      <c r="E4" s="74"/>
      <c r="F4" s="74"/>
      <c r="G4" s="74"/>
      <c r="H4" s="74"/>
    </row>
    <row r="5" spans="1:8" ht="21" customHeight="1">
      <c r="A5" s="77"/>
      <c r="B5" s="77"/>
      <c r="C5" s="78"/>
      <c r="D5" s="19" t="s">
        <v>84</v>
      </c>
      <c r="E5" s="20" t="s">
        <v>85</v>
      </c>
      <c r="F5" s="20" t="s">
        <v>86</v>
      </c>
      <c r="G5" s="20" t="s">
        <v>87</v>
      </c>
      <c r="H5" s="21" t="s">
        <v>81</v>
      </c>
    </row>
    <row r="6" spans="1:8" ht="21" customHeight="1">
      <c r="A6" s="22" t="s">
        <v>88</v>
      </c>
      <c r="B6" s="23">
        <v>18</v>
      </c>
      <c r="C6" s="24" t="s">
        <v>0</v>
      </c>
      <c r="D6" s="25">
        <v>20</v>
      </c>
      <c r="E6" s="25">
        <v>12</v>
      </c>
      <c r="F6" s="25">
        <v>7</v>
      </c>
      <c r="G6" s="25">
        <v>1</v>
      </c>
      <c r="H6" s="25" t="s">
        <v>78</v>
      </c>
    </row>
    <row r="7" spans="1:8" ht="21" customHeight="1">
      <c r="A7" s="26"/>
      <c r="B7" s="22">
        <v>19</v>
      </c>
      <c r="C7" s="24" t="s">
        <v>0</v>
      </c>
      <c r="D7" s="25">
        <v>30</v>
      </c>
      <c r="E7" s="25">
        <v>24</v>
      </c>
      <c r="F7" s="25">
        <v>6</v>
      </c>
      <c r="G7" s="25" t="s">
        <v>78</v>
      </c>
      <c r="H7" s="25" t="s">
        <v>78</v>
      </c>
    </row>
    <row r="8" spans="1:8" ht="21" customHeight="1">
      <c r="A8" s="26"/>
      <c r="B8" s="22">
        <v>20</v>
      </c>
      <c r="C8" s="24" t="s">
        <v>0</v>
      </c>
      <c r="D8" s="25">
        <v>28</v>
      </c>
      <c r="E8" s="25">
        <v>18</v>
      </c>
      <c r="F8" s="25">
        <v>10</v>
      </c>
      <c r="G8" s="25" t="s">
        <v>78</v>
      </c>
      <c r="H8" s="25" t="s">
        <v>78</v>
      </c>
    </row>
    <row r="9" spans="1:8" ht="21" customHeight="1">
      <c r="A9" s="26"/>
      <c r="B9" s="22">
        <v>21</v>
      </c>
      <c r="C9" s="24" t="s">
        <v>89</v>
      </c>
      <c r="D9" s="25">
        <v>17</v>
      </c>
      <c r="E9" s="25">
        <v>10</v>
      </c>
      <c r="F9" s="25">
        <v>5</v>
      </c>
      <c r="G9" s="25">
        <v>2</v>
      </c>
      <c r="H9" s="25">
        <v>0</v>
      </c>
    </row>
    <row r="10" spans="1:8" ht="21" customHeight="1">
      <c r="A10" s="54"/>
      <c r="B10" s="55">
        <v>22</v>
      </c>
      <c r="C10" s="56" t="s">
        <v>89</v>
      </c>
      <c r="D10" s="57">
        <f>SUM(E10:H10)</f>
        <v>21</v>
      </c>
      <c r="E10" s="57">
        <f>SUM(E11:E22)</f>
        <v>15</v>
      </c>
      <c r="F10" s="57">
        <f>SUM(F11:F22)</f>
        <v>6</v>
      </c>
      <c r="G10" s="57">
        <f>SUM(G11:G22)</f>
        <v>0</v>
      </c>
      <c r="H10" s="57">
        <f>SUM(H11:H22)</f>
        <v>0</v>
      </c>
    </row>
    <row r="11" spans="1:8" ht="27" customHeight="1">
      <c r="A11" s="26"/>
      <c r="B11" s="23">
        <v>1</v>
      </c>
      <c r="C11" s="24" t="s">
        <v>90</v>
      </c>
      <c r="D11" s="27">
        <f aca="true" t="shared" si="0" ref="D11:D22">SUM(E11:H11)</f>
        <v>0</v>
      </c>
      <c r="E11" s="27">
        <v>0</v>
      </c>
      <c r="F11" s="27">
        <v>0</v>
      </c>
      <c r="G11" s="27">
        <v>0</v>
      </c>
      <c r="H11" s="27">
        <v>0</v>
      </c>
    </row>
    <row r="12" spans="1:8" ht="13.5">
      <c r="A12" s="26"/>
      <c r="B12" s="23">
        <v>2</v>
      </c>
      <c r="C12" s="24" t="s">
        <v>90</v>
      </c>
      <c r="D12" s="27">
        <f t="shared" si="0"/>
        <v>2</v>
      </c>
      <c r="E12" s="27">
        <v>1</v>
      </c>
      <c r="F12" s="27">
        <v>1</v>
      </c>
      <c r="G12" s="27">
        <v>0</v>
      </c>
      <c r="H12" s="27">
        <v>0</v>
      </c>
    </row>
    <row r="13" spans="1:8" ht="13.5">
      <c r="A13" s="26"/>
      <c r="B13" s="23">
        <v>3</v>
      </c>
      <c r="C13" s="24" t="s">
        <v>90</v>
      </c>
      <c r="D13" s="27">
        <f t="shared" si="0"/>
        <v>6</v>
      </c>
      <c r="E13" s="27">
        <v>5</v>
      </c>
      <c r="F13" s="27">
        <v>1</v>
      </c>
      <c r="G13" s="27">
        <v>0</v>
      </c>
      <c r="H13" s="27">
        <v>0</v>
      </c>
    </row>
    <row r="14" spans="1:8" ht="13.5">
      <c r="A14" s="26"/>
      <c r="B14" s="23">
        <v>4</v>
      </c>
      <c r="C14" s="24" t="s">
        <v>90</v>
      </c>
      <c r="D14" s="27">
        <f t="shared" si="0"/>
        <v>1</v>
      </c>
      <c r="E14" s="27">
        <v>1</v>
      </c>
      <c r="F14" s="27">
        <v>0</v>
      </c>
      <c r="G14" s="27">
        <v>0</v>
      </c>
      <c r="H14" s="27">
        <v>0</v>
      </c>
    </row>
    <row r="15" spans="1:8" ht="13.5">
      <c r="A15" s="26"/>
      <c r="B15" s="23">
        <v>5</v>
      </c>
      <c r="C15" s="24" t="s">
        <v>90</v>
      </c>
      <c r="D15" s="27">
        <f t="shared" si="0"/>
        <v>1</v>
      </c>
      <c r="E15" s="27">
        <v>0</v>
      </c>
      <c r="F15" s="27">
        <v>1</v>
      </c>
      <c r="G15" s="27">
        <v>0</v>
      </c>
      <c r="H15" s="27">
        <v>0</v>
      </c>
    </row>
    <row r="16" spans="1:8" ht="13.5" customHeight="1">
      <c r="A16" s="26"/>
      <c r="B16" s="23">
        <v>6</v>
      </c>
      <c r="C16" s="24" t="s">
        <v>90</v>
      </c>
      <c r="D16" s="27">
        <f t="shared" si="0"/>
        <v>3</v>
      </c>
      <c r="E16" s="27">
        <v>2</v>
      </c>
      <c r="F16" s="27">
        <v>1</v>
      </c>
      <c r="G16" s="27">
        <v>0</v>
      </c>
      <c r="H16" s="27">
        <v>0</v>
      </c>
    </row>
    <row r="17" spans="1:8" ht="20.25" customHeight="1">
      <c r="A17" s="26"/>
      <c r="B17" s="23">
        <v>7</v>
      </c>
      <c r="C17" s="24" t="s">
        <v>90</v>
      </c>
      <c r="D17" s="27">
        <f t="shared" si="0"/>
        <v>1</v>
      </c>
      <c r="E17" s="27">
        <v>1</v>
      </c>
      <c r="F17" s="27">
        <v>0</v>
      </c>
      <c r="G17" s="27">
        <v>0</v>
      </c>
      <c r="H17" s="27">
        <v>0</v>
      </c>
    </row>
    <row r="18" spans="1:8" ht="13.5">
      <c r="A18" s="26"/>
      <c r="B18" s="23">
        <v>8</v>
      </c>
      <c r="C18" s="24" t="s">
        <v>90</v>
      </c>
      <c r="D18" s="27">
        <f t="shared" si="0"/>
        <v>0</v>
      </c>
      <c r="E18" s="27">
        <v>0</v>
      </c>
      <c r="F18" s="27">
        <v>0</v>
      </c>
      <c r="G18" s="27">
        <v>0</v>
      </c>
      <c r="H18" s="27">
        <v>0</v>
      </c>
    </row>
    <row r="19" spans="1:8" ht="13.5">
      <c r="A19" s="26"/>
      <c r="B19" s="23">
        <v>9</v>
      </c>
      <c r="C19" s="24" t="s">
        <v>90</v>
      </c>
      <c r="D19" s="27">
        <f t="shared" si="0"/>
        <v>1</v>
      </c>
      <c r="E19" s="27">
        <v>1</v>
      </c>
      <c r="F19" s="27">
        <v>0</v>
      </c>
      <c r="G19" s="27">
        <v>0</v>
      </c>
      <c r="H19" s="27">
        <v>0</v>
      </c>
    </row>
    <row r="20" spans="1:8" ht="13.5" customHeight="1">
      <c r="A20" s="26"/>
      <c r="B20" s="23">
        <v>10</v>
      </c>
      <c r="C20" s="24" t="s">
        <v>90</v>
      </c>
      <c r="D20" s="27">
        <f t="shared" si="0"/>
        <v>1</v>
      </c>
      <c r="E20" s="27">
        <v>1</v>
      </c>
      <c r="F20" s="27">
        <v>0</v>
      </c>
      <c r="G20" s="27">
        <v>0</v>
      </c>
      <c r="H20" s="27">
        <v>0</v>
      </c>
    </row>
    <row r="21" spans="1:8" ht="13.5">
      <c r="A21" s="26"/>
      <c r="B21" s="23">
        <v>11</v>
      </c>
      <c r="C21" s="24" t="s">
        <v>90</v>
      </c>
      <c r="D21" s="27">
        <f t="shared" si="0"/>
        <v>3</v>
      </c>
      <c r="E21" s="27">
        <v>1</v>
      </c>
      <c r="F21" s="27">
        <v>2</v>
      </c>
      <c r="G21" s="27">
        <v>0</v>
      </c>
      <c r="H21" s="27">
        <v>0</v>
      </c>
    </row>
    <row r="22" spans="1:8" ht="14.25" thickBot="1">
      <c r="A22" s="28"/>
      <c r="B22" s="29">
        <v>12</v>
      </c>
      <c r="C22" s="30" t="s">
        <v>90</v>
      </c>
      <c r="D22" s="31">
        <f t="shared" si="0"/>
        <v>2</v>
      </c>
      <c r="E22" s="32">
        <v>2</v>
      </c>
      <c r="F22" s="32">
        <v>0</v>
      </c>
      <c r="G22" s="32">
        <v>0</v>
      </c>
      <c r="H22" s="32">
        <v>0</v>
      </c>
    </row>
    <row r="23" spans="1:8" s="5" customFormat="1" ht="13.5" customHeight="1" thickTop="1">
      <c r="A23" s="5" t="s">
        <v>82</v>
      </c>
      <c r="D23" s="65"/>
      <c r="E23" s="65"/>
      <c r="F23" s="65"/>
      <c r="G23" s="65"/>
      <c r="H23" s="65"/>
    </row>
  </sheetData>
  <sheetProtection/>
  <mergeCells count="4">
    <mergeCell ref="D4:H4"/>
    <mergeCell ref="A4:C5"/>
    <mergeCell ref="D3:F3"/>
    <mergeCell ref="A1:H1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00390625" style="12" customWidth="1"/>
    <col min="2" max="2" width="4.25390625" style="12" customWidth="1"/>
    <col min="3" max="3" width="4.125" style="12" customWidth="1"/>
    <col min="4" max="4" width="4.125" style="12" bestFit="1" customWidth="1"/>
    <col min="5" max="5" width="7.25390625" style="4" customWidth="1"/>
    <col min="6" max="6" width="7.125" style="4" customWidth="1"/>
    <col min="7" max="8" width="10.875" style="4" customWidth="1"/>
    <col min="9" max="9" width="8.375" style="4" customWidth="1"/>
    <col min="10" max="10" width="10.625" style="4" customWidth="1"/>
    <col min="11" max="11" width="15.625" style="4" customWidth="1"/>
    <col min="12" max="16384" width="9.00390625" style="4" customWidth="1"/>
  </cols>
  <sheetData>
    <row r="1" spans="1:11" s="1" customFormat="1" ht="18.75" customHeight="1">
      <c r="A1" s="89" t="s">
        <v>148</v>
      </c>
      <c r="B1" s="90"/>
      <c r="C1" s="90"/>
      <c r="D1" s="90"/>
      <c r="E1" s="90"/>
      <c r="F1" s="90"/>
      <c r="G1" s="90"/>
      <c r="H1" s="90"/>
      <c r="I1" s="88"/>
      <c r="J1" s="88"/>
      <c r="K1" s="88"/>
    </row>
    <row r="2" spans="1:11" s="3" customFormat="1" ht="15.75" customHeight="1">
      <c r="A2" s="16" t="s">
        <v>143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8" customFormat="1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9" customFormat="1" ht="13.5" customHeight="1" thickTop="1">
      <c r="A4" s="75" t="s">
        <v>1</v>
      </c>
      <c r="B4" s="84"/>
      <c r="C4" s="84"/>
      <c r="D4" s="85"/>
      <c r="E4" s="80" t="s">
        <v>2</v>
      </c>
      <c r="F4" s="82" t="s">
        <v>144</v>
      </c>
      <c r="G4" s="73" t="s">
        <v>3</v>
      </c>
      <c r="H4" s="74"/>
      <c r="I4" s="74"/>
      <c r="J4" s="74"/>
      <c r="K4" s="74"/>
    </row>
    <row r="5" spans="1:11" s="9" customFormat="1" ht="13.5" customHeight="1">
      <c r="A5" s="86"/>
      <c r="B5" s="86"/>
      <c r="C5" s="86"/>
      <c r="D5" s="87"/>
      <c r="E5" s="81"/>
      <c r="F5" s="83"/>
      <c r="G5" s="20" t="s">
        <v>4</v>
      </c>
      <c r="H5" s="20" t="s">
        <v>5</v>
      </c>
      <c r="I5" s="53" t="s">
        <v>6</v>
      </c>
      <c r="J5" s="52" t="s">
        <v>145</v>
      </c>
      <c r="K5" s="21" t="s">
        <v>7</v>
      </c>
    </row>
    <row r="6" spans="1:11" ht="13.5" customHeight="1">
      <c r="A6" s="33"/>
      <c r="B6" s="34" t="s">
        <v>19</v>
      </c>
      <c r="C6" s="34" t="s">
        <v>9</v>
      </c>
      <c r="D6" s="35" t="s">
        <v>20</v>
      </c>
      <c r="E6" s="36">
        <v>0.4590277777777778</v>
      </c>
      <c r="F6" s="5">
        <v>3</v>
      </c>
      <c r="G6" s="37" t="s">
        <v>21</v>
      </c>
      <c r="H6" s="37" t="s">
        <v>22</v>
      </c>
      <c r="I6" s="5">
        <v>60</v>
      </c>
      <c r="J6" s="38">
        <v>5.2</v>
      </c>
      <c r="K6" s="39" t="s">
        <v>23</v>
      </c>
    </row>
    <row r="7" spans="1:11" ht="13.5" customHeight="1">
      <c r="A7" s="33"/>
      <c r="B7" s="34"/>
      <c r="C7" s="34" t="s">
        <v>18</v>
      </c>
      <c r="D7" s="41" t="s">
        <v>92</v>
      </c>
      <c r="E7" s="36">
        <v>0.9319444444444445</v>
      </c>
      <c r="F7" s="5">
        <v>3</v>
      </c>
      <c r="G7" s="37" t="s">
        <v>93</v>
      </c>
      <c r="H7" s="37" t="s">
        <v>24</v>
      </c>
      <c r="I7" s="5">
        <v>28</v>
      </c>
      <c r="J7" s="38">
        <v>8.2</v>
      </c>
      <c r="K7" s="39" t="s">
        <v>25</v>
      </c>
    </row>
    <row r="8" spans="1:11" ht="13.5" customHeight="1">
      <c r="A8" s="33"/>
      <c r="B8" s="34" t="s">
        <v>26</v>
      </c>
      <c r="C8" s="34" t="s">
        <v>14</v>
      </c>
      <c r="D8" s="41" t="s">
        <v>94</v>
      </c>
      <c r="E8" s="36">
        <v>0.8986111111111111</v>
      </c>
      <c r="F8" s="5">
        <v>3</v>
      </c>
      <c r="G8" s="37" t="s">
        <v>95</v>
      </c>
      <c r="H8" s="37" t="s">
        <v>96</v>
      </c>
      <c r="I8" s="5">
        <v>71</v>
      </c>
      <c r="J8" s="38">
        <v>5.4</v>
      </c>
      <c r="K8" s="39" t="s">
        <v>66</v>
      </c>
    </row>
    <row r="9" spans="1:11" ht="13.5" customHeight="1">
      <c r="A9" s="33"/>
      <c r="B9" s="34"/>
      <c r="C9" s="34" t="s">
        <v>12</v>
      </c>
      <c r="D9" s="41" t="s">
        <v>27</v>
      </c>
      <c r="E9" s="40" t="s">
        <v>28</v>
      </c>
      <c r="F9" s="5">
        <v>4</v>
      </c>
      <c r="G9" s="37" t="s">
        <v>97</v>
      </c>
      <c r="H9" s="37" t="s">
        <v>29</v>
      </c>
      <c r="I9" s="5">
        <v>122</v>
      </c>
      <c r="J9" s="38">
        <v>5.2</v>
      </c>
      <c r="K9" s="39" t="s">
        <v>30</v>
      </c>
    </row>
    <row r="10" spans="1:11" ht="13.5" customHeight="1">
      <c r="A10" s="33"/>
      <c r="B10" s="34" t="s">
        <v>31</v>
      </c>
      <c r="C10" s="34" t="s">
        <v>8</v>
      </c>
      <c r="D10" s="41" t="s">
        <v>32</v>
      </c>
      <c r="E10" s="40" t="s">
        <v>33</v>
      </c>
      <c r="F10" s="5">
        <v>3</v>
      </c>
      <c r="G10" s="37" t="s">
        <v>98</v>
      </c>
      <c r="H10" s="37" t="s">
        <v>34</v>
      </c>
      <c r="I10" s="5">
        <v>58</v>
      </c>
      <c r="J10" s="38">
        <v>6.8</v>
      </c>
      <c r="K10" s="39" t="s">
        <v>99</v>
      </c>
    </row>
    <row r="11" spans="1:11" ht="13.5" customHeight="1">
      <c r="A11" s="33"/>
      <c r="B11" s="34"/>
      <c r="C11" s="34" t="s">
        <v>35</v>
      </c>
      <c r="D11" s="41" t="s">
        <v>36</v>
      </c>
      <c r="E11" s="36">
        <v>0.9826388888888888</v>
      </c>
      <c r="F11" s="5">
        <v>3</v>
      </c>
      <c r="G11" s="37" t="s">
        <v>100</v>
      </c>
      <c r="H11" s="37" t="s">
        <v>37</v>
      </c>
      <c r="I11" s="5">
        <v>20</v>
      </c>
      <c r="J11" s="38">
        <v>5.5</v>
      </c>
      <c r="K11" s="39" t="s">
        <v>38</v>
      </c>
    </row>
    <row r="12" spans="1:11" ht="13.5" customHeight="1">
      <c r="A12" s="33"/>
      <c r="B12" s="34"/>
      <c r="C12" s="34" t="s">
        <v>39</v>
      </c>
      <c r="D12" s="41" t="s">
        <v>40</v>
      </c>
      <c r="E12" s="36">
        <v>0.4840277777777778</v>
      </c>
      <c r="F12" s="5">
        <v>3</v>
      </c>
      <c r="G12" s="37" t="s">
        <v>10</v>
      </c>
      <c r="H12" s="37" t="s">
        <v>41</v>
      </c>
      <c r="I12" s="5">
        <v>52</v>
      </c>
      <c r="J12" s="38">
        <v>6.4</v>
      </c>
      <c r="K12" s="39" t="s">
        <v>77</v>
      </c>
    </row>
    <row r="13" spans="1:11" ht="13.5" customHeight="1">
      <c r="A13" s="13"/>
      <c r="B13" s="23"/>
      <c r="C13" s="23" t="s">
        <v>42</v>
      </c>
      <c r="D13" s="41" t="s">
        <v>17</v>
      </c>
      <c r="E13" s="44">
        <v>0.4361111111111111</v>
      </c>
      <c r="F13" s="26">
        <v>3</v>
      </c>
      <c r="G13" s="45" t="s">
        <v>43</v>
      </c>
      <c r="H13" s="45" t="s">
        <v>44</v>
      </c>
      <c r="I13" s="26">
        <v>53</v>
      </c>
      <c r="J13" s="46">
        <v>5.6</v>
      </c>
      <c r="K13" s="47" t="s">
        <v>45</v>
      </c>
    </row>
    <row r="14" spans="1:11" ht="13.5" customHeight="1">
      <c r="A14" s="42"/>
      <c r="B14" s="23" t="s">
        <v>101</v>
      </c>
      <c r="C14" s="23" t="s">
        <v>102</v>
      </c>
      <c r="D14" s="41" t="s">
        <v>103</v>
      </c>
      <c r="E14" s="48" t="s">
        <v>104</v>
      </c>
      <c r="F14" s="26">
        <v>3</v>
      </c>
      <c r="G14" s="45" t="s">
        <v>105</v>
      </c>
      <c r="H14" s="45" t="s">
        <v>106</v>
      </c>
      <c r="I14" s="26">
        <v>67</v>
      </c>
      <c r="J14" s="46">
        <v>4.9</v>
      </c>
      <c r="K14" s="47" t="s">
        <v>67</v>
      </c>
    </row>
    <row r="15" spans="1:11" ht="13.5" customHeight="1">
      <c r="A15" s="43"/>
      <c r="B15" s="23" t="s">
        <v>46</v>
      </c>
      <c r="C15" s="23" t="s">
        <v>11</v>
      </c>
      <c r="D15" s="41" t="s">
        <v>20</v>
      </c>
      <c r="E15" s="49" t="s">
        <v>50</v>
      </c>
      <c r="F15" s="26">
        <v>3</v>
      </c>
      <c r="G15" s="45" t="s">
        <v>107</v>
      </c>
      <c r="H15" s="45" t="s">
        <v>108</v>
      </c>
      <c r="I15" s="26">
        <v>65</v>
      </c>
      <c r="J15" s="46">
        <v>5.3</v>
      </c>
      <c r="K15" s="47" t="s">
        <v>13</v>
      </c>
    </row>
    <row r="16" spans="1:11" ht="13.5" customHeight="1">
      <c r="A16" s="43"/>
      <c r="B16" s="23" t="s">
        <v>109</v>
      </c>
      <c r="C16" s="23" t="s">
        <v>39</v>
      </c>
      <c r="D16" s="41" t="s">
        <v>110</v>
      </c>
      <c r="E16" s="48" t="s">
        <v>111</v>
      </c>
      <c r="F16" s="26">
        <v>3</v>
      </c>
      <c r="G16" s="45" t="s">
        <v>112</v>
      </c>
      <c r="H16" s="45" t="s">
        <v>113</v>
      </c>
      <c r="I16" s="26">
        <v>42</v>
      </c>
      <c r="J16" s="46">
        <v>4.4</v>
      </c>
      <c r="K16" s="47" t="s">
        <v>68</v>
      </c>
    </row>
    <row r="17" spans="1:11" ht="13.5" customHeight="1">
      <c r="A17" s="43"/>
      <c r="B17" s="23" t="s">
        <v>51</v>
      </c>
      <c r="C17" s="23" t="s">
        <v>16</v>
      </c>
      <c r="D17" s="41" t="s">
        <v>52</v>
      </c>
      <c r="E17" s="49">
        <v>0.7666666666666666</v>
      </c>
      <c r="F17" s="26">
        <v>3</v>
      </c>
      <c r="G17" s="45" t="s">
        <v>53</v>
      </c>
      <c r="H17" s="45" t="s">
        <v>54</v>
      </c>
      <c r="I17" s="26">
        <v>72</v>
      </c>
      <c r="J17" s="46">
        <v>7.1</v>
      </c>
      <c r="K17" s="47" t="s">
        <v>55</v>
      </c>
    </row>
    <row r="18" spans="1:11" ht="13.5" customHeight="1">
      <c r="A18" s="43"/>
      <c r="B18" s="23"/>
      <c r="C18" s="23" t="s">
        <v>39</v>
      </c>
      <c r="D18" s="41" t="s">
        <v>56</v>
      </c>
      <c r="E18" s="49">
        <v>0.5375</v>
      </c>
      <c r="F18" s="26">
        <v>3</v>
      </c>
      <c r="G18" s="45" t="s">
        <v>57</v>
      </c>
      <c r="H18" s="45" t="s">
        <v>114</v>
      </c>
      <c r="I18" s="26">
        <v>70</v>
      </c>
      <c r="J18" s="46">
        <v>5.8</v>
      </c>
      <c r="K18" s="47" t="s">
        <v>23</v>
      </c>
    </row>
    <row r="19" spans="1:11" ht="13.5" customHeight="1">
      <c r="A19" s="43"/>
      <c r="B19" s="23"/>
      <c r="C19" s="23" t="s">
        <v>18</v>
      </c>
      <c r="D19" s="41" t="s">
        <v>15</v>
      </c>
      <c r="E19" s="49" t="s">
        <v>58</v>
      </c>
      <c r="F19" s="26">
        <v>3</v>
      </c>
      <c r="G19" s="45" t="s">
        <v>59</v>
      </c>
      <c r="H19" s="45" t="s">
        <v>47</v>
      </c>
      <c r="I19" s="26">
        <v>74</v>
      </c>
      <c r="J19" s="46">
        <v>5.1</v>
      </c>
      <c r="K19" s="47" t="s">
        <v>68</v>
      </c>
    </row>
    <row r="20" spans="1:11" s="18" customFormat="1" ht="13.5" customHeight="1">
      <c r="A20" s="43"/>
      <c r="B20" s="23" t="s">
        <v>65</v>
      </c>
      <c r="C20" s="45" t="s">
        <v>115</v>
      </c>
      <c r="D20" s="51" t="s">
        <v>116</v>
      </c>
      <c r="E20" s="49">
        <v>0.6319444444444444</v>
      </c>
      <c r="F20" s="26">
        <v>3</v>
      </c>
      <c r="G20" s="45" t="s">
        <v>60</v>
      </c>
      <c r="H20" s="45" t="s">
        <v>61</v>
      </c>
      <c r="I20" s="26">
        <v>69</v>
      </c>
      <c r="J20" s="46">
        <v>5.5</v>
      </c>
      <c r="K20" s="47" t="s">
        <v>62</v>
      </c>
    </row>
    <row r="21" spans="1:11" s="18" customFormat="1" ht="13.5" customHeight="1">
      <c r="A21" s="43"/>
      <c r="B21" s="23"/>
      <c r="C21" s="45" t="s">
        <v>18</v>
      </c>
      <c r="D21" s="51" t="s">
        <v>69</v>
      </c>
      <c r="E21" s="49">
        <v>0.9861111111111112</v>
      </c>
      <c r="F21" s="26">
        <v>3</v>
      </c>
      <c r="G21" s="45" t="s">
        <v>63</v>
      </c>
      <c r="H21" s="45" t="s">
        <v>64</v>
      </c>
      <c r="I21" s="26">
        <v>66</v>
      </c>
      <c r="J21" s="46">
        <v>5.7</v>
      </c>
      <c r="K21" s="47" t="s">
        <v>45</v>
      </c>
    </row>
    <row r="22" spans="1:11" s="17" customFormat="1" ht="13.5" customHeight="1">
      <c r="A22" s="50"/>
      <c r="B22" s="23" t="s">
        <v>117</v>
      </c>
      <c r="C22" s="45" t="s">
        <v>70</v>
      </c>
      <c r="D22" s="51" t="s">
        <v>71</v>
      </c>
      <c r="E22" s="49" t="s">
        <v>118</v>
      </c>
      <c r="F22" s="45">
        <v>3</v>
      </c>
      <c r="G22" s="45" t="s">
        <v>119</v>
      </c>
      <c r="H22" s="45" t="s">
        <v>120</v>
      </c>
      <c r="I22" s="26">
        <v>46</v>
      </c>
      <c r="J22" s="46">
        <v>5.3</v>
      </c>
      <c r="K22" s="47" t="s">
        <v>66</v>
      </c>
    </row>
    <row r="23" spans="1:11" s="17" customFormat="1" ht="13.5" customHeight="1">
      <c r="A23" s="50"/>
      <c r="B23" s="23"/>
      <c r="C23" s="45" t="s">
        <v>72</v>
      </c>
      <c r="D23" s="51" t="s">
        <v>73</v>
      </c>
      <c r="E23" s="49">
        <v>0.6902777777777778</v>
      </c>
      <c r="F23" s="45">
        <v>4</v>
      </c>
      <c r="G23" s="45" t="s">
        <v>121</v>
      </c>
      <c r="H23" s="45" t="s">
        <v>122</v>
      </c>
      <c r="I23" s="26">
        <v>73</v>
      </c>
      <c r="J23" s="46">
        <v>6</v>
      </c>
      <c r="K23" s="47" t="s">
        <v>74</v>
      </c>
    </row>
    <row r="24" spans="1:11" s="17" customFormat="1" ht="13.5" customHeight="1">
      <c r="A24" s="43"/>
      <c r="B24" s="23"/>
      <c r="C24" s="45" t="s">
        <v>75</v>
      </c>
      <c r="D24" s="51" t="s">
        <v>71</v>
      </c>
      <c r="E24" s="49">
        <v>0.4902777777777778</v>
      </c>
      <c r="F24" s="45">
        <v>3</v>
      </c>
      <c r="G24" s="45" t="s">
        <v>123</v>
      </c>
      <c r="H24" s="45" t="s">
        <v>124</v>
      </c>
      <c r="I24" s="26">
        <v>42</v>
      </c>
      <c r="J24" s="46">
        <v>7.2</v>
      </c>
      <c r="K24" s="47" t="s">
        <v>76</v>
      </c>
    </row>
    <row r="25" spans="1:11" s="17" customFormat="1" ht="13.5" customHeight="1">
      <c r="A25" s="43"/>
      <c r="B25" s="23"/>
      <c r="C25" s="45" t="s">
        <v>125</v>
      </c>
      <c r="D25" s="51" t="s">
        <v>126</v>
      </c>
      <c r="E25" s="49" t="s">
        <v>127</v>
      </c>
      <c r="F25" s="45">
        <v>3</v>
      </c>
      <c r="G25" s="45" t="s">
        <v>119</v>
      </c>
      <c r="H25" s="45" t="s">
        <v>128</v>
      </c>
      <c r="I25" s="26">
        <v>47</v>
      </c>
      <c r="J25" s="46">
        <v>5.1</v>
      </c>
      <c r="K25" s="47" t="s">
        <v>45</v>
      </c>
    </row>
    <row r="26" spans="1:11" s="17" customFormat="1" ht="13.5" customHeight="1">
      <c r="A26" s="43"/>
      <c r="B26" s="23" t="s">
        <v>129</v>
      </c>
      <c r="C26" s="45" t="s">
        <v>125</v>
      </c>
      <c r="D26" s="51" t="s">
        <v>130</v>
      </c>
      <c r="E26" s="49" t="s">
        <v>131</v>
      </c>
      <c r="F26" s="45">
        <v>3</v>
      </c>
      <c r="G26" s="45" t="s">
        <v>132</v>
      </c>
      <c r="H26" s="45" t="s">
        <v>114</v>
      </c>
      <c r="I26" s="26">
        <v>64</v>
      </c>
      <c r="J26" s="46">
        <v>5.1</v>
      </c>
      <c r="K26" s="47" t="s">
        <v>79</v>
      </c>
    </row>
    <row r="27" spans="1:11" s="17" customFormat="1" ht="13.5" customHeight="1">
      <c r="A27" s="43"/>
      <c r="B27" s="66" t="s">
        <v>133</v>
      </c>
      <c r="C27" s="67" t="s">
        <v>102</v>
      </c>
      <c r="D27" s="70" t="s">
        <v>103</v>
      </c>
      <c r="E27" s="71" t="s">
        <v>134</v>
      </c>
      <c r="F27" s="67">
        <v>3</v>
      </c>
      <c r="G27" s="67" t="s">
        <v>142</v>
      </c>
      <c r="H27" s="67" t="s">
        <v>135</v>
      </c>
      <c r="I27" s="54">
        <v>333</v>
      </c>
      <c r="J27" s="68">
        <v>6.8</v>
      </c>
      <c r="K27" s="69" t="s">
        <v>136</v>
      </c>
    </row>
    <row r="28" spans="1:11" s="17" customFormat="1" ht="13.5" customHeight="1" thickBot="1">
      <c r="A28" s="72"/>
      <c r="B28" s="58"/>
      <c r="C28" s="59" t="s">
        <v>102</v>
      </c>
      <c r="D28" s="60" t="s">
        <v>137</v>
      </c>
      <c r="E28" s="61" t="s">
        <v>138</v>
      </c>
      <c r="F28" s="59">
        <v>3</v>
      </c>
      <c r="G28" s="59" t="s">
        <v>139</v>
      </c>
      <c r="H28" s="59" t="s">
        <v>140</v>
      </c>
      <c r="I28" s="62">
        <v>23</v>
      </c>
      <c r="J28" s="63">
        <v>6.5</v>
      </c>
      <c r="K28" s="64" t="s">
        <v>141</v>
      </c>
    </row>
    <row r="29" spans="1:11" s="5" customFormat="1" ht="11.25" customHeight="1" thickTop="1">
      <c r="A29" s="11" t="s">
        <v>147</v>
      </c>
      <c r="B29" s="13"/>
      <c r="C29" s="13"/>
      <c r="D29" s="13"/>
      <c r="E29" s="8"/>
      <c r="F29" s="8"/>
      <c r="G29" s="8"/>
      <c r="H29" s="8"/>
      <c r="I29" s="8"/>
      <c r="J29" s="8"/>
      <c r="K29" s="8"/>
    </row>
    <row r="30" spans="1:11" s="5" customFormat="1" ht="11.25" customHeight="1">
      <c r="A30" s="11" t="s">
        <v>146</v>
      </c>
      <c r="B30" s="13"/>
      <c r="C30" s="13"/>
      <c r="D30" s="13"/>
      <c r="E30" s="8"/>
      <c r="F30" s="8"/>
      <c r="G30" s="8"/>
      <c r="H30" s="8"/>
      <c r="I30" s="8"/>
      <c r="J30" s="8"/>
      <c r="K30" s="8"/>
    </row>
    <row r="31" spans="1:11" s="5" customFormat="1" ht="12.75" customHeight="1">
      <c r="A31" s="10" t="s">
        <v>91</v>
      </c>
      <c r="B31" s="13"/>
      <c r="C31" s="13"/>
      <c r="D31" s="13"/>
      <c r="E31" s="8"/>
      <c r="F31" s="8"/>
      <c r="G31" s="8"/>
      <c r="H31" s="8"/>
      <c r="I31" s="8"/>
      <c r="J31" s="8"/>
      <c r="K31" s="8"/>
    </row>
    <row r="32" ht="13.5">
      <c r="A32" s="14"/>
    </row>
  </sheetData>
  <sheetProtection/>
  <mergeCells count="5">
    <mergeCell ref="E4:E5"/>
    <mergeCell ref="F4:F5"/>
    <mergeCell ref="G4:K4"/>
    <mergeCell ref="A4:D5"/>
    <mergeCell ref="A1:K1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tokei04</cp:lastModifiedBy>
  <cp:lastPrinted>2012-01-11T02:45:41Z</cp:lastPrinted>
  <dcterms:created xsi:type="dcterms:W3CDTF">1998-05-21T05:03:30Z</dcterms:created>
  <dcterms:modified xsi:type="dcterms:W3CDTF">2012-03-09T08:04:14Z</dcterms:modified>
  <cp:category/>
  <cp:version/>
  <cp:contentType/>
  <cp:contentStatus/>
</cp:coreProperties>
</file>