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55" windowHeight="7020" tabRatio="599" activeTab="7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xlnm.Print_Area" localSheetId="0">'全市'!$A$1:$M$49</definedName>
    <definedName name="Z_765B83AC_93F3_11D1_8D3B_00A0C91E2408_.wvu.PrintArea" localSheetId="0" hidden="1">'全市'!$A$1:$M$49</definedName>
  </definedNames>
  <calcPr fullCalcOnLoad="1"/>
</workbook>
</file>

<file path=xl/sharedStrings.xml><?xml version="1.0" encoding="utf-8"?>
<sst xmlns="http://schemas.openxmlformats.org/spreadsheetml/2006/main" count="1654" uniqueCount="139">
  <si>
    <t>(産業中分類別)</t>
  </si>
  <si>
    <t>繊維工業</t>
  </si>
  <si>
    <t>家具・装備品製造業</t>
  </si>
  <si>
    <t>窯業・土石製品製造業</t>
  </si>
  <si>
    <t>電気機械器具製造業</t>
  </si>
  <si>
    <t>その他の製造業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</si>
  <si>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</si>
  <si>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</si>
  <si>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</si>
  <si>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</si>
  <si>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</si>
  <si>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</si>
  <si>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</si>
  <si>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</si>
  <si>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</si>
  <si>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</si>
  <si>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製造品出荷額</t>
  </si>
  <si>
    <t>修理料収入額</t>
  </si>
  <si>
    <t>付加価値額</t>
  </si>
  <si>
    <t>x</t>
  </si>
  <si>
    <t>種　　　　別</t>
  </si>
  <si>
    <t>製　　造　　品　　出　　荷　　額　　等</t>
  </si>
  <si>
    <t>食料品製造業</t>
  </si>
  <si>
    <t>衣服・その他の繊維製品製造業</t>
  </si>
  <si>
    <t>木材・木製品製造業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</si>
  <si>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</si>
  <si>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</si>
  <si>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</si>
  <si>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</si>
  <si>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</si>
  <si>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</si>
  <si>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</si>
  <si>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鉄鋼業</t>
  </si>
  <si>
    <t>非鉄金属製造業</t>
  </si>
  <si>
    <t>金属製品製造業</t>
  </si>
  <si>
    <t>一般機械器具製造業</t>
  </si>
  <si>
    <t>輸送用機械器具製造業</t>
  </si>
  <si>
    <t>精密機械器具製造業</t>
  </si>
  <si>
    <t>A</t>
  </si>
  <si>
    <t>1,000人以上</t>
  </si>
  <si>
    <t>武器製造業</t>
  </si>
  <si>
    <t>-</t>
  </si>
  <si>
    <t>1,000人以上</t>
  </si>
  <si>
    <t>総　　　　数</t>
  </si>
  <si>
    <t>川　　　崎　　　区</t>
  </si>
  <si>
    <t>全　　　     　   市</t>
  </si>
  <si>
    <t>x</t>
  </si>
  <si>
    <t>x</t>
  </si>
  <si>
    <t>宮　　　前　　　区</t>
  </si>
  <si>
    <t>中　　　原　　　区　</t>
  </si>
  <si>
    <t>幸　　　　　　　　区</t>
  </si>
  <si>
    <t>多　　　摩　　　区</t>
  </si>
  <si>
    <t>高      津      区</t>
  </si>
  <si>
    <t>麻      生      区</t>
  </si>
  <si>
    <t>-</t>
  </si>
  <si>
    <t>x</t>
  </si>
  <si>
    <t>-</t>
  </si>
  <si>
    <t>加工賃収入額</t>
  </si>
  <si>
    <t>100～199人</t>
  </si>
  <si>
    <t>200～299人</t>
  </si>
  <si>
    <t>300～499人</t>
  </si>
  <si>
    <t>500～999人</t>
  </si>
  <si>
    <t xml:space="preserve">   50～99人</t>
  </si>
  <si>
    <t xml:space="preserve">   30～49人</t>
  </si>
  <si>
    <t xml:space="preserve">   20～29人</t>
  </si>
  <si>
    <t xml:space="preserve">   10～19人</t>
  </si>
  <si>
    <t xml:space="preserve">      4～9人</t>
  </si>
  <si>
    <t xml:space="preserve">      1～3人</t>
  </si>
  <si>
    <t>総　　　　数</t>
  </si>
  <si>
    <t>在庫品年間増減 （年末－年初） （従業者30人以上）</t>
  </si>
  <si>
    <t>（単位  ： 100万円)</t>
  </si>
  <si>
    <t>在庫品年間増減 （年末－年初） （従業者30人以上）</t>
  </si>
  <si>
    <t>在庫品年間増減 （年末－年初） （従業者30人以上）</t>
  </si>
  <si>
    <t>在庫品年間増減 （年末－年初） （従業者30人以上）</t>
  </si>
  <si>
    <t>200～299人</t>
  </si>
  <si>
    <t>500～ 999人</t>
  </si>
  <si>
    <t xml:space="preserve">    1～3人</t>
  </si>
  <si>
    <t xml:space="preserve">    4～9人</t>
  </si>
  <si>
    <t xml:space="preserve">  50～99人</t>
  </si>
  <si>
    <t xml:space="preserve">  30～49人</t>
  </si>
  <si>
    <t xml:space="preserve">  20～29人</t>
  </si>
  <si>
    <t xml:space="preserve">  10～19人</t>
  </si>
  <si>
    <t xml:space="preserve">   50～99人</t>
  </si>
  <si>
    <t xml:space="preserve">   30～49人</t>
  </si>
  <si>
    <t xml:space="preserve">   20～29人</t>
  </si>
  <si>
    <t xml:space="preserve">   10～19人</t>
  </si>
  <si>
    <t xml:space="preserve">     4～9人</t>
  </si>
  <si>
    <t xml:space="preserve">     1～3人</t>
  </si>
  <si>
    <t>（従業者規模別）</t>
  </si>
  <si>
    <t>(産業中分類別)</t>
  </si>
  <si>
    <t>(産業中分類別)</t>
  </si>
  <si>
    <t>（従業者規模別）</t>
  </si>
  <si>
    <t>(産業中分類別)</t>
  </si>
  <si>
    <t>（従業者規模別）</t>
  </si>
  <si>
    <t>A</t>
  </si>
  <si>
    <t>A</t>
  </si>
  <si>
    <t>A  ＋   B                          生  産  額</t>
  </si>
  <si>
    <t>A   ＋   B                          生  産  額</t>
  </si>
  <si>
    <t>A   ＋   B                          生  産  額</t>
  </si>
  <si>
    <t>A  ＋    B            生  産  額</t>
  </si>
  <si>
    <t xml:space="preserve">     1～3人</t>
  </si>
  <si>
    <t xml:space="preserve">     4～9人</t>
  </si>
  <si>
    <t xml:space="preserve">   10～19人</t>
  </si>
  <si>
    <t xml:space="preserve">   20～29人</t>
  </si>
  <si>
    <t xml:space="preserve">   30～49人</t>
  </si>
  <si>
    <t>（従業者規模別）</t>
  </si>
  <si>
    <t>100～199人</t>
  </si>
  <si>
    <t>200～299人</t>
  </si>
  <si>
    <t>300～499人</t>
  </si>
  <si>
    <t xml:space="preserve">     1～3人</t>
  </si>
  <si>
    <t xml:space="preserve">     4～9人</t>
  </si>
  <si>
    <t xml:space="preserve">   10～19人</t>
  </si>
  <si>
    <t xml:space="preserve">   20～29人</t>
  </si>
  <si>
    <t xml:space="preserve">   30～49人</t>
  </si>
  <si>
    <t xml:space="preserve">     4～9人</t>
  </si>
  <si>
    <t xml:space="preserve">   10～19人</t>
  </si>
  <si>
    <t xml:space="preserve">   20～29人</t>
  </si>
  <si>
    <t xml:space="preserve">   30～49人</t>
  </si>
  <si>
    <t>(産業中分類別)</t>
  </si>
  <si>
    <t>1～3人</t>
  </si>
  <si>
    <t>4～9人</t>
  </si>
  <si>
    <t>10～19人</t>
  </si>
  <si>
    <t>20～29人</t>
  </si>
  <si>
    <t>30～49人</t>
  </si>
  <si>
    <t>50～99人</t>
  </si>
  <si>
    <t xml:space="preserve">      4～9人</t>
  </si>
  <si>
    <t xml:space="preserve">      1～3人</t>
  </si>
  <si>
    <t>飲料・たばこ・飼料製造業</t>
  </si>
  <si>
    <t>A    総    額</t>
  </si>
  <si>
    <t>B   総    額</t>
  </si>
  <si>
    <t>製 造 品</t>
  </si>
  <si>
    <t>A</t>
  </si>
  <si>
    <t>半製品、 仕掛品</t>
  </si>
  <si>
    <t xml:space="preserve">第  ３  表     製 造 品 出 荷 額 等 、 生 産 額 及 び 付 加 価 値 額 </t>
  </si>
  <si>
    <t>第  ３  表       製 造 品 出 荷  額 等 、生 産 額 及 び 付 加 価 値 額</t>
  </si>
  <si>
    <t>第  ３  表     製 造 品 出 荷 額 等 、 生 産 額 及 び 付 加 価 値 額</t>
  </si>
  <si>
    <t>第  ３  表     製 造 品 出 荷 額 等 、生 産 額 及 び 付 加 価 値 額</t>
  </si>
  <si>
    <t>第  ３  表   　製 造 品 出 荷 額 等 、 生 産 額 及 び 付 加 価 値 額</t>
  </si>
  <si>
    <t>第  ３  表     製 造 品  荷 額 等 、 生 産 額 及 び 付 加 価 値 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</si>
</sst>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0;&quot;△ &quot;0"/>
    <numFmt numFmtId="178" formatCode="_ * #\ ###\ ##0_ ;_ * \-#\ ###\ ##0_ ;_ * &quot;-&quot;_ ;_ @_ "/>
    <numFmt numFmtId="179" formatCode="\ #\ ###\ ##0;&quot;△ &quot;\ #\ ##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9" fontId="3" fillId="0" borderId="0" xfId="0" applyNumberFormat="1" applyFont="1" applyAlignment="1">
      <alignment horizontal="right"/>
    </xf>
    <xf numFmtId="179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178" fontId="3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76" fontId="3" fillId="0" borderId="12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distributed"/>
    </xf>
    <xf numFmtId="178" fontId="3" fillId="0" borderId="12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78" fontId="3" fillId="0" borderId="13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8" fontId="3" fillId="0" borderId="0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0" fillId="0" borderId="0" xfId="0" applyNumberFormat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78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center"/>
    </xf>
    <xf numFmtId="179" fontId="5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8" fontId="3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3" fillId="0" borderId="17" xfId="0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8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0" xfId="0" applyNumberFormat="1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4" fillId="0" borderId="0" xfId="0" applyNumberFormat="1" applyFont="1" applyAlignment="1">
      <alignment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 horizontal="right"/>
    </xf>
    <xf numFmtId="178" fontId="0" fillId="0" borderId="13" xfId="0" applyNumberFormat="1" applyBorder="1" applyAlignment="1">
      <alignment/>
    </xf>
    <xf numFmtId="178" fontId="3" fillId="0" borderId="14" xfId="0" applyNumberFormat="1" applyFont="1" applyBorder="1" applyAlignment="1">
      <alignment horizontal="right"/>
    </xf>
    <xf numFmtId="179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showGridLines="0" zoomScalePageLayoutView="0" workbookViewId="0" topLeftCell="A2">
      <selection activeCell="M49" sqref="M49"/>
    </sheetView>
  </sheetViews>
  <sheetFormatPr defaultColWidth="9.00390625" defaultRowHeight="13.5"/>
  <cols>
    <col min="1" max="1" width="2.125" style="0" customWidth="1"/>
    <col min="2" max="2" width="1.12109375" style="0" customWidth="1"/>
    <col min="3" max="3" width="19.625" style="2" customWidth="1"/>
    <col min="4" max="4" width="1.37890625" style="2" customWidth="1"/>
    <col min="5" max="7" width="11.50390625" style="0" customWidth="1"/>
    <col min="8" max="8" width="10.375" style="0" customWidth="1"/>
    <col min="9" max="11" width="11.625" style="0" customWidth="1"/>
    <col min="12" max="12" width="11.50390625" style="0" customWidth="1"/>
    <col min="13" max="13" width="12.00390625" style="0" customWidth="1"/>
    <col min="14" max="14" width="9.00390625" style="61" customWidth="1"/>
  </cols>
  <sheetData>
    <row r="1" spans="3:13" ht="27" customHeight="1">
      <c r="C1" s="99" t="s">
        <v>133</v>
      </c>
      <c r="D1" s="99"/>
      <c r="E1" s="99"/>
      <c r="F1" s="99"/>
      <c r="G1" s="99"/>
      <c r="H1" s="99"/>
      <c r="I1" s="99"/>
      <c r="J1" s="99"/>
      <c r="K1" s="99"/>
      <c r="L1" s="99"/>
      <c r="M1" s="65" t="s">
        <v>70</v>
      </c>
    </row>
    <row r="2" spans="1:25" ht="13.5" customHeight="1">
      <c r="A2" s="92" t="s">
        <v>20</v>
      </c>
      <c r="B2" s="93"/>
      <c r="C2" s="93"/>
      <c r="D2" s="94"/>
      <c r="E2" s="97" t="s">
        <v>21</v>
      </c>
      <c r="F2" s="97"/>
      <c r="G2" s="97"/>
      <c r="H2" s="98"/>
      <c r="I2" s="64" t="s">
        <v>69</v>
      </c>
      <c r="J2" s="26"/>
      <c r="K2" s="66"/>
      <c r="L2" s="100" t="s">
        <v>99</v>
      </c>
      <c r="M2" s="90" t="s">
        <v>18</v>
      </c>
      <c r="N2" s="6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>
      <c r="A3" s="95"/>
      <c r="B3" s="95"/>
      <c r="C3" s="95"/>
      <c r="D3" s="96"/>
      <c r="E3" s="80" t="s">
        <v>128</v>
      </c>
      <c r="F3" s="60" t="s">
        <v>16</v>
      </c>
      <c r="G3" s="60" t="s">
        <v>57</v>
      </c>
      <c r="H3" s="60" t="s">
        <v>17</v>
      </c>
      <c r="I3" s="60" t="s">
        <v>129</v>
      </c>
      <c r="J3" s="60" t="s">
        <v>130</v>
      </c>
      <c r="K3" s="81" t="s">
        <v>132</v>
      </c>
      <c r="L3" s="101"/>
      <c r="M3" s="91"/>
      <c r="N3" s="6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29"/>
      <c r="B4" s="29"/>
      <c r="C4" s="28" t="s">
        <v>45</v>
      </c>
      <c r="D4" s="29"/>
      <c r="E4" s="53"/>
      <c r="F4" s="30"/>
      <c r="G4" s="30"/>
      <c r="H4" s="30"/>
      <c r="I4" s="30"/>
      <c r="J4" s="30"/>
      <c r="K4" s="30"/>
      <c r="L4" s="31"/>
      <c r="M4" s="30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3"/>
      <c r="B5" s="3"/>
      <c r="C5" s="25" t="s">
        <v>68</v>
      </c>
      <c r="D5" s="20"/>
      <c r="E5" s="54">
        <v>5358907</v>
      </c>
      <c r="F5" s="45">
        <v>5186436</v>
      </c>
      <c r="G5" s="45">
        <v>154714</v>
      </c>
      <c r="H5" s="45">
        <v>17756</v>
      </c>
      <c r="I5" s="33">
        <v>-22365</v>
      </c>
      <c r="J5" s="33">
        <v>1081</v>
      </c>
      <c r="K5" s="33">
        <v>-23446</v>
      </c>
      <c r="L5" s="45">
        <f>SUM(E5,I5)</f>
        <v>5336542</v>
      </c>
      <c r="M5" s="45">
        <v>1714995</v>
      </c>
      <c r="N5" s="62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2.75" customHeight="1">
      <c r="B6" s="17"/>
      <c r="C6" s="28" t="s">
        <v>92</v>
      </c>
      <c r="D6" s="17"/>
      <c r="E6" s="55"/>
      <c r="G6" s="10"/>
      <c r="H6" s="10"/>
      <c r="I6" s="9"/>
      <c r="J6" s="9"/>
      <c r="K6" s="9"/>
      <c r="L6" s="45"/>
      <c r="M6" s="10"/>
      <c r="N6" s="6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3" customHeight="1">
      <c r="B7" s="17"/>
      <c r="C7" s="4"/>
      <c r="D7" s="17"/>
      <c r="E7" s="55"/>
      <c r="G7" s="10"/>
      <c r="H7" s="10"/>
      <c r="I7" s="9"/>
      <c r="J7" s="9"/>
      <c r="K7" s="9"/>
      <c r="L7" s="45"/>
      <c r="M7" s="10"/>
      <c r="N7" s="62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4">
        <v>12</v>
      </c>
      <c r="B8" s="4"/>
      <c r="C8" s="23" t="s">
        <v>22</v>
      </c>
      <c r="D8" s="18"/>
      <c r="E8" s="55">
        <v>244788</v>
      </c>
      <c r="F8" s="10">
        <v>244255</v>
      </c>
      <c r="G8" s="10">
        <v>533</v>
      </c>
      <c r="H8" s="8">
        <v>0</v>
      </c>
      <c r="I8" s="9">
        <v>260</v>
      </c>
      <c r="J8" s="9">
        <v>547</v>
      </c>
      <c r="K8" s="9">
        <v>-286</v>
      </c>
      <c r="L8" s="45">
        <f aca="true" t="shared" si="0" ref="L8:L49">SUM(E8,I8)</f>
        <v>245048</v>
      </c>
      <c r="M8" s="10">
        <v>121283</v>
      </c>
      <c r="N8" s="62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4">
        <v>13</v>
      </c>
      <c r="B9" s="4"/>
      <c r="C9" s="63" t="s">
        <v>127</v>
      </c>
      <c r="D9" s="18"/>
      <c r="E9" s="55">
        <v>97916</v>
      </c>
      <c r="F9" s="10">
        <v>97859</v>
      </c>
      <c r="G9" s="10">
        <v>58</v>
      </c>
      <c r="H9" s="8">
        <v>0</v>
      </c>
      <c r="I9" s="32" t="s">
        <v>19</v>
      </c>
      <c r="J9" s="32" t="s">
        <v>19</v>
      </c>
      <c r="K9" s="32" t="s">
        <v>19</v>
      </c>
      <c r="L9" s="32" t="s">
        <v>19</v>
      </c>
      <c r="M9" s="10">
        <v>50337</v>
      </c>
      <c r="N9" s="62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4">
        <v>14</v>
      </c>
      <c r="B10" s="4"/>
      <c r="C10" s="23" t="s">
        <v>1</v>
      </c>
      <c r="D10" s="18"/>
      <c r="E10" s="55">
        <v>4466</v>
      </c>
      <c r="F10" s="10">
        <v>4146</v>
      </c>
      <c r="G10" s="10">
        <v>280</v>
      </c>
      <c r="H10" s="8">
        <v>39</v>
      </c>
      <c r="I10" s="32">
        <v>30</v>
      </c>
      <c r="J10" s="32">
        <v>-8</v>
      </c>
      <c r="K10" s="32">
        <v>38</v>
      </c>
      <c r="L10" s="45">
        <f t="shared" si="0"/>
        <v>4496</v>
      </c>
      <c r="M10" s="10">
        <v>2090</v>
      </c>
      <c r="N10" s="6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4">
        <v>15</v>
      </c>
      <c r="B11" s="4"/>
      <c r="C11" s="23" t="s">
        <v>23</v>
      </c>
      <c r="D11" s="18"/>
      <c r="E11" s="55">
        <v>5140</v>
      </c>
      <c r="F11" s="10">
        <v>4607</v>
      </c>
      <c r="G11" s="10">
        <v>525</v>
      </c>
      <c r="H11" s="8">
        <v>8</v>
      </c>
      <c r="I11" s="32" t="s">
        <v>19</v>
      </c>
      <c r="J11" s="32" t="s">
        <v>19</v>
      </c>
      <c r="K11" s="32" t="s">
        <v>19</v>
      </c>
      <c r="L11" s="32" t="s">
        <v>19</v>
      </c>
      <c r="M11" s="10">
        <v>2308</v>
      </c>
      <c r="N11" s="6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4">
        <v>16</v>
      </c>
      <c r="B12" s="4"/>
      <c r="C12" s="23" t="s">
        <v>24</v>
      </c>
      <c r="D12" s="18"/>
      <c r="E12" s="55">
        <v>3173</v>
      </c>
      <c r="F12" s="10">
        <v>3109</v>
      </c>
      <c r="G12" s="10">
        <v>64</v>
      </c>
      <c r="H12" s="8">
        <v>0</v>
      </c>
      <c r="I12" s="32" t="s">
        <v>19</v>
      </c>
      <c r="J12" s="32" t="s">
        <v>19</v>
      </c>
      <c r="K12" s="32" t="s">
        <v>19</v>
      </c>
      <c r="L12" s="32" t="s">
        <v>19</v>
      </c>
      <c r="M12" s="10">
        <v>1725</v>
      </c>
      <c r="N12" s="6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" customHeight="1">
      <c r="A13" s="4"/>
      <c r="B13" s="4"/>
      <c r="C13" s="23"/>
      <c r="D13" s="18"/>
      <c r="E13" s="55"/>
      <c r="F13" s="10"/>
      <c r="G13" s="10"/>
      <c r="H13" s="8"/>
      <c r="I13" s="32"/>
      <c r="J13" s="32"/>
      <c r="K13" s="32"/>
      <c r="L13" s="45"/>
      <c r="M13" s="10"/>
      <c r="N13" s="6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4">
        <v>17</v>
      </c>
      <c r="B14" s="4"/>
      <c r="C14" s="23" t="s">
        <v>2</v>
      </c>
      <c r="D14" s="18"/>
      <c r="E14" s="55">
        <v>10247</v>
      </c>
      <c r="F14" s="10">
        <v>10073</v>
      </c>
      <c r="G14" s="10">
        <v>124</v>
      </c>
      <c r="H14" s="8">
        <v>50</v>
      </c>
      <c r="I14" s="32" t="s">
        <v>19</v>
      </c>
      <c r="J14" s="32" t="s">
        <v>19</v>
      </c>
      <c r="K14" s="32" t="s">
        <v>19</v>
      </c>
      <c r="L14" s="32" t="s">
        <v>19</v>
      </c>
      <c r="M14" s="10">
        <v>4778</v>
      </c>
      <c r="N14" s="6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4">
        <v>18</v>
      </c>
      <c r="B15" s="4"/>
      <c r="C15" s="23" t="s">
        <v>25</v>
      </c>
      <c r="D15" s="18"/>
      <c r="E15" s="55">
        <v>18424</v>
      </c>
      <c r="F15" s="10">
        <v>17557</v>
      </c>
      <c r="G15" s="10">
        <v>867</v>
      </c>
      <c r="H15" s="8">
        <v>0</v>
      </c>
      <c r="I15" s="9">
        <v>23</v>
      </c>
      <c r="J15" s="9">
        <v>26</v>
      </c>
      <c r="K15" s="9">
        <v>-3</v>
      </c>
      <c r="L15" s="45">
        <f t="shared" si="0"/>
        <v>18447</v>
      </c>
      <c r="M15" s="10">
        <v>7992</v>
      </c>
      <c r="N15" s="6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4">
        <v>19</v>
      </c>
      <c r="B16" s="4"/>
      <c r="C16" s="23" t="s">
        <v>26</v>
      </c>
      <c r="D16" s="18"/>
      <c r="E16" s="55">
        <v>29130</v>
      </c>
      <c r="F16" s="10">
        <v>25730</v>
      </c>
      <c r="G16" s="10">
        <v>3391</v>
      </c>
      <c r="H16" s="8">
        <v>9</v>
      </c>
      <c r="I16" s="9">
        <v>158</v>
      </c>
      <c r="J16" s="9">
        <v>-19</v>
      </c>
      <c r="K16" s="9">
        <v>177</v>
      </c>
      <c r="L16" s="45">
        <f t="shared" si="0"/>
        <v>29288</v>
      </c>
      <c r="M16" s="10">
        <v>16098</v>
      </c>
      <c r="N16" s="6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4">
        <v>20</v>
      </c>
      <c r="B17" s="4"/>
      <c r="C17" s="23" t="s">
        <v>27</v>
      </c>
      <c r="D17" s="18"/>
      <c r="E17" s="55">
        <v>720656</v>
      </c>
      <c r="F17" s="10">
        <v>712027</v>
      </c>
      <c r="G17" s="10">
        <v>8629</v>
      </c>
      <c r="H17" s="8">
        <v>0</v>
      </c>
      <c r="I17" s="32">
        <v>-673</v>
      </c>
      <c r="J17" s="9">
        <v>100</v>
      </c>
      <c r="K17" s="9">
        <v>-773</v>
      </c>
      <c r="L17" s="45">
        <f t="shared" si="0"/>
        <v>719983</v>
      </c>
      <c r="M17" s="10">
        <v>305358</v>
      </c>
      <c r="N17" s="6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4">
        <v>21</v>
      </c>
      <c r="B18" s="4"/>
      <c r="C18" s="23" t="s">
        <v>28</v>
      </c>
      <c r="D18" s="18"/>
      <c r="E18" s="55">
        <v>894156</v>
      </c>
      <c r="F18" s="10">
        <v>857404</v>
      </c>
      <c r="G18" s="10">
        <v>36752</v>
      </c>
      <c r="H18" s="8">
        <v>0</v>
      </c>
      <c r="I18" s="32" t="s">
        <v>19</v>
      </c>
      <c r="J18" s="32" t="s">
        <v>19</v>
      </c>
      <c r="K18" s="32" t="s">
        <v>19</v>
      </c>
      <c r="L18" s="32" t="s">
        <v>19</v>
      </c>
      <c r="M18" s="10">
        <v>67103</v>
      </c>
      <c r="N18" s="6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" customHeight="1">
      <c r="A19" s="4"/>
      <c r="B19" s="4"/>
      <c r="C19" s="23"/>
      <c r="D19" s="18"/>
      <c r="E19" s="55"/>
      <c r="F19" s="10"/>
      <c r="G19" s="10"/>
      <c r="H19" s="8"/>
      <c r="I19" s="9"/>
      <c r="J19" s="9"/>
      <c r="K19" s="9"/>
      <c r="L19" s="45"/>
      <c r="M19" s="10"/>
      <c r="N19" s="6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4">
        <v>22</v>
      </c>
      <c r="B20" s="4"/>
      <c r="C20" s="23" t="s">
        <v>29</v>
      </c>
      <c r="D20" s="18"/>
      <c r="E20" s="55">
        <v>93923</v>
      </c>
      <c r="F20" s="10">
        <v>87374</v>
      </c>
      <c r="G20" s="10">
        <v>6535</v>
      </c>
      <c r="H20" s="8">
        <v>14</v>
      </c>
      <c r="I20" s="9">
        <v>54</v>
      </c>
      <c r="J20" s="9">
        <v>190</v>
      </c>
      <c r="K20" s="9">
        <v>-137</v>
      </c>
      <c r="L20" s="45">
        <f t="shared" si="0"/>
        <v>93977</v>
      </c>
      <c r="M20" s="10">
        <v>41454</v>
      </c>
      <c r="N20" s="6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4">
        <v>23</v>
      </c>
      <c r="B21" s="4"/>
      <c r="C21" s="23" t="s">
        <v>30</v>
      </c>
      <c r="D21" s="18"/>
      <c r="E21" s="41" t="s">
        <v>19</v>
      </c>
      <c r="F21" s="46" t="s">
        <v>19</v>
      </c>
      <c r="G21" s="46" t="s">
        <v>19</v>
      </c>
      <c r="H21" s="46" t="s">
        <v>19</v>
      </c>
      <c r="I21" s="46" t="s">
        <v>19</v>
      </c>
      <c r="J21" s="46" t="s">
        <v>19</v>
      </c>
      <c r="K21" s="46" t="s">
        <v>19</v>
      </c>
      <c r="L21" s="46" t="s">
        <v>19</v>
      </c>
      <c r="M21" s="46" t="s">
        <v>19</v>
      </c>
      <c r="N21" s="6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4">
        <v>24</v>
      </c>
      <c r="B22" s="4"/>
      <c r="C22" s="23" t="s">
        <v>31</v>
      </c>
      <c r="D22" s="18"/>
      <c r="E22" s="41" t="s">
        <v>19</v>
      </c>
      <c r="F22" s="46" t="s">
        <v>19</v>
      </c>
      <c r="G22" s="46" t="s">
        <v>19</v>
      </c>
      <c r="H22" s="46" t="s">
        <v>19</v>
      </c>
      <c r="I22" s="46" t="s">
        <v>19</v>
      </c>
      <c r="J22" s="46" t="s">
        <v>19</v>
      </c>
      <c r="K22" s="46" t="s">
        <v>19</v>
      </c>
      <c r="L22" s="46" t="s">
        <v>19</v>
      </c>
      <c r="M22" s="46" t="s">
        <v>19</v>
      </c>
      <c r="N22" s="6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4">
        <v>25</v>
      </c>
      <c r="B23" s="4"/>
      <c r="C23" s="23" t="s">
        <v>3</v>
      </c>
      <c r="D23" s="18"/>
      <c r="E23" s="55">
        <v>72826</v>
      </c>
      <c r="F23" s="10">
        <v>70908</v>
      </c>
      <c r="G23" s="10">
        <v>1918</v>
      </c>
      <c r="H23" s="8">
        <v>0</v>
      </c>
      <c r="I23" s="9">
        <v>60</v>
      </c>
      <c r="J23" s="9">
        <v>136</v>
      </c>
      <c r="K23" s="9">
        <v>-76</v>
      </c>
      <c r="L23" s="45">
        <f t="shared" si="0"/>
        <v>72886</v>
      </c>
      <c r="M23" s="10">
        <v>28955</v>
      </c>
      <c r="N23" s="6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4">
        <v>26</v>
      </c>
      <c r="B24" s="4"/>
      <c r="C24" s="23" t="s">
        <v>32</v>
      </c>
      <c r="D24" s="18"/>
      <c r="E24" s="55">
        <v>456197</v>
      </c>
      <c r="F24" s="10">
        <v>441374</v>
      </c>
      <c r="G24" s="10">
        <v>14823</v>
      </c>
      <c r="H24" s="8">
        <v>0</v>
      </c>
      <c r="I24" s="9">
        <v>-4555</v>
      </c>
      <c r="J24" s="9">
        <v>-746</v>
      </c>
      <c r="K24" s="9">
        <v>-3809</v>
      </c>
      <c r="L24" s="45">
        <f t="shared" si="0"/>
        <v>451642</v>
      </c>
      <c r="M24" s="10">
        <v>121156</v>
      </c>
      <c r="N24" s="6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" customHeight="1">
      <c r="A25" s="4"/>
      <c r="B25" s="4"/>
      <c r="C25" s="23"/>
      <c r="D25" s="18"/>
      <c r="E25" s="55"/>
      <c r="F25" s="10"/>
      <c r="G25" s="10"/>
      <c r="H25" s="8"/>
      <c r="I25" s="9"/>
      <c r="J25" s="9"/>
      <c r="K25" s="9"/>
      <c r="L25" s="45"/>
      <c r="M25" s="10"/>
      <c r="N25" s="6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4">
        <v>27</v>
      </c>
      <c r="B26" s="4"/>
      <c r="C26" s="23" t="s">
        <v>33</v>
      </c>
      <c r="D26" s="18"/>
      <c r="E26" s="55">
        <v>54382</v>
      </c>
      <c r="F26" s="10">
        <v>53345</v>
      </c>
      <c r="G26" s="10">
        <v>1036</v>
      </c>
      <c r="H26" s="8">
        <v>1</v>
      </c>
      <c r="I26" s="9">
        <v>-325</v>
      </c>
      <c r="J26" s="9">
        <v>-321</v>
      </c>
      <c r="K26" s="9">
        <v>-3</v>
      </c>
      <c r="L26" s="45">
        <f t="shared" si="0"/>
        <v>54057</v>
      </c>
      <c r="M26" s="10">
        <v>19521</v>
      </c>
      <c r="N26" s="6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4">
        <v>28</v>
      </c>
      <c r="B27" s="4"/>
      <c r="C27" s="23" t="s">
        <v>34</v>
      </c>
      <c r="D27" s="18"/>
      <c r="E27" s="55">
        <v>151724</v>
      </c>
      <c r="F27" s="10">
        <v>116515</v>
      </c>
      <c r="G27" s="10">
        <v>35043</v>
      </c>
      <c r="H27" s="8">
        <v>165</v>
      </c>
      <c r="I27" s="9">
        <v>-575</v>
      </c>
      <c r="J27" s="9">
        <v>4</v>
      </c>
      <c r="K27" s="9">
        <v>-578</v>
      </c>
      <c r="L27" s="45">
        <f t="shared" si="0"/>
        <v>151149</v>
      </c>
      <c r="M27" s="10">
        <v>75964</v>
      </c>
      <c r="N27" s="6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4">
        <v>29</v>
      </c>
      <c r="B28" s="4"/>
      <c r="C28" s="23" t="s">
        <v>35</v>
      </c>
      <c r="D28" s="18"/>
      <c r="E28" s="55">
        <v>412666</v>
      </c>
      <c r="F28" s="10">
        <v>385490</v>
      </c>
      <c r="G28" s="10">
        <v>12385</v>
      </c>
      <c r="H28" s="8">
        <v>14791</v>
      </c>
      <c r="I28" s="9">
        <v>3632</v>
      </c>
      <c r="J28" s="9">
        <v>8521</v>
      </c>
      <c r="K28" s="9">
        <v>-4888</v>
      </c>
      <c r="L28" s="45">
        <f t="shared" si="0"/>
        <v>416298</v>
      </c>
      <c r="M28" s="10">
        <v>159315</v>
      </c>
      <c r="N28" s="6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4">
        <v>30</v>
      </c>
      <c r="B29" s="4"/>
      <c r="C29" s="23" t="s">
        <v>4</v>
      </c>
      <c r="D29" s="18"/>
      <c r="E29" s="55">
        <v>1302265</v>
      </c>
      <c r="F29" s="10">
        <v>1278214</v>
      </c>
      <c r="G29" s="10">
        <v>22296</v>
      </c>
      <c r="H29" s="8">
        <v>1755</v>
      </c>
      <c r="I29" s="9">
        <v>-21158</v>
      </c>
      <c r="J29" s="9">
        <v>-10186</v>
      </c>
      <c r="K29" s="9">
        <v>-10972</v>
      </c>
      <c r="L29" s="45">
        <f t="shared" si="0"/>
        <v>1281107</v>
      </c>
      <c r="M29" s="10">
        <v>484298</v>
      </c>
      <c r="N29" s="6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4">
        <v>31</v>
      </c>
      <c r="B30" s="4"/>
      <c r="C30" s="23" t="s">
        <v>36</v>
      </c>
      <c r="D30" s="18"/>
      <c r="E30" s="55">
        <v>688262</v>
      </c>
      <c r="F30" s="10">
        <v>681163</v>
      </c>
      <c r="G30" s="10">
        <v>6298</v>
      </c>
      <c r="H30" s="8">
        <v>801</v>
      </c>
      <c r="I30" s="9">
        <v>-412</v>
      </c>
      <c r="J30" s="9">
        <v>2030</v>
      </c>
      <c r="K30" s="9">
        <v>-2441</v>
      </c>
      <c r="L30" s="45">
        <f t="shared" si="0"/>
        <v>687850</v>
      </c>
      <c r="M30" s="10">
        <v>168436</v>
      </c>
      <c r="N30" s="6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" customHeight="1">
      <c r="A31" s="4"/>
      <c r="B31" s="4"/>
      <c r="C31" s="24"/>
      <c r="D31" s="18"/>
      <c r="E31" s="55"/>
      <c r="F31" s="10"/>
      <c r="G31" s="10"/>
      <c r="H31" s="8"/>
      <c r="I31" s="9"/>
      <c r="J31" s="9"/>
      <c r="K31" s="9"/>
      <c r="L31" s="45">
        <f t="shared" si="0"/>
        <v>0</v>
      </c>
      <c r="M31" s="10"/>
      <c r="N31" s="6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4">
        <v>32</v>
      </c>
      <c r="B32" s="4"/>
      <c r="C32" s="23" t="s">
        <v>37</v>
      </c>
      <c r="D32" s="18"/>
      <c r="E32" s="55">
        <v>67188</v>
      </c>
      <c r="F32" s="10">
        <v>64438</v>
      </c>
      <c r="G32" s="10">
        <v>2642</v>
      </c>
      <c r="H32" s="8">
        <v>108</v>
      </c>
      <c r="I32" s="9">
        <v>-1584</v>
      </c>
      <c r="J32" s="9">
        <v>-287</v>
      </c>
      <c r="K32" s="9">
        <v>-1297</v>
      </c>
      <c r="L32" s="45">
        <f t="shared" si="0"/>
        <v>65604</v>
      </c>
      <c r="M32" s="10">
        <v>27764</v>
      </c>
      <c r="N32" s="6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4">
        <v>33</v>
      </c>
      <c r="B33" s="4"/>
      <c r="C33" s="23" t="s">
        <v>40</v>
      </c>
      <c r="D33" s="18"/>
      <c r="E33" s="56" t="s">
        <v>41</v>
      </c>
      <c r="F33" s="15" t="s">
        <v>41</v>
      </c>
      <c r="G33" s="15" t="s">
        <v>41</v>
      </c>
      <c r="H33" s="32" t="s">
        <v>41</v>
      </c>
      <c r="I33" s="32">
        <v>0</v>
      </c>
      <c r="J33" s="32">
        <v>0</v>
      </c>
      <c r="K33" s="32" t="s">
        <v>41</v>
      </c>
      <c r="L33" s="32" t="s">
        <v>41</v>
      </c>
      <c r="M33" s="15" t="s">
        <v>41</v>
      </c>
      <c r="N33" s="6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4">
        <v>34</v>
      </c>
      <c r="B34" s="4"/>
      <c r="C34" s="23" t="s">
        <v>5</v>
      </c>
      <c r="D34" s="18"/>
      <c r="E34" s="56">
        <v>29768</v>
      </c>
      <c r="F34" s="15">
        <v>29535</v>
      </c>
      <c r="G34" s="15">
        <v>218</v>
      </c>
      <c r="H34" s="32">
        <v>16</v>
      </c>
      <c r="I34" s="32">
        <v>-207</v>
      </c>
      <c r="J34" s="32">
        <v>-184</v>
      </c>
      <c r="K34" s="32">
        <v>-22</v>
      </c>
      <c r="L34" s="45">
        <f t="shared" si="0"/>
        <v>29561</v>
      </c>
      <c r="M34" s="15">
        <v>8364</v>
      </c>
      <c r="N34" s="6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" customHeight="1">
      <c r="A35" s="4"/>
      <c r="B35" s="4"/>
      <c r="C35" s="23"/>
      <c r="D35" s="18"/>
      <c r="E35" s="56"/>
      <c r="F35" s="15"/>
      <c r="G35" s="15"/>
      <c r="H35" s="32"/>
      <c r="I35" s="32"/>
      <c r="J35" s="32"/>
      <c r="K35" s="32"/>
      <c r="L35" s="45"/>
      <c r="M35" s="15"/>
      <c r="N35" s="6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2.75" customHeight="1">
      <c r="B36" s="17"/>
      <c r="C36" s="28" t="s">
        <v>93</v>
      </c>
      <c r="D36" s="17"/>
      <c r="E36" s="55"/>
      <c r="F36" s="10"/>
      <c r="G36" s="10"/>
      <c r="H36" s="8"/>
      <c r="I36" s="9"/>
      <c r="J36" s="9"/>
      <c r="K36" s="9"/>
      <c r="L36" s="45"/>
      <c r="M36" s="10"/>
      <c r="N36" s="6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A37" s="6" t="s">
        <v>38</v>
      </c>
      <c r="B37" s="17"/>
      <c r="C37" s="4" t="s">
        <v>67</v>
      </c>
      <c r="D37" s="17"/>
      <c r="E37" s="56" t="s">
        <v>41</v>
      </c>
      <c r="F37" s="15" t="s">
        <v>41</v>
      </c>
      <c r="G37" s="15" t="s">
        <v>41</v>
      </c>
      <c r="H37" s="32" t="s">
        <v>41</v>
      </c>
      <c r="I37" s="32" t="s">
        <v>41</v>
      </c>
      <c r="J37" s="32" t="s">
        <v>41</v>
      </c>
      <c r="K37" s="32" t="s">
        <v>41</v>
      </c>
      <c r="L37" s="32" t="s">
        <v>41</v>
      </c>
      <c r="M37" s="15" t="s">
        <v>41</v>
      </c>
      <c r="N37" s="6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A38" s="4" t="s">
        <v>6</v>
      </c>
      <c r="B38" s="4"/>
      <c r="C38" s="4" t="s">
        <v>66</v>
      </c>
      <c r="D38" s="18"/>
      <c r="E38" s="55">
        <v>129787</v>
      </c>
      <c r="F38" s="10">
        <v>98591</v>
      </c>
      <c r="G38" s="10">
        <v>30726</v>
      </c>
      <c r="H38" s="8">
        <v>470</v>
      </c>
      <c r="I38" s="9">
        <v>0</v>
      </c>
      <c r="J38" s="9">
        <v>0</v>
      </c>
      <c r="K38" s="9">
        <v>0</v>
      </c>
      <c r="L38" s="45">
        <f t="shared" si="0"/>
        <v>129787</v>
      </c>
      <c r="M38" s="10">
        <v>73980</v>
      </c>
      <c r="N38" s="6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A39" s="4" t="s">
        <v>7</v>
      </c>
      <c r="B39" s="4"/>
      <c r="C39" s="4" t="s">
        <v>65</v>
      </c>
      <c r="D39" s="18"/>
      <c r="E39" s="55">
        <v>134463</v>
      </c>
      <c r="F39" s="10">
        <v>113471</v>
      </c>
      <c r="G39" s="10">
        <v>20432</v>
      </c>
      <c r="H39" s="8">
        <v>560</v>
      </c>
      <c r="I39" s="9">
        <v>0</v>
      </c>
      <c r="J39" s="9">
        <v>0</v>
      </c>
      <c r="K39" s="9">
        <v>0</v>
      </c>
      <c r="L39" s="45">
        <f t="shared" si="0"/>
        <v>134463</v>
      </c>
      <c r="M39" s="10">
        <v>63655</v>
      </c>
      <c r="N39" s="6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4" t="s">
        <v>8</v>
      </c>
      <c r="B40" s="4"/>
      <c r="C40" s="4" t="s">
        <v>64</v>
      </c>
      <c r="D40" s="18"/>
      <c r="E40" s="55">
        <v>129278</v>
      </c>
      <c r="F40" s="10">
        <v>113279</v>
      </c>
      <c r="G40" s="10">
        <v>15259</v>
      </c>
      <c r="H40" s="8">
        <v>740</v>
      </c>
      <c r="I40" s="9">
        <v>0</v>
      </c>
      <c r="J40" s="9">
        <v>0</v>
      </c>
      <c r="K40" s="9">
        <v>0</v>
      </c>
      <c r="L40" s="45">
        <f t="shared" si="0"/>
        <v>129278</v>
      </c>
      <c r="M40" s="10">
        <v>58570</v>
      </c>
      <c r="N40" s="6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4" t="s">
        <v>9</v>
      </c>
      <c r="B41" s="4"/>
      <c r="C41" s="4" t="s">
        <v>63</v>
      </c>
      <c r="D41" s="18"/>
      <c r="E41" s="55">
        <v>156051</v>
      </c>
      <c r="F41" s="10">
        <v>142006</v>
      </c>
      <c r="G41" s="10">
        <v>13541</v>
      </c>
      <c r="H41" s="8">
        <v>504</v>
      </c>
      <c r="I41" s="9">
        <v>37</v>
      </c>
      <c r="J41" s="9">
        <v>-465</v>
      </c>
      <c r="K41" s="9">
        <v>502</v>
      </c>
      <c r="L41" s="45">
        <f t="shared" si="0"/>
        <v>156088</v>
      </c>
      <c r="M41" s="10">
        <v>66701</v>
      </c>
      <c r="N41" s="6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12" ht="3" customHeight="1">
      <c r="C42" s="27"/>
      <c r="E42" s="40"/>
      <c r="H42" s="52"/>
      <c r="I42" s="52"/>
      <c r="J42" s="52"/>
      <c r="K42" s="52"/>
      <c r="L42" s="45"/>
    </row>
    <row r="43" spans="1:25" ht="12.75" customHeight="1">
      <c r="A43" s="4" t="s">
        <v>10</v>
      </c>
      <c r="B43" s="4"/>
      <c r="C43" s="4" t="s">
        <v>62</v>
      </c>
      <c r="D43" s="18"/>
      <c r="E43" s="55">
        <v>300944</v>
      </c>
      <c r="F43" s="10">
        <v>288447</v>
      </c>
      <c r="G43" s="10">
        <v>12240</v>
      </c>
      <c r="H43" s="8">
        <v>256</v>
      </c>
      <c r="I43" s="9">
        <v>-1586</v>
      </c>
      <c r="J43" s="9">
        <v>-995</v>
      </c>
      <c r="K43" s="9">
        <v>-591</v>
      </c>
      <c r="L43" s="45">
        <f t="shared" si="0"/>
        <v>299358</v>
      </c>
      <c r="M43" s="10">
        <v>119241</v>
      </c>
      <c r="N43" s="6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4" t="s">
        <v>11</v>
      </c>
      <c r="B44" s="4"/>
      <c r="C44" s="4" t="s">
        <v>58</v>
      </c>
      <c r="D44" s="18"/>
      <c r="E44" s="55">
        <v>342967</v>
      </c>
      <c r="F44" s="10">
        <v>330965</v>
      </c>
      <c r="G44" s="10">
        <v>11260</v>
      </c>
      <c r="H44" s="8">
        <v>742</v>
      </c>
      <c r="I44" s="9">
        <v>772</v>
      </c>
      <c r="J44" s="9">
        <v>1022</v>
      </c>
      <c r="K44" s="9">
        <v>-250</v>
      </c>
      <c r="L44" s="45">
        <f t="shared" si="0"/>
        <v>343739</v>
      </c>
      <c r="M44" s="10">
        <v>130255</v>
      </c>
      <c r="N44" s="6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4" t="s">
        <v>12</v>
      </c>
      <c r="B45" s="4"/>
      <c r="C45" s="4" t="s">
        <v>59</v>
      </c>
      <c r="D45" s="18"/>
      <c r="E45" s="55">
        <v>268721</v>
      </c>
      <c r="F45" s="10">
        <v>267106</v>
      </c>
      <c r="G45" s="10">
        <v>1615</v>
      </c>
      <c r="H45" s="8">
        <v>0</v>
      </c>
      <c r="I45" s="9">
        <v>-485</v>
      </c>
      <c r="J45" s="9">
        <v>510</v>
      </c>
      <c r="K45" s="9">
        <v>-996</v>
      </c>
      <c r="L45" s="45">
        <f t="shared" si="0"/>
        <v>268236</v>
      </c>
      <c r="M45" s="10">
        <v>48557</v>
      </c>
      <c r="N45" s="6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4" t="s">
        <v>13</v>
      </c>
      <c r="B46" s="4"/>
      <c r="C46" s="4" t="s">
        <v>60</v>
      </c>
      <c r="D46" s="18"/>
      <c r="E46" s="55">
        <v>1114195</v>
      </c>
      <c r="F46" s="10">
        <v>1067417</v>
      </c>
      <c r="G46" s="10">
        <v>42002</v>
      </c>
      <c r="H46" s="8">
        <v>4776</v>
      </c>
      <c r="I46" s="9">
        <v>-9920</v>
      </c>
      <c r="J46" s="9">
        <v>-266</v>
      </c>
      <c r="K46" s="9">
        <v>-9655</v>
      </c>
      <c r="L46" s="45">
        <f t="shared" si="0"/>
        <v>1104275</v>
      </c>
      <c r="M46" s="10">
        <v>223109</v>
      </c>
      <c r="N46" s="6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4" t="s">
        <v>14</v>
      </c>
      <c r="B47" s="4"/>
      <c r="C47" s="4" t="s">
        <v>61</v>
      </c>
      <c r="D47" s="18"/>
      <c r="E47" s="55">
        <v>417518</v>
      </c>
      <c r="F47" s="10">
        <v>401397</v>
      </c>
      <c r="G47" s="10">
        <v>6413</v>
      </c>
      <c r="H47" s="8">
        <v>9708</v>
      </c>
      <c r="I47" s="9">
        <v>-2542</v>
      </c>
      <c r="J47" s="9">
        <v>-504</v>
      </c>
      <c r="K47" s="9">
        <v>-2038</v>
      </c>
      <c r="L47" s="45">
        <f t="shared" si="0"/>
        <v>414976</v>
      </c>
      <c r="M47" s="10">
        <v>156480</v>
      </c>
      <c r="N47" s="6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" customHeight="1">
      <c r="A48" s="4"/>
      <c r="B48" s="4"/>
      <c r="C48" s="4"/>
      <c r="D48" s="18"/>
      <c r="E48" s="55"/>
      <c r="F48" s="10"/>
      <c r="G48" s="10"/>
      <c r="H48" s="8"/>
      <c r="I48" s="9"/>
      <c r="J48" s="9"/>
      <c r="K48" s="9"/>
      <c r="L48" s="45"/>
      <c r="M48" s="10"/>
      <c r="N48" s="6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51" t="s">
        <v>15</v>
      </c>
      <c r="B49" s="51"/>
      <c r="C49" s="34" t="s">
        <v>39</v>
      </c>
      <c r="D49" s="35"/>
      <c r="E49" s="57">
        <v>2364982</v>
      </c>
      <c r="F49" s="58">
        <v>2363756</v>
      </c>
      <c r="G49" s="58">
        <v>1227</v>
      </c>
      <c r="H49" s="36">
        <v>0</v>
      </c>
      <c r="I49" s="59">
        <v>-8640</v>
      </c>
      <c r="J49" s="59">
        <v>1778</v>
      </c>
      <c r="K49" s="59">
        <v>-10418</v>
      </c>
      <c r="L49" s="88">
        <f t="shared" si="0"/>
        <v>2356342</v>
      </c>
      <c r="M49" s="58">
        <v>744446</v>
      </c>
      <c r="N49" s="6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25" customHeight="1">
      <c r="A50" s="17"/>
      <c r="B50" s="17"/>
      <c r="C50" s="17"/>
      <c r="D50" s="17"/>
      <c r="E50" s="10"/>
      <c r="F50" s="10"/>
      <c r="G50" s="10"/>
      <c r="H50" s="10"/>
      <c r="I50" s="11"/>
      <c r="J50" s="11"/>
      <c r="K50" s="11"/>
      <c r="L50" s="12"/>
      <c r="M50" s="10"/>
      <c r="N50" s="6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25" customHeight="1">
      <c r="A51" s="4"/>
      <c r="B51" s="4"/>
      <c r="C51" s="18"/>
      <c r="D51" s="18"/>
      <c r="E51" s="10"/>
      <c r="F51" s="10"/>
      <c r="G51" s="10"/>
      <c r="H51" s="10"/>
      <c r="I51" s="11"/>
      <c r="J51" s="11"/>
      <c r="K51" s="11"/>
      <c r="L51" s="12"/>
      <c r="M51" s="10"/>
      <c r="N51" s="6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>
      <c r="A52" s="4"/>
      <c r="B52" s="4"/>
      <c r="C52" s="18"/>
      <c r="D52" s="18"/>
      <c r="E52" s="10"/>
      <c r="F52" s="10"/>
      <c r="G52" s="10"/>
      <c r="H52" s="10"/>
      <c r="I52" s="11"/>
      <c r="J52" s="11"/>
      <c r="K52" s="11"/>
      <c r="L52" s="12"/>
      <c r="M52" s="10"/>
      <c r="N52" s="6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>
      <c r="A53" s="4"/>
      <c r="B53" s="4"/>
      <c r="C53" s="18"/>
      <c r="D53" s="18"/>
      <c r="E53" s="10"/>
      <c r="F53" s="10"/>
      <c r="G53" s="10"/>
      <c r="H53" s="10"/>
      <c r="I53" s="11"/>
      <c r="J53" s="11"/>
      <c r="K53" s="11"/>
      <c r="L53" s="12"/>
      <c r="M53" s="10"/>
      <c r="N53" s="6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customHeight="1">
      <c r="A54" s="4"/>
      <c r="B54" s="4"/>
      <c r="C54" s="18"/>
      <c r="D54" s="18"/>
      <c r="E54" s="10"/>
      <c r="F54" s="10"/>
      <c r="G54" s="10"/>
      <c r="H54" s="10"/>
      <c r="I54" s="11"/>
      <c r="J54" s="11"/>
      <c r="K54" s="11"/>
      <c r="L54" s="12"/>
      <c r="M54" s="10"/>
      <c r="N54" s="6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>
      <c r="A55" s="4"/>
      <c r="B55" s="4"/>
      <c r="C55" s="18"/>
      <c r="D55" s="18"/>
      <c r="E55" s="10"/>
      <c r="F55" s="10"/>
      <c r="G55" s="10"/>
      <c r="H55" s="10"/>
      <c r="I55" s="11"/>
      <c r="J55" s="11"/>
      <c r="K55" s="11"/>
      <c r="L55" s="12"/>
      <c r="M55" s="10"/>
      <c r="N55" s="6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25" customHeight="1">
      <c r="A56" s="4"/>
      <c r="B56" s="4"/>
      <c r="C56" s="18"/>
      <c r="D56" s="18"/>
      <c r="E56" s="10"/>
      <c r="F56" s="10"/>
      <c r="G56" s="10"/>
      <c r="H56" s="10"/>
      <c r="I56" s="11"/>
      <c r="J56" s="11"/>
      <c r="K56" s="11"/>
      <c r="L56" s="12"/>
      <c r="M56" s="10"/>
      <c r="N56" s="6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>
      <c r="A57" s="5"/>
      <c r="B57" s="5"/>
      <c r="C57" s="19"/>
      <c r="D57" s="19"/>
      <c r="E57" s="13"/>
      <c r="F57" s="13"/>
      <c r="G57" s="13"/>
      <c r="H57" s="13"/>
      <c r="I57" s="14"/>
      <c r="J57" s="14"/>
      <c r="K57" s="14"/>
      <c r="L57" s="13"/>
      <c r="M57" s="13"/>
      <c r="N57" s="6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>
      <c r="A58" s="6"/>
      <c r="B58" s="6"/>
      <c r="C58" s="21"/>
      <c r="D58" s="21"/>
      <c r="E58" s="7"/>
      <c r="F58" s="7"/>
      <c r="G58" s="7"/>
      <c r="H58" s="7"/>
      <c r="I58" s="7"/>
      <c r="J58" s="7"/>
      <c r="K58" s="7"/>
      <c r="L58" s="7"/>
      <c r="M58" s="7"/>
      <c r="N58" s="6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6"/>
      <c r="B59" s="6"/>
      <c r="C59" s="22"/>
      <c r="D59" s="22"/>
      <c r="E59" s="7"/>
      <c r="F59" s="7"/>
      <c r="G59" s="7"/>
      <c r="H59" s="7"/>
      <c r="I59" s="7"/>
      <c r="J59" s="7"/>
      <c r="K59" s="7"/>
      <c r="L59" s="7"/>
      <c r="M59" s="7"/>
      <c r="N59" s="6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>
      <c r="A60" s="1"/>
      <c r="B60" s="1"/>
      <c r="C60" s="22"/>
      <c r="D60" s="22"/>
      <c r="E60" s="7"/>
      <c r="F60" s="7"/>
      <c r="G60" s="7"/>
      <c r="H60" s="7"/>
      <c r="I60" s="7"/>
      <c r="J60" s="7"/>
      <c r="K60" s="7"/>
      <c r="L60" s="7"/>
      <c r="M60" s="7"/>
      <c r="N60" s="6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>
      <c r="A61" s="1"/>
      <c r="B61" s="1"/>
      <c r="C61" s="22"/>
      <c r="D61" s="22"/>
      <c r="E61" s="7"/>
      <c r="F61" s="7"/>
      <c r="G61" s="7"/>
      <c r="H61" s="7"/>
      <c r="I61" s="7"/>
      <c r="J61" s="7"/>
      <c r="K61" s="7"/>
      <c r="L61" s="7"/>
      <c r="M61" s="7"/>
      <c r="N61" s="6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>
      <c r="A62" s="1"/>
      <c r="B62" s="1"/>
      <c r="C62" s="22"/>
      <c r="D62" s="22"/>
      <c r="E62" s="7"/>
      <c r="F62" s="7"/>
      <c r="G62" s="7"/>
      <c r="H62" s="7"/>
      <c r="I62" s="7"/>
      <c r="J62" s="7"/>
      <c r="K62" s="7"/>
      <c r="L62" s="7"/>
      <c r="M62" s="7"/>
      <c r="N62" s="6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>
      <c r="A63" s="1"/>
      <c r="B63" s="1"/>
      <c r="C63" s="22"/>
      <c r="D63" s="22"/>
      <c r="E63" s="7"/>
      <c r="F63" s="7"/>
      <c r="G63" s="7"/>
      <c r="H63" s="7"/>
      <c r="I63" s="7"/>
      <c r="J63" s="7"/>
      <c r="K63" s="7"/>
      <c r="L63" s="7"/>
      <c r="M63" s="7"/>
      <c r="N63" s="6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>
      <c r="A64" s="1"/>
      <c r="B64" s="1"/>
      <c r="C64" s="22"/>
      <c r="D64" s="22"/>
      <c r="E64" s="7"/>
      <c r="F64" s="7"/>
      <c r="G64" s="7"/>
      <c r="H64" s="7"/>
      <c r="I64" s="7"/>
      <c r="J64" s="7"/>
      <c r="K64" s="7"/>
      <c r="L64" s="7"/>
      <c r="M64" s="7"/>
      <c r="N64" s="6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>
      <c r="A65" s="1"/>
      <c r="B65" s="1"/>
      <c r="C65" s="22"/>
      <c r="D65" s="22"/>
      <c r="E65" s="7"/>
      <c r="F65" s="7"/>
      <c r="G65" s="7"/>
      <c r="H65" s="7"/>
      <c r="I65" s="7"/>
      <c r="J65" s="7"/>
      <c r="K65" s="7"/>
      <c r="L65" s="7"/>
      <c r="M65" s="7"/>
      <c r="N65" s="6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>
      <c r="A66" s="1"/>
      <c r="B66" s="1"/>
      <c r="C66" s="22"/>
      <c r="D66" s="22"/>
      <c r="E66" s="7"/>
      <c r="F66" s="7"/>
      <c r="G66" s="7"/>
      <c r="H66" s="7"/>
      <c r="I66" s="7"/>
      <c r="J66" s="7"/>
      <c r="K66" s="7"/>
      <c r="L66" s="7"/>
      <c r="M66" s="7"/>
      <c r="N66" s="6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>
      <c r="A67" s="1"/>
      <c r="B67" s="1"/>
      <c r="C67" s="22"/>
      <c r="D67" s="22"/>
      <c r="E67" s="7"/>
      <c r="F67" s="7"/>
      <c r="G67" s="7"/>
      <c r="H67" s="7"/>
      <c r="I67" s="7"/>
      <c r="J67" s="7"/>
      <c r="K67" s="7"/>
      <c r="L67" s="7"/>
      <c r="M67" s="7"/>
      <c r="N67" s="6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>
      <c r="A68" s="1"/>
      <c r="B68" s="1"/>
      <c r="C68" s="22"/>
      <c r="D68" s="22"/>
      <c r="E68" s="7"/>
      <c r="F68" s="7"/>
      <c r="G68" s="7"/>
      <c r="H68" s="7"/>
      <c r="I68" s="7"/>
      <c r="J68" s="7"/>
      <c r="K68" s="7"/>
      <c r="L68" s="7"/>
      <c r="M68" s="7"/>
      <c r="N68" s="6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>
      <c r="A69" s="1"/>
      <c r="B69" s="1"/>
      <c r="C69" s="22"/>
      <c r="D69" s="22"/>
      <c r="E69" s="7"/>
      <c r="F69" s="7"/>
      <c r="G69" s="7"/>
      <c r="H69" s="7"/>
      <c r="I69" s="7"/>
      <c r="J69" s="7"/>
      <c r="K69" s="7"/>
      <c r="L69" s="7"/>
      <c r="M69" s="7"/>
      <c r="N69" s="6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>
      <c r="A70" s="1"/>
      <c r="B70" s="1"/>
      <c r="C70" s="22"/>
      <c r="D70" s="22"/>
      <c r="E70" s="7"/>
      <c r="F70" s="7"/>
      <c r="G70" s="7"/>
      <c r="H70" s="7"/>
      <c r="I70" s="7"/>
      <c r="J70" s="7"/>
      <c r="K70" s="7"/>
      <c r="L70" s="7"/>
      <c r="M70" s="7"/>
      <c r="N70" s="6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>
      <c r="A71" s="1"/>
      <c r="B71" s="1"/>
      <c r="C71" s="22"/>
      <c r="D71" s="22"/>
      <c r="E71" s="7"/>
      <c r="F71" s="7"/>
      <c r="G71" s="7"/>
      <c r="H71" s="7"/>
      <c r="I71" s="7"/>
      <c r="J71" s="7"/>
      <c r="K71" s="7"/>
      <c r="L71" s="7"/>
      <c r="M71" s="7"/>
      <c r="N71" s="6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>
      <c r="A72" s="1"/>
      <c r="B72" s="1"/>
      <c r="C72" s="22"/>
      <c r="D72" s="22"/>
      <c r="E72" s="7"/>
      <c r="F72" s="7"/>
      <c r="G72" s="7"/>
      <c r="H72" s="7"/>
      <c r="I72" s="7"/>
      <c r="J72" s="7"/>
      <c r="K72" s="7"/>
      <c r="L72" s="7"/>
      <c r="M72" s="7"/>
      <c r="N72" s="6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>
      <c r="A73" s="1"/>
      <c r="B73" s="1"/>
      <c r="C73" s="22"/>
      <c r="D73" s="22"/>
      <c r="E73" s="7"/>
      <c r="F73" s="7"/>
      <c r="G73" s="7"/>
      <c r="H73" s="7"/>
      <c r="I73" s="7"/>
      <c r="J73" s="7"/>
      <c r="K73" s="7"/>
      <c r="L73" s="7"/>
      <c r="M73" s="7"/>
      <c r="N73" s="6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>
      <c r="A74" s="1"/>
      <c r="B74" s="1"/>
      <c r="C74" s="22"/>
      <c r="D74" s="22"/>
      <c r="E74" s="7"/>
      <c r="F74" s="7"/>
      <c r="G74" s="7"/>
      <c r="H74" s="7"/>
      <c r="I74" s="7"/>
      <c r="J74" s="7"/>
      <c r="K74" s="7"/>
      <c r="L74" s="7"/>
      <c r="M74" s="7"/>
      <c r="N74" s="6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>
      <c r="A75" s="1"/>
      <c r="B75" s="1"/>
      <c r="C75" s="22"/>
      <c r="D75" s="22"/>
      <c r="E75" s="7"/>
      <c r="F75" s="7"/>
      <c r="G75" s="7"/>
      <c r="H75" s="7"/>
      <c r="I75" s="7"/>
      <c r="J75" s="7"/>
      <c r="K75" s="7"/>
      <c r="L75" s="7"/>
      <c r="M75" s="7"/>
      <c r="N75" s="6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>
      <c r="A76" s="1"/>
      <c r="B76" s="1"/>
      <c r="C76" s="22"/>
      <c r="D76" s="22"/>
      <c r="E76" s="7"/>
      <c r="F76" s="7"/>
      <c r="G76" s="7"/>
      <c r="H76" s="7"/>
      <c r="I76" s="7"/>
      <c r="J76" s="7"/>
      <c r="K76" s="7"/>
      <c r="L76" s="7"/>
      <c r="M76" s="7"/>
      <c r="N76" s="6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>
      <c r="A77" s="1"/>
      <c r="B77" s="1"/>
      <c r="C77" s="22"/>
      <c r="D77" s="22"/>
      <c r="E77" s="7"/>
      <c r="F77" s="7"/>
      <c r="G77" s="7"/>
      <c r="H77" s="7"/>
      <c r="I77" s="7"/>
      <c r="J77" s="7"/>
      <c r="K77" s="7"/>
      <c r="L77" s="7"/>
      <c r="M77" s="7"/>
      <c r="N77" s="6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>
      <c r="A78" s="1"/>
      <c r="B78" s="1"/>
      <c r="C78" s="22"/>
      <c r="D78" s="22"/>
      <c r="E78" s="7"/>
      <c r="F78" s="7"/>
      <c r="G78" s="7"/>
      <c r="H78" s="7"/>
      <c r="I78" s="7"/>
      <c r="J78" s="7"/>
      <c r="K78" s="7"/>
      <c r="L78" s="7"/>
      <c r="M78" s="7"/>
      <c r="N78" s="6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>
      <c r="A79" s="1"/>
      <c r="B79" s="1"/>
      <c r="C79" s="22"/>
      <c r="D79" s="22"/>
      <c r="E79" s="7"/>
      <c r="F79" s="7"/>
      <c r="G79" s="7"/>
      <c r="H79" s="7"/>
      <c r="I79" s="7"/>
      <c r="J79" s="7"/>
      <c r="K79" s="7"/>
      <c r="L79" s="7"/>
      <c r="M79" s="7"/>
      <c r="N79" s="6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>
      <c r="A80" s="1"/>
      <c r="B80" s="1"/>
      <c r="C80" s="22"/>
      <c r="D80" s="22"/>
      <c r="E80" s="7"/>
      <c r="F80" s="7"/>
      <c r="G80" s="7"/>
      <c r="H80" s="7"/>
      <c r="I80" s="7"/>
      <c r="J80" s="7"/>
      <c r="K80" s="7"/>
      <c r="L80" s="7"/>
      <c r="M80" s="7"/>
      <c r="N80" s="6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>
      <c r="A81" s="1"/>
      <c r="B81" s="1"/>
      <c r="C81" s="22"/>
      <c r="D81" s="22"/>
      <c r="E81" s="7"/>
      <c r="F81" s="7"/>
      <c r="G81" s="7"/>
      <c r="H81" s="7"/>
      <c r="I81" s="7"/>
      <c r="J81" s="7"/>
      <c r="K81" s="7"/>
      <c r="L81" s="7"/>
      <c r="M81" s="7"/>
      <c r="N81" s="6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>
      <c r="A82" s="1"/>
      <c r="B82" s="1"/>
      <c r="C82" s="22"/>
      <c r="D82" s="22"/>
      <c r="E82" s="7"/>
      <c r="F82" s="7"/>
      <c r="G82" s="7"/>
      <c r="H82" s="7"/>
      <c r="I82" s="7"/>
      <c r="J82" s="7"/>
      <c r="K82" s="7"/>
      <c r="L82" s="7"/>
      <c r="M82" s="7"/>
      <c r="N82" s="6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>
      <c r="A83" s="1"/>
      <c r="B83" s="1"/>
      <c r="C83" s="22"/>
      <c r="D83" s="22"/>
      <c r="E83" s="1"/>
      <c r="F83" s="1"/>
      <c r="G83" s="1"/>
      <c r="H83" s="1"/>
      <c r="I83" s="1"/>
      <c r="J83" s="1"/>
      <c r="K83" s="1"/>
      <c r="L83" s="1"/>
      <c r="M83" s="1"/>
      <c r="N83" s="6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>
      <c r="A84" s="1"/>
      <c r="B84" s="1"/>
      <c r="C84" s="22"/>
      <c r="D84" s="22"/>
      <c r="E84" s="1"/>
      <c r="F84" s="1"/>
      <c r="G84" s="1"/>
      <c r="H84" s="1"/>
      <c r="I84" s="1"/>
      <c r="J84" s="1"/>
      <c r="K84" s="1"/>
      <c r="L84" s="1"/>
      <c r="M84" s="1"/>
      <c r="N84" s="6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>
      <c r="A85" s="1"/>
      <c r="B85" s="1"/>
      <c r="C85" s="22"/>
      <c r="D85" s="22"/>
      <c r="E85" s="1"/>
      <c r="F85" s="1"/>
      <c r="G85" s="1"/>
      <c r="H85" s="1"/>
      <c r="I85" s="1"/>
      <c r="J85" s="1"/>
      <c r="K85" s="1"/>
      <c r="L85" s="1"/>
      <c r="M85" s="1"/>
      <c r="N85" s="6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>
      <c r="A86" s="1"/>
      <c r="B86" s="1"/>
      <c r="C86" s="22"/>
      <c r="D86" s="22"/>
      <c r="E86" s="1"/>
      <c r="F86" s="1"/>
      <c r="G86" s="1"/>
      <c r="H86" s="1"/>
      <c r="I86" s="1"/>
      <c r="J86" s="1"/>
      <c r="K86" s="1"/>
      <c r="L86" s="1"/>
      <c r="M86" s="1"/>
      <c r="N86" s="6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>
      <c r="A87" s="1"/>
      <c r="B87" s="1"/>
      <c r="C87" s="22"/>
      <c r="D87" s="22"/>
      <c r="E87" s="1"/>
      <c r="F87" s="1"/>
      <c r="G87" s="1"/>
      <c r="H87" s="1"/>
      <c r="I87" s="1"/>
      <c r="J87" s="1"/>
      <c r="K87" s="1"/>
      <c r="L87" s="1"/>
      <c r="M87" s="1"/>
      <c r="N87" s="6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>
      <c r="A88" s="1"/>
      <c r="B88" s="1"/>
      <c r="C88" s="22"/>
      <c r="D88" s="22"/>
      <c r="E88" s="1"/>
      <c r="F88" s="1"/>
      <c r="G88" s="1"/>
      <c r="H88" s="1"/>
      <c r="I88" s="1"/>
      <c r="J88" s="1"/>
      <c r="K88" s="1"/>
      <c r="L88" s="1"/>
      <c r="M88" s="1"/>
      <c r="N88" s="6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>
      <c r="A89" s="1"/>
      <c r="B89" s="1"/>
      <c r="C89" s="22"/>
      <c r="D89" s="22"/>
      <c r="E89" s="1"/>
      <c r="F89" s="1"/>
      <c r="G89" s="1"/>
      <c r="H89" s="1"/>
      <c r="I89" s="1"/>
      <c r="J89" s="1"/>
      <c r="K89" s="1"/>
      <c r="L89" s="1"/>
      <c r="M89" s="1"/>
      <c r="N89" s="6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>
      <c r="A90" s="1"/>
      <c r="B90" s="1"/>
      <c r="C90" s="22"/>
      <c r="D90" s="22"/>
      <c r="E90" s="1"/>
      <c r="F90" s="1"/>
      <c r="G90" s="1"/>
      <c r="H90" s="1"/>
      <c r="I90" s="1"/>
      <c r="J90" s="1"/>
      <c r="K90" s="1"/>
      <c r="L90" s="1"/>
      <c r="M90" s="1"/>
      <c r="N90" s="6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>
      <c r="A91" s="1"/>
      <c r="B91" s="1"/>
      <c r="C91" s="22"/>
      <c r="D91" s="22"/>
      <c r="E91" s="1"/>
      <c r="F91" s="1"/>
      <c r="G91" s="1"/>
      <c r="H91" s="1"/>
      <c r="I91" s="1"/>
      <c r="J91" s="1"/>
      <c r="K91" s="1"/>
      <c r="L91" s="1"/>
      <c r="M91" s="1"/>
      <c r="N91" s="6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>
      <c r="A92" s="1"/>
      <c r="B92" s="1"/>
      <c r="C92" s="22"/>
      <c r="D92" s="22"/>
      <c r="E92" s="1"/>
      <c r="F92" s="1"/>
      <c r="G92" s="1"/>
      <c r="H92" s="1"/>
      <c r="I92" s="1"/>
      <c r="J92" s="1"/>
      <c r="K92" s="1"/>
      <c r="L92" s="1"/>
      <c r="M92" s="1"/>
      <c r="N92" s="6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>
      <c r="A93" s="1"/>
      <c r="B93" s="1"/>
      <c r="C93" s="22"/>
      <c r="D93" s="22"/>
      <c r="E93" s="1"/>
      <c r="F93" s="1"/>
      <c r="G93" s="1"/>
      <c r="H93" s="1"/>
      <c r="I93" s="1"/>
      <c r="J93" s="1"/>
      <c r="K93" s="1"/>
      <c r="L93" s="1"/>
      <c r="M93" s="1"/>
      <c r="N93" s="6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>
      <c r="A94" s="1"/>
      <c r="B94" s="1"/>
      <c r="C94" s="22"/>
      <c r="D94" s="22"/>
      <c r="E94" s="1"/>
      <c r="F94" s="1"/>
      <c r="G94" s="1"/>
      <c r="H94" s="1"/>
      <c r="I94" s="1"/>
      <c r="J94" s="1"/>
      <c r="K94" s="1"/>
      <c r="L94" s="1"/>
      <c r="M94" s="1"/>
      <c r="N94" s="6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1"/>
      <c r="B95" s="1"/>
      <c r="C95" s="22"/>
      <c r="D95" s="22"/>
      <c r="E95" s="1"/>
      <c r="F95" s="1"/>
      <c r="G95" s="1"/>
      <c r="H95" s="1"/>
      <c r="I95" s="1"/>
      <c r="J95" s="1"/>
      <c r="K95" s="1"/>
      <c r="L95" s="1"/>
      <c r="M95" s="1"/>
      <c r="N95" s="6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>
      <c r="A96" s="1"/>
      <c r="B96" s="1"/>
      <c r="C96" s="22"/>
      <c r="D96" s="22"/>
      <c r="E96" s="1"/>
      <c r="F96" s="1"/>
      <c r="G96" s="1"/>
      <c r="H96" s="1"/>
      <c r="I96" s="1"/>
      <c r="J96" s="1"/>
      <c r="K96" s="1"/>
      <c r="L96" s="1"/>
      <c r="M96" s="1"/>
      <c r="N96" s="6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>
      <c r="A97" s="1"/>
      <c r="B97" s="1"/>
      <c r="C97" s="22"/>
      <c r="D97" s="22"/>
      <c r="E97" s="1"/>
      <c r="F97" s="1"/>
      <c r="G97" s="1"/>
      <c r="H97" s="1"/>
      <c r="I97" s="1"/>
      <c r="J97" s="1"/>
      <c r="K97" s="1"/>
      <c r="L97" s="1"/>
      <c r="M97" s="1"/>
      <c r="N97" s="6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>
      <c r="A98" s="1"/>
      <c r="B98" s="1"/>
      <c r="C98" s="22"/>
      <c r="D98" s="22"/>
      <c r="E98" s="1"/>
      <c r="F98" s="1"/>
      <c r="G98" s="1"/>
      <c r="H98" s="1"/>
      <c r="I98" s="1"/>
      <c r="J98" s="1"/>
      <c r="K98" s="1"/>
      <c r="L98" s="1"/>
      <c r="M98" s="1"/>
      <c r="N98" s="6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>
      <c r="A99" s="1"/>
      <c r="B99" s="1"/>
      <c r="C99" s="22"/>
      <c r="D99" s="22"/>
      <c r="E99" s="1"/>
      <c r="F99" s="1"/>
      <c r="G99" s="1"/>
      <c r="H99" s="1"/>
      <c r="I99" s="1"/>
      <c r="J99" s="1"/>
      <c r="K99" s="1"/>
      <c r="L99" s="1"/>
      <c r="M99" s="1"/>
      <c r="N99" s="6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>
      <c r="A100" s="1"/>
      <c r="B100" s="1"/>
      <c r="C100" s="22"/>
      <c r="D100" s="22"/>
      <c r="E100" s="1"/>
      <c r="F100" s="1"/>
      <c r="G100" s="1"/>
      <c r="H100" s="1"/>
      <c r="I100" s="1"/>
      <c r="J100" s="1"/>
      <c r="K100" s="1"/>
      <c r="L100" s="1"/>
      <c r="M100" s="1"/>
      <c r="N100" s="6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>
      <c r="A101" s="1"/>
      <c r="B101" s="1"/>
      <c r="C101" s="22"/>
      <c r="D101" s="22"/>
      <c r="E101" s="1"/>
      <c r="F101" s="1"/>
      <c r="G101" s="1"/>
      <c r="H101" s="1"/>
      <c r="I101" s="1"/>
      <c r="J101" s="1"/>
      <c r="K101" s="1"/>
      <c r="L101" s="1"/>
      <c r="M101" s="1"/>
      <c r="N101" s="6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>
      <c r="A102" s="1"/>
      <c r="B102" s="1"/>
      <c r="C102" s="22"/>
      <c r="D102" s="22"/>
      <c r="E102" s="1"/>
      <c r="F102" s="1"/>
      <c r="G102" s="1"/>
      <c r="H102" s="1"/>
      <c r="I102" s="1"/>
      <c r="J102" s="1"/>
      <c r="K102" s="1"/>
      <c r="L102" s="1"/>
      <c r="M102" s="1"/>
      <c r="N102" s="6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>
      <c r="A103" s="1"/>
      <c r="B103" s="1"/>
      <c r="C103" s="22"/>
      <c r="D103" s="22"/>
      <c r="E103" s="1"/>
      <c r="F103" s="1"/>
      <c r="G103" s="1"/>
      <c r="H103" s="1"/>
      <c r="I103" s="1"/>
      <c r="J103" s="1"/>
      <c r="K103" s="1"/>
      <c r="L103" s="1"/>
      <c r="M103" s="1"/>
      <c r="N103" s="6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>
      <c r="A104" s="1"/>
      <c r="B104" s="1"/>
      <c r="C104" s="22"/>
      <c r="D104" s="22"/>
      <c r="E104" s="1"/>
      <c r="F104" s="1"/>
      <c r="G104" s="1"/>
      <c r="H104" s="1"/>
      <c r="I104" s="1"/>
      <c r="J104" s="1"/>
      <c r="K104" s="1"/>
      <c r="L104" s="1"/>
      <c r="M104" s="1"/>
      <c r="N104" s="6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>
      <c r="A105" s="1"/>
      <c r="B105" s="1"/>
      <c r="C105" s="22"/>
      <c r="D105" s="22"/>
      <c r="E105" s="1"/>
      <c r="F105" s="1"/>
      <c r="G105" s="1"/>
      <c r="H105" s="1"/>
      <c r="I105" s="1"/>
      <c r="J105" s="1"/>
      <c r="K105" s="1"/>
      <c r="L105" s="1"/>
      <c r="M105" s="1"/>
      <c r="N105" s="6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>
      <c r="A106" s="1"/>
      <c r="B106" s="1"/>
      <c r="C106" s="22"/>
      <c r="D106" s="22"/>
      <c r="E106" s="1"/>
      <c r="F106" s="1"/>
      <c r="G106" s="1"/>
      <c r="H106" s="1"/>
      <c r="I106" s="1"/>
      <c r="J106" s="1"/>
      <c r="K106" s="1"/>
      <c r="L106" s="1"/>
      <c r="M106" s="1"/>
      <c r="N106" s="6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>
      <c r="A107" s="1"/>
      <c r="B107" s="1"/>
      <c r="C107" s="22"/>
      <c r="D107" s="22"/>
      <c r="E107" s="1"/>
      <c r="F107" s="1"/>
      <c r="G107" s="1"/>
      <c r="H107" s="1"/>
      <c r="I107" s="1"/>
      <c r="J107" s="1"/>
      <c r="K107" s="1"/>
      <c r="L107" s="1"/>
      <c r="M107" s="1"/>
      <c r="N107" s="6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>
      <c r="A108" s="1"/>
      <c r="B108" s="1"/>
      <c r="C108" s="22"/>
      <c r="D108" s="22"/>
      <c r="E108" s="1"/>
      <c r="F108" s="1"/>
      <c r="G108" s="1"/>
      <c r="H108" s="1"/>
      <c r="I108" s="1"/>
      <c r="J108" s="1"/>
      <c r="K108" s="1"/>
      <c r="L108" s="1"/>
      <c r="M108" s="1"/>
      <c r="N108" s="6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>
      <c r="A109" s="1"/>
      <c r="B109" s="1"/>
      <c r="C109" s="22"/>
      <c r="D109" s="22"/>
      <c r="E109" s="1"/>
      <c r="F109" s="1"/>
      <c r="G109" s="1"/>
      <c r="H109" s="1"/>
      <c r="I109" s="1"/>
      <c r="J109" s="1"/>
      <c r="K109" s="1"/>
      <c r="L109" s="1"/>
      <c r="M109" s="1"/>
      <c r="N109" s="6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>
      <c r="A110" s="1"/>
      <c r="B110" s="1"/>
      <c r="C110" s="22"/>
      <c r="D110" s="22"/>
      <c r="E110" s="1"/>
      <c r="F110" s="1"/>
      <c r="G110" s="1"/>
      <c r="H110" s="1"/>
      <c r="I110" s="1"/>
      <c r="J110" s="1"/>
      <c r="K110" s="1"/>
      <c r="L110" s="1"/>
      <c r="M110" s="1"/>
      <c r="N110" s="6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>
      <c r="A111" s="1"/>
      <c r="B111" s="1"/>
      <c r="C111" s="22"/>
      <c r="D111" s="22"/>
      <c r="E111" s="1"/>
      <c r="F111" s="1"/>
      <c r="G111" s="1"/>
      <c r="H111" s="1"/>
      <c r="I111" s="1"/>
      <c r="J111" s="1"/>
      <c r="K111" s="1"/>
      <c r="L111" s="1"/>
      <c r="M111" s="1"/>
      <c r="N111" s="6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>
      <c r="A112" s="1"/>
      <c r="B112" s="1"/>
      <c r="C112" s="22"/>
      <c r="D112" s="22"/>
      <c r="E112" s="1"/>
      <c r="F112" s="1"/>
      <c r="G112" s="1"/>
      <c r="H112" s="1"/>
      <c r="I112" s="1"/>
      <c r="J112" s="1"/>
      <c r="K112" s="1"/>
      <c r="L112" s="1"/>
      <c r="M112" s="1"/>
      <c r="N112" s="6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>
      <c r="A113" s="1"/>
      <c r="B113" s="1"/>
      <c r="C113" s="22"/>
      <c r="D113" s="22"/>
      <c r="E113" s="1"/>
      <c r="F113" s="1"/>
      <c r="G113" s="1"/>
      <c r="H113" s="1"/>
      <c r="I113" s="1"/>
      <c r="J113" s="1"/>
      <c r="K113" s="1"/>
      <c r="L113" s="1"/>
      <c r="M113" s="1"/>
      <c r="N113" s="6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>
      <c r="A114" s="1"/>
      <c r="B114" s="1"/>
      <c r="C114" s="22"/>
      <c r="D114" s="22"/>
      <c r="E114" s="1"/>
      <c r="F114" s="1"/>
      <c r="G114" s="1"/>
      <c r="H114" s="1"/>
      <c r="I114" s="1"/>
      <c r="J114" s="1"/>
      <c r="K114" s="1"/>
      <c r="L114" s="1"/>
      <c r="M114" s="1"/>
      <c r="N114" s="6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>
      <c r="A115" s="1"/>
      <c r="B115" s="1"/>
      <c r="C115" s="22"/>
      <c r="D115" s="22"/>
      <c r="E115" s="1"/>
      <c r="F115" s="1"/>
      <c r="G115" s="1"/>
      <c r="H115" s="1"/>
      <c r="I115" s="1"/>
      <c r="J115" s="1"/>
      <c r="K115" s="1"/>
      <c r="L115" s="1"/>
      <c r="M115" s="1"/>
      <c r="N115" s="6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>
      <c r="A116" s="1"/>
      <c r="B116" s="1"/>
      <c r="C116" s="22"/>
      <c r="D116" s="22"/>
      <c r="E116" s="1"/>
      <c r="F116" s="1"/>
      <c r="G116" s="1"/>
      <c r="H116" s="1"/>
      <c r="I116" s="1"/>
      <c r="J116" s="1"/>
      <c r="K116" s="1"/>
      <c r="L116" s="1"/>
      <c r="M116" s="1"/>
      <c r="N116" s="6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>
      <c r="A117" s="1"/>
      <c r="B117" s="1"/>
      <c r="C117" s="22"/>
      <c r="D117" s="22"/>
      <c r="E117" s="1"/>
      <c r="F117" s="1"/>
      <c r="G117" s="1"/>
      <c r="H117" s="1"/>
      <c r="I117" s="1"/>
      <c r="J117" s="1"/>
      <c r="K117" s="1"/>
      <c r="L117" s="1"/>
      <c r="M117" s="1"/>
      <c r="N117" s="6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>
      <c r="A118" s="1"/>
      <c r="B118" s="1"/>
      <c r="C118" s="22"/>
      <c r="D118" s="22"/>
      <c r="E118" s="1"/>
      <c r="F118" s="1"/>
      <c r="G118" s="1"/>
      <c r="H118" s="1"/>
      <c r="I118" s="1"/>
      <c r="J118" s="1"/>
      <c r="K118" s="1"/>
      <c r="L118" s="1"/>
      <c r="M118" s="1"/>
      <c r="N118" s="6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>
      <c r="A119" s="1"/>
      <c r="B119" s="1"/>
      <c r="C119" s="22"/>
      <c r="D119" s="22"/>
      <c r="E119" s="1"/>
      <c r="F119" s="1"/>
      <c r="G119" s="1"/>
      <c r="H119" s="1"/>
      <c r="I119" s="1"/>
      <c r="J119" s="1"/>
      <c r="K119" s="1"/>
      <c r="L119" s="1"/>
      <c r="M119" s="1"/>
      <c r="N119" s="6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>
      <c r="A120" s="1"/>
      <c r="B120" s="1"/>
      <c r="C120" s="22"/>
      <c r="D120" s="22"/>
      <c r="E120" s="1"/>
      <c r="F120" s="1"/>
      <c r="G120" s="1"/>
      <c r="H120" s="1"/>
      <c r="I120" s="1"/>
      <c r="J120" s="1"/>
      <c r="K120" s="1"/>
      <c r="L120" s="1"/>
      <c r="M120" s="1"/>
      <c r="N120" s="6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>
      <c r="A121" s="1"/>
      <c r="B121" s="1"/>
      <c r="C121" s="22"/>
      <c r="D121" s="22"/>
      <c r="E121" s="1"/>
      <c r="F121" s="1"/>
      <c r="G121" s="1"/>
      <c r="H121" s="1"/>
      <c r="I121" s="1"/>
      <c r="J121" s="1"/>
      <c r="K121" s="1"/>
      <c r="L121" s="1"/>
      <c r="M121" s="1"/>
      <c r="N121" s="6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>
      <c r="A122" s="1"/>
      <c r="B122" s="1"/>
      <c r="C122" s="22"/>
      <c r="D122" s="22"/>
      <c r="E122" s="1"/>
      <c r="F122" s="1"/>
      <c r="G122" s="1"/>
      <c r="H122" s="1"/>
      <c r="I122" s="1"/>
      <c r="J122" s="1"/>
      <c r="K122" s="1"/>
      <c r="L122" s="1"/>
      <c r="M122" s="1"/>
      <c r="N122" s="6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>
      <c r="A123" s="1"/>
      <c r="B123" s="1"/>
      <c r="C123" s="22"/>
      <c r="D123" s="22"/>
      <c r="E123" s="1"/>
      <c r="F123" s="1"/>
      <c r="G123" s="1"/>
      <c r="H123" s="1"/>
      <c r="I123" s="1"/>
      <c r="J123" s="1"/>
      <c r="K123" s="1"/>
      <c r="L123" s="1"/>
      <c r="M123" s="1"/>
      <c r="N123" s="6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>
      <c r="A124" s="1"/>
      <c r="B124" s="1"/>
      <c r="C124" s="22"/>
      <c r="D124" s="22"/>
      <c r="E124" s="1"/>
      <c r="F124" s="1"/>
      <c r="G124" s="1"/>
      <c r="H124" s="1"/>
      <c r="I124" s="1"/>
      <c r="J124" s="1"/>
      <c r="K124" s="1"/>
      <c r="L124" s="1"/>
      <c r="M124" s="1"/>
      <c r="N124" s="6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>
      <c r="A125" s="1"/>
      <c r="B125" s="1"/>
      <c r="C125" s="22"/>
      <c r="D125" s="22"/>
      <c r="E125" s="1"/>
      <c r="F125" s="1"/>
      <c r="G125" s="1"/>
      <c r="H125" s="1"/>
      <c r="I125" s="1"/>
      <c r="J125" s="1"/>
      <c r="K125" s="1"/>
      <c r="L125" s="1"/>
      <c r="M125" s="1"/>
      <c r="N125" s="6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>
      <c r="A126" s="1"/>
      <c r="B126" s="1"/>
      <c r="C126" s="22"/>
      <c r="D126" s="22"/>
      <c r="E126" s="1"/>
      <c r="F126" s="1"/>
      <c r="G126" s="1"/>
      <c r="H126" s="1"/>
      <c r="I126" s="1"/>
      <c r="J126" s="1"/>
      <c r="K126" s="1"/>
      <c r="L126" s="1"/>
      <c r="M126" s="1"/>
      <c r="N126" s="6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>
      <c r="A127" s="1"/>
      <c r="B127" s="1"/>
      <c r="C127" s="22"/>
      <c r="D127" s="22"/>
      <c r="E127" s="1"/>
      <c r="F127" s="1"/>
      <c r="G127" s="1"/>
      <c r="H127" s="1"/>
      <c r="I127" s="1"/>
      <c r="J127" s="1"/>
      <c r="K127" s="1"/>
      <c r="L127" s="1"/>
      <c r="M127" s="1"/>
      <c r="N127" s="6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>
      <c r="A128" s="1"/>
      <c r="B128" s="1"/>
      <c r="C128" s="22"/>
      <c r="D128" s="22"/>
      <c r="E128" s="1"/>
      <c r="F128" s="1"/>
      <c r="G128" s="1"/>
      <c r="H128" s="1"/>
      <c r="I128" s="1"/>
      <c r="J128" s="1"/>
      <c r="K128" s="1"/>
      <c r="L128" s="1"/>
      <c r="M128" s="1"/>
      <c r="N128" s="6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>
      <c r="A129" s="1"/>
      <c r="B129" s="1"/>
      <c r="C129" s="22"/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6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>
      <c r="A130" s="1"/>
      <c r="B130" s="1"/>
      <c r="C130" s="22"/>
      <c r="D130" s="22"/>
      <c r="E130" s="1"/>
      <c r="F130" s="1"/>
      <c r="G130" s="1"/>
      <c r="H130" s="1"/>
      <c r="I130" s="1"/>
      <c r="J130" s="1"/>
      <c r="K130" s="1"/>
      <c r="L130" s="1"/>
      <c r="M130" s="1"/>
      <c r="N130" s="6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>
      <c r="A131" s="1"/>
      <c r="B131" s="1"/>
      <c r="C131" s="22"/>
      <c r="D131" s="22"/>
      <c r="E131" s="1"/>
      <c r="F131" s="1"/>
      <c r="G131" s="1"/>
      <c r="H131" s="1"/>
      <c r="I131" s="1"/>
      <c r="J131" s="1"/>
      <c r="K131" s="1"/>
      <c r="L131" s="1"/>
      <c r="M131" s="1"/>
      <c r="N131" s="6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>
      <c r="A132" s="1"/>
      <c r="B132" s="1"/>
      <c r="C132" s="22"/>
      <c r="D132" s="22"/>
      <c r="E132" s="1"/>
      <c r="F132" s="1"/>
      <c r="G132" s="1"/>
      <c r="H132" s="1"/>
      <c r="I132" s="1"/>
      <c r="J132" s="1"/>
      <c r="K132" s="1"/>
      <c r="L132" s="1"/>
      <c r="M132" s="1"/>
      <c r="N132" s="6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>
      <c r="A133" s="1"/>
      <c r="B133" s="1"/>
      <c r="C133" s="22"/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6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>
      <c r="A134" s="1"/>
      <c r="B134" s="1"/>
      <c r="C134" s="22"/>
      <c r="D134" s="22"/>
      <c r="E134" s="1"/>
      <c r="F134" s="1"/>
      <c r="G134" s="1"/>
      <c r="H134" s="1"/>
      <c r="I134" s="1"/>
      <c r="J134" s="1"/>
      <c r="K134" s="1"/>
      <c r="L134" s="1"/>
      <c r="M134" s="1"/>
      <c r="N134" s="6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>
      <c r="A135" s="1"/>
      <c r="B135" s="1"/>
      <c r="C135" s="22"/>
      <c r="D135" s="22"/>
      <c r="E135" s="1"/>
      <c r="F135" s="1"/>
      <c r="G135" s="1"/>
      <c r="H135" s="1"/>
      <c r="I135" s="1"/>
      <c r="J135" s="1"/>
      <c r="K135" s="1"/>
      <c r="L135" s="1"/>
      <c r="M135" s="1"/>
      <c r="N135" s="6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>
      <c r="A136" s="1"/>
      <c r="B136" s="1"/>
      <c r="C136" s="22"/>
      <c r="D136" s="22"/>
      <c r="E136" s="1"/>
      <c r="F136" s="1"/>
      <c r="G136" s="1"/>
      <c r="H136" s="1"/>
      <c r="I136" s="1"/>
      <c r="J136" s="1"/>
      <c r="K136" s="1"/>
      <c r="L136" s="1"/>
      <c r="M136" s="1"/>
      <c r="N136" s="6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>
      <c r="A137" s="1"/>
      <c r="B137" s="1"/>
      <c r="C137" s="22"/>
      <c r="D137" s="22"/>
      <c r="E137" s="1"/>
      <c r="F137" s="1"/>
      <c r="G137" s="1"/>
      <c r="H137" s="1"/>
      <c r="I137" s="1"/>
      <c r="J137" s="1"/>
      <c r="K137" s="1"/>
      <c r="L137" s="1"/>
      <c r="M137" s="1"/>
      <c r="N137" s="6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>
      <c r="A138" s="1"/>
      <c r="B138" s="1"/>
      <c r="C138" s="22"/>
      <c r="D138" s="22"/>
      <c r="E138" s="1"/>
      <c r="F138" s="1"/>
      <c r="G138" s="1"/>
      <c r="H138" s="1"/>
      <c r="I138" s="1"/>
      <c r="J138" s="1"/>
      <c r="K138" s="1"/>
      <c r="L138" s="1"/>
      <c r="M138" s="1"/>
      <c r="N138" s="6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>
      <c r="A139" s="1"/>
      <c r="B139" s="1"/>
      <c r="C139" s="22"/>
      <c r="D139" s="22"/>
      <c r="E139" s="1"/>
      <c r="F139" s="1"/>
      <c r="G139" s="1"/>
      <c r="H139" s="1"/>
      <c r="I139" s="1"/>
      <c r="J139" s="1"/>
      <c r="K139" s="1"/>
      <c r="L139" s="1"/>
      <c r="M139" s="1"/>
      <c r="N139" s="6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>
      <c r="A140" s="1"/>
      <c r="B140" s="1"/>
      <c r="C140" s="22"/>
      <c r="D140" s="22"/>
      <c r="E140" s="1"/>
      <c r="F140" s="1"/>
      <c r="G140" s="1"/>
      <c r="H140" s="1"/>
      <c r="I140" s="1"/>
      <c r="J140" s="1"/>
      <c r="K140" s="1"/>
      <c r="L140" s="1"/>
      <c r="M140" s="1"/>
      <c r="N140" s="6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>
      <c r="A141" s="1"/>
      <c r="B141" s="1"/>
      <c r="C141" s="22"/>
      <c r="D141" s="22"/>
      <c r="E141" s="1"/>
      <c r="F141" s="1"/>
      <c r="G141" s="1"/>
      <c r="H141" s="1"/>
      <c r="I141" s="1"/>
      <c r="J141" s="1"/>
      <c r="K141" s="1"/>
      <c r="L141" s="1"/>
      <c r="M141" s="1"/>
      <c r="N141" s="6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>
      <c r="A142" s="1"/>
      <c r="B142" s="1"/>
      <c r="C142" s="22"/>
      <c r="D142" s="22"/>
      <c r="E142" s="1"/>
      <c r="F142" s="1"/>
      <c r="G142" s="1"/>
      <c r="H142" s="1"/>
      <c r="I142" s="1"/>
      <c r="J142" s="1"/>
      <c r="K142" s="1"/>
      <c r="L142" s="1"/>
      <c r="M142" s="1"/>
      <c r="N142" s="6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>
      <c r="A143" s="1"/>
      <c r="B143" s="1"/>
      <c r="C143" s="22"/>
      <c r="D143" s="22"/>
      <c r="E143" s="1"/>
      <c r="F143" s="1"/>
      <c r="G143" s="1"/>
      <c r="H143" s="1"/>
      <c r="I143" s="1"/>
      <c r="J143" s="1"/>
      <c r="K143" s="1"/>
      <c r="L143" s="1"/>
      <c r="M143" s="1"/>
      <c r="N143" s="6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>
      <c r="A144" s="1"/>
      <c r="B144" s="1"/>
      <c r="C144" s="22"/>
      <c r="D144" s="22"/>
      <c r="E144" s="1"/>
      <c r="F144" s="1"/>
      <c r="G144" s="1"/>
      <c r="H144" s="1"/>
      <c r="I144" s="1"/>
      <c r="J144" s="1"/>
      <c r="K144" s="1"/>
      <c r="L144" s="1"/>
      <c r="M144" s="1"/>
      <c r="N144" s="6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>
      <c r="A145" s="1"/>
      <c r="B145" s="1"/>
      <c r="C145" s="22"/>
      <c r="D145" s="22"/>
      <c r="E145" s="1"/>
      <c r="F145" s="1"/>
      <c r="G145" s="1"/>
      <c r="H145" s="1"/>
      <c r="I145" s="1"/>
      <c r="J145" s="1"/>
      <c r="K145" s="1"/>
      <c r="L145" s="1"/>
      <c r="M145" s="1"/>
      <c r="N145" s="6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>
      <c r="A146" s="1"/>
      <c r="B146" s="1"/>
      <c r="C146" s="22"/>
      <c r="D146" s="22"/>
      <c r="E146" s="1"/>
      <c r="F146" s="1"/>
      <c r="G146" s="1"/>
      <c r="H146" s="1"/>
      <c r="I146" s="1"/>
      <c r="J146" s="1"/>
      <c r="K146" s="1"/>
      <c r="L146" s="1"/>
      <c r="M146" s="1"/>
      <c r="N146" s="6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>
      <c r="A147" s="1"/>
      <c r="B147" s="1"/>
      <c r="C147" s="22"/>
      <c r="D147" s="22"/>
      <c r="E147" s="1"/>
      <c r="F147" s="1"/>
      <c r="G147" s="1"/>
      <c r="H147" s="1"/>
      <c r="I147" s="1"/>
      <c r="J147" s="1"/>
      <c r="K147" s="1"/>
      <c r="L147" s="1"/>
      <c r="M147" s="1"/>
      <c r="N147" s="6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>
      <c r="A148" s="1"/>
      <c r="B148" s="1"/>
      <c r="C148" s="22"/>
      <c r="D148" s="22"/>
      <c r="E148" s="1"/>
      <c r="F148" s="1"/>
      <c r="G148" s="1"/>
      <c r="H148" s="1"/>
      <c r="I148" s="1"/>
      <c r="J148" s="1"/>
      <c r="K148" s="1"/>
      <c r="L148" s="1"/>
      <c r="M148" s="1"/>
      <c r="N148" s="6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>
      <c r="A149" s="1"/>
      <c r="B149" s="1"/>
      <c r="C149" s="22"/>
      <c r="D149" s="22"/>
      <c r="E149" s="1"/>
      <c r="F149" s="1"/>
      <c r="G149" s="1"/>
      <c r="H149" s="1"/>
      <c r="I149" s="1"/>
      <c r="J149" s="1"/>
      <c r="K149" s="1"/>
      <c r="L149" s="1"/>
      <c r="M149" s="1"/>
      <c r="N149" s="6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>
      <c r="A150" s="1"/>
      <c r="B150" s="1"/>
      <c r="C150" s="22"/>
      <c r="D150" s="22"/>
      <c r="E150" s="1"/>
      <c r="F150" s="1"/>
      <c r="G150" s="1"/>
      <c r="H150" s="1"/>
      <c r="I150" s="1"/>
      <c r="J150" s="1"/>
      <c r="K150" s="1"/>
      <c r="L150" s="1"/>
      <c r="M150" s="1"/>
      <c r="N150" s="6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>
      <c r="A151" s="1"/>
      <c r="B151" s="1"/>
      <c r="C151" s="22"/>
      <c r="D151" s="22"/>
      <c r="E151" s="1"/>
      <c r="F151" s="1"/>
      <c r="G151" s="1"/>
      <c r="H151" s="1"/>
      <c r="I151" s="1"/>
      <c r="J151" s="1"/>
      <c r="K151" s="1"/>
      <c r="L151" s="1"/>
      <c r="M151" s="1"/>
      <c r="N151" s="6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>
      <c r="A152" s="1"/>
      <c r="B152" s="1"/>
      <c r="C152" s="22"/>
      <c r="D152" s="22"/>
      <c r="E152" s="1"/>
      <c r="F152" s="1"/>
      <c r="G152" s="1"/>
      <c r="H152" s="1"/>
      <c r="I152" s="1"/>
      <c r="J152" s="1"/>
      <c r="K152" s="1"/>
      <c r="L152" s="1"/>
      <c r="M152" s="1"/>
      <c r="N152" s="6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>
      <c r="A153" s="1"/>
      <c r="B153" s="1"/>
      <c r="C153" s="22"/>
      <c r="D153" s="22"/>
      <c r="E153" s="1"/>
      <c r="F153" s="1"/>
      <c r="G153" s="1"/>
      <c r="H153" s="1"/>
      <c r="I153" s="1"/>
      <c r="J153" s="1"/>
      <c r="K153" s="1"/>
      <c r="L153" s="1"/>
      <c r="M153" s="1"/>
      <c r="N153" s="6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>
      <c r="A154" s="1"/>
      <c r="B154" s="1"/>
      <c r="C154" s="22"/>
      <c r="D154" s="22"/>
      <c r="E154" s="1"/>
      <c r="F154" s="1"/>
      <c r="G154" s="1"/>
      <c r="H154" s="1"/>
      <c r="I154" s="1"/>
      <c r="J154" s="1"/>
      <c r="K154" s="1"/>
      <c r="L154" s="1"/>
      <c r="M154" s="1"/>
      <c r="N154" s="6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>
      <c r="A155" s="1"/>
      <c r="B155" s="1"/>
      <c r="C155" s="22"/>
      <c r="D155" s="22"/>
      <c r="E155" s="1"/>
      <c r="F155" s="1"/>
      <c r="G155" s="1"/>
      <c r="H155" s="1"/>
      <c r="I155" s="1"/>
      <c r="J155" s="1"/>
      <c r="K155" s="1"/>
      <c r="L155" s="1"/>
      <c r="M155" s="1"/>
      <c r="N155" s="6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>
      <c r="A156" s="1"/>
      <c r="B156" s="1"/>
      <c r="C156" s="22"/>
      <c r="D156" s="22"/>
      <c r="E156" s="1"/>
      <c r="F156" s="1"/>
      <c r="G156" s="1"/>
      <c r="H156" s="1"/>
      <c r="I156" s="1"/>
      <c r="J156" s="1"/>
      <c r="K156" s="1"/>
      <c r="L156" s="1"/>
      <c r="M156" s="1"/>
      <c r="N156" s="6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>
      <c r="A157" s="1"/>
      <c r="B157" s="1"/>
      <c r="C157" s="22"/>
      <c r="D157" s="22"/>
      <c r="E157" s="1"/>
      <c r="F157" s="1"/>
      <c r="G157" s="1"/>
      <c r="H157" s="1"/>
      <c r="I157" s="1"/>
      <c r="J157" s="1"/>
      <c r="K157" s="1"/>
      <c r="L157" s="1"/>
      <c r="M157" s="1"/>
      <c r="N157" s="6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>
      <c r="A158" s="1"/>
      <c r="B158" s="1"/>
      <c r="C158" s="22"/>
      <c r="D158" s="22"/>
      <c r="E158" s="1"/>
      <c r="F158" s="1"/>
      <c r="G158" s="1"/>
      <c r="H158" s="1"/>
      <c r="I158" s="1"/>
      <c r="J158" s="1"/>
      <c r="K158" s="1"/>
      <c r="L158" s="1"/>
      <c r="M158" s="1"/>
      <c r="N158" s="6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>
      <c r="A159" s="1"/>
      <c r="B159" s="1"/>
      <c r="C159" s="22"/>
      <c r="D159" s="22"/>
      <c r="E159" s="1"/>
      <c r="F159" s="1"/>
      <c r="G159" s="1"/>
      <c r="H159" s="1"/>
      <c r="I159" s="1"/>
      <c r="J159" s="1"/>
      <c r="K159" s="1"/>
      <c r="L159" s="1"/>
      <c r="M159" s="1"/>
      <c r="N159" s="6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>
      <c r="A160" s="1"/>
      <c r="B160" s="1"/>
      <c r="C160" s="22"/>
      <c r="D160" s="22"/>
      <c r="E160" s="1"/>
      <c r="F160" s="1"/>
      <c r="G160" s="1"/>
      <c r="H160" s="1"/>
      <c r="I160" s="1"/>
      <c r="J160" s="1"/>
      <c r="K160" s="1"/>
      <c r="L160" s="1"/>
      <c r="M160" s="1"/>
      <c r="N160" s="6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>
      <c r="A161" s="1"/>
      <c r="B161" s="1"/>
      <c r="C161" s="22"/>
      <c r="D161" s="22"/>
      <c r="E161" s="1"/>
      <c r="F161" s="1"/>
      <c r="G161" s="1"/>
      <c r="H161" s="1"/>
      <c r="I161" s="1"/>
      <c r="J161" s="1"/>
      <c r="K161" s="1"/>
      <c r="L161" s="1"/>
      <c r="M161" s="1"/>
      <c r="N161" s="6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>
      <c r="A162" s="1"/>
      <c r="B162" s="1"/>
      <c r="C162" s="22"/>
      <c r="D162" s="22"/>
      <c r="E162" s="1"/>
      <c r="F162" s="1"/>
      <c r="G162" s="1"/>
      <c r="H162" s="1"/>
      <c r="I162" s="1"/>
      <c r="J162" s="1"/>
      <c r="K162" s="1"/>
      <c r="L162" s="1"/>
      <c r="M162" s="1"/>
      <c r="N162" s="6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>
      <c r="A163" s="1"/>
      <c r="B163" s="1"/>
      <c r="C163" s="22"/>
      <c r="D163" s="22"/>
      <c r="E163" s="1"/>
      <c r="F163" s="1"/>
      <c r="G163" s="1"/>
      <c r="H163" s="1"/>
      <c r="I163" s="1"/>
      <c r="J163" s="1"/>
      <c r="K163" s="1"/>
      <c r="L163" s="1"/>
      <c r="M163" s="1"/>
      <c r="N163" s="6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>
      <c r="A164" s="1"/>
      <c r="B164" s="1"/>
      <c r="C164" s="22"/>
      <c r="D164" s="22"/>
      <c r="E164" s="1"/>
      <c r="F164" s="1"/>
      <c r="G164" s="1"/>
      <c r="H164" s="1"/>
      <c r="I164" s="1"/>
      <c r="J164" s="1"/>
      <c r="K164" s="1"/>
      <c r="L164" s="1"/>
      <c r="M164" s="1"/>
      <c r="N164" s="6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>
      <c r="A165" s="1"/>
      <c r="B165" s="1"/>
      <c r="C165" s="22"/>
      <c r="D165" s="22"/>
      <c r="E165" s="1"/>
      <c r="F165" s="1"/>
      <c r="G165" s="1"/>
      <c r="H165" s="1"/>
      <c r="I165" s="1"/>
      <c r="J165" s="1"/>
      <c r="K165" s="1"/>
      <c r="L165" s="1"/>
      <c r="M165" s="1"/>
      <c r="N165" s="6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>
      <c r="A166" s="1"/>
      <c r="B166" s="1"/>
      <c r="C166" s="22"/>
      <c r="D166" s="22"/>
      <c r="E166" s="1"/>
      <c r="F166" s="1"/>
      <c r="G166" s="1"/>
      <c r="H166" s="1"/>
      <c r="I166" s="1"/>
      <c r="J166" s="1"/>
      <c r="K166" s="1"/>
      <c r="L166" s="1"/>
      <c r="M166" s="1"/>
      <c r="N166" s="6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>
      <c r="A167" s="1"/>
      <c r="B167" s="1"/>
      <c r="C167" s="22"/>
      <c r="D167" s="22"/>
      <c r="E167" s="1"/>
      <c r="F167" s="1"/>
      <c r="G167" s="1"/>
      <c r="H167" s="1"/>
      <c r="I167" s="1"/>
      <c r="J167" s="1"/>
      <c r="K167" s="1"/>
      <c r="L167" s="1"/>
      <c r="M167" s="1"/>
      <c r="N167" s="6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>
      <c r="A168" s="1"/>
      <c r="B168" s="1"/>
      <c r="C168" s="22"/>
      <c r="D168" s="22"/>
      <c r="E168" s="1"/>
      <c r="F168" s="1"/>
      <c r="G168" s="1"/>
      <c r="H168" s="1"/>
      <c r="I168" s="1"/>
      <c r="J168" s="1"/>
      <c r="K168" s="1"/>
      <c r="L168" s="1"/>
      <c r="M168" s="1"/>
      <c r="N168" s="6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>
      <c r="A169" s="1"/>
      <c r="B169" s="1"/>
      <c r="C169" s="22"/>
      <c r="D169" s="22"/>
      <c r="E169" s="1"/>
      <c r="F169" s="1"/>
      <c r="G169" s="1"/>
      <c r="H169" s="1"/>
      <c r="I169" s="1"/>
      <c r="J169" s="1"/>
      <c r="K169" s="1"/>
      <c r="L169" s="1"/>
      <c r="M169" s="1"/>
      <c r="N169" s="6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>
      <c r="A170" s="1"/>
      <c r="B170" s="1"/>
      <c r="C170" s="22"/>
      <c r="D170" s="22"/>
      <c r="E170" s="1"/>
      <c r="F170" s="1"/>
      <c r="G170" s="1"/>
      <c r="H170" s="1"/>
      <c r="I170" s="1"/>
      <c r="J170" s="1"/>
      <c r="K170" s="1"/>
      <c r="L170" s="1"/>
      <c r="M170" s="1"/>
      <c r="N170" s="6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>
      <c r="A171" s="1"/>
      <c r="B171" s="1"/>
      <c r="C171" s="22"/>
      <c r="D171" s="22"/>
      <c r="E171" s="1"/>
      <c r="F171" s="1"/>
      <c r="G171" s="1"/>
      <c r="H171" s="1"/>
      <c r="I171" s="1"/>
      <c r="J171" s="1"/>
      <c r="K171" s="1"/>
      <c r="L171" s="1"/>
      <c r="M171" s="1"/>
      <c r="N171" s="6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>
      <c r="A172" s="1"/>
      <c r="B172" s="1"/>
      <c r="C172" s="22"/>
      <c r="D172" s="22"/>
      <c r="E172" s="1"/>
      <c r="F172" s="1"/>
      <c r="G172" s="1"/>
      <c r="H172" s="1"/>
      <c r="I172" s="1"/>
      <c r="J172" s="1"/>
      <c r="K172" s="1"/>
      <c r="L172" s="1"/>
      <c r="M172" s="1"/>
      <c r="N172" s="6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>
      <c r="A173" s="1"/>
      <c r="B173" s="1"/>
      <c r="C173" s="22"/>
      <c r="D173" s="22"/>
      <c r="E173" s="1"/>
      <c r="F173" s="1"/>
      <c r="G173" s="1"/>
      <c r="H173" s="1"/>
      <c r="I173" s="1"/>
      <c r="J173" s="1"/>
      <c r="K173" s="1"/>
      <c r="L173" s="1"/>
      <c r="M173" s="1"/>
      <c r="N173" s="6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>
      <c r="A174" s="1"/>
      <c r="B174" s="1"/>
      <c r="C174" s="22"/>
      <c r="D174" s="22"/>
      <c r="E174" s="1"/>
      <c r="F174" s="1"/>
      <c r="G174" s="1"/>
      <c r="H174" s="1"/>
      <c r="I174" s="1"/>
      <c r="J174" s="1"/>
      <c r="K174" s="1"/>
      <c r="L174" s="1"/>
      <c r="M174" s="1"/>
      <c r="N174" s="6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>
      <c r="A175" s="1"/>
      <c r="B175" s="1"/>
      <c r="C175" s="22"/>
      <c r="D175" s="22"/>
      <c r="E175" s="1"/>
      <c r="F175" s="1"/>
      <c r="G175" s="1"/>
      <c r="H175" s="1"/>
      <c r="I175" s="1"/>
      <c r="J175" s="1"/>
      <c r="K175" s="1"/>
      <c r="L175" s="1"/>
      <c r="M175" s="1"/>
      <c r="N175" s="6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>
      <c r="A176" s="1"/>
      <c r="B176" s="1"/>
      <c r="C176" s="22"/>
      <c r="D176" s="22"/>
      <c r="E176" s="1"/>
      <c r="F176" s="1"/>
      <c r="G176" s="1"/>
      <c r="H176" s="1"/>
      <c r="I176" s="1"/>
      <c r="J176" s="1"/>
      <c r="K176" s="1"/>
      <c r="L176" s="1"/>
      <c r="M176" s="1"/>
      <c r="N176" s="6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>
      <c r="A177" s="1"/>
      <c r="B177" s="1"/>
      <c r="C177" s="22"/>
      <c r="D177" s="22"/>
      <c r="E177" s="1"/>
      <c r="F177" s="1"/>
      <c r="G177" s="1"/>
      <c r="H177" s="1"/>
      <c r="I177" s="1"/>
      <c r="J177" s="1"/>
      <c r="K177" s="1"/>
      <c r="L177" s="1"/>
      <c r="M177" s="1"/>
      <c r="N177" s="6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>
      <c r="A178" s="1"/>
      <c r="B178" s="1"/>
      <c r="C178" s="22"/>
      <c r="D178" s="22"/>
      <c r="E178" s="1"/>
      <c r="F178" s="1"/>
      <c r="G178" s="1"/>
      <c r="H178" s="1"/>
      <c r="I178" s="1"/>
      <c r="J178" s="1"/>
      <c r="K178" s="1"/>
      <c r="L178" s="1"/>
      <c r="M178" s="1"/>
      <c r="N178" s="6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>
      <c r="A179" s="1"/>
      <c r="B179" s="1"/>
      <c r="C179" s="22"/>
      <c r="D179" s="22"/>
      <c r="E179" s="1"/>
      <c r="F179" s="1"/>
      <c r="G179" s="1"/>
      <c r="H179" s="1"/>
      <c r="I179" s="1"/>
      <c r="J179" s="1"/>
      <c r="K179" s="1"/>
      <c r="L179" s="1"/>
      <c r="M179" s="1"/>
      <c r="N179" s="6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>
      <c r="A180" s="1"/>
      <c r="B180" s="1"/>
      <c r="C180" s="22"/>
      <c r="D180" s="22"/>
      <c r="E180" s="1"/>
      <c r="F180" s="1"/>
      <c r="G180" s="1"/>
      <c r="H180" s="1"/>
      <c r="I180" s="1"/>
      <c r="J180" s="1"/>
      <c r="K180" s="1"/>
      <c r="L180" s="1"/>
      <c r="M180" s="1"/>
      <c r="N180" s="6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>
      <c r="A181" s="1"/>
      <c r="B181" s="1"/>
      <c r="C181" s="22"/>
      <c r="D181" s="22"/>
      <c r="E181" s="1"/>
      <c r="F181" s="1"/>
      <c r="G181" s="1"/>
      <c r="H181" s="1"/>
      <c r="I181" s="1"/>
      <c r="J181" s="1"/>
      <c r="K181" s="1"/>
      <c r="L181" s="1"/>
      <c r="M181" s="1"/>
      <c r="N181" s="6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>
      <c r="A182" s="1"/>
      <c r="B182" s="1"/>
      <c r="C182" s="22"/>
      <c r="D182" s="22"/>
      <c r="E182" s="1"/>
      <c r="F182" s="1"/>
      <c r="G182" s="1"/>
      <c r="H182" s="1"/>
      <c r="I182" s="1"/>
      <c r="J182" s="1"/>
      <c r="K182" s="1"/>
      <c r="L182" s="1"/>
      <c r="M182" s="1"/>
      <c r="N182" s="6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>
      <c r="A183" s="1"/>
      <c r="B183" s="1"/>
      <c r="C183" s="22"/>
      <c r="D183" s="22"/>
      <c r="E183" s="1"/>
      <c r="F183" s="1"/>
      <c r="G183" s="1"/>
      <c r="H183" s="1"/>
      <c r="I183" s="1"/>
      <c r="J183" s="1"/>
      <c r="K183" s="1"/>
      <c r="L183" s="1"/>
      <c r="M183" s="1"/>
      <c r="N183" s="6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>
      <c r="A184" s="1"/>
      <c r="B184" s="1"/>
      <c r="C184" s="22"/>
      <c r="D184" s="22"/>
      <c r="E184" s="1"/>
      <c r="F184" s="1"/>
      <c r="G184" s="1"/>
      <c r="H184" s="1"/>
      <c r="I184" s="1"/>
      <c r="J184" s="1"/>
      <c r="K184" s="1"/>
      <c r="L184" s="1"/>
      <c r="M184" s="1"/>
      <c r="N184" s="6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>
      <c r="A185" s="1"/>
      <c r="B185" s="1"/>
      <c r="C185" s="22"/>
      <c r="D185" s="22"/>
      <c r="E185" s="1"/>
      <c r="F185" s="1"/>
      <c r="G185" s="1"/>
      <c r="H185" s="1"/>
      <c r="I185" s="1"/>
      <c r="J185" s="1"/>
      <c r="K185" s="1"/>
      <c r="L185" s="1"/>
      <c r="M185" s="1"/>
      <c r="N185" s="6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>
      <c r="A186" s="1"/>
      <c r="B186" s="1"/>
      <c r="C186" s="22"/>
      <c r="D186" s="22"/>
      <c r="E186" s="1"/>
      <c r="F186" s="1"/>
      <c r="G186" s="1"/>
      <c r="H186" s="1"/>
      <c r="I186" s="1"/>
      <c r="J186" s="1"/>
      <c r="K186" s="1"/>
      <c r="L186" s="1"/>
      <c r="M186" s="1"/>
      <c r="N186" s="6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>
      <c r="A187" s="1"/>
      <c r="B187" s="1"/>
      <c r="C187" s="22"/>
      <c r="D187" s="22"/>
      <c r="E187" s="1"/>
      <c r="F187" s="1"/>
      <c r="G187" s="1"/>
      <c r="H187" s="1"/>
      <c r="I187" s="1"/>
      <c r="J187" s="1"/>
      <c r="K187" s="1"/>
      <c r="L187" s="1"/>
      <c r="M187" s="1"/>
      <c r="N187" s="6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>
      <c r="A188" s="1"/>
      <c r="B188" s="1"/>
      <c r="C188" s="22"/>
      <c r="D188" s="22"/>
      <c r="E188" s="1"/>
      <c r="F188" s="1"/>
      <c r="G188" s="1"/>
      <c r="H188" s="1"/>
      <c r="I188" s="1"/>
      <c r="J188" s="1"/>
      <c r="K188" s="1"/>
      <c r="L188" s="1"/>
      <c r="M188" s="1"/>
      <c r="N188" s="6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>
      <c r="A189" s="1"/>
      <c r="B189" s="1"/>
      <c r="C189" s="22"/>
      <c r="D189" s="22"/>
      <c r="E189" s="1"/>
      <c r="F189" s="1"/>
      <c r="G189" s="1"/>
      <c r="H189" s="1"/>
      <c r="I189" s="1"/>
      <c r="J189" s="1"/>
      <c r="K189" s="1"/>
      <c r="L189" s="1"/>
      <c r="M189" s="1"/>
      <c r="N189" s="6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>
      <c r="A190" s="1"/>
      <c r="B190" s="1"/>
      <c r="C190" s="22"/>
      <c r="D190" s="22"/>
      <c r="E190" s="1"/>
      <c r="F190" s="1"/>
      <c r="G190" s="1"/>
      <c r="H190" s="1"/>
      <c r="I190" s="1"/>
      <c r="J190" s="1"/>
      <c r="K190" s="1"/>
      <c r="L190" s="1"/>
      <c r="M190" s="1"/>
      <c r="N190" s="6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>
      <c r="A191" s="1"/>
      <c r="B191" s="1"/>
      <c r="C191" s="22"/>
      <c r="D191" s="22"/>
      <c r="E191" s="1"/>
      <c r="F191" s="1"/>
      <c r="G191" s="1"/>
      <c r="H191" s="1"/>
      <c r="I191" s="1"/>
      <c r="J191" s="1"/>
      <c r="K191" s="1"/>
      <c r="L191" s="1"/>
      <c r="M191" s="1"/>
      <c r="N191" s="6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>
      <c r="A192" s="1"/>
      <c r="B192" s="1"/>
      <c r="C192" s="22"/>
      <c r="D192" s="22"/>
      <c r="E192" s="1"/>
      <c r="F192" s="1"/>
      <c r="G192" s="1"/>
      <c r="H192" s="1"/>
      <c r="I192" s="1"/>
      <c r="J192" s="1"/>
      <c r="K192" s="1"/>
      <c r="L192" s="1"/>
      <c r="M192" s="1"/>
      <c r="N192" s="6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>
      <c r="A193" s="1"/>
      <c r="B193" s="1"/>
      <c r="C193" s="22"/>
      <c r="D193" s="22"/>
      <c r="E193" s="1"/>
      <c r="F193" s="1"/>
      <c r="G193" s="1"/>
      <c r="H193" s="1"/>
      <c r="I193" s="1"/>
      <c r="J193" s="1"/>
      <c r="K193" s="1"/>
      <c r="L193" s="1"/>
      <c r="M193" s="1"/>
      <c r="N193" s="6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>
      <c r="A194" s="1"/>
      <c r="B194" s="1"/>
      <c r="C194" s="22"/>
      <c r="D194" s="22"/>
      <c r="E194" s="1"/>
      <c r="F194" s="1"/>
      <c r="G194" s="1"/>
      <c r="H194" s="1"/>
      <c r="I194" s="1"/>
      <c r="J194" s="1"/>
      <c r="K194" s="1"/>
      <c r="L194" s="1"/>
      <c r="M194" s="1"/>
      <c r="N194" s="6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sheetProtection/>
  <mergeCells count="5">
    <mergeCell ref="M2:M3"/>
    <mergeCell ref="A2:D3"/>
    <mergeCell ref="E2:H2"/>
    <mergeCell ref="C1:L1"/>
    <mergeCell ref="L2:L3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2">
      <selection activeCell="K49" sqref="K49"/>
    </sheetView>
  </sheetViews>
  <sheetFormatPr defaultColWidth="9.00390625" defaultRowHeight="13.5"/>
  <cols>
    <col min="1" max="1" width="2.125" style="0" customWidth="1"/>
    <col min="2" max="2" width="1.12109375" style="0" customWidth="1"/>
    <col min="3" max="3" width="19.625" style="0" customWidth="1"/>
    <col min="4" max="4" width="1.37890625" style="0" customWidth="1"/>
    <col min="5" max="13" width="11.50390625" style="0" customWidth="1"/>
  </cols>
  <sheetData>
    <row r="1" spans="3:13" ht="27" customHeight="1">
      <c r="C1" s="99" t="s">
        <v>134</v>
      </c>
      <c r="D1" s="99"/>
      <c r="E1" s="99"/>
      <c r="F1" s="99"/>
      <c r="G1" s="99"/>
      <c r="H1" s="99"/>
      <c r="I1" s="99"/>
      <c r="J1" s="99"/>
      <c r="K1" s="99"/>
      <c r="L1" s="99"/>
      <c r="M1" s="69" t="s">
        <v>70</v>
      </c>
    </row>
    <row r="2" spans="1:13" ht="13.5">
      <c r="A2" s="92" t="s">
        <v>20</v>
      </c>
      <c r="B2" s="93"/>
      <c r="C2" s="93"/>
      <c r="D2" s="94"/>
      <c r="E2" s="97" t="s">
        <v>21</v>
      </c>
      <c r="F2" s="97"/>
      <c r="G2" s="97"/>
      <c r="H2" s="98"/>
      <c r="I2" s="104" t="s">
        <v>72</v>
      </c>
      <c r="J2" s="105"/>
      <c r="K2" s="106"/>
      <c r="L2" s="100" t="s">
        <v>98</v>
      </c>
      <c r="M2" s="102" t="s">
        <v>18</v>
      </c>
    </row>
    <row r="3" spans="1:13" ht="13.5">
      <c r="A3" s="95"/>
      <c r="B3" s="95"/>
      <c r="C3" s="95"/>
      <c r="D3" s="96"/>
      <c r="E3" s="80" t="s">
        <v>128</v>
      </c>
      <c r="F3" s="60" t="s">
        <v>16</v>
      </c>
      <c r="G3" s="60" t="s">
        <v>57</v>
      </c>
      <c r="H3" s="60" t="s">
        <v>17</v>
      </c>
      <c r="I3" s="60" t="s">
        <v>129</v>
      </c>
      <c r="J3" s="60" t="s">
        <v>130</v>
      </c>
      <c r="K3" s="81" t="s">
        <v>132</v>
      </c>
      <c r="L3" s="101"/>
      <c r="M3" s="103"/>
    </row>
    <row r="4" spans="1:13" ht="12.75" customHeight="1">
      <c r="A4" s="3"/>
      <c r="B4" s="3"/>
      <c r="C4" s="28" t="s">
        <v>44</v>
      </c>
      <c r="D4" s="20"/>
      <c r="E4" s="83"/>
      <c r="F4" s="84"/>
      <c r="G4" s="84"/>
      <c r="H4" s="84"/>
      <c r="I4" s="82"/>
      <c r="J4" s="82"/>
      <c r="K4" s="33"/>
      <c r="L4" s="82"/>
      <c r="M4" s="82"/>
    </row>
    <row r="5" spans="1:13" ht="12.75" customHeight="1">
      <c r="A5" s="3"/>
      <c r="B5" s="3"/>
      <c r="C5" s="28" t="s">
        <v>43</v>
      </c>
      <c r="D5" s="20"/>
      <c r="E5" s="38">
        <v>2985740</v>
      </c>
      <c r="F5" s="78">
        <v>2869820</v>
      </c>
      <c r="G5" s="78">
        <v>99925</v>
      </c>
      <c r="H5" s="78">
        <v>15995</v>
      </c>
      <c r="I5" s="79">
        <v>-15639</v>
      </c>
      <c r="J5" s="79">
        <v>1333</v>
      </c>
      <c r="K5" s="79">
        <v>-16972</v>
      </c>
      <c r="L5" s="33">
        <f>SUM(E5,I5)</f>
        <v>2970101</v>
      </c>
      <c r="M5" s="33">
        <v>831550</v>
      </c>
    </row>
    <row r="6" spans="2:13" ht="12.75" customHeight="1">
      <c r="B6" s="17"/>
      <c r="C6" s="28" t="s">
        <v>90</v>
      </c>
      <c r="D6" s="17"/>
      <c r="E6" s="39"/>
      <c r="F6" s="85"/>
      <c r="G6" s="46"/>
      <c r="H6" s="46"/>
      <c r="I6" s="32"/>
      <c r="J6" s="32"/>
      <c r="K6" s="32"/>
      <c r="L6" s="8"/>
      <c r="M6" s="8"/>
    </row>
    <row r="7" spans="2:13" ht="3" customHeight="1">
      <c r="B7" s="17"/>
      <c r="C7" s="4"/>
      <c r="D7" s="17"/>
      <c r="E7" s="86"/>
      <c r="F7" s="85"/>
      <c r="G7" s="46"/>
      <c r="H7" s="46"/>
      <c r="I7" s="32"/>
      <c r="J7" s="32"/>
      <c r="K7" s="32"/>
      <c r="L7" s="52"/>
      <c r="M7" s="52"/>
    </row>
    <row r="8" spans="1:13" ht="12.75" customHeight="1">
      <c r="A8" s="4">
        <v>12</v>
      </c>
      <c r="B8" s="4"/>
      <c r="C8" s="23" t="s">
        <v>22</v>
      </c>
      <c r="D8" s="18"/>
      <c r="E8" s="39">
        <v>161314</v>
      </c>
      <c r="F8" s="46">
        <v>161077</v>
      </c>
      <c r="G8" s="46">
        <v>237</v>
      </c>
      <c r="H8" s="46">
        <v>0</v>
      </c>
      <c r="I8" s="32">
        <v>398</v>
      </c>
      <c r="J8" s="32">
        <v>643</v>
      </c>
      <c r="K8" s="32">
        <v>-246</v>
      </c>
      <c r="L8" s="33">
        <f aca="true" t="shared" si="0" ref="L8:L33">SUM(E8,I8)</f>
        <v>161712</v>
      </c>
      <c r="M8" s="8">
        <v>75792</v>
      </c>
    </row>
    <row r="9" spans="1:13" ht="12.75" customHeight="1">
      <c r="A9" s="4">
        <v>13</v>
      </c>
      <c r="B9" s="4"/>
      <c r="C9" s="63" t="s">
        <v>127</v>
      </c>
      <c r="D9" s="18"/>
      <c r="E9" s="41">
        <v>15288</v>
      </c>
      <c r="F9" s="46">
        <v>15230</v>
      </c>
      <c r="G9" s="46">
        <v>58</v>
      </c>
      <c r="H9" s="46">
        <v>0</v>
      </c>
      <c r="I9" s="46" t="s">
        <v>19</v>
      </c>
      <c r="J9" s="46" t="s">
        <v>19</v>
      </c>
      <c r="K9" s="46" t="s">
        <v>19</v>
      </c>
      <c r="L9" s="46" t="s">
        <v>19</v>
      </c>
      <c r="M9" s="32">
        <v>10579</v>
      </c>
    </row>
    <row r="10" spans="1:13" ht="12.75" customHeight="1">
      <c r="A10" s="4">
        <v>14</v>
      </c>
      <c r="B10" s="4"/>
      <c r="C10" s="23" t="s">
        <v>1</v>
      </c>
      <c r="D10" s="18"/>
      <c r="E10" s="41" t="s">
        <v>19</v>
      </c>
      <c r="F10" s="46" t="s">
        <v>19</v>
      </c>
      <c r="G10" s="46" t="s">
        <v>19</v>
      </c>
      <c r="H10" s="46" t="s">
        <v>19</v>
      </c>
      <c r="I10" s="46" t="s">
        <v>19</v>
      </c>
      <c r="J10" s="46" t="s">
        <v>19</v>
      </c>
      <c r="K10" s="46" t="s">
        <v>19</v>
      </c>
      <c r="L10" s="46" t="s">
        <v>19</v>
      </c>
      <c r="M10" s="46" t="s">
        <v>19</v>
      </c>
    </row>
    <row r="11" spans="1:13" ht="12.75" customHeight="1">
      <c r="A11" s="4">
        <v>15</v>
      </c>
      <c r="B11" s="4"/>
      <c r="C11" s="24" t="s">
        <v>23</v>
      </c>
      <c r="D11" s="18"/>
      <c r="E11" s="41">
        <v>495</v>
      </c>
      <c r="F11" s="46">
        <v>436</v>
      </c>
      <c r="G11" s="46">
        <v>59</v>
      </c>
      <c r="H11" s="46" t="s">
        <v>19</v>
      </c>
      <c r="I11" s="46">
        <v>0</v>
      </c>
      <c r="J11" s="46">
        <v>0</v>
      </c>
      <c r="K11" s="46">
        <v>0</v>
      </c>
      <c r="L11" s="46">
        <f>SUM(E11)</f>
        <v>495</v>
      </c>
      <c r="M11" s="46">
        <v>286</v>
      </c>
    </row>
    <row r="12" spans="1:13" ht="12.75" customHeight="1">
      <c r="A12" s="4">
        <v>16</v>
      </c>
      <c r="B12" s="4"/>
      <c r="C12" s="23" t="s">
        <v>24</v>
      </c>
      <c r="D12" s="18"/>
      <c r="E12" s="39">
        <v>2018</v>
      </c>
      <c r="F12" s="46">
        <v>2005</v>
      </c>
      <c r="G12" s="46">
        <v>13</v>
      </c>
      <c r="H12" s="46" t="s">
        <v>41</v>
      </c>
      <c r="I12" s="46" t="s">
        <v>19</v>
      </c>
      <c r="J12" s="46" t="s">
        <v>19</v>
      </c>
      <c r="K12" s="46" t="s">
        <v>19</v>
      </c>
      <c r="L12" s="46" t="s">
        <v>19</v>
      </c>
      <c r="M12" s="8">
        <v>1123</v>
      </c>
    </row>
    <row r="13" spans="1:13" ht="3" customHeight="1">
      <c r="A13" s="4"/>
      <c r="B13" s="4"/>
      <c r="C13" s="23"/>
      <c r="D13" s="18"/>
      <c r="E13" s="86"/>
      <c r="F13" s="46"/>
      <c r="G13" s="46"/>
      <c r="H13" s="46"/>
      <c r="I13" s="32"/>
      <c r="J13" s="46"/>
      <c r="K13" s="46"/>
      <c r="L13" s="33">
        <f t="shared" si="0"/>
        <v>0</v>
      </c>
      <c r="M13" s="52"/>
    </row>
    <row r="14" spans="1:13" ht="12.75" customHeight="1">
      <c r="A14" s="4">
        <v>17</v>
      </c>
      <c r="B14" s="4"/>
      <c r="C14" s="23" t="s">
        <v>2</v>
      </c>
      <c r="D14" s="18"/>
      <c r="E14" s="39">
        <v>7300</v>
      </c>
      <c r="F14" s="46">
        <v>7195</v>
      </c>
      <c r="G14" s="46">
        <v>56</v>
      </c>
      <c r="H14" s="46">
        <v>49</v>
      </c>
      <c r="I14" s="46" t="s">
        <v>19</v>
      </c>
      <c r="J14" s="46" t="s">
        <v>19</v>
      </c>
      <c r="K14" s="46" t="s">
        <v>19</v>
      </c>
      <c r="L14" s="46" t="s">
        <v>19</v>
      </c>
      <c r="M14" s="8">
        <v>3337</v>
      </c>
    </row>
    <row r="15" spans="1:13" ht="12.75" customHeight="1">
      <c r="A15" s="4">
        <v>18</v>
      </c>
      <c r="B15" s="4"/>
      <c r="C15" s="23" t="s">
        <v>25</v>
      </c>
      <c r="D15" s="18"/>
      <c r="E15" s="39">
        <v>2018</v>
      </c>
      <c r="F15" s="46">
        <v>1856</v>
      </c>
      <c r="G15" s="46">
        <v>162</v>
      </c>
      <c r="H15" s="46">
        <v>0</v>
      </c>
      <c r="I15" s="32" t="s">
        <v>41</v>
      </c>
      <c r="J15" s="32" t="s">
        <v>41</v>
      </c>
      <c r="K15" s="32" t="s">
        <v>41</v>
      </c>
      <c r="L15" s="33">
        <f t="shared" si="0"/>
        <v>2018</v>
      </c>
      <c r="M15" s="8">
        <v>1013</v>
      </c>
    </row>
    <row r="16" spans="1:13" ht="12.75" customHeight="1">
      <c r="A16" s="4">
        <v>19</v>
      </c>
      <c r="B16" s="4"/>
      <c r="C16" s="23" t="s">
        <v>26</v>
      </c>
      <c r="D16" s="18"/>
      <c r="E16" s="39">
        <v>5546</v>
      </c>
      <c r="F16" s="46">
        <v>4415</v>
      </c>
      <c r="G16" s="46">
        <v>1122</v>
      </c>
      <c r="H16" s="46">
        <v>9</v>
      </c>
      <c r="I16" s="46" t="s">
        <v>19</v>
      </c>
      <c r="J16" s="46" t="s">
        <v>19</v>
      </c>
      <c r="K16" s="46" t="s">
        <v>19</v>
      </c>
      <c r="L16" s="46" t="s">
        <v>19</v>
      </c>
      <c r="M16" s="8">
        <v>2667</v>
      </c>
    </row>
    <row r="17" spans="1:13" ht="12.75" customHeight="1">
      <c r="A17" s="4">
        <v>20</v>
      </c>
      <c r="B17" s="4"/>
      <c r="C17" s="23" t="s">
        <v>27</v>
      </c>
      <c r="D17" s="18"/>
      <c r="E17" s="39">
        <v>709816</v>
      </c>
      <c r="F17" s="46">
        <v>701724</v>
      </c>
      <c r="G17" s="46">
        <v>8092</v>
      </c>
      <c r="H17" s="46">
        <v>0</v>
      </c>
      <c r="I17" s="32">
        <v>640</v>
      </c>
      <c r="J17" s="32">
        <v>761</v>
      </c>
      <c r="K17" s="32">
        <v>-121</v>
      </c>
      <c r="L17" s="33">
        <f t="shared" si="0"/>
        <v>710456</v>
      </c>
      <c r="M17" s="8">
        <v>301013</v>
      </c>
    </row>
    <row r="18" spans="1:13" ht="12.75" customHeight="1">
      <c r="A18" s="4">
        <v>21</v>
      </c>
      <c r="B18" s="4"/>
      <c r="C18" s="23" t="s">
        <v>28</v>
      </c>
      <c r="D18" s="18"/>
      <c r="E18" s="41" t="s">
        <v>46</v>
      </c>
      <c r="F18" s="46" t="s">
        <v>46</v>
      </c>
      <c r="G18" s="46" t="s">
        <v>46</v>
      </c>
      <c r="H18" s="46" t="s">
        <v>46</v>
      </c>
      <c r="I18" s="46" t="s">
        <v>46</v>
      </c>
      <c r="J18" s="32" t="s">
        <v>46</v>
      </c>
      <c r="K18" s="32" t="s">
        <v>46</v>
      </c>
      <c r="L18" s="32" t="s">
        <v>19</v>
      </c>
      <c r="M18" s="32" t="s">
        <v>46</v>
      </c>
    </row>
    <row r="19" spans="1:13" ht="3" customHeight="1">
      <c r="A19" s="4"/>
      <c r="B19" s="4"/>
      <c r="C19" s="23"/>
      <c r="D19" s="18"/>
      <c r="E19" s="86"/>
      <c r="F19" s="46"/>
      <c r="G19" s="46"/>
      <c r="H19" s="46"/>
      <c r="I19" s="32"/>
      <c r="J19" s="32"/>
      <c r="K19" s="32"/>
      <c r="L19" s="33">
        <f t="shared" si="0"/>
        <v>0</v>
      </c>
      <c r="M19" s="52"/>
    </row>
    <row r="20" spans="1:13" ht="12.75" customHeight="1">
      <c r="A20" s="4">
        <v>22</v>
      </c>
      <c r="B20" s="4"/>
      <c r="C20" s="23" t="s">
        <v>29</v>
      </c>
      <c r="D20" s="18"/>
      <c r="E20" s="39">
        <v>41334</v>
      </c>
      <c r="F20" s="46">
        <v>41091</v>
      </c>
      <c r="G20" s="46">
        <v>243</v>
      </c>
      <c r="H20" s="46" t="s">
        <v>41</v>
      </c>
      <c r="I20" s="32">
        <v>133</v>
      </c>
      <c r="J20" s="32">
        <v>241</v>
      </c>
      <c r="K20" s="32">
        <v>-108</v>
      </c>
      <c r="L20" s="33">
        <f t="shared" si="0"/>
        <v>41467</v>
      </c>
      <c r="M20" s="8">
        <v>20370</v>
      </c>
    </row>
    <row r="21" spans="1:13" ht="12.75" customHeight="1">
      <c r="A21" s="4">
        <v>23</v>
      </c>
      <c r="B21" s="4"/>
      <c r="C21" s="23" t="s">
        <v>30</v>
      </c>
      <c r="D21" s="18"/>
      <c r="E21" s="39">
        <v>513</v>
      </c>
      <c r="F21" s="46">
        <v>414</v>
      </c>
      <c r="G21" s="46">
        <v>98</v>
      </c>
      <c r="H21" s="46" t="s">
        <v>41</v>
      </c>
      <c r="I21" s="32">
        <v>0</v>
      </c>
      <c r="J21" s="32" t="s">
        <v>41</v>
      </c>
      <c r="K21" s="32" t="s">
        <v>41</v>
      </c>
      <c r="L21" s="33">
        <f t="shared" si="0"/>
        <v>513</v>
      </c>
      <c r="M21" s="8">
        <v>223</v>
      </c>
    </row>
    <row r="22" spans="1:13" ht="12.75" customHeight="1">
      <c r="A22" s="4">
        <v>24</v>
      </c>
      <c r="B22" s="4"/>
      <c r="C22" s="23" t="s">
        <v>31</v>
      </c>
      <c r="D22" s="18"/>
      <c r="E22" s="39">
        <v>0</v>
      </c>
      <c r="F22" s="46" t="s">
        <v>41</v>
      </c>
      <c r="G22" s="46">
        <v>0</v>
      </c>
      <c r="H22" s="46" t="s">
        <v>41</v>
      </c>
      <c r="I22" s="32">
        <v>0</v>
      </c>
      <c r="J22" s="32" t="s">
        <v>41</v>
      </c>
      <c r="K22" s="32" t="s">
        <v>41</v>
      </c>
      <c r="L22" s="32">
        <v>0</v>
      </c>
      <c r="M22" s="8">
        <v>0</v>
      </c>
    </row>
    <row r="23" spans="1:13" ht="12.75" customHeight="1">
      <c r="A23" s="4">
        <v>25</v>
      </c>
      <c r="B23" s="4"/>
      <c r="C23" s="23" t="s">
        <v>3</v>
      </c>
      <c r="D23" s="18"/>
      <c r="E23" s="39">
        <v>50966</v>
      </c>
      <c r="F23" s="46">
        <v>50812</v>
      </c>
      <c r="G23" s="46">
        <v>154</v>
      </c>
      <c r="H23" s="46" t="s">
        <v>41</v>
      </c>
      <c r="I23" s="32">
        <v>27</v>
      </c>
      <c r="J23" s="32">
        <v>120</v>
      </c>
      <c r="K23" s="32">
        <v>-93</v>
      </c>
      <c r="L23" s="33">
        <f t="shared" si="0"/>
        <v>50993</v>
      </c>
      <c r="M23" s="8">
        <v>20047</v>
      </c>
    </row>
    <row r="24" spans="1:13" ht="12.75" customHeight="1">
      <c r="A24" s="4">
        <v>26</v>
      </c>
      <c r="B24" s="4"/>
      <c r="C24" s="23" t="s">
        <v>32</v>
      </c>
      <c r="D24" s="18"/>
      <c r="E24" s="39">
        <v>452331</v>
      </c>
      <c r="F24" s="46">
        <v>437701</v>
      </c>
      <c r="G24" s="46">
        <v>14630</v>
      </c>
      <c r="H24" s="46" t="s">
        <v>41</v>
      </c>
      <c r="I24" s="46" t="s">
        <v>19</v>
      </c>
      <c r="J24" s="46" t="s">
        <v>19</v>
      </c>
      <c r="K24" s="46" t="s">
        <v>19</v>
      </c>
      <c r="L24" s="32" t="s">
        <v>19</v>
      </c>
      <c r="M24" s="8">
        <v>120774</v>
      </c>
    </row>
    <row r="25" spans="1:13" ht="3" customHeight="1">
      <c r="A25" s="4"/>
      <c r="B25" s="4"/>
      <c r="C25" s="23"/>
      <c r="D25" s="18"/>
      <c r="E25" s="86"/>
      <c r="F25" s="46"/>
      <c r="G25" s="46"/>
      <c r="H25" s="46"/>
      <c r="I25" s="32"/>
      <c r="J25" s="32"/>
      <c r="K25" s="32"/>
      <c r="L25" s="33">
        <f t="shared" si="0"/>
        <v>0</v>
      </c>
      <c r="M25" s="52"/>
    </row>
    <row r="26" spans="1:13" ht="12.75" customHeight="1">
      <c r="A26" s="4">
        <v>27</v>
      </c>
      <c r="B26" s="4"/>
      <c r="C26" s="23" t="s">
        <v>33</v>
      </c>
      <c r="D26" s="18"/>
      <c r="E26" s="39">
        <v>33162</v>
      </c>
      <c r="F26" s="46">
        <v>32470</v>
      </c>
      <c r="G26" s="46">
        <v>692</v>
      </c>
      <c r="H26" s="46" t="s">
        <v>41</v>
      </c>
      <c r="I26" s="46">
        <v>-101</v>
      </c>
      <c r="J26" s="46">
        <v>43</v>
      </c>
      <c r="K26" s="46">
        <v>-145</v>
      </c>
      <c r="L26" s="33">
        <f>SUM(E26,I26)</f>
        <v>33061</v>
      </c>
      <c r="M26" s="8">
        <v>8457</v>
      </c>
    </row>
    <row r="27" spans="1:13" ht="12.75" customHeight="1">
      <c r="A27" s="4">
        <v>28</v>
      </c>
      <c r="B27" s="4"/>
      <c r="C27" s="23" t="s">
        <v>34</v>
      </c>
      <c r="D27" s="18"/>
      <c r="E27" s="39">
        <v>65269</v>
      </c>
      <c r="F27" s="46">
        <v>41721</v>
      </c>
      <c r="G27" s="46">
        <v>23414</v>
      </c>
      <c r="H27" s="46">
        <v>133</v>
      </c>
      <c r="I27" s="32">
        <v>287</v>
      </c>
      <c r="J27" s="32">
        <v>18</v>
      </c>
      <c r="K27" s="32">
        <v>270</v>
      </c>
      <c r="L27" s="33">
        <f t="shared" si="0"/>
        <v>65556</v>
      </c>
      <c r="M27" s="8">
        <v>32200</v>
      </c>
    </row>
    <row r="28" spans="1:13" ht="12.75" customHeight="1">
      <c r="A28" s="4">
        <v>29</v>
      </c>
      <c r="B28" s="4"/>
      <c r="C28" s="23" t="s">
        <v>35</v>
      </c>
      <c r="D28" s="18"/>
      <c r="E28" s="39">
        <v>124928</v>
      </c>
      <c r="F28" s="46">
        <v>104740</v>
      </c>
      <c r="G28" s="46">
        <v>6203</v>
      </c>
      <c r="H28" s="46">
        <v>13985</v>
      </c>
      <c r="I28" s="32">
        <v>-8675</v>
      </c>
      <c r="J28" s="32">
        <v>363</v>
      </c>
      <c r="K28" s="32">
        <v>-9039</v>
      </c>
      <c r="L28" s="33">
        <f t="shared" si="0"/>
        <v>116253</v>
      </c>
      <c r="M28" s="8">
        <v>21482</v>
      </c>
    </row>
    <row r="29" spans="1:13" ht="12.75" customHeight="1">
      <c r="A29" s="4">
        <v>30</v>
      </c>
      <c r="B29" s="4"/>
      <c r="C29" s="23" t="s">
        <v>4</v>
      </c>
      <c r="D29" s="18"/>
      <c r="E29" s="39">
        <v>102929</v>
      </c>
      <c r="F29" s="46">
        <v>98672</v>
      </c>
      <c r="G29" s="46">
        <v>3234</v>
      </c>
      <c r="H29" s="46">
        <v>1023</v>
      </c>
      <c r="I29" s="32">
        <v>-1097</v>
      </c>
      <c r="J29" s="32">
        <v>-694</v>
      </c>
      <c r="K29" s="32">
        <v>-403</v>
      </c>
      <c r="L29" s="33">
        <f t="shared" si="0"/>
        <v>101832</v>
      </c>
      <c r="M29" s="8">
        <v>50016</v>
      </c>
    </row>
    <row r="30" spans="1:13" ht="12.75" customHeight="1">
      <c r="A30" s="4">
        <v>31</v>
      </c>
      <c r="B30" s="4"/>
      <c r="C30" s="23" t="s">
        <v>36</v>
      </c>
      <c r="D30" s="18"/>
      <c r="E30" s="39">
        <v>282600</v>
      </c>
      <c r="F30" s="46">
        <v>277689</v>
      </c>
      <c r="G30" s="46">
        <v>4120</v>
      </c>
      <c r="H30" s="46">
        <v>791</v>
      </c>
      <c r="I30" s="32">
        <v>-4605</v>
      </c>
      <c r="J30" s="32">
        <v>-741</v>
      </c>
      <c r="K30" s="32">
        <v>-3864</v>
      </c>
      <c r="L30" s="33">
        <f t="shared" si="0"/>
        <v>277995</v>
      </c>
      <c r="M30" s="8">
        <v>82428</v>
      </c>
    </row>
    <row r="31" spans="1:13" ht="3" customHeight="1">
      <c r="A31" s="4"/>
      <c r="B31" s="4"/>
      <c r="C31" s="24"/>
      <c r="D31" s="18"/>
      <c r="E31" s="86"/>
      <c r="F31" s="46"/>
      <c r="G31" s="46"/>
      <c r="H31" s="46"/>
      <c r="I31" s="32"/>
      <c r="J31" s="32"/>
      <c r="K31" s="32"/>
      <c r="L31" s="33">
        <f t="shared" si="0"/>
        <v>0</v>
      </c>
      <c r="M31" s="52"/>
    </row>
    <row r="32" spans="1:13" ht="12.75" customHeight="1">
      <c r="A32" s="4">
        <v>32</v>
      </c>
      <c r="B32" s="4"/>
      <c r="C32" s="23" t="s">
        <v>37</v>
      </c>
      <c r="D32" s="18"/>
      <c r="E32" s="39">
        <v>22431</v>
      </c>
      <c r="F32" s="46">
        <v>21899</v>
      </c>
      <c r="G32" s="46">
        <v>532</v>
      </c>
      <c r="H32" s="46" t="s">
        <v>41</v>
      </c>
      <c r="I32" s="46">
        <v>-928</v>
      </c>
      <c r="J32" s="46">
        <v>153</v>
      </c>
      <c r="K32" s="46">
        <v>-1081</v>
      </c>
      <c r="L32" s="33">
        <f t="shared" si="0"/>
        <v>21503</v>
      </c>
      <c r="M32" s="8">
        <v>8926</v>
      </c>
    </row>
    <row r="33" spans="1:13" ht="12.75" customHeight="1">
      <c r="A33" s="4">
        <v>33</v>
      </c>
      <c r="B33" s="4"/>
      <c r="C33" s="23" t="s">
        <v>40</v>
      </c>
      <c r="D33" s="18"/>
      <c r="E33" s="49" t="s">
        <v>41</v>
      </c>
      <c r="F33" s="46">
        <v>0</v>
      </c>
      <c r="G33" s="46">
        <v>0</v>
      </c>
      <c r="H33" s="46" t="s">
        <v>41</v>
      </c>
      <c r="I33" s="32" t="s">
        <v>41</v>
      </c>
      <c r="J33" s="32" t="s">
        <v>41</v>
      </c>
      <c r="K33" s="32" t="s">
        <v>41</v>
      </c>
      <c r="L33" s="33">
        <f t="shared" si="0"/>
        <v>0</v>
      </c>
      <c r="M33" s="32" t="s">
        <v>41</v>
      </c>
    </row>
    <row r="34" spans="1:13" ht="12.75" customHeight="1">
      <c r="A34" s="4">
        <v>34</v>
      </c>
      <c r="B34" s="4"/>
      <c r="C34" s="23" t="s">
        <v>5</v>
      </c>
      <c r="D34" s="18"/>
      <c r="E34" s="39">
        <v>12255</v>
      </c>
      <c r="F34" s="46">
        <v>12244</v>
      </c>
      <c r="G34" s="46">
        <v>7</v>
      </c>
      <c r="H34" s="46">
        <v>4</v>
      </c>
      <c r="I34" s="46" t="s">
        <v>19</v>
      </c>
      <c r="J34" s="46" t="s">
        <v>19</v>
      </c>
      <c r="K34" s="46" t="s">
        <v>19</v>
      </c>
      <c r="L34" s="46" t="s">
        <v>19</v>
      </c>
      <c r="M34" s="8">
        <v>3786</v>
      </c>
    </row>
    <row r="35" spans="1:13" ht="3" customHeight="1">
      <c r="A35" s="4"/>
      <c r="B35" s="4"/>
      <c r="C35" s="23"/>
      <c r="D35" s="18"/>
      <c r="E35" s="86"/>
      <c r="F35" s="46"/>
      <c r="G35" s="46"/>
      <c r="H35" s="46"/>
      <c r="I35" s="32"/>
      <c r="J35" s="32"/>
      <c r="K35" s="32"/>
      <c r="L35" s="52"/>
      <c r="M35" s="52"/>
    </row>
    <row r="36" spans="2:13" ht="12.75" customHeight="1">
      <c r="B36" s="17"/>
      <c r="C36" s="28" t="s">
        <v>91</v>
      </c>
      <c r="D36" s="17"/>
      <c r="E36" s="86"/>
      <c r="F36" s="46"/>
      <c r="G36" s="46"/>
      <c r="H36" s="52"/>
      <c r="I36" s="32"/>
      <c r="J36" s="32"/>
      <c r="K36" s="32"/>
      <c r="L36" s="52"/>
      <c r="M36" s="52"/>
    </row>
    <row r="37" spans="1:13" ht="12.75" customHeight="1">
      <c r="A37" s="6" t="s">
        <v>38</v>
      </c>
      <c r="B37" s="17"/>
      <c r="C37" s="4" t="s">
        <v>76</v>
      </c>
      <c r="D37" s="17"/>
      <c r="E37" s="49" t="s">
        <v>41</v>
      </c>
      <c r="F37" s="46" t="s">
        <v>41</v>
      </c>
      <c r="G37" s="46" t="s">
        <v>41</v>
      </c>
      <c r="H37" s="46" t="s">
        <v>41</v>
      </c>
      <c r="I37" s="32" t="s">
        <v>41</v>
      </c>
      <c r="J37" s="32" t="s">
        <v>41</v>
      </c>
      <c r="K37" s="32" t="s">
        <v>41</v>
      </c>
      <c r="L37" s="33">
        <f aca="true" t="shared" si="1" ref="L37:L49">SUM(E37,I37)</f>
        <v>0</v>
      </c>
      <c r="M37" s="32" t="s">
        <v>41</v>
      </c>
    </row>
    <row r="38" spans="1:13" ht="12.75" customHeight="1">
      <c r="A38" s="4" t="s">
        <v>6</v>
      </c>
      <c r="B38" s="4"/>
      <c r="C38" s="4" t="s">
        <v>77</v>
      </c>
      <c r="D38" s="18"/>
      <c r="E38" s="39">
        <v>40140</v>
      </c>
      <c r="F38" s="46">
        <v>29138</v>
      </c>
      <c r="G38" s="46">
        <v>10977</v>
      </c>
      <c r="H38" s="46">
        <v>25</v>
      </c>
      <c r="I38" s="32" t="s">
        <v>41</v>
      </c>
      <c r="J38" s="32" t="s">
        <v>41</v>
      </c>
      <c r="K38" s="32" t="s">
        <v>41</v>
      </c>
      <c r="L38" s="33">
        <f t="shared" si="1"/>
        <v>40140</v>
      </c>
      <c r="M38" s="8">
        <v>21325</v>
      </c>
    </row>
    <row r="39" spans="1:13" ht="12.75" customHeight="1">
      <c r="A39" s="4" t="s">
        <v>7</v>
      </c>
      <c r="B39" s="4"/>
      <c r="C39" s="4" t="s">
        <v>81</v>
      </c>
      <c r="D39" s="18"/>
      <c r="E39" s="39">
        <v>50991</v>
      </c>
      <c r="F39" s="46">
        <v>42903</v>
      </c>
      <c r="G39" s="46">
        <v>7745</v>
      </c>
      <c r="H39" s="46">
        <v>343</v>
      </c>
      <c r="I39" s="32" t="s">
        <v>41</v>
      </c>
      <c r="J39" s="32" t="s">
        <v>41</v>
      </c>
      <c r="K39" s="32" t="s">
        <v>41</v>
      </c>
      <c r="L39" s="33">
        <f t="shared" si="1"/>
        <v>50991</v>
      </c>
      <c r="M39" s="8">
        <v>22916</v>
      </c>
    </row>
    <row r="40" spans="1:13" ht="12.75" customHeight="1">
      <c r="A40" s="4" t="s">
        <v>8</v>
      </c>
      <c r="B40" s="4"/>
      <c r="C40" s="4" t="s">
        <v>80</v>
      </c>
      <c r="D40" s="18"/>
      <c r="E40" s="39">
        <v>46131</v>
      </c>
      <c r="F40" s="46">
        <v>38240</v>
      </c>
      <c r="G40" s="46">
        <v>7406</v>
      </c>
      <c r="H40" s="46">
        <v>485</v>
      </c>
      <c r="I40" s="32" t="s">
        <v>41</v>
      </c>
      <c r="J40" s="32" t="s">
        <v>41</v>
      </c>
      <c r="K40" s="32" t="s">
        <v>41</v>
      </c>
      <c r="L40" s="33">
        <f t="shared" si="1"/>
        <v>46131</v>
      </c>
      <c r="M40" s="8">
        <v>20671</v>
      </c>
    </row>
    <row r="41" spans="1:13" ht="12.75" customHeight="1">
      <c r="A41" s="4" t="s">
        <v>9</v>
      </c>
      <c r="B41" s="4"/>
      <c r="C41" s="4" t="s">
        <v>79</v>
      </c>
      <c r="D41" s="18"/>
      <c r="E41" s="39">
        <v>83522</v>
      </c>
      <c r="F41" s="46">
        <v>78153</v>
      </c>
      <c r="G41" s="46">
        <v>5004</v>
      </c>
      <c r="H41" s="46">
        <v>365</v>
      </c>
      <c r="I41" s="32">
        <v>142</v>
      </c>
      <c r="J41" s="32">
        <v>-282</v>
      </c>
      <c r="K41" s="32">
        <v>424</v>
      </c>
      <c r="L41" s="33">
        <f t="shared" si="1"/>
        <v>83664</v>
      </c>
      <c r="M41" s="8">
        <v>34530</v>
      </c>
    </row>
    <row r="42" spans="3:13" ht="3" customHeight="1">
      <c r="C42" s="27"/>
      <c r="D42" s="2"/>
      <c r="E42" s="86"/>
      <c r="F42" s="85"/>
      <c r="G42" s="85"/>
      <c r="H42" s="85"/>
      <c r="I42" s="48"/>
      <c r="J42" s="48"/>
      <c r="K42" s="48"/>
      <c r="L42" s="33">
        <f t="shared" si="1"/>
        <v>0</v>
      </c>
      <c r="M42" s="52"/>
    </row>
    <row r="43" spans="1:13" ht="12.75" customHeight="1">
      <c r="A43" s="4" t="s">
        <v>10</v>
      </c>
      <c r="B43" s="4"/>
      <c r="C43" s="4" t="s">
        <v>78</v>
      </c>
      <c r="D43" s="18"/>
      <c r="E43" s="39">
        <v>131502</v>
      </c>
      <c r="F43" s="46">
        <v>122583</v>
      </c>
      <c r="G43" s="46">
        <v>8919</v>
      </c>
      <c r="H43" s="46" t="s">
        <v>41</v>
      </c>
      <c r="I43" s="32">
        <v>-1261</v>
      </c>
      <c r="J43" s="32">
        <v>-967</v>
      </c>
      <c r="K43" s="32">
        <v>-294</v>
      </c>
      <c r="L43" s="33">
        <f t="shared" si="1"/>
        <v>130241</v>
      </c>
      <c r="M43" s="8">
        <v>38830</v>
      </c>
    </row>
    <row r="44" spans="1:13" ht="12.75" customHeight="1">
      <c r="A44" s="4" t="s">
        <v>11</v>
      </c>
      <c r="B44" s="4"/>
      <c r="C44" s="4" t="s">
        <v>58</v>
      </c>
      <c r="D44" s="18"/>
      <c r="E44" s="39">
        <v>262624</v>
      </c>
      <c r="F44" s="46">
        <v>252854</v>
      </c>
      <c r="G44" s="46">
        <v>9478</v>
      </c>
      <c r="H44" s="46">
        <v>292</v>
      </c>
      <c r="I44" s="32">
        <v>691</v>
      </c>
      <c r="J44" s="32">
        <v>775</v>
      </c>
      <c r="K44" s="32">
        <v>-84</v>
      </c>
      <c r="L44" s="33">
        <f t="shared" si="1"/>
        <v>263315</v>
      </c>
      <c r="M44" s="8">
        <v>93972</v>
      </c>
    </row>
    <row r="45" spans="1:13" ht="12.75" customHeight="1">
      <c r="A45" s="4" t="s">
        <v>12</v>
      </c>
      <c r="B45" s="4"/>
      <c r="C45" s="4" t="s">
        <v>74</v>
      </c>
      <c r="D45" s="18"/>
      <c r="E45" s="39">
        <v>203816</v>
      </c>
      <c r="F45" s="46">
        <v>203061</v>
      </c>
      <c r="G45" s="46">
        <v>755</v>
      </c>
      <c r="H45" s="46" t="s">
        <v>41</v>
      </c>
      <c r="I45" s="32">
        <v>-932</v>
      </c>
      <c r="J45" s="32">
        <v>1164</v>
      </c>
      <c r="K45" s="32">
        <v>-2096</v>
      </c>
      <c r="L45" s="33">
        <f t="shared" si="1"/>
        <v>202884</v>
      </c>
      <c r="M45" s="8">
        <v>20525</v>
      </c>
    </row>
    <row r="46" spans="1:13" ht="12.75" customHeight="1">
      <c r="A46" s="4" t="s">
        <v>13</v>
      </c>
      <c r="B46" s="4"/>
      <c r="C46" s="4" t="s">
        <v>60</v>
      </c>
      <c r="D46" s="18"/>
      <c r="E46" s="39">
        <v>1046049</v>
      </c>
      <c r="F46" s="46">
        <v>999271</v>
      </c>
      <c r="G46" s="46">
        <v>42002</v>
      </c>
      <c r="H46" s="46">
        <v>4776</v>
      </c>
      <c r="I46" s="32">
        <v>-7483</v>
      </c>
      <c r="J46" s="32">
        <v>1517</v>
      </c>
      <c r="K46" s="32">
        <v>-9000</v>
      </c>
      <c r="L46" s="33">
        <f t="shared" si="1"/>
        <v>1038566</v>
      </c>
      <c r="M46" s="8">
        <v>201183</v>
      </c>
    </row>
    <row r="47" spans="1:13" ht="12.75" customHeight="1">
      <c r="A47" s="4" t="s">
        <v>14</v>
      </c>
      <c r="B47" s="4"/>
      <c r="C47" s="4" t="s">
        <v>75</v>
      </c>
      <c r="D47" s="18"/>
      <c r="E47" s="39">
        <v>282401</v>
      </c>
      <c r="F47" s="46">
        <v>266280</v>
      </c>
      <c r="G47" s="46">
        <v>6413</v>
      </c>
      <c r="H47" s="46">
        <v>9708</v>
      </c>
      <c r="I47" s="32">
        <v>-2483</v>
      </c>
      <c r="J47" s="32">
        <v>-520</v>
      </c>
      <c r="K47" s="32">
        <v>-1963</v>
      </c>
      <c r="L47" s="33">
        <f t="shared" si="1"/>
        <v>279918</v>
      </c>
      <c r="M47" s="8">
        <v>89188</v>
      </c>
    </row>
    <row r="48" spans="1:13" ht="3" customHeight="1">
      <c r="A48" s="4"/>
      <c r="B48" s="4"/>
      <c r="C48" s="4"/>
      <c r="D48" s="18"/>
      <c r="E48" s="86"/>
      <c r="F48" s="46"/>
      <c r="G48" s="46"/>
      <c r="H48" s="46"/>
      <c r="I48" s="32"/>
      <c r="J48" s="32"/>
      <c r="K48" s="32"/>
      <c r="L48" s="33">
        <f t="shared" si="1"/>
        <v>0</v>
      </c>
      <c r="M48" s="52"/>
    </row>
    <row r="49" spans="1:13" ht="12.75" customHeight="1">
      <c r="A49" s="51" t="s">
        <v>15</v>
      </c>
      <c r="B49" s="51"/>
      <c r="C49" s="34" t="s">
        <v>42</v>
      </c>
      <c r="D49" s="35"/>
      <c r="E49" s="43">
        <v>838564</v>
      </c>
      <c r="F49" s="47">
        <v>837337</v>
      </c>
      <c r="G49" s="47">
        <v>1227</v>
      </c>
      <c r="H49" s="47" t="s">
        <v>41</v>
      </c>
      <c r="I49" s="47">
        <v>-4312</v>
      </c>
      <c r="J49" s="47">
        <v>-354</v>
      </c>
      <c r="K49" s="47">
        <v>-3959</v>
      </c>
      <c r="L49" s="89">
        <f t="shared" si="1"/>
        <v>834252</v>
      </c>
      <c r="M49" s="36">
        <v>288409</v>
      </c>
    </row>
  </sheetData>
  <sheetProtection/>
  <mergeCells count="6">
    <mergeCell ref="M2:M3"/>
    <mergeCell ref="C1:L1"/>
    <mergeCell ref="A2:D3"/>
    <mergeCell ref="E2:H2"/>
    <mergeCell ref="I2:K2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4"/>
  <sheetViews>
    <sheetView showGridLines="0" zoomScalePageLayoutView="0" workbookViewId="0" topLeftCell="A3">
      <selection activeCell="M50" sqref="M50"/>
    </sheetView>
  </sheetViews>
  <sheetFormatPr defaultColWidth="9.00390625" defaultRowHeight="13.5"/>
  <cols>
    <col min="1" max="1" width="2.50390625" style="0" customWidth="1"/>
    <col min="2" max="2" width="1.625" style="0" customWidth="1"/>
    <col min="3" max="3" width="19.625" style="2" customWidth="1"/>
    <col min="4" max="4" width="1.37890625" style="2" customWidth="1"/>
    <col min="5" max="13" width="11.50390625" style="0" customWidth="1"/>
  </cols>
  <sheetData>
    <row r="1" spans="3:14" ht="27" customHeight="1">
      <c r="C1" s="99" t="s">
        <v>135</v>
      </c>
      <c r="D1" s="99"/>
      <c r="E1" s="99"/>
      <c r="F1" s="99"/>
      <c r="G1" s="99"/>
      <c r="H1" s="99"/>
      <c r="I1" s="99"/>
      <c r="J1" s="99"/>
      <c r="K1" s="99"/>
      <c r="L1" s="99"/>
      <c r="M1" s="65" t="s">
        <v>70</v>
      </c>
      <c r="N1" s="61"/>
    </row>
    <row r="2" spans="1:25" ht="21" customHeight="1">
      <c r="A2" s="92" t="s">
        <v>20</v>
      </c>
      <c r="B2" s="93"/>
      <c r="C2" s="93"/>
      <c r="D2" s="94"/>
      <c r="E2" s="97" t="s">
        <v>21</v>
      </c>
      <c r="F2" s="97"/>
      <c r="G2" s="97"/>
      <c r="H2" s="98"/>
      <c r="I2" s="64" t="s">
        <v>73</v>
      </c>
      <c r="J2" s="26"/>
      <c r="K2" s="26"/>
      <c r="L2" s="100" t="s">
        <v>98</v>
      </c>
      <c r="M2" s="102" t="s">
        <v>18</v>
      </c>
      <c r="N2" s="6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95"/>
      <c r="B3" s="95"/>
      <c r="C3" s="95"/>
      <c r="D3" s="96"/>
      <c r="E3" s="80" t="s">
        <v>128</v>
      </c>
      <c r="F3" s="60" t="s">
        <v>16</v>
      </c>
      <c r="G3" s="60" t="s">
        <v>57</v>
      </c>
      <c r="H3" s="60" t="s">
        <v>17</v>
      </c>
      <c r="I3" s="60" t="s">
        <v>129</v>
      </c>
      <c r="J3" s="60" t="s">
        <v>130</v>
      </c>
      <c r="K3" s="81" t="s">
        <v>132</v>
      </c>
      <c r="L3" s="101"/>
      <c r="M3" s="103"/>
      <c r="N3" s="6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3"/>
      <c r="B4" s="3"/>
      <c r="C4" s="28" t="s">
        <v>50</v>
      </c>
      <c r="D4" s="20"/>
      <c r="E4" s="44"/>
      <c r="F4" s="37"/>
      <c r="G4" s="37"/>
      <c r="H4" s="37"/>
      <c r="I4" s="16"/>
      <c r="J4" s="16"/>
      <c r="K4" s="16"/>
      <c r="L4" s="16"/>
      <c r="M4" s="16"/>
      <c r="N4" s="62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3"/>
      <c r="B5" s="3"/>
      <c r="C5" s="28" t="s">
        <v>43</v>
      </c>
      <c r="D5" s="20"/>
      <c r="E5" s="38">
        <v>509133</v>
      </c>
      <c r="F5" s="79">
        <v>499979</v>
      </c>
      <c r="G5" s="79">
        <v>8901</v>
      </c>
      <c r="H5" s="78">
        <v>253</v>
      </c>
      <c r="I5" s="79">
        <v>9644</v>
      </c>
      <c r="J5" s="79">
        <v>7392</v>
      </c>
      <c r="K5" s="79">
        <v>2253</v>
      </c>
      <c r="L5" s="33">
        <f>SUM(I5,E5)</f>
        <v>518777</v>
      </c>
      <c r="M5" s="33">
        <v>274135</v>
      </c>
      <c r="N5" s="62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2.75" customHeight="1">
      <c r="B6" s="17"/>
      <c r="C6" s="28" t="s">
        <v>89</v>
      </c>
      <c r="D6" s="17"/>
      <c r="E6" s="39"/>
      <c r="F6" s="32"/>
      <c r="G6" s="32"/>
      <c r="H6" s="46"/>
      <c r="I6" s="32"/>
      <c r="J6" s="32"/>
      <c r="K6" s="32"/>
      <c r="L6" s="33">
        <f aca="true" t="shared" si="0" ref="L6:L49">SUM(I6,E6)</f>
        <v>0</v>
      </c>
      <c r="M6" s="8"/>
      <c r="N6" s="6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3" customHeight="1">
      <c r="B7" s="17"/>
      <c r="C7" s="4"/>
      <c r="D7" s="17"/>
      <c r="E7" s="40"/>
      <c r="F7" s="32"/>
      <c r="G7" s="32"/>
      <c r="H7" s="46"/>
      <c r="I7" s="32"/>
      <c r="J7" s="32"/>
      <c r="K7" s="32"/>
      <c r="L7" s="33">
        <f t="shared" si="0"/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4">
        <v>12</v>
      </c>
      <c r="B8" s="4"/>
      <c r="C8" s="23" t="s">
        <v>22</v>
      </c>
      <c r="D8" s="18"/>
      <c r="E8" s="39">
        <v>2534</v>
      </c>
      <c r="F8" s="32">
        <v>-2524</v>
      </c>
      <c r="G8" s="32">
        <v>10</v>
      </c>
      <c r="H8" s="46" t="s">
        <v>41</v>
      </c>
      <c r="I8" s="32" t="s">
        <v>19</v>
      </c>
      <c r="J8" s="32" t="s">
        <v>19</v>
      </c>
      <c r="K8" s="32" t="s">
        <v>19</v>
      </c>
      <c r="L8" s="32" t="s">
        <v>19</v>
      </c>
      <c r="M8" s="8">
        <v>1157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4">
        <v>13</v>
      </c>
      <c r="B9" s="4"/>
      <c r="C9" s="63" t="s">
        <v>127</v>
      </c>
      <c r="D9" s="18"/>
      <c r="E9" s="39">
        <v>0</v>
      </c>
      <c r="F9" s="32" t="s">
        <v>41</v>
      </c>
      <c r="G9" s="32" t="s">
        <v>41</v>
      </c>
      <c r="H9" s="46" t="s">
        <v>41</v>
      </c>
      <c r="I9" s="32" t="s">
        <v>41</v>
      </c>
      <c r="J9" s="32" t="s">
        <v>41</v>
      </c>
      <c r="K9" s="32" t="s">
        <v>41</v>
      </c>
      <c r="L9" s="33">
        <f t="shared" si="0"/>
        <v>0</v>
      </c>
      <c r="M9" s="8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4">
        <v>14</v>
      </c>
      <c r="B10" s="4"/>
      <c r="C10" s="23" t="s">
        <v>1</v>
      </c>
      <c r="D10" s="18"/>
      <c r="E10" s="41" t="s">
        <v>19</v>
      </c>
      <c r="F10" s="32" t="s">
        <v>19</v>
      </c>
      <c r="G10" s="32" t="s">
        <v>19</v>
      </c>
      <c r="H10" s="32" t="s">
        <v>19</v>
      </c>
      <c r="I10" s="32" t="s">
        <v>19</v>
      </c>
      <c r="J10" s="32" t="s">
        <v>19</v>
      </c>
      <c r="K10" s="32" t="s">
        <v>19</v>
      </c>
      <c r="L10" s="32" t="s">
        <v>19</v>
      </c>
      <c r="M10" s="32" t="s">
        <v>19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4">
        <v>15</v>
      </c>
      <c r="B11" s="4"/>
      <c r="C11" s="24" t="s">
        <v>23</v>
      </c>
      <c r="D11" s="18"/>
      <c r="E11" s="39">
        <v>318</v>
      </c>
      <c r="F11" s="32">
        <v>247</v>
      </c>
      <c r="G11" s="32">
        <v>71</v>
      </c>
      <c r="H11" s="46" t="s">
        <v>41</v>
      </c>
      <c r="I11" s="32">
        <v>0</v>
      </c>
      <c r="J11" s="32">
        <v>0</v>
      </c>
      <c r="K11" s="32">
        <v>0</v>
      </c>
      <c r="L11" s="33">
        <f t="shared" si="0"/>
        <v>318</v>
      </c>
      <c r="M11" s="8">
        <v>205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4">
        <v>16</v>
      </c>
      <c r="B12" s="4"/>
      <c r="C12" s="23" t="s">
        <v>24</v>
      </c>
      <c r="D12" s="18"/>
      <c r="E12" s="41" t="s">
        <v>47</v>
      </c>
      <c r="F12" s="32" t="s">
        <v>46</v>
      </c>
      <c r="G12" s="32" t="s">
        <v>46</v>
      </c>
      <c r="H12" s="46" t="s">
        <v>46</v>
      </c>
      <c r="I12" s="32" t="s">
        <v>19</v>
      </c>
      <c r="J12" s="32" t="s">
        <v>46</v>
      </c>
      <c r="K12" s="32" t="s">
        <v>46</v>
      </c>
      <c r="L12" s="32" t="s">
        <v>19</v>
      </c>
      <c r="M12" s="32" t="s">
        <v>47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" customHeight="1">
      <c r="A13" s="4"/>
      <c r="B13" s="4"/>
      <c r="C13" s="23"/>
      <c r="D13" s="18"/>
      <c r="E13" s="40"/>
      <c r="F13" s="32"/>
      <c r="G13" s="32"/>
      <c r="H13" s="46"/>
      <c r="I13" s="32"/>
      <c r="J13" s="32"/>
      <c r="K13" s="32"/>
      <c r="L13" s="33">
        <f t="shared" si="0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4">
        <v>17</v>
      </c>
      <c r="B14" s="4"/>
      <c r="C14" s="23" t="s">
        <v>2</v>
      </c>
      <c r="D14" s="18"/>
      <c r="E14" s="39">
        <v>704</v>
      </c>
      <c r="F14" s="32">
        <v>642</v>
      </c>
      <c r="G14" s="32">
        <v>62</v>
      </c>
      <c r="H14" s="46">
        <v>1</v>
      </c>
      <c r="I14" s="32" t="s">
        <v>41</v>
      </c>
      <c r="J14" s="32" t="s">
        <v>41</v>
      </c>
      <c r="K14" s="32" t="s">
        <v>41</v>
      </c>
      <c r="L14" s="33">
        <f t="shared" si="0"/>
        <v>704</v>
      </c>
      <c r="M14" s="8">
        <v>382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4">
        <v>18</v>
      </c>
      <c r="B15" s="4"/>
      <c r="C15" s="23" t="s">
        <v>25</v>
      </c>
      <c r="D15" s="18"/>
      <c r="E15" s="39">
        <v>7797</v>
      </c>
      <c r="F15" s="32">
        <v>7682</v>
      </c>
      <c r="G15" s="32">
        <v>114</v>
      </c>
      <c r="H15" s="46" t="s">
        <v>41</v>
      </c>
      <c r="I15" s="32" t="s">
        <v>19</v>
      </c>
      <c r="J15" s="32" t="s">
        <v>19</v>
      </c>
      <c r="K15" s="32" t="s">
        <v>19</v>
      </c>
      <c r="L15" s="32" t="s">
        <v>19</v>
      </c>
      <c r="M15" s="8">
        <v>3232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4">
        <v>19</v>
      </c>
      <c r="B16" s="4"/>
      <c r="C16" s="23" t="s">
        <v>26</v>
      </c>
      <c r="D16" s="18"/>
      <c r="E16" s="39">
        <v>3924</v>
      </c>
      <c r="F16" s="32">
        <v>3536</v>
      </c>
      <c r="G16" s="32">
        <v>387</v>
      </c>
      <c r="H16" s="46" t="s">
        <v>41</v>
      </c>
      <c r="I16" s="32" t="s">
        <v>19</v>
      </c>
      <c r="J16" s="32" t="s">
        <v>19</v>
      </c>
      <c r="K16" s="32" t="s">
        <v>19</v>
      </c>
      <c r="L16" s="32" t="s">
        <v>19</v>
      </c>
      <c r="M16" s="8">
        <v>2135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4">
        <v>20</v>
      </c>
      <c r="B17" s="4"/>
      <c r="C17" s="23" t="s">
        <v>27</v>
      </c>
      <c r="D17" s="18"/>
      <c r="E17" s="41" t="s">
        <v>47</v>
      </c>
      <c r="F17" s="32" t="s">
        <v>46</v>
      </c>
      <c r="G17" s="32" t="s">
        <v>46</v>
      </c>
      <c r="H17" s="46" t="s">
        <v>46</v>
      </c>
      <c r="I17" s="32" t="s">
        <v>19</v>
      </c>
      <c r="J17" s="32" t="s">
        <v>19</v>
      </c>
      <c r="K17" s="32" t="s">
        <v>19</v>
      </c>
      <c r="L17" s="32" t="s">
        <v>19</v>
      </c>
      <c r="M17" s="32" t="s">
        <v>47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4">
        <v>21</v>
      </c>
      <c r="B18" s="4"/>
      <c r="C18" s="23" t="s">
        <v>28</v>
      </c>
      <c r="D18" s="18"/>
      <c r="E18" s="39">
        <v>0</v>
      </c>
      <c r="F18" s="32" t="s">
        <v>41</v>
      </c>
      <c r="G18" s="32" t="s">
        <v>41</v>
      </c>
      <c r="H18" s="46" t="s">
        <v>41</v>
      </c>
      <c r="I18" s="32" t="s">
        <v>41</v>
      </c>
      <c r="J18" s="32" t="s">
        <v>41</v>
      </c>
      <c r="K18" s="32" t="s">
        <v>41</v>
      </c>
      <c r="L18" s="33">
        <f t="shared" si="0"/>
        <v>0</v>
      </c>
      <c r="M18" s="8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" customHeight="1">
      <c r="A19" s="4"/>
      <c r="B19" s="4"/>
      <c r="C19" s="23"/>
      <c r="D19" s="18"/>
      <c r="E19" s="40"/>
      <c r="F19" s="32"/>
      <c r="G19" s="32"/>
      <c r="H19" s="46"/>
      <c r="I19" s="32">
        <v>0</v>
      </c>
      <c r="J19" s="32"/>
      <c r="K19" s="32"/>
      <c r="L19" s="33">
        <f t="shared" si="0"/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4">
        <v>22</v>
      </c>
      <c r="B20" s="4"/>
      <c r="C20" s="23" t="s">
        <v>29</v>
      </c>
      <c r="D20" s="18"/>
      <c r="E20" s="39">
        <v>5438</v>
      </c>
      <c r="F20" s="32">
        <v>4914</v>
      </c>
      <c r="G20" s="32">
        <v>525</v>
      </c>
      <c r="H20" s="46" t="s">
        <v>41</v>
      </c>
      <c r="I20" s="32">
        <v>0</v>
      </c>
      <c r="J20" s="32" t="s">
        <v>41</v>
      </c>
      <c r="K20" s="32">
        <v>0</v>
      </c>
      <c r="L20" s="33">
        <f t="shared" si="0"/>
        <v>5438</v>
      </c>
      <c r="M20" s="8">
        <v>2228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4">
        <v>23</v>
      </c>
      <c r="B21" s="4"/>
      <c r="C21" s="23" t="s">
        <v>30</v>
      </c>
      <c r="D21" s="18"/>
      <c r="E21" s="41" t="s">
        <v>47</v>
      </c>
      <c r="F21" s="32" t="s">
        <v>46</v>
      </c>
      <c r="G21" s="32" t="s">
        <v>46</v>
      </c>
      <c r="H21" s="46" t="s">
        <v>46</v>
      </c>
      <c r="I21" s="32" t="s">
        <v>46</v>
      </c>
      <c r="J21" s="32" t="s">
        <v>46</v>
      </c>
      <c r="K21" s="32" t="s">
        <v>46</v>
      </c>
      <c r="L21" s="32" t="s">
        <v>19</v>
      </c>
      <c r="M21" s="32" t="s">
        <v>47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4">
        <v>24</v>
      </c>
      <c r="B22" s="4"/>
      <c r="C22" s="23" t="s">
        <v>31</v>
      </c>
      <c r="D22" s="18"/>
      <c r="E22" s="39">
        <v>0</v>
      </c>
      <c r="F22" s="32" t="s">
        <v>41</v>
      </c>
      <c r="G22" s="32" t="s">
        <v>41</v>
      </c>
      <c r="H22" s="46" t="s">
        <v>41</v>
      </c>
      <c r="I22" s="32">
        <v>0</v>
      </c>
      <c r="J22" s="32" t="s">
        <v>41</v>
      </c>
      <c r="K22" s="32" t="s">
        <v>41</v>
      </c>
      <c r="L22" s="33">
        <f t="shared" si="0"/>
        <v>0</v>
      </c>
      <c r="M22" s="8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4">
        <v>25</v>
      </c>
      <c r="B23" s="4"/>
      <c r="C23" s="23" t="s">
        <v>3</v>
      </c>
      <c r="D23" s="18"/>
      <c r="E23" s="39">
        <v>2102</v>
      </c>
      <c r="F23" s="32">
        <v>1894</v>
      </c>
      <c r="G23" s="32">
        <v>208</v>
      </c>
      <c r="H23" s="46">
        <v>0</v>
      </c>
      <c r="I23" s="32">
        <v>0</v>
      </c>
      <c r="J23" s="32" t="s">
        <v>41</v>
      </c>
      <c r="K23" s="32" t="s">
        <v>41</v>
      </c>
      <c r="L23" s="33">
        <f t="shared" si="0"/>
        <v>2102</v>
      </c>
      <c r="M23" s="8">
        <v>762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4">
        <v>26</v>
      </c>
      <c r="B24" s="4"/>
      <c r="C24" s="23" t="s">
        <v>32</v>
      </c>
      <c r="D24" s="18"/>
      <c r="E24" s="41" t="s">
        <v>47</v>
      </c>
      <c r="F24" s="32" t="s">
        <v>46</v>
      </c>
      <c r="G24" s="32" t="s">
        <v>46</v>
      </c>
      <c r="H24" s="46" t="s">
        <v>46</v>
      </c>
      <c r="I24" s="32" t="s">
        <v>19</v>
      </c>
      <c r="J24" s="32" t="s">
        <v>46</v>
      </c>
      <c r="K24" s="32" t="s">
        <v>46</v>
      </c>
      <c r="L24" s="32" t="s">
        <v>19</v>
      </c>
      <c r="M24" s="32" t="s">
        <v>47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" customHeight="1">
      <c r="A25" s="4"/>
      <c r="B25" s="4"/>
      <c r="C25" s="23"/>
      <c r="D25" s="18"/>
      <c r="E25" s="40"/>
      <c r="F25" s="32"/>
      <c r="G25" s="32"/>
      <c r="H25" s="46"/>
      <c r="I25" s="32"/>
      <c r="J25" s="32"/>
      <c r="K25" s="32"/>
      <c r="L25" s="33">
        <f t="shared" si="0"/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4">
        <v>27</v>
      </c>
      <c r="B26" s="4"/>
      <c r="C26" s="23" t="s">
        <v>33</v>
      </c>
      <c r="D26" s="18"/>
      <c r="E26" s="39">
        <v>17365</v>
      </c>
      <c r="F26" s="32">
        <v>17312</v>
      </c>
      <c r="G26" s="32">
        <v>53</v>
      </c>
      <c r="H26" s="46">
        <v>1</v>
      </c>
      <c r="I26" s="32" t="s">
        <v>19</v>
      </c>
      <c r="J26" s="32" t="s">
        <v>19</v>
      </c>
      <c r="K26" s="32" t="s">
        <v>19</v>
      </c>
      <c r="L26" s="32" t="s">
        <v>19</v>
      </c>
      <c r="M26" s="8">
        <v>9300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4">
        <v>28</v>
      </c>
      <c r="B27" s="4"/>
      <c r="C27" s="23" t="s">
        <v>34</v>
      </c>
      <c r="D27" s="18"/>
      <c r="E27" s="39">
        <v>12093</v>
      </c>
      <c r="F27" s="32">
        <v>10311</v>
      </c>
      <c r="G27" s="32">
        <v>1781</v>
      </c>
      <c r="H27" s="46">
        <v>1</v>
      </c>
      <c r="I27" s="32" t="s">
        <v>19</v>
      </c>
      <c r="J27" s="32" t="s">
        <v>19</v>
      </c>
      <c r="K27" s="32" t="s">
        <v>19</v>
      </c>
      <c r="L27" s="32" t="s">
        <v>19</v>
      </c>
      <c r="M27" s="8">
        <v>6888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4">
        <v>29</v>
      </c>
      <c r="B28" s="4"/>
      <c r="C28" s="23" t="s">
        <v>35</v>
      </c>
      <c r="D28" s="18"/>
      <c r="E28" s="39">
        <v>196828</v>
      </c>
      <c r="F28" s="32">
        <v>194718</v>
      </c>
      <c r="G28" s="32">
        <v>2044</v>
      </c>
      <c r="H28" s="46">
        <v>66</v>
      </c>
      <c r="I28" s="32" t="s">
        <v>19</v>
      </c>
      <c r="J28" s="32" t="s">
        <v>19</v>
      </c>
      <c r="K28" s="32" t="s">
        <v>19</v>
      </c>
      <c r="L28" s="32" t="s">
        <v>19</v>
      </c>
      <c r="M28" s="8">
        <v>95895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4">
        <v>30</v>
      </c>
      <c r="B29" s="4"/>
      <c r="C29" s="23" t="s">
        <v>4</v>
      </c>
      <c r="D29" s="18"/>
      <c r="E29" s="39">
        <v>250034</v>
      </c>
      <c r="F29" s="32">
        <v>247320</v>
      </c>
      <c r="G29" s="32">
        <v>2532</v>
      </c>
      <c r="H29" s="46">
        <v>183</v>
      </c>
      <c r="I29" s="32">
        <v>-899</v>
      </c>
      <c r="J29" s="32">
        <v>-29</v>
      </c>
      <c r="K29" s="32">
        <v>-870</v>
      </c>
      <c r="L29" s="33">
        <f t="shared" si="0"/>
        <v>249135</v>
      </c>
      <c r="M29" s="8">
        <v>148769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4">
        <v>31</v>
      </c>
      <c r="B30" s="4"/>
      <c r="C30" s="23" t="s">
        <v>36</v>
      </c>
      <c r="D30" s="18"/>
      <c r="E30" s="41">
        <v>2866</v>
      </c>
      <c r="F30" s="32">
        <v>2095</v>
      </c>
      <c r="G30" s="32">
        <v>771</v>
      </c>
      <c r="H30" s="32">
        <v>0</v>
      </c>
      <c r="I30" s="32" t="s">
        <v>19</v>
      </c>
      <c r="J30" s="32" t="s">
        <v>19</v>
      </c>
      <c r="K30" s="32" t="s">
        <v>19</v>
      </c>
      <c r="L30" s="32" t="s">
        <v>19</v>
      </c>
      <c r="M30" s="32">
        <v>1572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" customHeight="1">
      <c r="A31" s="4"/>
      <c r="B31" s="4"/>
      <c r="C31" s="24"/>
      <c r="D31" s="18"/>
      <c r="E31" s="40"/>
      <c r="F31" s="32"/>
      <c r="G31" s="32"/>
      <c r="H31" s="46"/>
      <c r="I31" s="32"/>
      <c r="J31" s="32"/>
      <c r="K31" s="32"/>
      <c r="L31" s="33">
        <f t="shared" si="0"/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4">
        <v>32</v>
      </c>
      <c r="B32" s="4"/>
      <c r="C32" s="23" t="s">
        <v>37</v>
      </c>
      <c r="D32" s="18"/>
      <c r="E32" s="39">
        <v>2269</v>
      </c>
      <c r="F32" s="32">
        <v>2152</v>
      </c>
      <c r="G32" s="32">
        <v>116</v>
      </c>
      <c r="H32" s="46" t="s">
        <v>41</v>
      </c>
      <c r="I32" s="32" t="s">
        <v>19</v>
      </c>
      <c r="J32" s="32" t="s">
        <v>19</v>
      </c>
      <c r="K32" s="32" t="s">
        <v>19</v>
      </c>
      <c r="L32" s="32" t="s">
        <v>19</v>
      </c>
      <c r="M32" s="8">
        <v>894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4">
        <v>33</v>
      </c>
      <c r="B33" s="4"/>
      <c r="C33" s="23" t="s">
        <v>40</v>
      </c>
      <c r="D33" s="18"/>
      <c r="E33" s="49" t="s">
        <v>41</v>
      </c>
      <c r="F33" s="32" t="s">
        <v>41</v>
      </c>
      <c r="G33" s="32" t="s">
        <v>41</v>
      </c>
      <c r="H33" s="46" t="s">
        <v>41</v>
      </c>
      <c r="I33" s="32" t="s">
        <v>41</v>
      </c>
      <c r="J33" s="32" t="s">
        <v>41</v>
      </c>
      <c r="K33" s="32">
        <v>0</v>
      </c>
      <c r="L33" s="33">
        <f t="shared" si="0"/>
        <v>0</v>
      </c>
      <c r="M33" s="77" t="s">
        <v>56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4">
        <v>34</v>
      </c>
      <c r="B34" s="4"/>
      <c r="C34" s="23" t="s">
        <v>5</v>
      </c>
      <c r="D34" s="18"/>
      <c r="E34" s="41">
        <v>413</v>
      </c>
      <c r="F34" s="32">
        <v>362</v>
      </c>
      <c r="G34" s="32">
        <v>48</v>
      </c>
      <c r="H34" s="46">
        <v>2</v>
      </c>
      <c r="I34" s="32">
        <v>0</v>
      </c>
      <c r="J34" s="32">
        <v>0</v>
      </c>
      <c r="K34" s="32">
        <v>0</v>
      </c>
      <c r="L34" s="33">
        <f t="shared" si="0"/>
        <v>413</v>
      </c>
      <c r="M34" s="32">
        <v>144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" customHeight="1">
      <c r="A35" s="4"/>
      <c r="B35" s="4"/>
      <c r="C35" s="23"/>
      <c r="D35" s="18"/>
      <c r="E35" s="40"/>
      <c r="F35" s="32"/>
      <c r="G35" s="32"/>
      <c r="H35" s="46"/>
      <c r="I35" s="32"/>
      <c r="J35" s="32"/>
      <c r="K35" s="32"/>
      <c r="L35" s="33">
        <f t="shared" si="0"/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2.75" customHeight="1">
      <c r="B36" s="17"/>
      <c r="C36" s="28" t="s">
        <v>88</v>
      </c>
      <c r="D36" s="17"/>
      <c r="E36" s="40"/>
      <c r="F36" s="32"/>
      <c r="G36" s="32"/>
      <c r="H36" s="46"/>
      <c r="I36" s="32"/>
      <c r="J36" s="32"/>
      <c r="K36" s="32"/>
      <c r="L36" s="33">
        <f t="shared" si="0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A37" s="6" t="s">
        <v>95</v>
      </c>
      <c r="B37" s="17"/>
      <c r="C37" s="4" t="s">
        <v>87</v>
      </c>
      <c r="D37" s="17"/>
      <c r="E37" s="49" t="s">
        <v>41</v>
      </c>
      <c r="F37" s="32" t="s">
        <v>41</v>
      </c>
      <c r="G37" s="32" t="s">
        <v>41</v>
      </c>
      <c r="H37" s="46" t="s">
        <v>41</v>
      </c>
      <c r="I37" s="32">
        <v>0</v>
      </c>
      <c r="J37" s="32" t="s">
        <v>41</v>
      </c>
      <c r="K37" s="32" t="s">
        <v>41</v>
      </c>
      <c r="L37" s="33">
        <f t="shared" si="0"/>
        <v>0</v>
      </c>
      <c r="M37" s="32" t="s">
        <v>41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A38" s="4" t="s">
        <v>6</v>
      </c>
      <c r="B38" s="4"/>
      <c r="C38" s="4" t="s">
        <v>86</v>
      </c>
      <c r="D38" s="18"/>
      <c r="E38" s="39">
        <v>17614</v>
      </c>
      <c r="F38" s="32">
        <v>12823</v>
      </c>
      <c r="G38" s="32">
        <v>4739</v>
      </c>
      <c r="H38" s="46">
        <v>52</v>
      </c>
      <c r="I38" s="32" t="s">
        <v>41</v>
      </c>
      <c r="J38" s="32" t="s">
        <v>41</v>
      </c>
      <c r="K38" s="32" t="s">
        <v>41</v>
      </c>
      <c r="L38" s="33">
        <f t="shared" si="0"/>
        <v>17614</v>
      </c>
      <c r="M38" s="8">
        <v>10424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A39" s="4" t="s">
        <v>7</v>
      </c>
      <c r="B39" s="4"/>
      <c r="C39" s="4" t="s">
        <v>85</v>
      </c>
      <c r="D39" s="18"/>
      <c r="E39" s="39">
        <v>16304</v>
      </c>
      <c r="F39" s="32">
        <v>13461</v>
      </c>
      <c r="G39" s="32">
        <v>2825</v>
      </c>
      <c r="H39" s="46">
        <v>18</v>
      </c>
      <c r="I39" s="32" t="s">
        <v>41</v>
      </c>
      <c r="J39" s="32" t="s">
        <v>41</v>
      </c>
      <c r="K39" s="32" t="s">
        <v>41</v>
      </c>
      <c r="L39" s="33">
        <f t="shared" si="0"/>
        <v>16304</v>
      </c>
      <c r="M39" s="8">
        <v>8100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4" t="s">
        <v>8</v>
      </c>
      <c r="B40" s="4"/>
      <c r="C40" s="4" t="s">
        <v>84</v>
      </c>
      <c r="D40" s="18"/>
      <c r="E40" s="39">
        <v>13960</v>
      </c>
      <c r="F40" s="32">
        <v>12893</v>
      </c>
      <c r="G40" s="32">
        <v>962</v>
      </c>
      <c r="H40" s="46">
        <v>106</v>
      </c>
      <c r="I40" s="32" t="s">
        <v>41</v>
      </c>
      <c r="J40" s="32" t="s">
        <v>41</v>
      </c>
      <c r="K40" s="32" t="s">
        <v>41</v>
      </c>
      <c r="L40" s="33">
        <f t="shared" si="0"/>
        <v>13960</v>
      </c>
      <c r="M40" s="8">
        <v>6180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4" t="s">
        <v>9</v>
      </c>
      <c r="B41" s="4"/>
      <c r="C41" s="4" t="s">
        <v>83</v>
      </c>
      <c r="D41" s="18"/>
      <c r="E41" s="39">
        <v>8446</v>
      </c>
      <c r="F41" s="32">
        <v>8405</v>
      </c>
      <c r="G41" s="32">
        <v>41</v>
      </c>
      <c r="H41" s="46" t="s">
        <v>41</v>
      </c>
      <c r="I41" s="32">
        <v>-250</v>
      </c>
      <c r="J41" s="32">
        <v>-148</v>
      </c>
      <c r="K41" s="32">
        <v>-102</v>
      </c>
      <c r="L41" s="33">
        <f t="shared" si="0"/>
        <v>8196</v>
      </c>
      <c r="M41" s="8">
        <v>1814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12" ht="3" customHeight="1">
      <c r="C42" s="27"/>
      <c r="E42" s="40"/>
      <c r="G42" s="32"/>
      <c r="H42" s="46"/>
      <c r="I42" s="32"/>
      <c r="J42" s="32"/>
      <c r="K42" s="32"/>
      <c r="L42" s="33">
        <f t="shared" si="0"/>
        <v>0</v>
      </c>
    </row>
    <row r="43" spans="1:25" ht="12.75" customHeight="1">
      <c r="A43" s="4" t="s">
        <v>10</v>
      </c>
      <c r="B43" s="4"/>
      <c r="C43" s="4" t="s">
        <v>82</v>
      </c>
      <c r="D43" s="18"/>
      <c r="E43" s="41" t="s">
        <v>19</v>
      </c>
      <c r="F43" s="32" t="s">
        <v>19</v>
      </c>
      <c r="G43" s="32" t="s">
        <v>19</v>
      </c>
      <c r="H43" s="32" t="s">
        <v>19</v>
      </c>
      <c r="I43" s="32" t="s">
        <v>19</v>
      </c>
      <c r="J43" s="32" t="s">
        <v>19</v>
      </c>
      <c r="K43" s="32" t="s">
        <v>19</v>
      </c>
      <c r="L43" s="32" t="s">
        <v>19</v>
      </c>
      <c r="M43" s="32" t="s">
        <v>19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4" t="s">
        <v>11</v>
      </c>
      <c r="B44" s="4"/>
      <c r="C44" s="4" t="s">
        <v>58</v>
      </c>
      <c r="D44" s="18"/>
      <c r="E44" s="41">
        <v>7499</v>
      </c>
      <c r="F44" s="32">
        <v>7422</v>
      </c>
      <c r="G44" s="32">
        <v>0</v>
      </c>
      <c r="H44" s="32">
        <v>77</v>
      </c>
      <c r="I44" s="32">
        <v>357</v>
      </c>
      <c r="J44" s="32">
        <v>329</v>
      </c>
      <c r="K44" s="32">
        <v>28</v>
      </c>
      <c r="L44" s="33">
        <f t="shared" si="0"/>
        <v>7856</v>
      </c>
      <c r="M44" s="32">
        <v>3972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4" t="s">
        <v>12</v>
      </c>
      <c r="B45" s="4"/>
      <c r="C45" s="4" t="s">
        <v>74</v>
      </c>
      <c r="D45" s="18"/>
      <c r="E45" s="41" t="s">
        <v>47</v>
      </c>
      <c r="F45" s="32" t="s">
        <v>46</v>
      </c>
      <c r="G45" s="32" t="s">
        <v>46</v>
      </c>
      <c r="H45" s="46" t="s">
        <v>46</v>
      </c>
      <c r="I45" s="32" t="s">
        <v>46</v>
      </c>
      <c r="J45" s="32" t="s">
        <v>46</v>
      </c>
      <c r="K45" s="32" t="s">
        <v>46</v>
      </c>
      <c r="L45" s="32" t="s">
        <v>19</v>
      </c>
      <c r="M45" s="32" t="s">
        <v>47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4" t="s">
        <v>13</v>
      </c>
      <c r="B46" s="4"/>
      <c r="C46" s="4" t="s">
        <v>60</v>
      </c>
      <c r="D46" s="18"/>
      <c r="E46" s="41" t="s">
        <v>47</v>
      </c>
      <c r="F46" s="32" t="s">
        <v>46</v>
      </c>
      <c r="G46" s="32" t="s">
        <v>46</v>
      </c>
      <c r="H46" s="46" t="s">
        <v>46</v>
      </c>
      <c r="I46" s="32" t="s">
        <v>46</v>
      </c>
      <c r="J46" s="32" t="s">
        <v>46</v>
      </c>
      <c r="K46" s="32" t="s">
        <v>46</v>
      </c>
      <c r="L46" s="32" t="s">
        <v>19</v>
      </c>
      <c r="M46" s="32" t="s">
        <v>47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4" t="s">
        <v>14</v>
      </c>
      <c r="B47" s="4"/>
      <c r="C47" s="4" t="s">
        <v>61</v>
      </c>
      <c r="D47" s="18"/>
      <c r="E47" s="41" t="s">
        <v>47</v>
      </c>
      <c r="F47" s="32" t="s">
        <v>46</v>
      </c>
      <c r="G47" s="32" t="s">
        <v>46</v>
      </c>
      <c r="H47" s="46" t="s">
        <v>46</v>
      </c>
      <c r="I47" s="32" t="s">
        <v>46</v>
      </c>
      <c r="J47" s="32" t="s">
        <v>46</v>
      </c>
      <c r="K47" s="32" t="s">
        <v>46</v>
      </c>
      <c r="L47" s="32" t="s">
        <v>19</v>
      </c>
      <c r="M47" s="32" t="s">
        <v>47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" customHeight="1">
      <c r="A48" s="4"/>
      <c r="B48" s="4"/>
      <c r="C48" s="4"/>
      <c r="D48" s="18"/>
      <c r="E48" s="40"/>
      <c r="F48" s="32"/>
      <c r="G48" s="32"/>
      <c r="H48" s="46"/>
      <c r="I48" s="32"/>
      <c r="J48" s="32"/>
      <c r="K48" s="32"/>
      <c r="L48" s="33">
        <f t="shared" si="0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51" t="s">
        <v>15</v>
      </c>
      <c r="B49" s="51"/>
      <c r="C49" s="34" t="s">
        <v>42</v>
      </c>
      <c r="D49" s="35"/>
      <c r="E49" s="87">
        <v>391717</v>
      </c>
      <c r="F49" s="47">
        <v>391717</v>
      </c>
      <c r="G49" s="47">
        <v>0</v>
      </c>
      <c r="H49" s="47">
        <v>0</v>
      </c>
      <c r="I49" s="47">
        <v>8394</v>
      </c>
      <c r="J49" s="47">
        <v>7417</v>
      </c>
      <c r="K49" s="47">
        <v>977</v>
      </c>
      <c r="L49" s="89">
        <f t="shared" si="0"/>
        <v>400111</v>
      </c>
      <c r="M49" s="47">
        <v>213779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25" customHeight="1">
      <c r="A50" s="17"/>
      <c r="B50" s="17"/>
      <c r="C50" s="17"/>
      <c r="D50" s="17"/>
      <c r="E50" s="10"/>
      <c r="F50" s="10"/>
      <c r="G50" s="10"/>
      <c r="H50" s="10"/>
      <c r="I50" s="11"/>
      <c r="J50" s="11"/>
      <c r="K50" s="11"/>
      <c r="L50" s="12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25" customHeight="1">
      <c r="A51" s="4"/>
      <c r="B51" s="4"/>
      <c r="C51" s="18"/>
      <c r="D51" s="18"/>
      <c r="E51" s="10"/>
      <c r="F51" s="10"/>
      <c r="G51" s="10"/>
      <c r="H51" s="10"/>
      <c r="I51" s="11"/>
      <c r="J51" s="11"/>
      <c r="K51" s="11"/>
      <c r="L51" s="12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>
      <c r="A52" s="4"/>
      <c r="B52" s="4"/>
      <c r="C52" s="18"/>
      <c r="D52" s="18"/>
      <c r="E52" s="10"/>
      <c r="F52" s="10"/>
      <c r="G52" s="10"/>
      <c r="H52" s="10"/>
      <c r="I52" s="11"/>
      <c r="J52" s="11"/>
      <c r="K52" s="11"/>
      <c r="L52" s="12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>
      <c r="A53" s="4"/>
      <c r="B53" s="4"/>
      <c r="C53" s="18"/>
      <c r="D53" s="18"/>
      <c r="E53" s="10"/>
      <c r="F53" s="10"/>
      <c r="G53" s="10"/>
      <c r="H53" s="10"/>
      <c r="I53" s="11"/>
      <c r="J53" s="11"/>
      <c r="K53" s="11"/>
      <c r="L53" s="12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customHeight="1">
      <c r="A54" s="4"/>
      <c r="B54" s="4"/>
      <c r="C54" s="18"/>
      <c r="D54" s="18"/>
      <c r="E54" s="10"/>
      <c r="F54" s="10"/>
      <c r="G54" s="10"/>
      <c r="H54" s="10"/>
      <c r="I54" s="11"/>
      <c r="J54" s="11"/>
      <c r="K54" s="11"/>
      <c r="L54" s="12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>
      <c r="A55" s="4"/>
      <c r="B55" s="4"/>
      <c r="C55" s="18"/>
      <c r="D55" s="18"/>
      <c r="E55" s="10"/>
      <c r="F55" s="10"/>
      <c r="G55" s="10"/>
      <c r="H55" s="10"/>
      <c r="I55" s="11"/>
      <c r="J55" s="11"/>
      <c r="K55" s="11"/>
      <c r="L55" s="12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25" customHeight="1">
      <c r="A56" s="4"/>
      <c r="B56" s="4"/>
      <c r="C56" s="18"/>
      <c r="D56" s="18"/>
      <c r="E56" s="10"/>
      <c r="F56" s="10"/>
      <c r="G56" s="10"/>
      <c r="H56" s="10"/>
      <c r="I56" s="11"/>
      <c r="J56" s="11"/>
      <c r="K56" s="11"/>
      <c r="L56" s="12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" customHeight="1">
      <c r="A57" s="4"/>
      <c r="B57" s="4"/>
      <c r="C57" s="18"/>
      <c r="D57" s="18"/>
      <c r="E57" s="12"/>
      <c r="F57" s="12"/>
      <c r="G57" s="12"/>
      <c r="H57" s="12"/>
      <c r="I57" s="74"/>
      <c r="J57" s="74"/>
      <c r="K57" s="74"/>
      <c r="L57" s="12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>
      <c r="A58" s="6"/>
      <c r="B58" s="6"/>
      <c r="C58" s="21"/>
      <c r="D58" s="21"/>
      <c r="E58" s="7"/>
      <c r="F58" s="7"/>
      <c r="G58" s="7"/>
      <c r="H58" s="7"/>
      <c r="I58" s="7"/>
      <c r="J58" s="7"/>
      <c r="K58" s="7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6"/>
      <c r="B59" s="6"/>
      <c r="C59" s="22"/>
      <c r="D59" s="22"/>
      <c r="E59" s="7"/>
      <c r="F59" s="7"/>
      <c r="G59" s="7"/>
      <c r="H59" s="7"/>
      <c r="I59" s="7"/>
      <c r="J59" s="7"/>
      <c r="K59" s="7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>
      <c r="A60" s="1"/>
      <c r="B60" s="1"/>
      <c r="C60" s="22"/>
      <c r="D60" s="22"/>
      <c r="E60" s="7"/>
      <c r="F60" s="7"/>
      <c r="G60" s="7"/>
      <c r="H60" s="7"/>
      <c r="I60" s="7"/>
      <c r="J60" s="7"/>
      <c r="K60" s="7"/>
      <c r="L60" s="7"/>
      <c r="M60" s="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>
      <c r="A61" s="1"/>
      <c r="B61" s="1"/>
      <c r="C61" s="22"/>
      <c r="D61" s="22"/>
      <c r="E61" s="7"/>
      <c r="F61" s="7"/>
      <c r="G61" s="7"/>
      <c r="H61" s="7"/>
      <c r="I61" s="7"/>
      <c r="J61" s="7"/>
      <c r="K61" s="7"/>
      <c r="L61" s="7"/>
      <c r="M61" s="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>
      <c r="A62" s="1"/>
      <c r="B62" s="1"/>
      <c r="C62" s="22"/>
      <c r="D62" s="22"/>
      <c r="E62" s="7"/>
      <c r="F62" s="7"/>
      <c r="G62" s="7"/>
      <c r="H62" s="7"/>
      <c r="I62" s="7"/>
      <c r="J62" s="7"/>
      <c r="K62" s="7"/>
      <c r="L62" s="7"/>
      <c r="M62" s="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>
      <c r="A63" s="1"/>
      <c r="B63" s="1"/>
      <c r="C63" s="22"/>
      <c r="D63" s="22"/>
      <c r="E63" s="7"/>
      <c r="F63" s="7"/>
      <c r="G63" s="7"/>
      <c r="H63" s="7"/>
      <c r="I63" s="7"/>
      <c r="J63" s="7"/>
      <c r="K63" s="7"/>
      <c r="L63" s="7"/>
      <c r="M63" s="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>
      <c r="A64" s="1"/>
      <c r="B64" s="1"/>
      <c r="C64" s="22"/>
      <c r="D64" s="22"/>
      <c r="E64" s="7"/>
      <c r="F64" s="7"/>
      <c r="G64" s="7"/>
      <c r="H64" s="7"/>
      <c r="I64" s="7"/>
      <c r="J64" s="7"/>
      <c r="K64" s="7"/>
      <c r="L64" s="7"/>
      <c r="M64" s="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>
      <c r="A65" s="1"/>
      <c r="B65" s="1"/>
      <c r="C65" s="22"/>
      <c r="D65" s="22"/>
      <c r="E65" s="7"/>
      <c r="F65" s="7"/>
      <c r="G65" s="7"/>
      <c r="H65" s="7"/>
      <c r="I65" s="7"/>
      <c r="J65" s="7"/>
      <c r="K65" s="7"/>
      <c r="L65" s="7"/>
      <c r="M65" s="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>
      <c r="A66" s="1"/>
      <c r="B66" s="1"/>
      <c r="C66" s="22"/>
      <c r="D66" s="22"/>
      <c r="E66" s="7"/>
      <c r="F66" s="7"/>
      <c r="G66" s="7"/>
      <c r="H66" s="7"/>
      <c r="I66" s="7"/>
      <c r="J66" s="7"/>
      <c r="K66" s="7"/>
      <c r="L66" s="7"/>
      <c r="M66" s="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>
      <c r="A67" s="1"/>
      <c r="B67" s="1"/>
      <c r="C67" s="22"/>
      <c r="D67" s="22"/>
      <c r="E67" s="7"/>
      <c r="F67" s="7"/>
      <c r="G67" s="7"/>
      <c r="H67" s="7"/>
      <c r="I67" s="7"/>
      <c r="J67" s="7"/>
      <c r="K67" s="7"/>
      <c r="L67" s="7"/>
      <c r="M67" s="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>
      <c r="A68" s="1"/>
      <c r="B68" s="1"/>
      <c r="C68" s="22"/>
      <c r="D68" s="22"/>
      <c r="E68" s="7"/>
      <c r="F68" s="7"/>
      <c r="G68" s="7"/>
      <c r="H68" s="7"/>
      <c r="I68" s="7"/>
      <c r="J68" s="7"/>
      <c r="K68" s="7"/>
      <c r="L68" s="7"/>
      <c r="M68" s="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>
      <c r="A69" s="1"/>
      <c r="B69" s="1"/>
      <c r="C69" s="22"/>
      <c r="D69" s="22"/>
      <c r="E69" s="7"/>
      <c r="F69" s="7"/>
      <c r="G69" s="7"/>
      <c r="H69" s="7"/>
      <c r="I69" s="7"/>
      <c r="J69" s="7"/>
      <c r="K69" s="7"/>
      <c r="L69" s="7"/>
      <c r="M69" s="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>
      <c r="A70" s="1"/>
      <c r="B70" s="1"/>
      <c r="C70" s="22"/>
      <c r="D70" s="22"/>
      <c r="E70" s="7"/>
      <c r="F70" s="7"/>
      <c r="G70" s="7"/>
      <c r="H70" s="7"/>
      <c r="I70" s="7"/>
      <c r="J70" s="7"/>
      <c r="K70" s="7"/>
      <c r="L70" s="7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>
      <c r="A71" s="1"/>
      <c r="B71" s="1"/>
      <c r="C71" s="22"/>
      <c r="D71" s="22"/>
      <c r="E71" s="7"/>
      <c r="F71" s="7"/>
      <c r="G71" s="7"/>
      <c r="H71" s="7"/>
      <c r="I71" s="7"/>
      <c r="J71" s="7"/>
      <c r="K71" s="7"/>
      <c r="L71" s="7"/>
      <c r="M71" s="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>
      <c r="A72" s="1"/>
      <c r="B72" s="1"/>
      <c r="C72" s="22"/>
      <c r="D72" s="22"/>
      <c r="E72" s="7"/>
      <c r="F72" s="7"/>
      <c r="G72" s="7"/>
      <c r="H72" s="7"/>
      <c r="I72" s="7"/>
      <c r="J72" s="7"/>
      <c r="K72" s="7"/>
      <c r="L72" s="7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>
      <c r="A73" s="1"/>
      <c r="B73" s="1"/>
      <c r="C73" s="22"/>
      <c r="D73" s="22"/>
      <c r="E73" s="7"/>
      <c r="F73" s="7"/>
      <c r="G73" s="7"/>
      <c r="H73" s="7"/>
      <c r="I73" s="7"/>
      <c r="J73" s="7"/>
      <c r="K73" s="7"/>
      <c r="L73" s="7"/>
      <c r="M73" s="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>
      <c r="A74" s="1"/>
      <c r="B74" s="1"/>
      <c r="C74" s="22"/>
      <c r="D74" s="22"/>
      <c r="E74" s="7"/>
      <c r="F74" s="7"/>
      <c r="G74" s="7"/>
      <c r="H74" s="7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>
      <c r="A75" s="1"/>
      <c r="B75" s="1"/>
      <c r="C75" s="22"/>
      <c r="D75" s="22"/>
      <c r="E75" s="7"/>
      <c r="F75" s="7"/>
      <c r="G75" s="7"/>
      <c r="H75" s="7"/>
      <c r="I75" s="7"/>
      <c r="J75" s="7"/>
      <c r="K75" s="7"/>
      <c r="L75" s="7"/>
      <c r="M75" s="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>
      <c r="A76" s="1"/>
      <c r="B76" s="1"/>
      <c r="C76" s="22"/>
      <c r="D76" s="22"/>
      <c r="E76" s="7"/>
      <c r="F76" s="7"/>
      <c r="G76" s="7"/>
      <c r="H76" s="7"/>
      <c r="I76" s="7"/>
      <c r="J76" s="7"/>
      <c r="K76" s="7"/>
      <c r="L76" s="7"/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>
      <c r="A77" s="1"/>
      <c r="B77" s="1"/>
      <c r="C77" s="22"/>
      <c r="D77" s="22"/>
      <c r="E77" s="7"/>
      <c r="F77" s="7"/>
      <c r="G77" s="7"/>
      <c r="H77" s="7"/>
      <c r="I77" s="7"/>
      <c r="J77" s="7"/>
      <c r="K77" s="7"/>
      <c r="L77" s="7"/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>
      <c r="A78" s="1"/>
      <c r="B78" s="1"/>
      <c r="C78" s="22"/>
      <c r="D78" s="22"/>
      <c r="E78" s="7"/>
      <c r="F78" s="7"/>
      <c r="G78" s="7"/>
      <c r="H78" s="7"/>
      <c r="I78" s="7"/>
      <c r="J78" s="7"/>
      <c r="K78" s="7"/>
      <c r="L78" s="7"/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>
      <c r="A79" s="1"/>
      <c r="B79" s="1"/>
      <c r="C79" s="22"/>
      <c r="D79" s="22"/>
      <c r="E79" s="7"/>
      <c r="F79" s="7"/>
      <c r="G79" s="7"/>
      <c r="H79" s="7"/>
      <c r="I79" s="7"/>
      <c r="J79" s="7"/>
      <c r="K79" s="7"/>
      <c r="L79" s="7"/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>
      <c r="A80" s="1"/>
      <c r="B80" s="1"/>
      <c r="C80" s="22"/>
      <c r="D80" s="22"/>
      <c r="E80" s="7"/>
      <c r="F80" s="7"/>
      <c r="G80" s="7"/>
      <c r="H80" s="7"/>
      <c r="I80" s="7"/>
      <c r="J80" s="7"/>
      <c r="K80" s="7"/>
      <c r="L80" s="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>
      <c r="A81" s="1"/>
      <c r="B81" s="1"/>
      <c r="C81" s="22"/>
      <c r="D81" s="22"/>
      <c r="E81" s="7"/>
      <c r="F81" s="7"/>
      <c r="G81" s="7"/>
      <c r="H81" s="7"/>
      <c r="I81" s="7"/>
      <c r="J81" s="7"/>
      <c r="K81" s="7"/>
      <c r="L81" s="7"/>
      <c r="M81" s="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>
      <c r="A82" s="1"/>
      <c r="B82" s="1"/>
      <c r="C82" s="22"/>
      <c r="D82" s="22"/>
      <c r="E82" s="7"/>
      <c r="F82" s="7"/>
      <c r="G82" s="7"/>
      <c r="H82" s="7"/>
      <c r="I82" s="7"/>
      <c r="J82" s="7"/>
      <c r="K82" s="7"/>
      <c r="L82" s="7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>
      <c r="A83" s="1"/>
      <c r="B83" s="1"/>
      <c r="C83" s="22"/>
      <c r="D83" s="2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>
      <c r="A84" s="1"/>
      <c r="B84" s="1"/>
      <c r="C84" s="22"/>
      <c r="D84" s="2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>
      <c r="A85" s="1"/>
      <c r="B85" s="1"/>
      <c r="C85" s="22"/>
      <c r="D85" s="2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>
      <c r="A86" s="1"/>
      <c r="B86" s="1"/>
      <c r="C86" s="22"/>
      <c r="D86" s="2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>
      <c r="A87" s="1"/>
      <c r="B87" s="1"/>
      <c r="C87" s="22"/>
      <c r="D87" s="2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>
      <c r="A88" s="1"/>
      <c r="B88" s="1"/>
      <c r="C88" s="22"/>
      <c r="D88" s="2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>
      <c r="A89" s="1"/>
      <c r="B89" s="1"/>
      <c r="C89" s="22"/>
      <c r="D89" s="2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>
      <c r="A90" s="1"/>
      <c r="B90" s="1"/>
      <c r="C90" s="22"/>
      <c r="D90" s="2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>
      <c r="A91" s="1"/>
      <c r="B91" s="1"/>
      <c r="C91" s="22"/>
      <c r="D91" s="2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>
      <c r="A92" s="1"/>
      <c r="B92" s="1"/>
      <c r="C92" s="22"/>
      <c r="D92" s="2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>
      <c r="A93" s="1"/>
      <c r="B93" s="1"/>
      <c r="C93" s="22"/>
      <c r="D93" s="2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>
      <c r="A94" s="1"/>
      <c r="B94" s="1"/>
      <c r="C94" s="22"/>
      <c r="D94" s="2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1"/>
      <c r="B95" s="1"/>
      <c r="C95" s="22"/>
      <c r="D95" s="2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>
      <c r="A96" s="1"/>
      <c r="B96" s="1"/>
      <c r="C96" s="22"/>
      <c r="D96" s="2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>
      <c r="A97" s="1"/>
      <c r="B97" s="1"/>
      <c r="C97" s="22"/>
      <c r="D97" s="2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>
      <c r="A98" s="1"/>
      <c r="B98" s="1"/>
      <c r="C98" s="22"/>
      <c r="D98" s="2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>
      <c r="A99" s="1"/>
      <c r="B99" s="1"/>
      <c r="C99" s="22"/>
      <c r="D99" s="2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>
      <c r="A100" s="1"/>
      <c r="B100" s="1"/>
      <c r="C100" s="22"/>
      <c r="D100" s="2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>
      <c r="A101" s="1"/>
      <c r="B101" s="1"/>
      <c r="C101" s="22"/>
      <c r="D101" s="2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>
      <c r="A102" s="1"/>
      <c r="B102" s="1"/>
      <c r="C102" s="22"/>
      <c r="D102" s="2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>
      <c r="A103" s="1"/>
      <c r="B103" s="1"/>
      <c r="C103" s="22"/>
      <c r="D103" s="2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>
      <c r="A104" s="1"/>
      <c r="B104" s="1"/>
      <c r="C104" s="22"/>
      <c r="D104" s="2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>
      <c r="A105" s="1"/>
      <c r="B105" s="1"/>
      <c r="C105" s="22"/>
      <c r="D105" s="2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>
      <c r="A106" s="1"/>
      <c r="B106" s="1"/>
      <c r="C106" s="22"/>
      <c r="D106" s="2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>
      <c r="A107" s="1"/>
      <c r="B107" s="1"/>
      <c r="C107" s="22"/>
      <c r="D107" s="2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>
      <c r="A108" s="1"/>
      <c r="B108" s="1"/>
      <c r="C108" s="22"/>
      <c r="D108" s="2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>
      <c r="A109" s="1"/>
      <c r="B109" s="1"/>
      <c r="C109" s="22"/>
      <c r="D109" s="2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>
      <c r="A110" s="1"/>
      <c r="B110" s="1"/>
      <c r="C110" s="22"/>
      <c r="D110" s="2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>
      <c r="A111" s="1"/>
      <c r="B111" s="1"/>
      <c r="C111" s="22"/>
      <c r="D111" s="2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>
      <c r="A112" s="1"/>
      <c r="B112" s="1"/>
      <c r="C112" s="22"/>
      <c r="D112" s="2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>
      <c r="A113" s="1"/>
      <c r="B113" s="1"/>
      <c r="C113" s="22"/>
      <c r="D113" s="2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>
      <c r="A114" s="1"/>
      <c r="B114" s="1"/>
      <c r="C114" s="22"/>
      <c r="D114" s="2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>
      <c r="A115" s="1"/>
      <c r="B115" s="1"/>
      <c r="C115" s="22"/>
      <c r="D115" s="2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>
      <c r="A116" s="1"/>
      <c r="B116" s="1"/>
      <c r="C116" s="22"/>
      <c r="D116" s="2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>
      <c r="A117" s="1"/>
      <c r="B117" s="1"/>
      <c r="C117" s="22"/>
      <c r="D117" s="2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>
      <c r="A118" s="1"/>
      <c r="B118" s="1"/>
      <c r="C118" s="22"/>
      <c r="D118" s="2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>
      <c r="A119" s="1"/>
      <c r="B119" s="1"/>
      <c r="C119" s="22"/>
      <c r="D119" s="2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>
      <c r="A120" s="1"/>
      <c r="B120" s="1"/>
      <c r="C120" s="22"/>
      <c r="D120" s="2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>
      <c r="A121" s="1"/>
      <c r="B121" s="1"/>
      <c r="C121" s="22"/>
      <c r="D121" s="2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>
      <c r="A122" s="1"/>
      <c r="B122" s="1"/>
      <c r="C122" s="22"/>
      <c r="D122" s="2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>
      <c r="A123" s="1"/>
      <c r="B123" s="1"/>
      <c r="C123" s="22"/>
      <c r="D123" s="2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>
      <c r="A124" s="1"/>
      <c r="B124" s="1"/>
      <c r="C124" s="22"/>
      <c r="D124" s="2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>
      <c r="A125" s="1"/>
      <c r="B125" s="1"/>
      <c r="C125" s="22"/>
      <c r="D125" s="2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>
      <c r="A126" s="1"/>
      <c r="B126" s="1"/>
      <c r="C126" s="22"/>
      <c r="D126" s="2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>
      <c r="A127" s="1"/>
      <c r="B127" s="1"/>
      <c r="C127" s="22"/>
      <c r="D127" s="2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>
      <c r="A128" s="1"/>
      <c r="B128" s="1"/>
      <c r="C128" s="22"/>
      <c r="D128" s="2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>
      <c r="A129" s="1"/>
      <c r="B129" s="1"/>
      <c r="C129" s="22"/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>
      <c r="A130" s="1"/>
      <c r="B130" s="1"/>
      <c r="C130" s="22"/>
      <c r="D130" s="2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>
      <c r="A131" s="1"/>
      <c r="B131" s="1"/>
      <c r="C131" s="22"/>
      <c r="D131" s="2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>
      <c r="A132" s="1"/>
      <c r="B132" s="1"/>
      <c r="C132" s="22"/>
      <c r="D132" s="2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>
      <c r="A133" s="1"/>
      <c r="B133" s="1"/>
      <c r="C133" s="22"/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>
      <c r="A134" s="1"/>
      <c r="B134" s="1"/>
      <c r="C134" s="22"/>
      <c r="D134" s="2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>
      <c r="A135" s="1"/>
      <c r="B135" s="1"/>
      <c r="C135" s="22"/>
      <c r="D135" s="2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>
      <c r="A136" s="1"/>
      <c r="B136" s="1"/>
      <c r="C136" s="22"/>
      <c r="D136" s="2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>
      <c r="A137" s="1"/>
      <c r="B137" s="1"/>
      <c r="C137" s="22"/>
      <c r="D137" s="2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>
      <c r="A138" s="1"/>
      <c r="B138" s="1"/>
      <c r="C138" s="22"/>
      <c r="D138" s="2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>
      <c r="A139" s="1"/>
      <c r="B139" s="1"/>
      <c r="C139" s="22"/>
      <c r="D139" s="2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>
      <c r="A140" s="1"/>
      <c r="B140" s="1"/>
      <c r="C140" s="22"/>
      <c r="D140" s="2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>
      <c r="A141" s="1"/>
      <c r="B141" s="1"/>
      <c r="C141" s="22"/>
      <c r="D141" s="2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>
      <c r="A142" s="1"/>
      <c r="B142" s="1"/>
      <c r="C142" s="22"/>
      <c r="D142" s="2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>
      <c r="A143" s="1"/>
      <c r="B143" s="1"/>
      <c r="C143" s="22"/>
      <c r="D143" s="2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>
      <c r="A144" s="1"/>
      <c r="B144" s="1"/>
      <c r="C144" s="22"/>
      <c r="D144" s="2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>
      <c r="A145" s="1"/>
      <c r="B145" s="1"/>
      <c r="C145" s="22"/>
      <c r="D145" s="2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>
      <c r="A146" s="1"/>
      <c r="B146" s="1"/>
      <c r="C146" s="22"/>
      <c r="D146" s="2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>
      <c r="A147" s="1"/>
      <c r="B147" s="1"/>
      <c r="C147" s="22"/>
      <c r="D147" s="2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>
      <c r="A148" s="1"/>
      <c r="B148" s="1"/>
      <c r="C148" s="22"/>
      <c r="D148" s="2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>
      <c r="A149" s="1"/>
      <c r="B149" s="1"/>
      <c r="C149" s="22"/>
      <c r="D149" s="2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>
      <c r="A150" s="1"/>
      <c r="B150" s="1"/>
      <c r="C150" s="22"/>
      <c r="D150" s="2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>
      <c r="A151" s="1"/>
      <c r="B151" s="1"/>
      <c r="C151" s="22"/>
      <c r="D151" s="2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>
      <c r="A152" s="1"/>
      <c r="B152" s="1"/>
      <c r="C152" s="22"/>
      <c r="D152" s="2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>
      <c r="A153" s="1"/>
      <c r="B153" s="1"/>
      <c r="C153" s="22"/>
      <c r="D153" s="2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>
      <c r="A154" s="1"/>
      <c r="B154" s="1"/>
      <c r="C154" s="22"/>
      <c r="D154" s="2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>
      <c r="A155" s="1"/>
      <c r="B155" s="1"/>
      <c r="C155" s="22"/>
      <c r="D155" s="2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>
      <c r="A156" s="1"/>
      <c r="B156" s="1"/>
      <c r="C156" s="22"/>
      <c r="D156" s="2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>
      <c r="A157" s="1"/>
      <c r="B157" s="1"/>
      <c r="C157" s="22"/>
      <c r="D157" s="2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>
      <c r="A158" s="1"/>
      <c r="B158" s="1"/>
      <c r="C158" s="22"/>
      <c r="D158" s="2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>
      <c r="A159" s="1"/>
      <c r="B159" s="1"/>
      <c r="C159" s="22"/>
      <c r="D159" s="2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>
      <c r="A160" s="1"/>
      <c r="B160" s="1"/>
      <c r="C160" s="22"/>
      <c r="D160" s="2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>
      <c r="A161" s="1"/>
      <c r="B161" s="1"/>
      <c r="C161" s="22"/>
      <c r="D161" s="2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>
      <c r="A162" s="1"/>
      <c r="B162" s="1"/>
      <c r="C162" s="22"/>
      <c r="D162" s="2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>
      <c r="A163" s="1"/>
      <c r="B163" s="1"/>
      <c r="C163" s="22"/>
      <c r="D163" s="2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>
      <c r="A164" s="1"/>
      <c r="B164" s="1"/>
      <c r="C164" s="22"/>
      <c r="D164" s="2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>
      <c r="A165" s="1"/>
      <c r="B165" s="1"/>
      <c r="C165" s="22"/>
      <c r="D165" s="2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>
      <c r="A166" s="1"/>
      <c r="B166" s="1"/>
      <c r="C166" s="22"/>
      <c r="D166" s="2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>
      <c r="A167" s="1"/>
      <c r="B167" s="1"/>
      <c r="C167" s="22"/>
      <c r="D167" s="2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>
      <c r="A168" s="1"/>
      <c r="B168" s="1"/>
      <c r="C168" s="22"/>
      <c r="D168" s="2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>
      <c r="A169" s="1"/>
      <c r="B169" s="1"/>
      <c r="C169" s="22"/>
      <c r="D169" s="2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>
      <c r="A170" s="1"/>
      <c r="B170" s="1"/>
      <c r="C170" s="22"/>
      <c r="D170" s="2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>
      <c r="A171" s="1"/>
      <c r="B171" s="1"/>
      <c r="C171" s="22"/>
      <c r="D171" s="2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>
      <c r="A172" s="1"/>
      <c r="B172" s="1"/>
      <c r="C172" s="22"/>
      <c r="D172" s="2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>
      <c r="A173" s="1"/>
      <c r="B173" s="1"/>
      <c r="C173" s="22"/>
      <c r="D173" s="2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>
      <c r="A174" s="1"/>
      <c r="B174" s="1"/>
      <c r="C174" s="22"/>
      <c r="D174" s="2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>
      <c r="A175" s="1"/>
      <c r="B175" s="1"/>
      <c r="C175" s="22"/>
      <c r="D175" s="2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>
      <c r="A176" s="1"/>
      <c r="B176" s="1"/>
      <c r="C176" s="22"/>
      <c r="D176" s="2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>
      <c r="A177" s="1"/>
      <c r="B177" s="1"/>
      <c r="C177" s="22"/>
      <c r="D177" s="2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>
      <c r="A178" s="1"/>
      <c r="B178" s="1"/>
      <c r="C178" s="22"/>
      <c r="D178" s="2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>
      <c r="A179" s="1"/>
      <c r="B179" s="1"/>
      <c r="C179" s="22"/>
      <c r="D179" s="2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>
      <c r="A180" s="1"/>
      <c r="B180" s="1"/>
      <c r="C180" s="22"/>
      <c r="D180" s="2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>
      <c r="A181" s="1"/>
      <c r="B181" s="1"/>
      <c r="C181" s="22"/>
      <c r="D181" s="2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>
      <c r="A182" s="1"/>
      <c r="B182" s="1"/>
      <c r="C182" s="22"/>
      <c r="D182" s="2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>
      <c r="A183" s="1"/>
      <c r="B183" s="1"/>
      <c r="C183" s="22"/>
      <c r="D183" s="2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>
      <c r="A184" s="1"/>
      <c r="B184" s="1"/>
      <c r="C184" s="22"/>
      <c r="D184" s="2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>
      <c r="A185" s="1"/>
      <c r="B185" s="1"/>
      <c r="C185" s="22"/>
      <c r="D185" s="2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>
      <c r="A186" s="1"/>
      <c r="B186" s="1"/>
      <c r="C186" s="22"/>
      <c r="D186" s="2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>
      <c r="A187" s="1"/>
      <c r="B187" s="1"/>
      <c r="C187" s="22"/>
      <c r="D187" s="2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>
      <c r="A188" s="1"/>
      <c r="B188" s="1"/>
      <c r="C188" s="22"/>
      <c r="D188" s="2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>
      <c r="A189" s="1"/>
      <c r="B189" s="1"/>
      <c r="C189" s="22"/>
      <c r="D189" s="2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>
      <c r="A190" s="1"/>
      <c r="B190" s="1"/>
      <c r="C190" s="22"/>
      <c r="D190" s="2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>
      <c r="A191" s="1"/>
      <c r="B191" s="1"/>
      <c r="C191" s="22"/>
      <c r="D191" s="2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>
      <c r="A192" s="1"/>
      <c r="B192" s="1"/>
      <c r="C192" s="22"/>
      <c r="D192" s="2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>
      <c r="A193" s="1"/>
      <c r="B193" s="1"/>
      <c r="C193" s="22"/>
      <c r="D193" s="2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>
      <c r="A194" s="1"/>
      <c r="B194" s="1"/>
      <c r="C194" s="22"/>
      <c r="D194" s="2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sheetProtection/>
  <mergeCells count="5">
    <mergeCell ref="M2:M3"/>
    <mergeCell ref="C1:L1"/>
    <mergeCell ref="A2:D3"/>
    <mergeCell ref="E2:H2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4">
      <selection activeCell="M50" sqref="M50"/>
    </sheetView>
  </sheetViews>
  <sheetFormatPr defaultColWidth="9.00390625" defaultRowHeight="13.5"/>
  <cols>
    <col min="1" max="1" width="2.25390625" style="0" customWidth="1"/>
    <col min="2" max="2" width="1.25" style="0" customWidth="1"/>
    <col min="3" max="3" width="19.625" style="0" customWidth="1"/>
    <col min="4" max="4" width="1.37890625" style="0" customWidth="1"/>
    <col min="5" max="13" width="11.50390625" style="0" customWidth="1"/>
  </cols>
  <sheetData>
    <row r="1" spans="3:13" ht="27" customHeight="1">
      <c r="C1" s="99" t="s">
        <v>136</v>
      </c>
      <c r="D1" s="99"/>
      <c r="E1" s="99"/>
      <c r="F1" s="99"/>
      <c r="G1" s="99"/>
      <c r="H1" s="99"/>
      <c r="I1" s="99"/>
      <c r="J1" s="99"/>
      <c r="K1" s="99"/>
      <c r="L1" s="99"/>
      <c r="M1" s="65" t="s">
        <v>70</v>
      </c>
    </row>
    <row r="2" spans="1:13" ht="13.5">
      <c r="A2" s="92" t="s">
        <v>20</v>
      </c>
      <c r="B2" s="93"/>
      <c r="C2" s="93"/>
      <c r="D2" s="94"/>
      <c r="E2" s="97" t="s">
        <v>21</v>
      </c>
      <c r="F2" s="97"/>
      <c r="G2" s="97"/>
      <c r="H2" s="98"/>
      <c r="I2" s="64" t="s">
        <v>69</v>
      </c>
      <c r="J2" s="26"/>
      <c r="K2" s="26"/>
      <c r="L2" s="100" t="s">
        <v>97</v>
      </c>
      <c r="M2" s="102" t="s">
        <v>18</v>
      </c>
    </row>
    <row r="3" spans="1:13" ht="13.5">
      <c r="A3" s="95"/>
      <c r="B3" s="95"/>
      <c r="C3" s="95"/>
      <c r="D3" s="96"/>
      <c r="E3" s="80" t="s">
        <v>128</v>
      </c>
      <c r="F3" s="60" t="s">
        <v>16</v>
      </c>
      <c r="G3" s="60" t="s">
        <v>57</v>
      </c>
      <c r="H3" s="60" t="s">
        <v>17</v>
      </c>
      <c r="I3" s="60" t="s">
        <v>129</v>
      </c>
      <c r="J3" s="60" t="s">
        <v>130</v>
      </c>
      <c r="K3" s="81" t="s">
        <v>132</v>
      </c>
      <c r="L3" s="101"/>
      <c r="M3" s="103"/>
    </row>
    <row r="4" spans="1:13" ht="12.75" customHeight="1">
      <c r="A4" s="3"/>
      <c r="B4" s="3"/>
      <c r="C4" s="28" t="s">
        <v>49</v>
      </c>
      <c r="D4" s="20"/>
      <c r="E4" s="44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"/>
      <c r="B5" s="3"/>
      <c r="C5" s="28" t="s">
        <v>43</v>
      </c>
      <c r="D5" s="20"/>
      <c r="E5" s="38">
        <v>1229503</v>
      </c>
      <c r="F5" s="78">
        <v>1211204</v>
      </c>
      <c r="G5" s="78">
        <v>7797</v>
      </c>
      <c r="H5" s="78">
        <v>502</v>
      </c>
      <c r="I5" s="78">
        <v>-18654</v>
      </c>
      <c r="J5" s="78">
        <v>-5509</v>
      </c>
      <c r="K5" s="78">
        <v>-13145</v>
      </c>
      <c r="L5" s="70">
        <f>SUM(E5,I5)</f>
        <v>1210849</v>
      </c>
      <c r="M5" s="70">
        <v>393555</v>
      </c>
    </row>
    <row r="6" spans="1:13" ht="12.75" customHeight="1">
      <c r="A6" s="61"/>
      <c r="B6" s="17"/>
      <c r="C6" s="28" t="s">
        <v>118</v>
      </c>
      <c r="D6" s="17"/>
      <c r="E6" s="39"/>
      <c r="F6" s="46"/>
      <c r="G6" s="46"/>
      <c r="H6" s="46"/>
      <c r="I6" s="46"/>
      <c r="J6" s="46"/>
      <c r="K6" s="46"/>
      <c r="L6" s="70"/>
      <c r="M6" s="42"/>
    </row>
    <row r="7" spans="1:13" ht="3" customHeight="1">
      <c r="A7" s="61"/>
      <c r="B7" s="17"/>
      <c r="C7" s="4"/>
      <c r="D7" s="17"/>
      <c r="E7" s="40"/>
      <c r="F7" s="46"/>
      <c r="G7" s="46"/>
      <c r="H7" s="46"/>
      <c r="I7" s="46"/>
      <c r="J7" s="46"/>
      <c r="K7" s="46"/>
      <c r="L7" s="70">
        <f aca="true" t="shared" si="0" ref="L7:L48">SUM(E7,I7)</f>
        <v>0</v>
      </c>
      <c r="M7" s="61"/>
    </row>
    <row r="8" spans="1:13" ht="12.75" customHeight="1">
      <c r="A8" s="4">
        <v>12</v>
      </c>
      <c r="B8" s="4"/>
      <c r="C8" s="23" t="s">
        <v>22</v>
      </c>
      <c r="D8" s="18"/>
      <c r="E8" s="39">
        <v>9537</v>
      </c>
      <c r="F8" s="46">
        <v>9406</v>
      </c>
      <c r="G8" s="46">
        <v>131</v>
      </c>
      <c r="H8" s="46">
        <v>0</v>
      </c>
      <c r="I8" s="46">
        <v>14</v>
      </c>
      <c r="J8" s="46">
        <v>31</v>
      </c>
      <c r="K8" s="46">
        <v>-17</v>
      </c>
      <c r="L8" s="70">
        <v>9550</v>
      </c>
      <c r="M8" s="42">
        <v>5128</v>
      </c>
    </row>
    <row r="9" spans="1:13" ht="12.75" customHeight="1">
      <c r="A9" s="4">
        <v>13</v>
      </c>
      <c r="B9" s="4"/>
      <c r="C9" s="63" t="s">
        <v>127</v>
      </c>
      <c r="D9" s="18"/>
      <c r="E9" s="41" t="s">
        <v>47</v>
      </c>
      <c r="F9" s="46" t="s">
        <v>46</v>
      </c>
      <c r="G9" s="46" t="s">
        <v>19</v>
      </c>
      <c r="H9" s="46" t="s">
        <v>19</v>
      </c>
      <c r="I9" s="46" t="s">
        <v>19</v>
      </c>
      <c r="J9" s="46" t="s">
        <v>19</v>
      </c>
      <c r="K9" s="46" t="s">
        <v>19</v>
      </c>
      <c r="L9" s="46" t="s">
        <v>19</v>
      </c>
      <c r="M9" s="46" t="s">
        <v>19</v>
      </c>
    </row>
    <row r="10" spans="1:13" ht="12.75" customHeight="1">
      <c r="A10" s="4">
        <v>14</v>
      </c>
      <c r="B10" s="4"/>
      <c r="C10" s="23" t="s">
        <v>1</v>
      </c>
      <c r="D10" s="18"/>
      <c r="E10" s="41" t="s">
        <v>19</v>
      </c>
      <c r="F10" s="46" t="s">
        <v>19</v>
      </c>
      <c r="G10" s="46" t="s">
        <v>19</v>
      </c>
      <c r="H10" s="46" t="s">
        <v>19</v>
      </c>
      <c r="I10" s="46" t="s">
        <v>19</v>
      </c>
      <c r="J10" s="46" t="s">
        <v>19</v>
      </c>
      <c r="K10" s="46" t="s">
        <v>19</v>
      </c>
      <c r="L10" s="46" t="s">
        <v>19</v>
      </c>
      <c r="M10" s="46" t="s">
        <v>19</v>
      </c>
    </row>
    <row r="11" spans="1:13" ht="12.75" customHeight="1">
      <c r="A11" s="4">
        <v>15</v>
      </c>
      <c r="B11" s="4"/>
      <c r="C11" s="24" t="s">
        <v>23</v>
      </c>
      <c r="D11" s="18"/>
      <c r="E11" s="39">
        <v>1319</v>
      </c>
      <c r="F11" s="46">
        <v>1230</v>
      </c>
      <c r="G11" s="46">
        <v>89</v>
      </c>
      <c r="H11" s="46" t="s">
        <v>41</v>
      </c>
      <c r="I11" s="46" t="s">
        <v>19</v>
      </c>
      <c r="J11" s="46" t="s">
        <v>19</v>
      </c>
      <c r="K11" s="46" t="s">
        <v>19</v>
      </c>
      <c r="L11" s="46" t="s">
        <v>19</v>
      </c>
      <c r="M11" s="42">
        <v>583</v>
      </c>
    </row>
    <row r="12" spans="1:13" ht="12.75" customHeight="1">
      <c r="A12" s="4">
        <v>16</v>
      </c>
      <c r="B12" s="4"/>
      <c r="C12" s="23" t="s">
        <v>24</v>
      </c>
      <c r="D12" s="18"/>
      <c r="E12" s="41">
        <v>430</v>
      </c>
      <c r="F12" s="46">
        <v>380</v>
      </c>
      <c r="G12" s="46">
        <v>50</v>
      </c>
      <c r="H12" s="46">
        <v>0</v>
      </c>
      <c r="I12" s="46">
        <v>0</v>
      </c>
      <c r="J12" s="46">
        <v>0</v>
      </c>
      <c r="K12" s="46">
        <v>0</v>
      </c>
      <c r="L12" s="70">
        <f t="shared" si="0"/>
        <v>430</v>
      </c>
      <c r="M12" s="46">
        <v>328</v>
      </c>
    </row>
    <row r="13" spans="1:13" ht="3" customHeight="1">
      <c r="A13" s="4"/>
      <c r="B13" s="4"/>
      <c r="C13" s="23"/>
      <c r="D13" s="18"/>
      <c r="E13" s="40"/>
      <c r="F13" s="46"/>
      <c r="G13" s="46"/>
      <c r="H13" s="46"/>
      <c r="I13" s="46"/>
      <c r="J13" s="46"/>
      <c r="K13" s="46"/>
      <c r="L13" s="70">
        <f t="shared" si="0"/>
        <v>0</v>
      </c>
      <c r="M13" s="61"/>
    </row>
    <row r="14" spans="1:13" ht="12.75" customHeight="1">
      <c r="A14" s="4">
        <v>17</v>
      </c>
      <c r="B14" s="4"/>
      <c r="C14" s="23" t="s">
        <v>2</v>
      </c>
      <c r="D14" s="18"/>
      <c r="E14" s="41" t="s">
        <v>47</v>
      </c>
      <c r="F14" s="46" t="s">
        <v>46</v>
      </c>
      <c r="G14" s="46" t="s">
        <v>46</v>
      </c>
      <c r="H14" s="46" t="s">
        <v>46</v>
      </c>
      <c r="I14" s="46" t="s">
        <v>46</v>
      </c>
      <c r="J14" s="46" t="s">
        <v>55</v>
      </c>
      <c r="K14" s="46" t="s">
        <v>46</v>
      </c>
      <c r="L14" s="46" t="s">
        <v>19</v>
      </c>
      <c r="M14" s="46" t="s">
        <v>47</v>
      </c>
    </row>
    <row r="15" spans="1:13" ht="12.75" customHeight="1">
      <c r="A15" s="4">
        <v>18</v>
      </c>
      <c r="B15" s="4"/>
      <c r="C15" s="23" t="s">
        <v>25</v>
      </c>
      <c r="D15" s="18"/>
      <c r="E15" s="41" t="s">
        <v>47</v>
      </c>
      <c r="F15" s="46" t="s">
        <v>46</v>
      </c>
      <c r="G15" s="46" t="s">
        <v>46</v>
      </c>
      <c r="H15" s="46" t="s">
        <v>46</v>
      </c>
      <c r="I15" s="46" t="s">
        <v>46</v>
      </c>
      <c r="J15" s="46" t="s">
        <v>46</v>
      </c>
      <c r="K15" s="46" t="s">
        <v>46</v>
      </c>
      <c r="L15" s="46" t="s">
        <v>19</v>
      </c>
      <c r="M15" s="46" t="s">
        <v>47</v>
      </c>
    </row>
    <row r="16" spans="1:13" ht="12.75" customHeight="1">
      <c r="A16" s="4">
        <v>19</v>
      </c>
      <c r="B16" s="4"/>
      <c r="C16" s="23" t="s">
        <v>26</v>
      </c>
      <c r="D16" s="18"/>
      <c r="E16" s="39">
        <v>5596</v>
      </c>
      <c r="F16" s="46">
        <v>5269</v>
      </c>
      <c r="G16" s="46">
        <v>327</v>
      </c>
      <c r="H16" s="46" t="s">
        <v>41</v>
      </c>
      <c r="I16" s="46" t="s">
        <v>19</v>
      </c>
      <c r="J16" s="46" t="s">
        <v>19</v>
      </c>
      <c r="K16" s="46" t="s">
        <v>19</v>
      </c>
      <c r="L16" s="46" t="s">
        <v>19</v>
      </c>
      <c r="M16" s="42">
        <v>3356</v>
      </c>
    </row>
    <row r="17" spans="1:13" ht="12.75" customHeight="1">
      <c r="A17" s="4">
        <v>20</v>
      </c>
      <c r="B17" s="4"/>
      <c r="C17" s="23" t="s">
        <v>27</v>
      </c>
      <c r="D17" s="18"/>
      <c r="E17" s="39">
        <v>4575</v>
      </c>
      <c r="F17" s="46">
        <v>4534</v>
      </c>
      <c r="G17" s="46">
        <v>41</v>
      </c>
      <c r="H17" s="46" t="s">
        <v>41</v>
      </c>
      <c r="I17" s="46">
        <v>-4</v>
      </c>
      <c r="J17" s="46">
        <v>5</v>
      </c>
      <c r="K17" s="46">
        <v>-9</v>
      </c>
      <c r="L17" s="70">
        <f t="shared" si="0"/>
        <v>4571</v>
      </c>
      <c r="M17" s="42">
        <v>2013</v>
      </c>
    </row>
    <row r="18" spans="1:13" ht="12.75" customHeight="1">
      <c r="A18" s="4">
        <v>21</v>
      </c>
      <c r="B18" s="4"/>
      <c r="C18" s="23" t="s">
        <v>28</v>
      </c>
      <c r="D18" s="18"/>
      <c r="E18" s="39">
        <v>0</v>
      </c>
      <c r="F18" s="46" t="s">
        <v>41</v>
      </c>
      <c r="G18" s="46" t="s">
        <v>41</v>
      </c>
      <c r="H18" s="46" t="s">
        <v>41</v>
      </c>
      <c r="I18" s="46">
        <v>0</v>
      </c>
      <c r="J18" s="46">
        <v>0</v>
      </c>
      <c r="K18" s="46" t="s">
        <v>41</v>
      </c>
      <c r="L18" s="70">
        <f t="shared" si="0"/>
        <v>0</v>
      </c>
      <c r="M18" s="42">
        <v>0</v>
      </c>
    </row>
    <row r="19" spans="1:13" ht="3" customHeight="1">
      <c r="A19" s="4"/>
      <c r="B19" s="4"/>
      <c r="C19" s="23"/>
      <c r="D19" s="18"/>
      <c r="E19" s="40"/>
      <c r="F19" s="71"/>
      <c r="G19" s="46"/>
      <c r="H19" s="46"/>
      <c r="I19" s="46"/>
      <c r="J19" s="46"/>
      <c r="K19" s="46"/>
      <c r="L19" s="70">
        <f t="shared" si="0"/>
        <v>0</v>
      </c>
      <c r="M19" s="61"/>
    </row>
    <row r="20" spans="1:13" ht="12.75" customHeight="1">
      <c r="A20" s="4">
        <v>22</v>
      </c>
      <c r="B20" s="4"/>
      <c r="C20" s="23" t="s">
        <v>29</v>
      </c>
      <c r="D20" s="18"/>
      <c r="E20" s="39">
        <v>26943</v>
      </c>
      <c r="F20" s="46">
        <v>23175</v>
      </c>
      <c r="G20" s="46">
        <v>3755</v>
      </c>
      <c r="H20" s="46">
        <v>13</v>
      </c>
      <c r="I20" s="46">
        <v>-101</v>
      </c>
      <c r="J20" s="46">
        <v>-32</v>
      </c>
      <c r="K20" s="46">
        <v>-69</v>
      </c>
      <c r="L20" s="70">
        <f t="shared" si="0"/>
        <v>26842</v>
      </c>
      <c r="M20" s="42">
        <v>10192</v>
      </c>
    </row>
    <row r="21" spans="1:13" ht="12.75" customHeight="1">
      <c r="A21" s="4">
        <v>23</v>
      </c>
      <c r="B21" s="4"/>
      <c r="C21" s="23" t="s">
        <v>30</v>
      </c>
      <c r="D21" s="18"/>
      <c r="E21" s="41">
        <v>291</v>
      </c>
      <c r="F21" s="46">
        <v>290</v>
      </c>
      <c r="G21" s="46">
        <v>1</v>
      </c>
      <c r="H21" s="46">
        <v>0</v>
      </c>
      <c r="I21" s="46">
        <v>0</v>
      </c>
      <c r="J21" s="46">
        <v>0</v>
      </c>
      <c r="K21" s="46">
        <v>0</v>
      </c>
      <c r="L21" s="70">
        <f t="shared" si="0"/>
        <v>291</v>
      </c>
      <c r="M21" s="46">
        <v>130</v>
      </c>
    </row>
    <row r="22" spans="1:13" ht="12.75" customHeight="1">
      <c r="A22" s="4">
        <v>24</v>
      </c>
      <c r="B22" s="4"/>
      <c r="C22" s="23" t="s">
        <v>31</v>
      </c>
      <c r="D22" s="18"/>
      <c r="E22" s="39">
        <v>0</v>
      </c>
      <c r="F22" s="46" t="s">
        <v>41</v>
      </c>
      <c r="G22" s="46" t="s">
        <v>41</v>
      </c>
      <c r="H22" s="46" t="s">
        <v>41</v>
      </c>
      <c r="I22" s="46" t="s">
        <v>41</v>
      </c>
      <c r="J22" s="46">
        <v>0</v>
      </c>
      <c r="K22" s="46" t="s">
        <v>41</v>
      </c>
      <c r="L22" s="46">
        <v>0</v>
      </c>
      <c r="M22" s="42">
        <v>0</v>
      </c>
    </row>
    <row r="23" spans="1:13" ht="12.75" customHeight="1">
      <c r="A23" s="4">
        <v>25</v>
      </c>
      <c r="B23" s="4"/>
      <c r="C23" s="23" t="s">
        <v>3</v>
      </c>
      <c r="D23" s="18"/>
      <c r="E23" s="39">
        <v>3835</v>
      </c>
      <c r="F23" s="46">
        <v>3763</v>
      </c>
      <c r="G23" s="46">
        <v>72</v>
      </c>
      <c r="H23" s="46" t="s">
        <v>41</v>
      </c>
      <c r="I23" s="46" t="s">
        <v>19</v>
      </c>
      <c r="J23" s="46" t="s">
        <v>19</v>
      </c>
      <c r="K23" s="46" t="s">
        <v>19</v>
      </c>
      <c r="L23" s="46" t="s">
        <v>19</v>
      </c>
      <c r="M23" s="42">
        <v>1463</v>
      </c>
    </row>
    <row r="24" spans="1:13" ht="12.75" customHeight="1">
      <c r="A24" s="4">
        <v>26</v>
      </c>
      <c r="B24" s="4"/>
      <c r="C24" s="23" t="s">
        <v>32</v>
      </c>
      <c r="D24" s="18"/>
      <c r="E24" s="39">
        <v>0</v>
      </c>
      <c r="F24" s="46" t="s">
        <v>41</v>
      </c>
      <c r="G24" s="46" t="s">
        <v>41</v>
      </c>
      <c r="H24" s="46" t="s">
        <v>41</v>
      </c>
      <c r="I24" s="46" t="s">
        <v>41</v>
      </c>
      <c r="J24" s="46">
        <v>0</v>
      </c>
      <c r="K24" s="46" t="s">
        <v>41</v>
      </c>
      <c r="L24" s="70">
        <f t="shared" si="0"/>
        <v>0</v>
      </c>
      <c r="M24" s="42">
        <v>0</v>
      </c>
    </row>
    <row r="25" spans="1:13" ht="3" customHeight="1">
      <c r="A25" s="4"/>
      <c r="B25" s="4"/>
      <c r="C25" s="23"/>
      <c r="D25" s="18"/>
      <c r="E25" s="40"/>
      <c r="F25" s="46"/>
      <c r="G25" s="46"/>
      <c r="H25" s="46"/>
      <c r="I25" s="46"/>
      <c r="J25" s="46"/>
      <c r="K25" s="46"/>
      <c r="L25" s="70">
        <f t="shared" si="0"/>
        <v>0</v>
      </c>
      <c r="M25" s="61"/>
    </row>
    <row r="26" spans="1:13" ht="12.75" customHeight="1">
      <c r="A26" s="4">
        <v>27</v>
      </c>
      <c r="B26" s="4"/>
      <c r="C26" s="23" t="s">
        <v>33</v>
      </c>
      <c r="D26" s="18"/>
      <c r="E26" s="39">
        <v>2634</v>
      </c>
      <c r="F26" s="46">
        <v>2461</v>
      </c>
      <c r="G26" s="46">
        <v>173</v>
      </c>
      <c r="H26" s="46" t="s">
        <v>41</v>
      </c>
      <c r="I26" s="46" t="s">
        <v>19</v>
      </c>
      <c r="J26" s="46" t="s">
        <v>19</v>
      </c>
      <c r="K26" s="46" t="s">
        <v>19</v>
      </c>
      <c r="L26" s="46" t="s">
        <v>19</v>
      </c>
      <c r="M26" s="42">
        <v>1237</v>
      </c>
    </row>
    <row r="27" spans="1:13" ht="12.75" customHeight="1">
      <c r="A27" s="4">
        <v>28</v>
      </c>
      <c r="B27" s="4"/>
      <c r="C27" s="23" t="s">
        <v>34</v>
      </c>
      <c r="D27" s="18"/>
      <c r="E27" s="39">
        <v>45995</v>
      </c>
      <c r="F27" s="46">
        <v>41680</v>
      </c>
      <c r="G27" s="46">
        <v>4315</v>
      </c>
      <c r="H27" s="46">
        <v>1</v>
      </c>
      <c r="I27" s="46">
        <v>-868</v>
      </c>
      <c r="J27" s="46">
        <v>-11</v>
      </c>
      <c r="K27" s="46">
        <v>-857</v>
      </c>
      <c r="L27" s="70">
        <f t="shared" si="0"/>
        <v>45127</v>
      </c>
      <c r="M27" s="42">
        <v>21794</v>
      </c>
    </row>
    <row r="28" spans="1:13" ht="12.75" customHeight="1">
      <c r="A28" s="4">
        <v>29</v>
      </c>
      <c r="B28" s="4"/>
      <c r="C28" s="23" t="s">
        <v>35</v>
      </c>
      <c r="D28" s="18"/>
      <c r="E28" s="39">
        <v>38871</v>
      </c>
      <c r="F28" s="46">
        <v>37230</v>
      </c>
      <c r="G28" s="46">
        <v>1253</v>
      </c>
      <c r="H28" s="46">
        <v>389</v>
      </c>
      <c r="I28" s="46">
        <v>1324</v>
      </c>
      <c r="J28" s="46">
        <v>-19</v>
      </c>
      <c r="K28" s="46">
        <v>1342</v>
      </c>
      <c r="L28" s="70">
        <f t="shared" si="0"/>
        <v>40195</v>
      </c>
      <c r="M28" s="42">
        <v>19013</v>
      </c>
    </row>
    <row r="29" spans="1:13" ht="12.75" customHeight="1">
      <c r="A29" s="4">
        <v>30</v>
      </c>
      <c r="B29" s="4"/>
      <c r="C29" s="23" t="s">
        <v>4</v>
      </c>
      <c r="D29" s="18"/>
      <c r="E29" s="39">
        <v>589513</v>
      </c>
      <c r="F29" s="46">
        <v>583866</v>
      </c>
      <c r="G29" s="46">
        <v>5556</v>
      </c>
      <c r="H29" s="46">
        <v>90</v>
      </c>
      <c r="I29" s="46">
        <v>-23405</v>
      </c>
      <c r="J29" s="46">
        <v>-8347</v>
      </c>
      <c r="K29" s="46">
        <v>-15057</v>
      </c>
      <c r="L29" s="70">
        <f t="shared" si="0"/>
        <v>566108</v>
      </c>
      <c r="M29" s="42">
        <v>197910</v>
      </c>
    </row>
    <row r="30" spans="1:13" ht="12.75" customHeight="1">
      <c r="A30" s="4">
        <v>31</v>
      </c>
      <c r="B30" s="4"/>
      <c r="C30" s="23" t="s">
        <v>36</v>
      </c>
      <c r="D30" s="18"/>
      <c r="E30" s="39">
        <v>385924</v>
      </c>
      <c r="F30" s="46">
        <v>384635</v>
      </c>
      <c r="G30" s="46">
        <v>1279</v>
      </c>
      <c r="H30" s="46">
        <v>9</v>
      </c>
      <c r="I30" s="46">
        <v>4277</v>
      </c>
      <c r="J30" s="46">
        <v>2838</v>
      </c>
      <c r="K30" s="46">
        <v>1440</v>
      </c>
      <c r="L30" s="70">
        <f t="shared" si="0"/>
        <v>390201</v>
      </c>
      <c r="M30" s="42">
        <v>78449</v>
      </c>
    </row>
    <row r="31" spans="1:13" ht="12.75" customHeight="1">
      <c r="A31" s="4"/>
      <c r="B31" s="4"/>
      <c r="C31" s="24"/>
      <c r="D31" s="18"/>
      <c r="E31" s="40"/>
      <c r="F31" s="46"/>
      <c r="G31" s="46"/>
      <c r="H31" s="46"/>
      <c r="I31" s="46"/>
      <c r="J31" s="46"/>
      <c r="K31" s="46"/>
      <c r="L31" s="70">
        <f t="shared" si="0"/>
        <v>0</v>
      </c>
      <c r="M31" s="61"/>
    </row>
    <row r="32" spans="1:13" ht="12.75" customHeight="1">
      <c r="A32" s="4">
        <v>32</v>
      </c>
      <c r="B32" s="4"/>
      <c r="C32" s="23" t="s">
        <v>37</v>
      </c>
      <c r="D32" s="18"/>
      <c r="E32" s="39">
        <v>19449</v>
      </c>
      <c r="F32" s="46">
        <v>18777</v>
      </c>
      <c r="G32" s="46">
        <v>672</v>
      </c>
      <c r="H32" s="46">
        <v>0</v>
      </c>
      <c r="I32" s="46" t="s">
        <v>19</v>
      </c>
      <c r="J32" s="46" t="s">
        <v>19</v>
      </c>
      <c r="K32" s="46" t="s">
        <v>19</v>
      </c>
      <c r="L32" s="46" t="s">
        <v>19</v>
      </c>
      <c r="M32" s="42">
        <v>9738</v>
      </c>
    </row>
    <row r="33" spans="1:13" ht="12.75" customHeight="1">
      <c r="A33" s="4">
        <v>33</v>
      </c>
      <c r="B33" s="4"/>
      <c r="C33" s="23" t="s">
        <v>40</v>
      </c>
      <c r="D33" s="18"/>
      <c r="E33" s="49" t="s">
        <v>41</v>
      </c>
      <c r="F33" s="46" t="s">
        <v>41</v>
      </c>
      <c r="G33" s="46" t="s">
        <v>41</v>
      </c>
      <c r="H33" s="46">
        <v>0</v>
      </c>
      <c r="I33" s="46" t="s">
        <v>41</v>
      </c>
      <c r="J33" s="46" t="s">
        <v>41</v>
      </c>
      <c r="K33" s="46" t="s">
        <v>41</v>
      </c>
      <c r="L33" s="70">
        <f t="shared" si="0"/>
        <v>0</v>
      </c>
      <c r="M33" s="46" t="s">
        <v>54</v>
      </c>
    </row>
    <row r="34" spans="1:13" ht="12.75" customHeight="1">
      <c r="A34" s="4">
        <v>34</v>
      </c>
      <c r="B34" s="4"/>
      <c r="C34" s="23" t="s">
        <v>5</v>
      </c>
      <c r="D34" s="18"/>
      <c r="E34" s="39">
        <v>14103</v>
      </c>
      <c r="F34" s="46">
        <v>14094</v>
      </c>
      <c r="G34" s="46">
        <v>8</v>
      </c>
      <c r="H34" s="46">
        <v>0</v>
      </c>
      <c r="I34" s="46" t="s">
        <v>19</v>
      </c>
      <c r="J34" s="46" t="s">
        <v>19</v>
      </c>
      <c r="K34" s="46" t="s">
        <v>19</v>
      </c>
      <c r="L34" s="46" t="s">
        <v>19</v>
      </c>
      <c r="M34" s="42">
        <v>2701</v>
      </c>
    </row>
    <row r="35" spans="1:13" ht="3" customHeight="1">
      <c r="A35" s="4"/>
      <c r="B35" s="4"/>
      <c r="C35" s="23"/>
      <c r="D35" s="18"/>
      <c r="E35" s="40"/>
      <c r="F35" s="46"/>
      <c r="G35" s="46"/>
      <c r="H35" s="46"/>
      <c r="I35" s="46"/>
      <c r="J35" s="46"/>
      <c r="K35" s="46"/>
      <c r="L35" s="70">
        <f t="shared" si="0"/>
        <v>0</v>
      </c>
      <c r="M35" s="61"/>
    </row>
    <row r="36" spans="1:13" ht="12.75" customHeight="1">
      <c r="A36" s="61"/>
      <c r="B36" s="17"/>
      <c r="C36" s="28" t="s">
        <v>105</v>
      </c>
      <c r="D36" s="17"/>
      <c r="E36" s="40"/>
      <c r="F36" s="46"/>
      <c r="G36" s="46"/>
      <c r="H36" s="46"/>
      <c r="I36" s="46"/>
      <c r="J36" s="46"/>
      <c r="K36" s="46"/>
      <c r="L36" s="70">
        <f t="shared" si="0"/>
        <v>0</v>
      </c>
      <c r="M36" s="61"/>
    </row>
    <row r="37" spans="1:13" ht="12.75" customHeight="1">
      <c r="A37" s="4" t="s">
        <v>94</v>
      </c>
      <c r="B37" s="17"/>
      <c r="C37" s="4" t="s">
        <v>119</v>
      </c>
      <c r="D37" s="17"/>
      <c r="E37" s="49" t="s">
        <v>41</v>
      </c>
      <c r="F37" s="46" t="s">
        <v>41</v>
      </c>
      <c r="G37" s="46" t="s">
        <v>41</v>
      </c>
      <c r="H37" s="46" t="s">
        <v>41</v>
      </c>
      <c r="I37" s="46" t="s">
        <v>54</v>
      </c>
      <c r="J37" s="46" t="s">
        <v>54</v>
      </c>
      <c r="K37" s="46" t="s">
        <v>41</v>
      </c>
      <c r="L37" s="70">
        <f t="shared" si="0"/>
        <v>0</v>
      </c>
      <c r="M37" s="46" t="s">
        <v>41</v>
      </c>
    </row>
    <row r="38" spans="1:13" ht="12.75" customHeight="1">
      <c r="A38" s="4" t="s">
        <v>6</v>
      </c>
      <c r="B38" s="4"/>
      <c r="C38" s="4" t="s">
        <v>120</v>
      </c>
      <c r="D38" s="18"/>
      <c r="E38" s="39">
        <v>21614</v>
      </c>
      <c r="F38" s="46">
        <v>16799</v>
      </c>
      <c r="G38" s="46">
        <v>4793</v>
      </c>
      <c r="H38" s="46">
        <v>22</v>
      </c>
      <c r="I38" s="46" t="s">
        <v>54</v>
      </c>
      <c r="J38" s="46" t="s">
        <v>41</v>
      </c>
      <c r="K38" s="46" t="s">
        <v>41</v>
      </c>
      <c r="L38" s="70">
        <f t="shared" si="0"/>
        <v>21614</v>
      </c>
      <c r="M38" s="42">
        <v>12742</v>
      </c>
    </row>
    <row r="39" spans="1:13" ht="12.75" customHeight="1">
      <c r="A39" s="4" t="s">
        <v>7</v>
      </c>
      <c r="B39" s="4"/>
      <c r="C39" s="4" t="s">
        <v>121</v>
      </c>
      <c r="D39" s="18"/>
      <c r="E39" s="39">
        <v>18012</v>
      </c>
      <c r="F39" s="46">
        <v>14831</v>
      </c>
      <c r="G39" s="46">
        <v>3070</v>
      </c>
      <c r="H39" s="46">
        <v>111</v>
      </c>
      <c r="I39" s="46" t="s">
        <v>54</v>
      </c>
      <c r="J39" s="46" t="s">
        <v>41</v>
      </c>
      <c r="K39" s="46" t="s">
        <v>41</v>
      </c>
      <c r="L39" s="70">
        <f t="shared" si="0"/>
        <v>18012</v>
      </c>
      <c r="M39" s="42">
        <v>9718</v>
      </c>
    </row>
    <row r="40" spans="1:13" ht="12.75" customHeight="1">
      <c r="A40" s="4" t="s">
        <v>8</v>
      </c>
      <c r="B40" s="4"/>
      <c r="C40" s="4" t="s">
        <v>122</v>
      </c>
      <c r="D40" s="18"/>
      <c r="E40" s="39">
        <v>21294</v>
      </c>
      <c r="F40" s="46">
        <v>18307</v>
      </c>
      <c r="G40" s="46">
        <v>2864</v>
      </c>
      <c r="H40" s="46">
        <v>123</v>
      </c>
      <c r="I40" s="46" t="s">
        <v>41</v>
      </c>
      <c r="J40" s="46" t="s">
        <v>41</v>
      </c>
      <c r="K40" s="46" t="s">
        <v>41</v>
      </c>
      <c r="L40" s="70">
        <f t="shared" si="0"/>
        <v>21294</v>
      </c>
      <c r="M40" s="42">
        <v>9942</v>
      </c>
    </row>
    <row r="41" spans="1:13" ht="12.75" customHeight="1">
      <c r="A41" s="4" t="s">
        <v>9</v>
      </c>
      <c r="B41" s="4"/>
      <c r="C41" s="4" t="s">
        <v>123</v>
      </c>
      <c r="D41" s="18"/>
      <c r="E41" s="39">
        <v>19262</v>
      </c>
      <c r="F41" s="46">
        <v>14888</v>
      </c>
      <c r="G41" s="46">
        <v>4278</v>
      </c>
      <c r="H41" s="46">
        <v>97</v>
      </c>
      <c r="I41" s="46">
        <v>-47</v>
      </c>
      <c r="J41" s="46">
        <v>-3</v>
      </c>
      <c r="K41" s="46">
        <v>-43</v>
      </c>
      <c r="L41" s="70">
        <f t="shared" si="0"/>
        <v>19215</v>
      </c>
      <c r="M41" s="42">
        <v>9362</v>
      </c>
    </row>
    <row r="42" spans="1:13" ht="3" customHeight="1">
      <c r="A42" s="61"/>
      <c r="B42" s="61"/>
      <c r="C42" s="72"/>
      <c r="D42" s="73"/>
      <c r="E42" s="40"/>
      <c r="F42" s="46"/>
      <c r="G42" s="46"/>
      <c r="H42" s="46"/>
      <c r="I42" s="46"/>
      <c r="J42" s="46"/>
      <c r="K42" s="46"/>
      <c r="L42" s="70">
        <f t="shared" si="0"/>
        <v>0</v>
      </c>
      <c r="M42" s="61"/>
    </row>
    <row r="43" spans="1:13" ht="12.75" customHeight="1">
      <c r="A43" s="4" t="s">
        <v>10</v>
      </c>
      <c r="B43" s="4"/>
      <c r="C43" s="4" t="s">
        <v>124</v>
      </c>
      <c r="D43" s="18"/>
      <c r="E43" s="39">
        <v>113330</v>
      </c>
      <c r="F43" s="46">
        <v>111814</v>
      </c>
      <c r="G43" s="46">
        <v>1366</v>
      </c>
      <c r="H43" s="46">
        <v>149</v>
      </c>
      <c r="I43" s="46">
        <v>-251</v>
      </c>
      <c r="J43" s="46">
        <v>-11</v>
      </c>
      <c r="K43" s="46">
        <v>-240</v>
      </c>
      <c r="L43" s="70">
        <f t="shared" si="0"/>
        <v>113079</v>
      </c>
      <c r="M43" s="42">
        <v>54527</v>
      </c>
    </row>
    <row r="44" spans="1:13" ht="12.75" customHeight="1">
      <c r="A44" s="4" t="s">
        <v>11</v>
      </c>
      <c r="B44" s="4"/>
      <c r="C44" s="4" t="s">
        <v>58</v>
      </c>
      <c r="D44" s="18"/>
      <c r="E44" s="39">
        <v>16704</v>
      </c>
      <c r="F44" s="46">
        <v>15726</v>
      </c>
      <c r="G44" s="46">
        <v>979</v>
      </c>
      <c r="H44" s="46" t="s">
        <v>41</v>
      </c>
      <c r="I44" s="46">
        <v>-91</v>
      </c>
      <c r="J44" s="46">
        <v>-43</v>
      </c>
      <c r="K44" s="46">
        <v>-48</v>
      </c>
      <c r="L44" s="70">
        <v>16614</v>
      </c>
      <c r="M44" s="42">
        <v>8283</v>
      </c>
    </row>
    <row r="45" spans="1:13" ht="12.75" customHeight="1">
      <c r="A45" s="4" t="s">
        <v>12</v>
      </c>
      <c r="B45" s="4"/>
      <c r="C45" s="4" t="s">
        <v>74</v>
      </c>
      <c r="D45" s="18"/>
      <c r="E45" s="39">
        <v>27482</v>
      </c>
      <c r="F45" s="46">
        <v>27035</v>
      </c>
      <c r="G45" s="46">
        <v>447</v>
      </c>
      <c r="H45" s="46" t="s">
        <v>41</v>
      </c>
      <c r="I45" s="46">
        <v>-846</v>
      </c>
      <c r="J45" s="46">
        <v>-674</v>
      </c>
      <c r="K45" s="46">
        <v>-172</v>
      </c>
      <c r="L45" s="70">
        <f t="shared" si="0"/>
        <v>26636</v>
      </c>
      <c r="M45" s="42">
        <v>8933</v>
      </c>
    </row>
    <row r="46" spans="1:13" ht="12.75" customHeight="1">
      <c r="A46" s="4" t="s">
        <v>13</v>
      </c>
      <c r="B46" s="4"/>
      <c r="C46" s="4" t="s">
        <v>60</v>
      </c>
      <c r="D46" s="18"/>
      <c r="E46" s="41" t="s">
        <v>47</v>
      </c>
      <c r="F46" s="46" t="s">
        <v>46</v>
      </c>
      <c r="G46" s="46" t="s">
        <v>46</v>
      </c>
      <c r="H46" s="46" t="s">
        <v>46</v>
      </c>
      <c r="I46" s="46" t="s">
        <v>46</v>
      </c>
      <c r="J46" s="46" t="s">
        <v>46</v>
      </c>
      <c r="K46" s="46" t="s">
        <v>46</v>
      </c>
      <c r="L46" s="46" t="s">
        <v>19</v>
      </c>
      <c r="M46" s="46" t="s">
        <v>47</v>
      </c>
    </row>
    <row r="47" spans="1:13" ht="12.75" customHeight="1">
      <c r="A47" s="4" t="s">
        <v>14</v>
      </c>
      <c r="B47" s="4"/>
      <c r="C47" s="4" t="s">
        <v>61</v>
      </c>
      <c r="D47" s="18"/>
      <c r="E47" s="41" t="s">
        <v>47</v>
      </c>
      <c r="F47" s="46" t="s">
        <v>46</v>
      </c>
      <c r="G47" s="46" t="s">
        <v>46</v>
      </c>
      <c r="H47" s="46" t="s">
        <v>46</v>
      </c>
      <c r="I47" s="46" t="s">
        <v>46</v>
      </c>
      <c r="J47" s="46" t="s">
        <v>46</v>
      </c>
      <c r="K47" s="46" t="s">
        <v>46</v>
      </c>
      <c r="L47" s="46" t="s">
        <v>19</v>
      </c>
      <c r="M47" s="46" t="s">
        <v>47</v>
      </c>
    </row>
    <row r="48" spans="1:13" ht="3" customHeight="1">
      <c r="A48" s="4"/>
      <c r="B48" s="4"/>
      <c r="C48" s="4"/>
      <c r="D48" s="18"/>
      <c r="E48" s="40"/>
      <c r="F48" s="46"/>
      <c r="G48" s="46"/>
      <c r="H48" s="46"/>
      <c r="I48" s="46"/>
      <c r="J48" s="46"/>
      <c r="K48" s="46"/>
      <c r="L48" s="70">
        <f t="shared" si="0"/>
        <v>0</v>
      </c>
      <c r="M48" s="61"/>
    </row>
    <row r="49" spans="1:13" ht="12.75" customHeight="1">
      <c r="A49" s="51" t="s">
        <v>15</v>
      </c>
      <c r="B49" s="51"/>
      <c r="C49" s="34" t="s">
        <v>42</v>
      </c>
      <c r="D49" s="35"/>
      <c r="E49" s="43">
        <v>912686</v>
      </c>
      <c r="F49" s="47">
        <v>912686</v>
      </c>
      <c r="G49" s="47" t="s">
        <v>41</v>
      </c>
      <c r="H49" s="47" t="s">
        <v>41</v>
      </c>
      <c r="I49" s="47">
        <v>-17994</v>
      </c>
      <c r="J49" s="47">
        <v>-4828</v>
      </c>
      <c r="K49" s="47">
        <v>-1366</v>
      </c>
      <c r="L49" s="89">
        <v>894691</v>
      </c>
      <c r="M49" s="36">
        <v>249560</v>
      </c>
    </row>
  </sheetData>
  <sheetProtection/>
  <mergeCells count="5">
    <mergeCell ref="M2:M3"/>
    <mergeCell ref="C1:L1"/>
    <mergeCell ref="A2:D3"/>
    <mergeCell ref="E2:H2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2">
      <selection activeCell="M48" sqref="M48"/>
    </sheetView>
  </sheetViews>
  <sheetFormatPr defaultColWidth="9.00390625" defaultRowHeight="13.5"/>
  <cols>
    <col min="1" max="1" width="2.50390625" style="0" customWidth="1"/>
    <col min="2" max="2" width="1.37890625" style="0" customWidth="1"/>
    <col min="3" max="3" width="19.625" style="0" customWidth="1"/>
    <col min="4" max="4" width="1.4921875" style="0" customWidth="1"/>
    <col min="5" max="11" width="11.50390625" style="0" customWidth="1"/>
    <col min="12" max="12" width="12.50390625" style="0" customWidth="1"/>
    <col min="13" max="13" width="11.50390625" style="0" customWidth="1"/>
  </cols>
  <sheetData>
    <row r="1" spans="3:13" ht="17.25">
      <c r="C1" s="99" t="s">
        <v>135</v>
      </c>
      <c r="D1" s="99"/>
      <c r="E1" s="99"/>
      <c r="F1" s="99"/>
      <c r="G1" s="99"/>
      <c r="H1" s="99"/>
      <c r="I1" s="99"/>
      <c r="J1" s="99"/>
      <c r="K1" s="99"/>
      <c r="L1" s="99"/>
      <c r="M1" s="65" t="s">
        <v>70</v>
      </c>
    </row>
    <row r="2" spans="1:13" ht="13.5">
      <c r="A2" s="92" t="s">
        <v>20</v>
      </c>
      <c r="B2" s="93"/>
      <c r="C2" s="93"/>
      <c r="D2" s="94"/>
      <c r="E2" s="97" t="s">
        <v>21</v>
      </c>
      <c r="F2" s="97"/>
      <c r="G2" s="97"/>
      <c r="H2" s="98"/>
      <c r="I2" s="64" t="s">
        <v>69</v>
      </c>
      <c r="J2" s="26"/>
      <c r="K2" s="26"/>
      <c r="L2" s="100" t="s">
        <v>96</v>
      </c>
      <c r="M2" s="102" t="s">
        <v>18</v>
      </c>
    </row>
    <row r="3" spans="1:13" ht="13.5">
      <c r="A3" s="95"/>
      <c r="B3" s="95"/>
      <c r="C3" s="95"/>
      <c r="D3" s="96"/>
      <c r="E3" s="80" t="s">
        <v>128</v>
      </c>
      <c r="F3" s="60" t="s">
        <v>16</v>
      </c>
      <c r="G3" s="60" t="s">
        <v>57</v>
      </c>
      <c r="H3" s="60" t="s">
        <v>17</v>
      </c>
      <c r="I3" s="60" t="s">
        <v>129</v>
      </c>
      <c r="J3" s="60" t="s">
        <v>130</v>
      </c>
      <c r="K3" s="81" t="s">
        <v>132</v>
      </c>
      <c r="L3" s="101"/>
      <c r="M3" s="103"/>
    </row>
    <row r="4" spans="1:13" ht="12.75" customHeight="1">
      <c r="A4" s="3"/>
      <c r="B4" s="3"/>
      <c r="C4" s="28" t="s">
        <v>52</v>
      </c>
      <c r="D4" s="20"/>
      <c r="E4" s="44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"/>
      <c r="B5" s="3"/>
      <c r="C5" s="28" t="s">
        <v>43</v>
      </c>
      <c r="D5" s="20"/>
      <c r="E5" s="38">
        <v>484688</v>
      </c>
      <c r="F5" s="78">
        <v>466078</v>
      </c>
      <c r="G5" s="78">
        <v>18337</v>
      </c>
      <c r="H5" s="78">
        <v>273</v>
      </c>
      <c r="I5" s="78">
        <v>3417</v>
      </c>
      <c r="J5" s="78">
        <v>-1359</v>
      </c>
      <c r="K5" s="78">
        <v>4777</v>
      </c>
      <c r="L5" s="70">
        <v>488106</v>
      </c>
      <c r="M5" s="70">
        <v>146403</v>
      </c>
    </row>
    <row r="6" spans="1:13" ht="12.75" customHeight="1">
      <c r="A6" s="61"/>
      <c r="B6" s="17"/>
      <c r="C6" s="28" t="s">
        <v>89</v>
      </c>
      <c r="D6" s="17"/>
      <c r="E6" s="39"/>
      <c r="F6" s="46"/>
      <c r="G6" s="46"/>
      <c r="H6" s="46"/>
      <c r="I6" s="46"/>
      <c r="J6" s="46"/>
      <c r="K6" s="46"/>
      <c r="L6" s="70"/>
      <c r="M6" s="42"/>
    </row>
    <row r="7" spans="1:13" ht="3" customHeight="1">
      <c r="A7" s="61"/>
      <c r="B7" s="17"/>
      <c r="C7" s="4"/>
      <c r="D7" s="17"/>
      <c r="E7" s="40"/>
      <c r="F7" s="46"/>
      <c r="G7" s="46"/>
      <c r="H7" s="46"/>
      <c r="I7" s="46"/>
      <c r="J7" s="46"/>
      <c r="K7" s="46"/>
      <c r="L7" s="70">
        <f aca="true" t="shared" si="0" ref="L6:L49">SUM(E7,I7)</f>
        <v>0</v>
      </c>
      <c r="M7" s="61"/>
    </row>
    <row r="8" spans="1:13" ht="12.75" customHeight="1">
      <c r="A8" s="4">
        <v>12</v>
      </c>
      <c r="B8" s="4"/>
      <c r="C8" s="23" t="s">
        <v>22</v>
      </c>
      <c r="D8" s="18"/>
      <c r="E8" s="39">
        <v>66946</v>
      </c>
      <c r="F8" s="46">
        <v>66898</v>
      </c>
      <c r="G8" s="46">
        <v>48</v>
      </c>
      <c r="H8" s="46" t="s">
        <v>41</v>
      </c>
      <c r="I8" s="46">
        <v>-151</v>
      </c>
      <c r="J8" s="46">
        <v>-128</v>
      </c>
      <c r="K8" s="46">
        <v>-24</v>
      </c>
      <c r="L8" s="70">
        <f t="shared" si="0"/>
        <v>66795</v>
      </c>
      <c r="M8" s="42">
        <v>37259</v>
      </c>
    </row>
    <row r="9" spans="1:13" ht="12.75" customHeight="1">
      <c r="A9" s="4">
        <v>13</v>
      </c>
      <c r="B9" s="4"/>
      <c r="C9" s="63" t="s">
        <v>127</v>
      </c>
      <c r="D9" s="18"/>
      <c r="E9" s="41" t="s">
        <v>47</v>
      </c>
      <c r="F9" s="46" t="s">
        <v>46</v>
      </c>
      <c r="G9" s="46" t="s">
        <v>46</v>
      </c>
      <c r="H9" s="46" t="s">
        <v>46</v>
      </c>
      <c r="I9" s="46" t="s">
        <v>46</v>
      </c>
      <c r="J9" s="46" t="s">
        <v>46</v>
      </c>
      <c r="K9" s="46" t="s">
        <v>46</v>
      </c>
      <c r="L9" s="46" t="s">
        <v>19</v>
      </c>
      <c r="M9" s="46" t="s">
        <v>47</v>
      </c>
    </row>
    <row r="10" spans="1:13" ht="12.75" customHeight="1">
      <c r="A10" s="4">
        <v>14</v>
      </c>
      <c r="B10" s="4"/>
      <c r="C10" s="23" t="s">
        <v>1</v>
      </c>
      <c r="D10" s="18"/>
      <c r="E10" s="41" t="s">
        <v>47</v>
      </c>
      <c r="F10" s="46" t="s">
        <v>46</v>
      </c>
      <c r="G10" s="46" t="s">
        <v>46</v>
      </c>
      <c r="H10" s="46" t="s">
        <v>46</v>
      </c>
      <c r="I10" s="46" t="s">
        <v>46</v>
      </c>
      <c r="J10" s="46" t="s">
        <v>46</v>
      </c>
      <c r="K10" s="46" t="s">
        <v>46</v>
      </c>
      <c r="L10" s="46" t="s">
        <v>19</v>
      </c>
      <c r="M10" s="46" t="s">
        <v>47</v>
      </c>
    </row>
    <row r="11" spans="1:13" ht="12.75" customHeight="1">
      <c r="A11" s="4">
        <v>15</v>
      </c>
      <c r="B11" s="4"/>
      <c r="C11" s="24" t="s">
        <v>23</v>
      </c>
      <c r="D11" s="18"/>
      <c r="E11" s="41">
        <v>993</v>
      </c>
      <c r="F11" s="46">
        <v>949</v>
      </c>
      <c r="G11" s="46">
        <v>44</v>
      </c>
      <c r="H11" s="46">
        <v>0</v>
      </c>
      <c r="I11" s="46" t="s">
        <v>19</v>
      </c>
      <c r="J11" s="46" t="s">
        <v>19</v>
      </c>
      <c r="K11" s="46" t="s">
        <v>19</v>
      </c>
      <c r="L11" s="46" t="s">
        <v>19</v>
      </c>
      <c r="M11" s="46">
        <v>406</v>
      </c>
    </row>
    <row r="12" spans="1:13" ht="12.75" customHeight="1">
      <c r="A12" s="4">
        <v>16</v>
      </c>
      <c r="B12" s="4"/>
      <c r="C12" s="23" t="s">
        <v>24</v>
      </c>
      <c r="D12" s="18"/>
      <c r="E12" s="41" t="s">
        <v>19</v>
      </c>
      <c r="F12" s="46" t="s">
        <v>19</v>
      </c>
      <c r="G12" s="46" t="s">
        <v>19</v>
      </c>
      <c r="H12" s="46" t="s">
        <v>19</v>
      </c>
      <c r="I12" s="46" t="s">
        <v>19</v>
      </c>
      <c r="J12" s="46" t="s">
        <v>19</v>
      </c>
      <c r="K12" s="46" t="s">
        <v>19</v>
      </c>
      <c r="L12" s="46" t="s">
        <v>19</v>
      </c>
      <c r="M12" s="46" t="s">
        <v>19</v>
      </c>
    </row>
    <row r="13" spans="1:13" ht="3" customHeight="1">
      <c r="A13" s="4"/>
      <c r="B13" s="4"/>
      <c r="C13" s="23"/>
      <c r="D13" s="18"/>
      <c r="E13" s="40"/>
      <c r="F13" s="46"/>
      <c r="G13" s="46"/>
      <c r="H13" s="46"/>
      <c r="I13" s="46"/>
      <c r="J13" s="46"/>
      <c r="K13" s="46"/>
      <c r="L13" s="70">
        <f t="shared" si="0"/>
        <v>0</v>
      </c>
      <c r="M13" s="61"/>
    </row>
    <row r="14" spans="1:13" ht="12.75" customHeight="1">
      <c r="A14" s="4">
        <v>17</v>
      </c>
      <c r="B14" s="4"/>
      <c r="C14" s="23" t="s">
        <v>2</v>
      </c>
      <c r="D14" s="18"/>
      <c r="E14" s="39">
        <v>334</v>
      </c>
      <c r="F14" s="46">
        <v>328</v>
      </c>
      <c r="G14" s="46">
        <v>6</v>
      </c>
      <c r="H14" s="46" t="s">
        <v>41</v>
      </c>
      <c r="I14" s="46" t="s">
        <v>41</v>
      </c>
      <c r="J14" s="46" t="s">
        <v>41</v>
      </c>
      <c r="K14" s="46" t="s">
        <v>41</v>
      </c>
      <c r="L14" s="70">
        <f t="shared" si="0"/>
        <v>334</v>
      </c>
      <c r="M14" s="42">
        <v>172</v>
      </c>
    </row>
    <row r="15" spans="1:13" ht="12.75" customHeight="1">
      <c r="A15" s="4">
        <v>18</v>
      </c>
      <c r="B15" s="4"/>
      <c r="C15" s="23" t="s">
        <v>25</v>
      </c>
      <c r="D15" s="18"/>
      <c r="E15" s="39">
        <v>4202</v>
      </c>
      <c r="F15" s="46">
        <v>4031</v>
      </c>
      <c r="G15" s="46">
        <v>171</v>
      </c>
      <c r="H15" s="46" t="s">
        <v>41</v>
      </c>
      <c r="I15" s="46" t="s">
        <v>19</v>
      </c>
      <c r="J15" s="46" t="s">
        <v>19</v>
      </c>
      <c r="K15" s="46" t="s">
        <v>19</v>
      </c>
      <c r="L15" s="46" t="s">
        <v>19</v>
      </c>
      <c r="M15" s="42">
        <v>1772</v>
      </c>
    </row>
    <row r="16" spans="1:13" ht="12.75" customHeight="1">
      <c r="A16" s="4">
        <v>19</v>
      </c>
      <c r="B16" s="4"/>
      <c r="C16" s="23" t="s">
        <v>26</v>
      </c>
      <c r="D16" s="18"/>
      <c r="E16" s="39">
        <v>8715</v>
      </c>
      <c r="F16" s="46">
        <v>7930</v>
      </c>
      <c r="G16" s="46">
        <v>785</v>
      </c>
      <c r="H16" s="46" t="s">
        <v>41</v>
      </c>
      <c r="I16" s="46">
        <v>162</v>
      </c>
      <c r="J16" s="46">
        <v>-13</v>
      </c>
      <c r="K16" s="46">
        <v>175</v>
      </c>
      <c r="L16" s="70">
        <f t="shared" si="0"/>
        <v>8877</v>
      </c>
      <c r="M16" s="42">
        <v>4394</v>
      </c>
    </row>
    <row r="17" spans="1:13" ht="12.75" customHeight="1">
      <c r="A17" s="4">
        <v>20</v>
      </c>
      <c r="B17" s="4"/>
      <c r="C17" s="23" t="s">
        <v>27</v>
      </c>
      <c r="D17" s="18"/>
      <c r="E17" s="39">
        <v>5846</v>
      </c>
      <c r="F17" s="46">
        <v>5447</v>
      </c>
      <c r="G17" s="46">
        <v>400</v>
      </c>
      <c r="H17" s="46" t="s">
        <v>41</v>
      </c>
      <c r="I17" s="46">
        <v>-1309</v>
      </c>
      <c r="J17" s="46">
        <v>-666</v>
      </c>
      <c r="K17" s="46">
        <v>-643</v>
      </c>
      <c r="L17" s="70">
        <v>4838</v>
      </c>
      <c r="M17" s="42">
        <v>2078</v>
      </c>
    </row>
    <row r="18" spans="1:13" ht="12.75" customHeight="1">
      <c r="A18" s="4">
        <v>21</v>
      </c>
      <c r="B18" s="4"/>
      <c r="C18" s="23" t="s">
        <v>28</v>
      </c>
      <c r="D18" s="18"/>
      <c r="E18" s="41" t="s">
        <v>47</v>
      </c>
      <c r="F18" s="46" t="s">
        <v>46</v>
      </c>
      <c r="G18" s="46" t="s">
        <v>46</v>
      </c>
      <c r="H18" s="46" t="s">
        <v>46</v>
      </c>
      <c r="I18" s="46" t="s">
        <v>46</v>
      </c>
      <c r="J18" s="46" t="s">
        <v>46</v>
      </c>
      <c r="K18" s="46" t="s">
        <v>46</v>
      </c>
      <c r="L18" s="46" t="s">
        <v>19</v>
      </c>
      <c r="M18" s="46" t="s">
        <v>47</v>
      </c>
    </row>
    <row r="19" spans="1:13" ht="3" customHeight="1">
      <c r="A19" s="4"/>
      <c r="B19" s="4"/>
      <c r="C19" s="23"/>
      <c r="D19" s="18"/>
      <c r="E19" s="40"/>
      <c r="F19" s="46"/>
      <c r="G19" s="61"/>
      <c r="H19" s="46"/>
      <c r="I19" s="46"/>
      <c r="J19" s="46" t="s">
        <v>41</v>
      </c>
      <c r="K19" s="46"/>
      <c r="L19" s="70">
        <f t="shared" si="0"/>
        <v>0</v>
      </c>
      <c r="M19" s="61"/>
    </row>
    <row r="20" spans="1:13" ht="12.75" customHeight="1">
      <c r="A20" s="4">
        <v>22</v>
      </c>
      <c r="B20" s="4"/>
      <c r="C20" s="23" t="s">
        <v>29</v>
      </c>
      <c r="D20" s="18"/>
      <c r="E20" s="39">
        <v>9508</v>
      </c>
      <c r="F20" s="46">
        <v>8182</v>
      </c>
      <c r="G20" s="46">
        <v>1326</v>
      </c>
      <c r="H20" s="46">
        <v>1</v>
      </c>
      <c r="I20" s="46">
        <v>17</v>
      </c>
      <c r="J20" s="46">
        <v>4</v>
      </c>
      <c r="K20" s="46">
        <v>12</v>
      </c>
      <c r="L20" s="70">
        <f t="shared" si="0"/>
        <v>9525</v>
      </c>
      <c r="M20" s="42">
        <v>4127</v>
      </c>
    </row>
    <row r="21" spans="1:13" ht="12.75" customHeight="1">
      <c r="A21" s="4">
        <v>23</v>
      </c>
      <c r="B21" s="4"/>
      <c r="C21" s="23" t="s">
        <v>30</v>
      </c>
      <c r="D21" s="18"/>
      <c r="E21" s="39">
        <v>471</v>
      </c>
      <c r="F21" s="46">
        <v>459</v>
      </c>
      <c r="G21" s="46">
        <v>12</v>
      </c>
      <c r="H21" s="46" t="s">
        <v>41</v>
      </c>
      <c r="I21" s="46" t="s">
        <v>19</v>
      </c>
      <c r="J21" s="46" t="s">
        <v>19</v>
      </c>
      <c r="K21" s="46" t="s">
        <v>19</v>
      </c>
      <c r="L21" s="46" t="s">
        <v>19</v>
      </c>
      <c r="M21" s="42">
        <v>82</v>
      </c>
    </row>
    <row r="22" spans="1:13" ht="12.75" customHeight="1">
      <c r="A22" s="4">
        <v>24</v>
      </c>
      <c r="B22" s="4"/>
      <c r="C22" s="23" t="s">
        <v>31</v>
      </c>
      <c r="D22" s="18"/>
      <c r="E22" s="41" t="s">
        <v>19</v>
      </c>
      <c r="F22" s="46" t="s">
        <v>19</v>
      </c>
      <c r="G22" s="46" t="s">
        <v>19</v>
      </c>
      <c r="H22" s="46" t="s">
        <v>19</v>
      </c>
      <c r="I22" s="46" t="s">
        <v>19</v>
      </c>
      <c r="J22" s="46" t="s">
        <v>19</v>
      </c>
      <c r="K22" s="46" t="s">
        <v>19</v>
      </c>
      <c r="L22" s="46" t="s">
        <v>19</v>
      </c>
      <c r="M22" s="46" t="s">
        <v>19</v>
      </c>
    </row>
    <row r="23" spans="1:13" ht="12.75" customHeight="1">
      <c r="A23" s="4">
        <v>25</v>
      </c>
      <c r="B23" s="4"/>
      <c r="C23" s="23" t="s">
        <v>3</v>
      </c>
      <c r="D23" s="18"/>
      <c r="E23" s="39">
        <v>13198</v>
      </c>
      <c r="F23" s="46">
        <v>11963</v>
      </c>
      <c r="G23" s="46">
        <v>1234</v>
      </c>
      <c r="H23" s="46" t="s">
        <v>41</v>
      </c>
      <c r="I23" s="46" t="s">
        <v>19</v>
      </c>
      <c r="J23" s="46" t="s">
        <v>19</v>
      </c>
      <c r="K23" s="46" t="s">
        <v>19</v>
      </c>
      <c r="L23" s="46" t="s">
        <v>19</v>
      </c>
      <c r="M23" s="42">
        <v>5327</v>
      </c>
    </row>
    <row r="24" spans="1:13" ht="12.75" customHeight="1">
      <c r="A24" s="4">
        <v>26</v>
      </c>
      <c r="B24" s="4"/>
      <c r="C24" s="23" t="s">
        <v>32</v>
      </c>
      <c r="D24" s="18"/>
      <c r="E24" s="39">
        <v>0</v>
      </c>
      <c r="F24" s="46" t="s">
        <v>41</v>
      </c>
      <c r="G24" s="46" t="s">
        <v>41</v>
      </c>
      <c r="H24" s="46" t="s">
        <v>41</v>
      </c>
      <c r="I24" s="46" t="s">
        <v>41</v>
      </c>
      <c r="J24" s="46" t="s">
        <v>41</v>
      </c>
      <c r="K24" s="46" t="s">
        <v>41</v>
      </c>
      <c r="L24" s="70">
        <f t="shared" si="0"/>
        <v>0</v>
      </c>
      <c r="M24" s="42">
        <v>0</v>
      </c>
    </row>
    <row r="25" spans="1:13" ht="3" customHeight="1">
      <c r="A25" s="4"/>
      <c r="B25" s="4"/>
      <c r="C25" s="23"/>
      <c r="D25" s="18"/>
      <c r="E25" s="40"/>
      <c r="F25" s="46"/>
      <c r="G25" s="46"/>
      <c r="H25" s="46"/>
      <c r="I25" s="46"/>
      <c r="J25" s="46"/>
      <c r="K25" s="46"/>
      <c r="L25" s="70">
        <f t="shared" si="0"/>
        <v>0</v>
      </c>
      <c r="M25" s="61"/>
    </row>
    <row r="26" spans="1:13" ht="12.75" customHeight="1">
      <c r="A26" s="4">
        <v>27</v>
      </c>
      <c r="B26" s="4"/>
      <c r="C26" s="23" t="s">
        <v>33</v>
      </c>
      <c r="D26" s="18"/>
      <c r="E26" s="39">
        <v>954</v>
      </c>
      <c r="F26" s="46">
        <v>893</v>
      </c>
      <c r="G26" s="46">
        <v>61</v>
      </c>
      <c r="H26" s="46" t="s">
        <v>41</v>
      </c>
      <c r="I26" s="46" t="s">
        <v>41</v>
      </c>
      <c r="J26" s="46" t="s">
        <v>41</v>
      </c>
      <c r="K26" s="46" t="s">
        <v>41</v>
      </c>
      <c r="L26" s="70">
        <f t="shared" si="0"/>
        <v>954</v>
      </c>
      <c r="M26" s="42">
        <v>353</v>
      </c>
    </row>
    <row r="27" spans="1:13" ht="12.75" customHeight="1">
      <c r="A27" s="4">
        <v>28</v>
      </c>
      <c r="B27" s="4"/>
      <c r="C27" s="23" t="s">
        <v>34</v>
      </c>
      <c r="D27" s="18"/>
      <c r="E27" s="39">
        <v>18161</v>
      </c>
      <c r="F27" s="46">
        <v>13492</v>
      </c>
      <c r="G27" s="46">
        <v>4658</v>
      </c>
      <c r="H27" s="46">
        <v>11</v>
      </c>
      <c r="I27" s="46" t="s">
        <v>19</v>
      </c>
      <c r="J27" s="46" t="s">
        <v>19</v>
      </c>
      <c r="K27" s="46" t="s">
        <v>19</v>
      </c>
      <c r="L27" s="46" t="s">
        <v>19</v>
      </c>
      <c r="M27" s="42">
        <v>10112</v>
      </c>
    </row>
    <row r="28" spans="1:13" ht="12.75" customHeight="1">
      <c r="A28" s="4">
        <v>29</v>
      </c>
      <c r="B28" s="4"/>
      <c r="C28" s="23" t="s">
        <v>35</v>
      </c>
      <c r="D28" s="18"/>
      <c r="E28" s="39">
        <v>39318</v>
      </c>
      <c r="F28" s="46">
        <v>36975</v>
      </c>
      <c r="G28" s="46">
        <v>2200</v>
      </c>
      <c r="H28" s="46">
        <v>144</v>
      </c>
      <c r="I28" s="46">
        <v>17</v>
      </c>
      <c r="J28" s="46">
        <v>259</v>
      </c>
      <c r="K28" s="46">
        <v>-243</v>
      </c>
      <c r="L28" s="70">
        <f>SUM(E28,I28)</f>
        <v>39335</v>
      </c>
      <c r="M28" s="42">
        <v>16950</v>
      </c>
    </row>
    <row r="29" spans="1:13" ht="12.75" customHeight="1">
      <c r="A29" s="4">
        <v>30</v>
      </c>
      <c r="B29" s="4"/>
      <c r="C29" s="23" t="s">
        <v>4</v>
      </c>
      <c r="D29" s="18"/>
      <c r="E29" s="39">
        <v>283804</v>
      </c>
      <c r="F29" s="46">
        <v>277787</v>
      </c>
      <c r="G29" s="46">
        <v>5973</v>
      </c>
      <c r="H29" s="46">
        <v>44</v>
      </c>
      <c r="I29" s="46">
        <v>5269</v>
      </c>
      <c r="J29" s="46">
        <v>-414</v>
      </c>
      <c r="K29" s="46">
        <v>5683</v>
      </c>
      <c r="L29" s="70">
        <f t="shared" si="0"/>
        <v>289073</v>
      </c>
      <c r="M29" s="42">
        <v>52408</v>
      </c>
    </row>
    <row r="30" spans="1:13" ht="12.75" customHeight="1">
      <c r="A30" s="4">
        <v>31</v>
      </c>
      <c r="B30" s="4"/>
      <c r="C30" s="23" t="s">
        <v>36</v>
      </c>
      <c r="D30" s="18"/>
      <c r="E30" s="39">
        <v>5524</v>
      </c>
      <c r="F30" s="46">
        <v>5412</v>
      </c>
      <c r="G30" s="46">
        <v>112</v>
      </c>
      <c r="H30" s="46">
        <v>0</v>
      </c>
      <c r="I30" s="46">
        <v>6</v>
      </c>
      <c r="J30" s="46">
        <v>1</v>
      </c>
      <c r="K30" s="46">
        <v>5</v>
      </c>
      <c r="L30" s="70">
        <f t="shared" si="0"/>
        <v>5530</v>
      </c>
      <c r="M30" s="42">
        <v>2217</v>
      </c>
    </row>
    <row r="31" spans="1:13" ht="3" customHeight="1">
      <c r="A31" s="4"/>
      <c r="B31" s="4"/>
      <c r="C31" s="24"/>
      <c r="D31" s="18"/>
      <c r="E31" s="40"/>
      <c r="F31" s="46"/>
      <c r="G31" s="46"/>
      <c r="H31" s="46"/>
      <c r="I31" s="46"/>
      <c r="J31" s="46"/>
      <c r="K31" s="46"/>
      <c r="L31" s="70">
        <f t="shared" si="0"/>
        <v>0</v>
      </c>
      <c r="M31" s="61"/>
    </row>
    <row r="32" spans="1:13" ht="12.75" customHeight="1">
      <c r="A32" s="4">
        <v>32</v>
      </c>
      <c r="B32" s="4"/>
      <c r="C32" s="23" t="s">
        <v>37</v>
      </c>
      <c r="D32" s="18"/>
      <c r="E32" s="39">
        <v>20716</v>
      </c>
      <c r="F32" s="46">
        <v>19689</v>
      </c>
      <c r="G32" s="46">
        <v>954</v>
      </c>
      <c r="H32" s="46">
        <v>74</v>
      </c>
      <c r="I32" s="46">
        <v>-582</v>
      </c>
      <c r="J32" s="46">
        <v>-378</v>
      </c>
      <c r="K32" s="46">
        <v>-204</v>
      </c>
      <c r="L32" s="70">
        <f t="shared" si="0"/>
        <v>20134</v>
      </c>
      <c r="M32" s="42">
        <v>6991</v>
      </c>
    </row>
    <row r="33" spans="1:13" ht="12.75" customHeight="1">
      <c r="A33" s="4">
        <v>33</v>
      </c>
      <c r="B33" s="4"/>
      <c r="C33" s="23" t="s">
        <v>40</v>
      </c>
      <c r="D33" s="18"/>
      <c r="E33" s="41" t="s">
        <v>41</v>
      </c>
      <c r="F33" s="46" t="s">
        <v>41</v>
      </c>
      <c r="G33" s="46" t="s">
        <v>41</v>
      </c>
      <c r="H33" s="46" t="s">
        <v>41</v>
      </c>
      <c r="I33" s="46" t="s">
        <v>41</v>
      </c>
      <c r="J33" s="46" t="s">
        <v>41</v>
      </c>
      <c r="K33" s="46" t="s">
        <v>41</v>
      </c>
      <c r="L33" s="70">
        <f t="shared" si="0"/>
        <v>0</v>
      </c>
      <c r="M33" s="46" t="s">
        <v>41</v>
      </c>
    </row>
    <row r="34" spans="1:13" ht="12.75" customHeight="1">
      <c r="A34" s="4">
        <v>34</v>
      </c>
      <c r="B34" s="4"/>
      <c r="C34" s="23" t="s">
        <v>5</v>
      </c>
      <c r="D34" s="18"/>
      <c r="E34" s="39">
        <v>806</v>
      </c>
      <c r="F34" s="46">
        <v>661</v>
      </c>
      <c r="G34" s="46">
        <v>145</v>
      </c>
      <c r="H34" s="46" t="s">
        <v>41</v>
      </c>
      <c r="I34" s="46" t="s">
        <v>41</v>
      </c>
      <c r="J34" s="46" t="s">
        <v>41</v>
      </c>
      <c r="K34" s="46" t="s">
        <v>41</v>
      </c>
      <c r="L34" s="70">
        <f t="shared" si="0"/>
        <v>806</v>
      </c>
      <c r="M34" s="42">
        <v>584</v>
      </c>
    </row>
    <row r="35" spans="1:13" ht="3" customHeight="1">
      <c r="A35" s="4"/>
      <c r="B35" s="4"/>
      <c r="C35" s="23"/>
      <c r="D35" s="18"/>
      <c r="E35" s="40"/>
      <c r="F35" s="46"/>
      <c r="G35" s="46"/>
      <c r="H35" s="46"/>
      <c r="I35" s="46"/>
      <c r="J35" s="46"/>
      <c r="K35" s="46"/>
      <c r="L35" s="70">
        <f t="shared" si="0"/>
        <v>0</v>
      </c>
      <c r="M35" s="61"/>
    </row>
    <row r="36" spans="1:13" ht="12.75" customHeight="1">
      <c r="A36" s="61"/>
      <c r="B36" s="17"/>
      <c r="C36" s="28" t="s">
        <v>91</v>
      </c>
      <c r="D36" s="17"/>
      <c r="E36" s="40"/>
      <c r="F36" s="46"/>
      <c r="G36" s="46"/>
      <c r="H36" s="46"/>
      <c r="I36" s="46"/>
      <c r="J36" s="46"/>
      <c r="K36" s="46"/>
      <c r="L36" s="70"/>
      <c r="M36" s="61"/>
    </row>
    <row r="37" spans="1:13" ht="12.75" customHeight="1">
      <c r="A37" s="4" t="s">
        <v>131</v>
      </c>
      <c r="B37" s="17"/>
      <c r="C37" s="4" t="s">
        <v>100</v>
      </c>
      <c r="D37" s="17"/>
      <c r="E37" s="41" t="s">
        <v>41</v>
      </c>
      <c r="F37" s="46" t="s">
        <v>41</v>
      </c>
      <c r="G37" s="46" t="s">
        <v>41</v>
      </c>
      <c r="H37" s="46" t="s">
        <v>41</v>
      </c>
      <c r="I37" s="46" t="s">
        <v>41</v>
      </c>
      <c r="J37" s="46" t="s">
        <v>41</v>
      </c>
      <c r="K37" s="46" t="s">
        <v>41</v>
      </c>
      <c r="L37" s="70">
        <f t="shared" si="0"/>
        <v>0</v>
      </c>
      <c r="M37" s="46" t="s">
        <v>41</v>
      </c>
    </row>
    <row r="38" spans="1:13" ht="12.75" customHeight="1">
      <c r="A38" s="4" t="s">
        <v>6</v>
      </c>
      <c r="B38" s="4"/>
      <c r="C38" s="4" t="s">
        <v>101</v>
      </c>
      <c r="D38" s="18"/>
      <c r="E38" s="39">
        <v>30387</v>
      </c>
      <c r="F38" s="46">
        <v>24119</v>
      </c>
      <c r="G38" s="46">
        <v>6194</v>
      </c>
      <c r="H38" s="46">
        <v>74</v>
      </c>
      <c r="I38" s="46" t="s">
        <v>41</v>
      </c>
      <c r="J38" s="46" t="s">
        <v>41</v>
      </c>
      <c r="K38" s="46" t="s">
        <v>41</v>
      </c>
      <c r="L38" s="70">
        <f t="shared" si="0"/>
        <v>30387</v>
      </c>
      <c r="M38" s="42">
        <v>17460</v>
      </c>
    </row>
    <row r="39" spans="1:13" ht="12.75" customHeight="1">
      <c r="A39" s="4" t="s">
        <v>7</v>
      </c>
      <c r="B39" s="4"/>
      <c r="C39" s="4" t="s">
        <v>102</v>
      </c>
      <c r="D39" s="18"/>
      <c r="E39" s="39">
        <v>27217</v>
      </c>
      <c r="F39" s="46">
        <v>22943</v>
      </c>
      <c r="G39" s="46">
        <v>4230</v>
      </c>
      <c r="H39" s="46">
        <v>44</v>
      </c>
      <c r="I39" s="46" t="s">
        <v>41</v>
      </c>
      <c r="J39" s="46" t="s">
        <v>41</v>
      </c>
      <c r="K39" s="46" t="s">
        <v>41</v>
      </c>
      <c r="L39" s="70">
        <f t="shared" si="0"/>
        <v>27217</v>
      </c>
      <c r="M39" s="42">
        <v>13407</v>
      </c>
    </row>
    <row r="40" spans="1:13" ht="12.75" customHeight="1">
      <c r="A40" s="4" t="s">
        <v>8</v>
      </c>
      <c r="B40" s="4"/>
      <c r="C40" s="4" t="s">
        <v>103</v>
      </c>
      <c r="D40" s="18"/>
      <c r="E40" s="39">
        <v>28044</v>
      </c>
      <c r="F40" s="46">
        <v>25715</v>
      </c>
      <c r="G40" s="46">
        <v>2314</v>
      </c>
      <c r="H40" s="46">
        <v>16</v>
      </c>
      <c r="I40" s="46" t="s">
        <v>41</v>
      </c>
      <c r="J40" s="46" t="s">
        <v>41</v>
      </c>
      <c r="K40" s="46" t="s">
        <v>41</v>
      </c>
      <c r="L40" s="70">
        <f t="shared" si="0"/>
        <v>28044</v>
      </c>
      <c r="M40" s="42">
        <v>11793</v>
      </c>
    </row>
    <row r="41" spans="1:13" ht="12.75" customHeight="1">
      <c r="A41" s="4" t="s">
        <v>9</v>
      </c>
      <c r="B41" s="4"/>
      <c r="C41" s="4" t="s">
        <v>104</v>
      </c>
      <c r="D41" s="18"/>
      <c r="E41" s="39">
        <v>36512</v>
      </c>
      <c r="F41" s="46">
        <v>32754</v>
      </c>
      <c r="G41" s="46">
        <v>3715</v>
      </c>
      <c r="H41" s="46">
        <v>43</v>
      </c>
      <c r="I41" s="46">
        <v>314</v>
      </c>
      <c r="J41" s="46">
        <v>-23</v>
      </c>
      <c r="K41" s="46">
        <v>338</v>
      </c>
      <c r="L41" s="70">
        <f t="shared" si="0"/>
        <v>36826</v>
      </c>
      <c r="M41" s="42">
        <v>16457</v>
      </c>
    </row>
    <row r="42" spans="1:13" ht="3" customHeight="1">
      <c r="A42" s="61"/>
      <c r="B42" s="61"/>
      <c r="C42" s="72"/>
      <c r="D42" s="73"/>
      <c r="E42" s="40"/>
      <c r="F42" s="46"/>
      <c r="G42" s="46"/>
      <c r="H42" s="46"/>
      <c r="I42" s="46"/>
      <c r="J42" s="46"/>
      <c r="K42" s="46"/>
      <c r="L42" s="70">
        <f t="shared" si="0"/>
        <v>0</v>
      </c>
      <c r="M42" s="61"/>
    </row>
    <row r="43" spans="1:13" ht="12.75" customHeight="1">
      <c r="A43" s="4" t="s">
        <v>10</v>
      </c>
      <c r="B43" s="4"/>
      <c r="C43" s="4" t="s">
        <v>82</v>
      </c>
      <c r="D43" s="18"/>
      <c r="E43" s="39">
        <v>25487</v>
      </c>
      <c r="F43" s="46">
        <v>24015</v>
      </c>
      <c r="G43" s="46">
        <v>1472</v>
      </c>
      <c r="H43" s="46" t="s">
        <v>41</v>
      </c>
      <c r="I43" s="46">
        <v>-6</v>
      </c>
      <c r="J43" s="46">
        <v>-10</v>
      </c>
      <c r="K43" s="46">
        <v>4</v>
      </c>
      <c r="L43" s="70">
        <v>25480</v>
      </c>
      <c r="M43" s="42">
        <v>11413</v>
      </c>
    </row>
    <row r="44" spans="1:13" ht="12.75" customHeight="1">
      <c r="A44" s="4" t="s">
        <v>11</v>
      </c>
      <c r="B44" s="4"/>
      <c r="C44" s="4" t="s">
        <v>58</v>
      </c>
      <c r="D44" s="18"/>
      <c r="E44" s="39">
        <v>32920</v>
      </c>
      <c r="F44" s="46">
        <v>32824</v>
      </c>
      <c r="G44" s="46">
        <v>0</v>
      </c>
      <c r="H44" s="46">
        <v>97</v>
      </c>
      <c r="I44" s="46">
        <v>21</v>
      </c>
      <c r="J44" s="46">
        <v>36</v>
      </c>
      <c r="K44" s="46">
        <v>-15</v>
      </c>
      <c r="L44" s="70">
        <v>32942</v>
      </c>
      <c r="M44" s="42">
        <v>14220</v>
      </c>
    </row>
    <row r="45" spans="1:13" ht="12.75" customHeight="1">
      <c r="A45" s="4" t="s">
        <v>12</v>
      </c>
      <c r="B45" s="4"/>
      <c r="C45" s="4" t="s">
        <v>74</v>
      </c>
      <c r="D45" s="18"/>
      <c r="E45" s="39">
        <v>22700</v>
      </c>
      <c r="F45" s="46">
        <v>22287</v>
      </c>
      <c r="G45" s="46">
        <v>413</v>
      </c>
      <c r="H45" s="46" t="s">
        <v>41</v>
      </c>
      <c r="I45" s="46">
        <v>-33</v>
      </c>
      <c r="J45" s="46">
        <v>59</v>
      </c>
      <c r="K45" s="46">
        <v>-92</v>
      </c>
      <c r="L45" s="70">
        <f t="shared" si="0"/>
        <v>22667</v>
      </c>
      <c r="M45" s="42">
        <v>11322</v>
      </c>
    </row>
    <row r="46" spans="1:13" ht="12.75" customHeight="1">
      <c r="A46" s="4" t="s">
        <v>13</v>
      </c>
      <c r="B46" s="4"/>
      <c r="C46" s="4" t="s">
        <v>60</v>
      </c>
      <c r="D46" s="18"/>
      <c r="E46" s="41" t="s">
        <v>47</v>
      </c>
      <c r="F46" s="46" t="s">
        <v>46</v>
      </c>
      <c r="G46" s="46" t="s">
        <v>19</v>
      </c>
      <c r="H46" s="46" t="s">
        <v>19</v>
      </c>
      <c r="I46" s="46" t="s">
        <v>19</v>
      </c>
      <c r="J46" s="46" t="s">
        <v>19</v>
      </c>
      <c r="K46" s="46" t="s">
        <v>19</v>
      </c>
      <c r="L46" s="46" t="s">
        <v>19</v>
      </c>
      <c r="M46" s="46" t="s">
        <v>19</v>
      </c>
    </row>
    <row r="47" spans="1:13" ht="12.75" customHeight="1">
      <c r="A47" s="4" t="s">
        <v>14</v>
      </c>
      <c r="B47" s="4"/>
      <c r="C47" s="4" t="s">
        <v>61</v>
      </c>
      <c r="D47" s="18"/>
      <c r="E47" s="41" t="s">
        <v>19</v>
      </c>
      <c r="F47" s="46" t="s">
        <v>19</v>
      </c>
      <c r="G47" s="46" t="s">
        <v>19</v>
      </c>
      <c r="H47" s="46" t="s">
        <v>19</v>
      </c>
      <c r="I47" s="46" t="s">
        <v>19</v>
      </c>
      <c r="J47" s="46" t="s">
        <v>19</v>
      </c>
      <c r="K47" s="46" t="s">
        <v>19</v>
      </c>
      <c r="L47" s="46" t="s">
        <v>19</v>
      </c>
      <c r="M47" s="46" t="s">
        <v>19</v>
      </c>
    </row>
    <row r="48" spans="1:13" ht="3" customHeight="1">
      <c r="A48" s="4"/>
      <c r="B48" s="4"/>
      <c r="C48" s="4"/>
      <c r="D48" s="18"/>
      <c r="E48" s="40"/>
      <c r="F48" s="46"/>
      <c r="G48" s="46"/>
      <c r="H48" s="46"/>
      <c r="I48" s="46"/>
      <c r="J48" s="46"/>
      <c r="K48" s="46"/>
      <c r="L48" s="70">
        <f t="shared" si="0"/>
        <v>0</v>
      </c>
      <c r="M48" s="12"/>
    </row>
    <row r="49" spans="1:13" ht="12.75" customHeight="1">
      <c r="A49" s="51" t="s">
        <v>15</v>
      </c>
      <c r="B49" s="51"/>
      <c r="C49" s="34" t="s">
        <v>42</v>
      </c>
      <c r="D49" s="35"/>
      <c r="E49" s="87">
        <v>222016</v>
      </c>
      <c r="F49" s="47">
        <v>222016</v>
      </c>
      <c r="G49" s="47">
        <v>0</v>
      </c>
      <c r="H49" s="47">
        <v>0</v>
      </c>
      <c r="I49" s="47">
        <v>5272</v>
      </c>
      <c r="J49" s="47">
        <v>-457</v>
      </c>
      <c r="K49" s="47">
        <v>5729</v>
      </c>
      <c r="L49" s="89">
        <f t="shared" si="0"/>
        <v>227288</v>
      </c>
      <c r="M49" s="47">
        <v>22697</v>
      </c>
    </row>
  </sheetData>
  <sheetProtection/>
  <mergeCells count="5">
    <mergeCell ref="M2:M3"/>
    <mergeCell ref="C1:L1"/>
    <mergeCell ref="A2:D3"/>
    <mergeCell ref="E2:H2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94"/>
  <sheetViews>
    <sheetView showGridLines="0" zoomScalePageLayoutView="0" workbookViewId="0" topLeftCell="A7">
      <selection activeCell="M45" sqref="M45"/>
    </sheetView>
  </sheetViews>
  <sheetFormatPr defaultColWidth="9.00390625" defaultRowHeight="13.5"/>
  <cols>
    <col min="1" max="1" width="2.00390625" style="0" customWidth="1"/>
    <col min="2" max="2" width="1.625" style="0" customWidth="1"/>
    <col min="3" max="3" width="19.625" style="2" customWidth="1"/>
    <col min="4" max="4" width="1.37890625" style="2" customWidth="1"/>
    <col min="5" max="13" width="11.50390625" style="0" customWidth="1"/>
  </cols>
  <sheetData>
    <row r="1" spans="3:14" ht="27" customHeight="1">
      <c r="C1" s="99" t="s">
        <v>135</v>
      </c>
      <c r="D1" s="99"/>
      <c r="E1" s="99"/>
      <c r="F1" s="99"/>
      <c r="G1" s="99"/>
      <c r="H1" s="99"/>
      <c r="I1" s="99"/>
      <c r="J1" s="99"/>
      <c r="K1" s="99"/>
      <c r="L1" s="99"/>
      <c r="M1" s="65" t="s">
        <v>70</v>
      </c>
      <c r="N1" s="61"/>
    </row>
    <row r="2" spans="1:25" ht="21" customHeight="1">
      <c r="A2" s="92" t="s">
        <v>20</v>
      </c>
      <c r="B2" s="93"/>
      <c r="C2" s="93"/>
      <c r="D2" s="94"/>
      <c r="E2" s="97" t="s">
        <v>21</v>
      </c>
      <c r="F2" s="97"/>
      <c r="G2" s="97"/>
      <c r="H2" s="98"/>
      <c r="I2" s="64" t="s">
        <v>69</v>
      </c>
      <c r="J2" s="26"/>
      <c r="K2" s="26"/>
      <c r="L2" s="100" t="s">
        <v>97</v>
      </c>
      <c r="M2" s="102" t="s">
        <v>18</v>
      </c>
      <c r="N2" s="6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95"/>
      <c r="B3" s="95"/>
      <c r="C3" s="95"/>
      <c r="D3" s="96"/>
      <c r="E3" s="80" t="s">
        <v>128</v>
      </c>
      <c r="F3" s="60" t="s">
        <v>16</v>
      </c>
      <c r="G3" s="60" t="s">
        <v>57</v>
      </c>
      <c r="H3" s="60" t="s">
        <v>17</v>
      </c>
      <c r="I3" s="60" t="s">
        <v>129</v>
      </c>
      <c r="J3" s="60" t="s">
        <v>130</v>
      </c>
      <c r="K3" s="81" t="s">
        <v>132</v>
      </c>
      <c r="L3" s="101"/>
      <c r="M3" s="103"/>
      <c r="N3" s="6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61" customFormat="1" ht="12.75" customHeight="1">
      <c r="A4" s="76"/>
      <c r="B4" s="3"/>
      <c r="C4" s="28" t="s">
        <v>48</v>
      </c>
      <c r="D4" s="20"/>
      <c r="E4" s="44"/>
      <c r="F4" s="37"/>
      <c r="G4" s="37"/>
      <c r="H4" s="37"/>
      <c r="I4" s="37"/>
      <c r="J4" s="37"/>
      <c r="K4" s="37"/>
      <c r="L4" s="37"/>
      <c r="M4" s="37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s="61" customFormat="1" ht="12.75" customHeight="1">
      <c r="A5" s="3"/>
      <c r="B5" s="3"/>
      <c r="C5" s="28" t="s">
        <v>43</v>
      </c>
      <c r="D5" s="20"/>
      <c r="E5" s="38">
        <v>49470</v>
      </c>
      <c r="F5" s="78">
        <v>44972</v>
      </c>
      <c r="G5" s="78">
        <v>4286</v>
      </c>
      <c r="H5" s="78">
        <v>212</v>
      </c>
      <c r="I5" s="78">
        <v>-125</v>
      </c>
      <c r="J5" s="78">
        <v>-49</v>
      </c>
      <c r="K5" s="78">
        <v>-76</v>
      </c>
      <c r="L5" s="70">
        <v>49346</v>
      </c>
      <c r="M5" s="70">
        <v>24011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2:25" s="61" customFormat="1" ht="12.75" customHeight="1">
      <c r="B6" s="17"/>
      <c r="C6" s="28" t="s">
        <v>92</v>
      </c>
      <c r="D6" s="17"/>
      <c r="E6" s="39"/>
      <c r="F6" s="46"/>
      <c r="G6" s="46"/>
      <c r="H6" s="46"/>
      <c r="I6" s="46"/>
      <c r="J6" s="46"/>
      <c r="K6" s="46"/>
      <c r="L6" s="70">
        <f aca="true" t="shared" si="0" ref="L6:L49">SUM(E6,I6)</f>
        <v>0</v>
      </c>
      <c r="M6" s="4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2:25" s="61" customFormat="1" ht="3" customHeight="1">
      <c r="B7" s="17"/>
      <c r="C7" s="4"/>
      <c r="D7" s="17"/>
      <c r="E7" s="40"/>
      <c r="F7" s="46"/>
      <c r="G7" s="46"/>
      <c r="H7" s="46"/>
      <c r="I7" s="46"/>
      <c r="J7" s="46" t="s">
        <v>41</v>
      </c>
      <c r="K7" s="46"/>
      <c r="L7" s="70">
        <f t="shared" si="0"/>
        <v>0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s="61" customFormat="1" ht="12.75" customHeight="1">
      <c r="A8" s="4">
        <v>12</v>
      </c>
      <c r="B8" s="4"/>
      <c r="C8" s="23" t="s">
        <v>22</v>
      </c>
      <c r="D8" s="18"/>
      <c r="E8" s="39">
        <v>1819</v>
      </c>
      <c r="F8" s="46">
        <v>1818</v>
      </c>
      <c r="G8" s="46">
        <v>1</v>
      </c>
      <c r="H8" s="46" t="s">
        <v>41</v>
      </c>
      <c r="I8" s="46" t="s">
        <v>19</v>
      </c>
      <c r="J8" s="46" t="s">
        <v>19</v>
      </c>
      <c r="K8" s="46" t="s">
        <v>19</v>
      </c>
      <c r="L8" s="46" t="s">
        <v>19</v>
      </c>
      <c r="M8" s="42">
        <v>603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s="61" customFormat="1" ht="12.75" customHeight="1">
      <c r="A9" s="4">
        <v>13</v>
      </c>
      <c r="B9" s="4"/>
      <c r="C9" s="63" t="s">
        <v>127</v>
      </c>
      <c r="D9" s="18"/>
      <c r="E9" s="39">
        <v>0</v>
      </c>
      <c r="F9" s="46" t="s">
        <v>41</v>
      </c>
      <c r="G9" s="46" t="s">
        <v>41</v>
      </c>
      <c r="H9" s="46" t="s">
        <v>41</v>
      </c>
      <c r="I9" s="46" t="s">
        <v>41</v>
      </c>
      <c r="J9" s="46" t="s">
        <v>41</v>
      </c>
      <c r="K9" s="46" t="s">
        <v>41</v>
      </c>
      <c r="L9" s="70">
        <f t="shared" si="0"/>
        <v>0</v>
      </c>
      <c r="M9" s="42">
        <v>0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s="61" customFormat="1" ht="12.75" customHeight="1">
      <c r="A10" s="4">
        <v>14</v>
      </c>
      <c r="B10" s="4"/>
      <c r="C10" s="23" t="s">
        <v>1</v>
      </c>
      <c r="D10" s="18"/>
      <c r="E10" s="39">
        <v>0</v>
      </c>
      <c r="F10" s="46" t="s">
        <v>41</v>
      </c>
      <c r="G10" s="46" t="s">
        <v>41</v>
      </c>
      <c r="H10" s="46" t="s">
        <v>41</v>
      </c>
      <c r="I10" s="46" t="s">
        <v>41</v>
      </c>
      <c r="J10" s="46" t="s">
        <v>41</v>
      </c>
      <c r="K10" s="46" t="s">
        <v>41</v>
      </c>
      <c r="L10" s="70">
        <f t="shared" si="0"/>
        <v>0</v>
      </c>
      <c r="M10" s="42">
        <v>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5" s="61" customFormat="1" ht="12.75" customHeight="1">
      <c r="A11" s="4">
        <v>15</v>
      </c>
      <c r="B11" s="4"/>
      <c r="C11" s="24" t="s">
        <v>23</v>
      </c>
      <c r="D11" s="18"/>
      <c r="E11" s="41">
        <v>1054</v>
      </c>
      <c r="F11" s="46">
        <v>997</v>
      </c>
      <c r="G11" s="46">
        <v>58</v>
      </c>
      <c r="H11" s="46">
        <v>0</v>
      </c>
      <c r="I11" s="46">
        <v>0</v>
      </c>
      <c r="J11" s="46">
        <v>0</v>
      </c>
      <c r="K11" s="46">
        <v>0</v>
      </c>
      <c r="L11" s="70">
        <f t="shared" si="0"/>
        <v>1054</v>
      </c>
      <c r="M11" s="46">
        <v>513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s="61" customFormat="1" ht="12.75" customHeight="1">
      <c r="A12" s="4">
        <v>16</v>
      </c>
      <c r="B12" s="4"/>
      <c r="C12" s="23" t="s">
        <v>24</v>
      </c>
      <c r="D12" s="18"/>
      <c r="E12" s="41" t="s">
        <v>47</v>
      </c>
      <c r="F12" s="46" t="s">
        <v>46</v>
      </c>
      <c r="G12" s="46" t="s">
        <v>46</v>
      </c>
      <c r="H12" s="46" t="s">
        <v>46</v>
      </c>
      <c r="I12" s="46" t="s">
        <v>46</v>
      </c>
      <c r="J12" s="46" t="s">
        <v>46</v>
      </c>
      <c r="K12" s="46" t="s">
        <v>46</v>
      </c>
      <c r="L12" s="46" t="s">
        <v>19</v>
      </c>
      <c r="M12" s="46" t="s">
        <v>47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s="61" customFormat="1" ht="3" customHeight="1">
      <c r="A13" s="4"/>
      <c r="B13" s="4"/>
      <c r="C13" s="23"/>
      <c r="D13" s="18"/>
      <c r="E13" s="40"/>
      <c r="F13" s="46"/>
      <c r="G13" s="46"/>
      <c r="H13" s="46"/>
      <c r="I13" s="46"/>
      <c r="J13" s="46">
        <v>0</v>
      </c>
      <c r="K13" s="46"/>
      <c r="L13" s="70">
        <f t="shared" si="0"/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s="61" customFormat="1" ht="12.75" customHeight="1">
      <c r="A14" s="4">
        <v>17</v>
      </c>
      <c r="B14" s="4"/>
      <c r="C14" s="23" t="s">
        <v>2</v>
      </c>
      <c r="D14" s="18"/>
      <c r="E14" s="41">
        <v>283</v>
      </c>
      <c r="F14" s="46">
        <v>282</v>
      </c>
      <c r="G14" s="46">
        <v>1</v>
      </c>
      <c r="H14" s="46">
        <v>0</v>
      </c>
      <c r="I14" s="46">
        <v>0</v>
      </c>
      <c r="J14" s="46">
        <v>0</v>
      </c>
      <c r="K14" s="46">
        <v>0</v>
      </c>
      <c r="L14" s="70">
        <f t="shared" si="0"/>
        <v>283</v>
      </c>
      <c r="M14" s="46">
        <v>173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s="61" customFormat="1" ht="12.75" customHeight="1">
      <c r="A15" s="4">
        <v>18</v>
      </c>
      <c r="B15" s="4"/>
      <c r="C15" s="23" t="s">
        <v>25</v>
      </c>
      <c r="D15" s="18"/>
      <c r="E15" s="41" t="s">
        <v>47</v>
      </c>
      <c r="F15" s="46" t="s">
        <v>46</v>
      </c>
      <c r="G15" s="46" t="s">
        <v>46</v>
      </c>
      <c r="H15" s="46" t="s">
        <v>46</v>
      </c>
      <c r="I15" s="46" t="s">
        <v>46</v>
      </c>
      <c r="J15" s="46" t="s">
        <v>19</v>
      </c>
      <c r="K15" s="46" t="s">
        <v>19</v>
      </c>
      <c r="L15" s="46" t="s">
        <v>19</v>
      </c>
      <c r="M15" s="46" t="s">
        <v>47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s="61" customFormat="1" ht="12.75" customHeight="1">
      <c r="A16" s="4">
        <v>19</v>
      </c>
      <c r="B16" s="4"/>
      <c r="C16" s="23" t="s">
        <v>26</v>
      </c>
      <c r="D16" s="18"/>
      <c r="E16" s="39">
        <v>2082</v>
      </c>
      <c r="F16" s="46">
        <v>1714</v>
      </c>
      <c r="G16" s="46">
        <v>368</v>
      </c>
      <c r="H16" s="46" t="s">
        <v>41</v>
      </c>
      <c r="I16" s="46" t="s">
        <v>19</v>
      </c>
      <c r="J16" s="46" t="s">
        <v>19</v>
      </c>
      <c r="K16" s="46" t="s">
        <v>19</v>
      </c>
      <c r="L16" s="46" t="s">
        <v>19</v>
      </c>
      <c r="M16" s="42">
        <v>1526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s="61" customFormat="1" ht="12.75" customHeight="1">
      <c r="A17" s="4">
        <v>20</v>
      </c>
      <c r="B17" s="4"/>
      <c r="C17" s="23" t="s">
        <v>27</v>
      </c>
      <c r="D17" s="18"/>
      <c r="E17" s="41" t="s">
        <v>47</v>
      </c>
      <c r="F17" s="46" t="s">
        <v>46</v>
      </c>
      <c r="G17" s="46" t="s">
        <v>46</v>
      </c>
      <c r="H17" s="46" t="s">
        <v>46</v>
      </c>
      <c r="I17" s="46" t="s">
        <v>46</v>
      </c>
      <c r="J17" s="46" t="s">
        <v>19</v>
      </c>
      <c r="K17" s="46" t="s">
        <v>19</v>
      </c>
      <c r="L17" s="46" t="s">
        <v>19</v>
      </c>
      <c r="M17" s="46" t="s">
        <v>47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s="61" customFormat="1" ht="12.75" customHeight="1">
      <c r="A18" s="4">
        <v>21</v>
      </c>
      <c r="B18" s="4"/>
      <c r="C18" s="23" t="s">
        <v>28</v>
      </c>
      <c r="D18" s="18"/>
      <c r="E18" s="39">
        <v>0</v>
      </c>
      <c r="F18" s="46" t="s">
        <v>41</v>
      </c>
      <c r="G18" s="46" t="s">
        <v>41</v>
      </c>
      <c r="H18" s="46" t="s">
        <v>41</v>
      </c>
      <c r="I18" s="46" t="s">
        <v>41</v>
      </c>
      <c r="J18" s="46" t="s">
        <v>41</v>
      </c>
      <c r="K18" s="46" t="s">
        <v>54</v>
      </c>
      <c r="L18" s="70">
        <f t="shared" si="0"/>
        <v>0</v>
      </c>
      <c r="M18" s="42">
        <v>0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s="61" customFormat="1" ht="3" customHeight="1">
      <c r="A19" s="4"/>
      <c r="B19" s="4"/>
      <c r="C19" s="23"/>
      <c r="D19" s="18"/>
      <c r="E19" s="40"/>
      <c r="F19" s="46"/>
      <c r="G19" s="46"/>
      <c r="H19" s="46"/>
      <c r="I19" s="46"/>
      <c r="J19" s="46"/>
      <c r="K19" s="46"/>
      <c r="L19" s="70">
        <f t="shared" si="0"/>
        <v>0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s="61" customFormat="1" ht="12.75" customHeight="1">
      <c r="A20" s="4">
        <v>22</v>
      </c>
      <c r="B20" s="4"/>
      <c r="C20" s="23" t="s">
        <v>29</v>
      </c>
      <c r="D20" s="18"/>
      <c r="E20" s="39">
        <v>3413</v>
      </c>
      <c r="F20" s="46">
        <v>3055</v>
      </c>
      <c r="G20" s="46">
        <v>358</v>
      </c>
      <c r="H20" s="46" t="s">
        <v>41</v>
      </c>
      <c r="I20" s="46" t="s">
        <v>19</v>
      </c>
      <c r="J20" s="46" t="s">
        <v>19</v>
      </c>
      <c r="K20" s="46" t="s">
        <v>19</v>
      </c>
      <c r="L20" s="46" t="s">
        <v>19</v>
      </c>
      <c r="M20" s="42">
        <v>1806</v>
      </c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s="61" customFormat="1" ht="12.75" customHeight="1">
      <c r="A21" s="4">
        <v>23</v>
      </c>
      <c r="B21" s="4"/>
      <c r="C21" s="23" t="s">
        <v>30</v>
      </c>
      <c r="D21" s="18"/>
      <c r="E21" s="39">
        <v>0</v>
      </c>
      <c r="F21" s="46" t="s">
        <v>41</v>
      </c>
      <c r="G21" s="46" t="s">
        <v>41</v>
      </c>
      <c r="H21" s="46" t="s">
        <v>41</v>
      </c>
      <c r="I21" s="46" t="s">
        <v>41</v>
      </c>
      <c r="J21" s="46" t="s">
        <v>41</v>
      </c>
      <c r="K21" s="46" t="s">
        <v>54</v>
      </c>
      <c r="L21" s="70">
        <f t="shared" si="0"/>
        <v>0</v>
      </c>
      <c r="M21" s="42">
        <v>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s="61" customFormat="1" ht="12.75" customHeight="1">
      <c r="A22" s="4">
        <v>24</v>
      </c>
      <c r="B22" s="4"/>
      <c r="C22" s="23" t="s">
        <v>31</v>
      </c>
      <c r="D22" s="18"/>
      <c r="E22" s="39">
        <v>0</v>
      </c>
      <c r="F22" s="46" t="s">
        <v>41</v>
      </c>
      <c r="G22" s="46" t="s">
        <v>41</v>
      </c>
      <c r="H22" s="46" t="s">
        <v>41</v>
      </c>
      <c r="I22" s="46" t="s">
        <v>41</v>
      </c>
      <c r="J22" s="46" t="s">
        <v>41</v>
      </c>
      <c r="K22" s="46" t="s">
        <v>54</v>
      </c>
      <c r="L22" s="70">
        <f t="shared" si="0"/>
        <v>0</v>
      </c>
      <c r="M22" s="42">
        <v>0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s="61" customFormat="1" ht="12.75" customHeight="1">
      <c r="A23" s="4">
        <v>25</v>
      </c>
      <c r="B23" s="4"/>
      <c r="C23" s="23" t="s">
        <v>3</v>
      </c>
      <c r="D23" s="18"/>
      <c r="E23" s="39">
        <v>1305</v>
      </c>
      <c r="F23" s="46">
        <v>1133</v>
      </c>
      <c r="G23" s="46">
        <v>172</v>
      </c>
      <c r="H23" s="46" t="s">
        <v>41</v>
      </c>
      <c r="I23" s="46" t="s">
        <v>19</v>
      </c>
      <c r="J23" s="46" t="s">
        <v>19</v>
      </c>
      <c r="K23" s="46" t="s">
        <v>19</v>
      </c>
      <c r="L23" s="46" t="s">
        <v>19</v>
      </c>
      <c r="M23" s="42">
        <v>524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s="61" customFormat="1" ht="12.75" customHeight="1">
      <c r="A24" s="4">
        <v>26</v>
      </c>
      <c r="B24" s="4"/>
      <c r="C24" s="23" t="s">
        <v>32</v>
      </c>
      <c r="D24" s="18"/>
      <c r="E24" s="41" t="s">
        <v>47</v>
      </c>
      <c r="F24" s="46" t="s">
        <v>46</v>
      </c>
      <c r="G24" s="46" t="s">
        <v>46</v>
      </c>
      <c r="H24" s="46" t="s">
        <v>46</v>
      </c>
      <c r="I24" s="46" t="s">
        <v>19</v>
      </c>
      <c r="J24" s="46" t="s">
        <v>19</v>
      </c>
      <c r="K24" s="46" t="s">
        <v>19</v>
      </c>
      <c r="L24" s="46" t="s">
        <v>19</v>
      </c>
      <c r="M24" s="46" t="s">
        <v>47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s="61" customFormat="1" ht="3" customHeight="1">
      <c r="A25" s="4"/>
      <c r="B25" s="4"/>
      <c r="C25" s="23"/>
      <c r="D25" s="18"/>
      <c r="E25" s="40"/>
      <c r="F25" s="46"/>
      <c r="G25" s="46" t="s">
        <v>41</v>
      </c>
      <c r="H25" s="46"/>
      <c r="I25" s="46"/>
      <c r="J25" s="46"/>
      <c r="K25" s="46"/>
      <c r="L25" s="70">
        <f t="shared" si="0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s="61" customFormat="1" ht="12.75" customHeight="1">
      <c r="A26" s="4">
        <v>27</v>
      </c>
      <c r="B26" s="4"/>
      <c r="C26" s="23" t="s">
        <v>33</v>
      </c>
      <c r="D26" s="18"/>
      <c r="E26" s="41" t="s">
        <v>47</v>
      </c>
      <c r="F26" s="46" t="s">
        <v>46</v>
      </c>
      <c r="G26" s="46" t="s">
        <v>46</v>
      </c>
      <c r="H26" s="46" t="s">
        <v>46</v>
      </c>
      <c r="I26" s="46" t="s">
        <v>46</v>
      </c>
      <c r="J26" s="46" t="s">
        <v>46</v>
      </c>
      <c r="K26" s="46" t="s">
        <v>46</v>
      </c>
      <c r="L26" s="46" t="s">
        <v>19</v>
      </c>
      <c r="M26" s="46" t="s">
        <v>47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s="61" customFormat="1" ht="12.75" customHeight="1">
      <c r="A27" s="4">
        <v>28</v>
      </c>
      <c r="B27" s="4"/>
      <c r="C27" s="23" t="s">
        <v>34</v>
      </c>
      <c r="D27" s="18"/>
      <c r="E27" s="39">
        <v>5147</v>
      </c>
      <c r="F27" s="46">
        <v>4746</v>
      </c>
      <c r="G27" s="46">
        <v>401</v>
      </c>
      <c r="H27" s="46" t="s">
        <v>41</v>
      </c>
      <c r="I27" s="46" t="s">
        <v>41</v>
      </c>
      <c r="J27" s="46" t="s">
        <v>41</v>
      </c>
      <c r="K27" s="46" t="s">
        <v>41</v>
      </c>
      <c r="L27" s="70">
        <f t="shared" si="0"/>
        <v>5147</v>
      </c>
      <c r="M27" s="42">
        <v>2667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1" customFormat="1" ht="12.75" customHeight="1">
      <c r="A28" s="4">
        <v>29</v>
      </c>
      <c r="B28" s="4"/>
      <c r="C28" s="23" t="s">
        <v>35</v>
      </c>
      <c r="D28" s="18"/>
      <c r="E28" s="39">
        <v>6877</v>
      </c>
      <c r="F28" s="46">
        <v>6375</v>
      </c>
      <c r="G28" s="46">
        <v>305</v>
      </c>
      <c r="H28" s="46">
        <v>198</v>
      </c>
      <c r="I28" s="46" t="s">
        <v>19</v>
      </c>
      <c r="J28" s="46" t="s">
        <v>19</v>
      </c>
      <c r="K28" s="46" t="s">
        <v>19</v>
      </c>
      <c r="L28" s="46" t="s">
        <v>19</v>
      </c>
      <c r="M28" s="42">
        <v>3485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s="61" customFormat="1" ht="12.75" customHeight="1">
      <c r="A29" s="4">
        <v>30</v>
      </c>
      <c r="B29" s="4"/>
      <c r="C29" s="23" t="s">
        <v>4</v>
      </c>
      <c r="D29" s="18"/>
      <c r="E29" s="39">
        <v>13072</v>
      </c>
      <c r="F29" s="46">
        <v>10613</v>
      </c>
      <c r="G29" s="46">
        <v>2459</v>
      </c>
      <c r="H29" s="46">
        <v>1</v>
      </c>
      <c r="I29" s="46" t="s">
        <v>19</v>
      </c>
      <c r="J29" s="46" t="s">
        <v>19</v>
      </c>
      <c r="K29" s="46" t="s">
        <v>19</v>
      </c>
      <c r="L29" s="46" t="s">
        <v>19</v>
      </c>
      <c r="M29" s="42">
        <v>7157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s="61" customFormat="1" ht="12.75" customHeight="1">
      <c r="A30" s="4">
        <v>31</v>
      </c>
      <c r="B30" s="4"/>
      <c r="C30" s="23" t="s">
        <v>36</v>
      </c>
      <c r="D30" s="18"/>
      <c r="E30" s="39">
        <v>11076</v>
      </c>
      <c r="F30" s="46">
        <v>11071</v>
      </c>
      <c r="G30" s="46">
        <v>6</v>
      </c>
      <c r="H30" s="46" t="s">
        <v>41</v>
      </c>
      <c r="I30" s="46" t="s">
        <v>19</v>
      </c>
      <c r="J30" s="46" t="s">
        <v>19</v>
      </c>
      <c r="K30" s="46" t="s">
        <v>19</v>
      </c>
      <c r="L30" s="46" t="s">
        <v>19</v>
      </c>
      <c r="M30" s="42">
        <v>3774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s="61" customFormat="1" ht="3" customHeight="1">
      <c r="A31" s="4"/>
      <c r="B31" s="4"/>
      <c r="C31" s="24"/>
      <c r="D31" s="18"/>
      <c r="E31" s="40"/>
      <c r="F31" s="46"/>
      <c r="G31" s="46"/>
      <c r="H31" s="46"/>
      <c r="I31" s="46"/>
      <c r="J31" s="46"/>
      <c r="K31" s="46"/>
      <c r="L31" s="70">
        <f t="shared" si="0"/>
        <v>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s="61" customFormat="1" ht="12.75" customHeight="1">
      <c r="A32" s="4">
        <v>32</v>
      </c>
      <c r="B32" s="4"/>
      <c r="C32" s="23" t="s">
        <v>37</v>
      </c>
      <c r="D32" s="18"/>
      <c r="E32" s="41" t="s">
        <v>19</v>
      </c>
      <c r="F32" s="46" t="s">
        <v>19</v>
      </c>
      <c r="G32" s="46" t="s">
        <v>19</v>
      </c>
      <c r="H32" s="46" t="s">
        <v>19</v>
      </c>
      <c r="I32" s="46" t="s">
        <v>19</v>
      </c>
      <c r="J32" s="46" t="s">
        <v>19</v>
      </c>
      <c r="K32" s="46" t="s">
        <v>19</v>
      </c>
      <c r="L32" s="46" t="s">
        <v>19</v>
      </c>
      <c r="M32" s="46" t="s">
        <v>19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s="61" customFormat="1" ht="12.75" customHeight="1">
      <c r="A33" s="4">
        <v>33</v>
      </c>
      <c r="B33" s="4"/>
      <c r="C33" s="23" t="s">
        <v>40</v>
      </c>
      <c r="D33" s="18"/>
      <c r="E33" s="39">
        <v>0</v>
      </c>
      <c r="F33" s="46" t="s">
        <v>41</v>
      </c>
      <c r="G33" s="46" t="s">
        <v>41</v>
      </c>
      <c r="H33" s="46" t="s">
        <v>41</v>
      </c>
      <c r="I33" s="46" t="s">
        <v>41</v>
      </c>
      <c r="J33" s="46" t="s">
        <v>41</v>
      </c>
      <c r="K33" s="46" t="s">
        <v>41</v>
      </c>
      <c r="L33" s="46" t="s">
        <v>41</v>
      </c>
      <c r="M33" s="46" t="s">
        <v>41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s="61" customFormat="1" ht="12.75" customHeight="1">
      <c r="A34" s="4">
        <v>34</v>
      </c>
      <c r="B34" s="4"/>
      <c r="C34" s="23" t="s">
        <v>5</v>
      </c>
      <c r="D34" s="18"/>
      <c r="E34" s="39">
        <v>1353</v>
      </c>
      <c r="F34" s="46">
        <v>1334</v>
      </c>
      <c r="G34" s="46">
        <v>9</v>
      </c>
      <c r="H34" s="46">
        <v>10</v>
      </c>
      <c r="I34" s="46">
        <v>0</v>
      </c>
      <c r="J34" s="46" t="s">
        <v>41</v>
      </c>
      <c r="K34" s="46">
        <v>0</v>
      </c>
      <c r="L34" s="70">
        <f t="shared" si="0"/>
        <v>1353</v>
      </c>
      <c r="M34" s="42">
        <v>810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s="61" customFormat="1" ht="3" customHeight="1">
      <c r="A35" s="4"/>
      <c r="B35" s="4"/>
      <c r="C35" s="23"/>
      <c r="D35" s="18"/>
      <c r="E35" s="40"/>
      <c r="F35" s="46"/>
      <c r="G35" s="46"/>
      <c r="H35" s="46"/>
      <c r="I35" s="46"/>
      <c r="J35" s="46"/>
      <c r="K35" s="46"/>
      <c r="L35" s="70">
        <f t="shared" si="0"/>
        <v>0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2:25" s="61" customFormat="1" ht="12.75" customHeight="1">
      <c r="B36" s="17"/>
      <c r="C36" s="28" t="s">
        <v>105</v>
      </c>
      <c r="D36" s="17"/>
      <c r="E36" s="40"/>
      <c r="F36" s="46"/>
      <c r="G36" s="46"/>
      <c r="H36" s="46"/>
      <c r="I36" s="46"/>
      <c r="J36" s="46"/>
      <c r="K36" s="46"/>
      <c r="L36" s="70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s="61" customFormat="1" ht="12.75" customHeight="1">
      <c r="A37" s="4" t="s">
        <v>131</v>
      </c>
      <c r="B37" s="17"/>
      <c r="C37" s="4" t="s">
        <v>109</v>
      </c>
      <c r="D37" s="17"/>
      <c r="E37" s="39">
        <v>0</v>
      </c>
      <c r="F37" s="46" t="s">
        <v>41</v>
      </c>
      <c r="G37" s="46" t="s">
        <v>41</v>
      </c>
      <c r="H37" s="46" t="s">
        <v>41</v>
      </c>
      <c r="I37" s="46" t="s">
        <v>41</v>
      </c>
      <c r="J37" s="46" t="s">
        <v>41</v>
      </c>
      <c r="K37" s="46" t="s">
        <v>41</v>
      </c>
      <c r="L37" s="70">
        <f t="shared" si="0"/>
        <v>0</v>
      </c>
      <c r="M37" s="46" t="s">
        <v>41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s="61" customFormat="1" ht="12.75" customHeight="1">
      <c r="A38" s="4" t="s">
        <v>6</v>
      </c>
      <c r="B38" s="4"/>
      <c r="C38" s="4" t="s">
        <v>110</v>
      </c>
      <c r="D38" s="18"/>
      <c r="E38" s="39">
        <v>8546</v>
      </c>
      <c r="F38" s="46">
        <v>6405</v>
      </c>
      <c r="G38" s="46">
        <v>1934</v>
      </c>
      <c r="H38" s="46">
        <v>208</v>
      </c>
      <c r="I38" s="46" t="s">
        <v>41</v>
      </c>
      <c r="J38" s="46" t="s">
        <v>41</v>
      </c>
      <c r="K38" s="46" t="s">
        <v>41</v>
      </c>
      <c r="L38" s="70">
        <f t="shared" si="0"/>
        <v>8546</v>
      </c>
      <c r="M38" s="42">
        <v>5431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s="61" customFormat="1" ht="12.75" customHeight="1">
      <c r="A39" s="4" t="s">
        <v>7</v>
      </c>
      <c r="B39" s="4"/>
      <c r="C39" s="4" t="s">
        <v>111</v>
      </c>
      <c r="D39" s="18"/>
      <c r="E39" s="41" t="s">
        <v>19</v>
      </c>
      <c r="F39" s="46" t="s">
        <v>19</v>
      </c>
      <c r="G39" s="46" t="s">
        <v>19</v>
      </c>
      <c r="H39" s="46" t="s">
        <v>19</v>
      </c>
      <c r="I39" s="46" t="s">
        <v>19</v>
      </c>
      <c r="J39" s="46" t="s">
        <v>19</v>
      </c>
      <c r="K39" s="46" t="s">
        <v>19</v>
      </c>
      <c r="L39" s="46" t="s">
        <v>19</v>
      </c>
      <c r="M39" s="46" t="s">
        <v>19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s="61" customFormat="1" ht="12.75" customHeight="1">
      <c r="A40" s="4" t="s">
        <v>8</v>
      </c>
      <c r="B40" s="4"/>
      <c r="C40" s="4" t="s">
        <v>112</v>
      </c>
      <c r="D40" s="18"/>
      <c r="E40" s="41" t="s">
        <v>19</v>
      </c>
      <c r="F40" s="46" t="s">
        <v>19</v>
      </c>
      <c r="G40" s="46" t="s">
        <v>19</v>
      </c>
      <c r="H40" s="46" t="s">
        <v>19</v>
      </c>
      <c r="I40" s="46" t="s">
        <v>19</v>
      </c>
      <c r="J40" s="46" t="s">
        <v>19</v>
      </c>
      <c r="K40" s="46" t="s">
        <v>19</v>
      </c>
      <c r="L40" s="46" t="s">
        <v>19</v>
      </c>
      <c r="M40" s="46" t="s">
        <v>19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s="61" customFormat="1" ht="12.75" customHeight="1">
      <c r="A41" s="4" t="s">
        <v>9</v>
      </c>
      <c r="B41" s="4"/>
      <c r="C41" s="4" t="s">
        <v>104</v>
      </c>
      <c r="D41" s="18"/>
      <c r="E41" s="41">
        <v>3241</v>
      </c>
      <c r="F41" s="46">
        <v>2958</v>
      </c>
      <c r="G41" s="46">
        <v>283</v>
      </c>
      <c r="H41" s="46">
        <v>0</v>
      </c>
      <c r="I41" s="46">
        <v>-77</v>
      </c>
      <c r="J41" s="46">
        <v>0</v>
      </c>
      <c r="K41" s="46">
        <v>-77</v>
      </c>
      <c r="L41" s="70">
        <f t="shared" si="0"/>
        <v>3164</v>
      </c>
      <c r="M41" s="46">
        <v>1751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3:12" s="61" customFormat="1" ht="3" customHeight="1">
      <c r="C42" s="72"/>
      <c r="D42" s="73"/>
      <c r="E42" s="40"/>
      <c r="F42" s="46"/>
      <c r="G42" s="46"/>
      <c r="H42" s="46" t="s">
        <v>41</v>
      </c>
      <c r="I42" s="46"/>
      <c r="J42" s="46"/>
      <c r="K42" s="46"/>
      <c r="L42" s="70">
        <f t="shared" si="0"/>
        <v>0</v>
      </c>
    </row>
    <row r="43" spans="1:25" s="61" customFormat="1" ht="12.75" customHeight="1">
      <c r="A43" s="4" t="s">
        <v>10</v>
      </c>
      <c r="B43" s="4"/>
      <c r="C43" s="4" t="s">
        <v>82</v>
      </c>
      <c r="D43" s="18"/>
      <c r="E43" s="41">
        <v>7942</v>
      </c>
      <c r="F43" s="46">
        <v>7942</v>
      </c>
      <c r="G43" s="46">
        <v>0</v>
      </c>
      <c r="H43" s="46">
        <v>0</v>
      </c>
      <c r="I43" s="46">
        <v>35</v>
      </c>
      <c r="J43" s="46">
        <v>9</v>
      </c>
      <c r="K43" s="46">
        <v>25</v>
      </c>
      <c r="L43" s="70">
        <f t="shared" si="0"/>
        <v>7977</v>
      </c>
      <c r="M43" s="46">
        <v>3739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s="61" customFormat="1" ht="12.75" customHeight="1">
      <c r="A44" s="4" t="s">
        <v>11</v>
      </c>
      <c r="B44" s="4"/>
      <c r="C44" s="4" t="s">
        <v>106</v>
      </c>
      <c r="D44" s="18"/>
      <c r="E44" s="39">
        <v>13596</v>
      </c>
      <c r="F44" s="46">
        <v>12792</v>
      </c>
      <c r="G44" s="46">
        <v>804</v>
      </c>
      <c r="H44" s="46" t="s">
        <v>41</v>
      </c>
      <c r="I44" s="46">
        <v>-83</v>
      </c>
      <c r="J44" s="46">
        <v>58</v>
      </c>
      <c r="K44" s="46">
        <v>-25</v>
      </c>
      <c r="L44" s="70">
        <f t="shared" si="0"/>
        <v>13513</v>
      </c>
      <c r="M44" s="42">
        <v>5212</v>
      </c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s="61" customFormat="1" ht="12.75" customHeight="1">
      <c r="A45" s="4" t="s">
        <v>12</v>
      </c>
      <c r="B45" s="4"/>
      <c r="C45" s="4" t="s">
        <v>107</v>
      </c>
      <c r="D45" s="18"/>
      <c r="E45" s="39">
        <v>0</v>
      </c>
      <c r="F45" s="46" t="s">
        <v>41</v>
      </c>
      <c r="G45" s="46" t="s">
        <v>41</v>
      </c>
      <c r="H45" s="46" t="s">
        <v>41</v>
      </c>
      <c r="I45" s="46" t="s">
        <v>41</v>
      </c>
      <c r="J45" s="46">
        <v>0</v>
      </c>
      <c r="K45" s="46" t="s">
        <v>41</v>
      </c>
      <c r="L45" s="70">
        <f t="shared" si="0"/>
        <v>0</v>
      </c>
      <c r="M45" s="42">
        <v>0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s="61" customFormat="1" ht="12.75" customHeight="1">
      <c r="A46" s="4" t="s">
        <v>13</v>
      </c>
      <c r="B46" s="4"/>
      <c r="C46" s="4" t="s">
        <v>108</v>
      </c>
      <c r="D46" s="18"/>
      <c r="E46" s="39">
        <v>0</v>
      </c>
      <c r="F46" s="46" t="s">
        <v>41</v>
      </c>
      <c r="G46" s="46" t="s">
        <v>41</v>
      </c>
      <c r="H46" s="46" t="s">
        <v>41</v>
      </c>
      <c r="I46" s="46" t="s">
        <v>41</v>
      </c>
      <c r="J46" s="46" t="s">
        <v>41</v>
      </c>
      <c r="K46" s="46" t="s">
        <v>41</v>
      </c>
      <c r="L46" s="70">
        <f t="shared" si="0"/>
        <v>0</v>
      </c>
      <c r="M46" s="42">
        <v>0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s="61" customFormat="1" ht="12.75" customHeight="1">
      <c r="A47" s="4" t="s">
        <v>14</v>
      </c>
      <c r="B47" s="4"/>
      <c r="C47" s="4" t="s">
        <v>61</v>
      </c>
      <c r="D47" s="18"/>
      <c r="E47" s="39">
        <v>0</v>
      </c>
      <c r="F47" s="46" t="s">
        <v>41</v>
      </c>
      <c r="G47" s="46" t="s">
        <v>41</v>
      </c>
      <c r="H47" s="46" t="s">
        <v>41</v>
      </c>
      <c r="I47" s="46" t="s">
        <v>41</v>
      </c>
      <c r="J47" s="46" t="s">
        <v>41</v>
      </c>
      <c r="K47" s="46" t="s">
        <v>41</v>
      </c>
      <c r="L47" s="70">
        <f t="shared" si="0"/>
        <v>0</v>
      </c>
      <c r="M47" s="42">
        <v>0</v>
      </c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s="61" customFormat="1" ht="3" customHeight="1">
      <c r="A48" s="4"/>
      <c r="B48" s="4"/>
      <c r="C48" s="4"/>
      <c r="D48" s="18"/>
      <c r="E48" s="39">
        <v>0</v>
      </c>
      <c r="F48" s="46"/>
      <c r="G48" s="46"/>
      <c r="H48" s="46"/>
      <c r="I48" s="46"/>
      <c r="J48" s="46"/>
      <c r="K48" s="46"/>
      <c r="L48" s="70">
        <f t="shared" si="0"/>
        <v>0</v>
      </c>
      <c r="M48" s="42">
        <v>0</v>
      </c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s="61" customFormat="1" ht="12.75" customHeight="1">
      <c r="A49" s="51" t="s">
        <v>15</v>
      </c>
      <c r="B49" s="51"/>
      <c r="C49" s="34" t="s">
        <v>42</v>
      </c>
      <c r="D49" s="35"/>
      <c r="E49" s="43">
        <v>0</v>
      </c>
      <c r="F49" s="47" t="s">
        <v>41</v>
      </c>
      <c r="G49" s="47" t="s">
        <v>41</v>
      </c>
      <c r="H49" s="47" t="s">
        <v>41</v>
      </c>
      <c r="I49" s="47" t="s">
        <v>41</v>
      </c>
      <c r="J49" s="47" t="s">
        <v>41</v>
      </c>
      <c r="K49" s="47" t="s">
        <v>41</v>
      </c>
      <c r="L49" s="89">
        <f t="shared" si="0"/>
        <v>0</v>
      </c>
      <c r="M49" s="36">
        <v>0</v>
      </c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ht="20.25" customHeight="1">
      <c r="A50" s="17"/>
      <c r="B50" s="17"/>
      <c r="C50" s="17"/>
      <c r="D50" s="17"/>
      <c r="E50" s="10"/>
      <c r="F50" s="32"/>
      <c r="G50" s="32"/>
      <c r="H50" s="32"/>
      <c r="I50" s="32"/>
      <c r="J50" s="32"/>
      <c r="K50" s="32"/>
      <c r="L50" s="12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36" ht="20.25" customHeight="1">
      <c r="A51" s="4"/>
      <c r="B51" s="4"/>
      <c r="C51" s="18"/>
      <c r="D51" s="18"/>
      <c r="E51" s="12"/>
      <c r="F51" s="46"/>
      <c r="G51" s="46"/>
      <c r="H51" s="46"/>
      <c r="I51" s="46"/>
      <c r="J51" s="46"/>
      <c r="K51" s="46"/>
      <c r="L51" s="12"/>
      <c r="M51" s="1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</row>
    <row r="52" spans="1:36" ht="12" customHeight="1">
      <c r="A52" s="4"/>
      <c r="B52" s="4"/>
      <c r="C52" s="18"/>
      <c r="D52" s="18"/>
      <c r="E52" s="12"/>
      <c r="F52" s="46"/>
      <c r="G52" s="46"/>
      <c r="H52" s="46"/>
      <c r="I52" s="46"/>
      <c r="J52" s="46"/>
      <c r="K52" s="46"/>
      <c r="L52" s="12"/>
      <c r="M52" s="1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</row>
    <row r="53" spans="1:36" ht="12" customHeight="1">
      <c r="A53" s="4"/>
      <c r="B53" s="4"/>
      <c r="C53" s="18"/>
      <c r="D53" s="18"/>
      <c r="E53" s="12"/>
      <c r="F53" s="46"/>
      <c r="G53" s="46"/>
      <c r="H53" s="46"/>
      <c r="I53" s="46"/>
      <c r="J53" s="46"/>
      <c r="K53" s="46"/>
      <c r="L53" s="12"/>
      <c r="M53" s="1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</row>
    <row r="54" spans="1:36" ht="12" customHeight="1">
      <c r="A54" s="4"/>
      <c r="B54" s="4"/>
      <c r="C54" s="18"/>
      <c r="D54" s="18"/>
      <c r="E54" s="12"/>
      <c r="F54" s="46"/>
      <c r="G54" s="46"/>
      <c r="H54" s="46"/>
      <c r="I54" s="46"/>
      <c r="J54" s="46"/>
      <c r="K54" s="46"/>
      <c r="L54" s="12"/>
      <c r="M54" s="1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1:36" ht="12" customHeight="1">
      <c r="A55" s="4"/>
      <c r="B55" s="4"/>
      <c r="C55" s="18"/>
      <c r="D55" s="18"/>
      <c r="E55" s="12"/>
      <c r="F55" s="46"/>
      <c r="G55" s="46"/>
      <c r="H55" s="46"/>
      <c r="I55" s="46"/>
      <c r="J55" s="46"/>
      <c r="K55" s="46"/>
      <c r="L55" s="12"/>
      <c r="M55" s="1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</row>
    <row r="56" spans="1:36" ht="20.25" customHeight="1">
      <c r="A56" s="4"/>
      <c r="B56" s="4"/>
      <c r="C56" s="18"/>
      <c r="D56" s="18"/>
      <c r="E56" s="12"/>
      <c r="F56" s="46"/>
      <c r="G56" s="46"/>
      <c r="H56" s="46"/>
      <c r="I56" s="46"/>
      <c r="J56" s="46"/>
      <c r="K56" s="46"/>
      <c r="L56" s="12"/>
      <c r="M56" s="1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</row>
    <row r="57" spans="1:36" ht="12" customHeight="1">
      <c r="A57" s="4"/>
      <c r="B57" s="4"/>
      <c r="C57" s="18"/>
      <c r="D57" s="18"/>
      <c r="E57" s="12"/>
      <c r="F57" s="46"/>
      <c r="G57" s="46"/>
      <c r="H57" s="46"/>
      <c r="I57" s="46"/>
      <c r="J57" s="46"/>
      <c r="K57" s="46"/>
      <c r="L57" s="12"/>
      <c r="M57" s="1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</row>
    <row r="58" spans="1:36" ht="13.5">
      <c r="A58" s="4"/>
      <c r="B58" s="4"/>
      <c r="C58" s="75"/>
      <c r="D58" s="75"/>
      <c r="E58" s="68"/>
      <c r="F58" s="68"/>
      <c r="G58" s="68"/>
      <c r="H58" s="68"/>
      <c r="I58" s="68"/>
      <c r="J58" s="68"/>
      <c r="K58" s="68"/>
      <c r="L58" s="68"/>
      <c r="M58" s="68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</row>
    <row r="59" spans="1:36" ht="15.75" customHeight="1">
      <c r="A59" s="4"/>
      <c r="B59" s="4"/>
      <c r="C59" s="6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</row>
    <row r="60" spans="1:36" ht="13.5">
      <c r="A60" s="62"/>
      <c r="B60" s="62"/>
      <c r="C60" s="6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</row>
    <row r="61" spans="1:36" ht="13.5">
      <c r="A61" s="62"/>
      <c r="B61" s="62"/>
      <c r="C61" s="67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</row>
    <row r="62" spans="1:36" ht="13.5">
      <c r="A62" s="62"/>
      <c r="B62" s="62"/>
      <c r="C62" s="67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</row>
    <row r="63" spans="1:36" ht="13.5">
      <c r="A63" s="62"/>
      <c r="B63" s="62"/>
      <c r="C63" s="67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</row>
    <row r="64" spans="1:36" ht="13.5">
      <c r="A64" s="62"/>
      <c r="B64" s="62"/>
      <c r="C64" s="67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</row>
    <row r="65" spans="1:36" ht="13.5">
      <c r="A65" s="62"/>
      <c r="B65" s="62"/>
      <c r="C65" s="67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</row>
    <row r="66" spans="1:36" ht="13.5">
      <c r="A66" s="62"/>
      <c r="B66" s="62"/>
      <c r="C66" s="6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</row>
    <row r="67" spans="1:36" ht="13.5">
      <c r="A67" s="62"/>
      <c r="B67" s="62"/>
      <c r="C67" s="67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</row>
    <row r="68" spans="1:36" ht="13.5">
      <c r="A68" s="62"/>
      <c r="B68" s="62"/>
      <c r="C68" s="67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</row>
    <row r="69" spans="1:36" ht="13.5">
      <c r="A69" s="62"/>
      <c r="B69" s="62"/>
      <c r="C69" s="67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</row>
    <row r="70" spans="1:36" ht="13.5">
      <c r="A70" s="62"/>
      <c r="B70" s="62"/>
      <c r="C70" s="67"/>
      <c r="D70" s="67"/>
      <c r="E70" s="68"/>
      <c r="F70" s="68"/>
      <c r="G70" s="68"/>
      <c r="H70" s="68"/>
      <c r="I70" s="68"/>
      <c r="J70" s="68"/>
      <c r="K70" s="68"/>
      <c r="L70" s="68"/>
      <c r="M70" s="68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</row>
    <row r="71" spans="1:36" ht="13.5">
      <c r="A71" s="62"/>
      <c r="B71" s="62"/>
      <c r="C71" s="67"/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</row>
    <row r="72" spans="1:36" ht="13.5">
      <c r="A72" s="62"/>
      <c r="B72" s="62"/>
      <c r="C72" s="67"/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</row>
    <row r="73" spans="1:36" ht="13.5">
      <c r="A73" s="62"/>
      <c r="B73" s="62"/>
      <c r="C73" s="67"/>
      <c r="D73" s="67"/>
      <c r="E73" s="68"/>
      <c r="F73" s="68"/>
      <c r="G73" s="68"/>
      <c r="H73" s="68"/>
      <c r="I73" s="68"/>
      <c r="J73" s="68"/>
      <c r="K73" s="68"/>
      <c r="L73" s="68"/>
      <c r="M73" s="68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</row>
    <row r="74" spans="1:36" ht="13.5">
      <c r="A74" s="62"/>
      <c r="B74" s="62"/>
      <c r="C74" s="67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</row>
    <row r="75" spans="1:36" ht="13.5">
      <c r="A75" s="62"/>
      <c r="B75" s="62"/>
      <c r="C75" s="67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</row>
    <row r="76" spans="1:36" ht="13.5">
      <c r="A76" s="62"/>
      <c r="B76" s="62"/>
      <c r="C76" s="67"/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</row>
    <row r="77" spans="1:36" ht="13.5">
      <c r="A77" s="62"/>
      <c r="B77" s="62"/>
      <c r="C77" s="67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</row>
    <row r="78" spans="1:36" ht="13.5">
      <c r="A78" s="62"/>
      <c r="B78" s="62"/>
      <c r="C78" s="67"/>
      <c r="D78" s="67"/>
      <c r="E78" s="68"/>
      <c r="F78" s="68"/>
      <c r="G78" s="68"/>
      <c r="H78" s="68"/>
      <c r="I78" s="68"/>
      <c r="J78" s="68"/>
      <c r="K78" s="68"/>
      <c r="L78" s="68"/>
      <c r="M78" s="68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</row>
    <row r="79" spans="1:36" ht="13.5">
      <c r="A79" s="62"/>
      <c r="B79" s="62"/>
      <c r="C79" s="67"/>
      <c r="D79" s="67"/>
      <c r="E79" s="68"/>
      <c r="F79" s="68"/>
      <c r="G79" s="68"/>
      <c r="H79" s="68"/>
      <c r="I79" s="68"/>
      <c r="J79" s="68"/>
      <c r="K79" s="68"/>
      <c r="L79" s="68"/>
      <c r="M79" s="68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</row>
    <row r="80" spans="1:36" ht="13.5">
      <c r="A80" s="62"/>
      <c r="B80" s="62"/>
      <c r="C80" s="67"/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</row>
    <row r="81" spans="1:36" ht="13.5">
      <c r="A81" s="62"/>
      <c r="B81" s="62"/>
      <c r="C81" s="67"/>
      <c r="D81" s="67"/>
      <c r="E81" s="68"/>
      <c r="F81" s="68"/>
      <c r="G81" s="68"/>
      <c r="H81" s="68"/>
      <c r="I81" s="68"/>
      <c r="J81" s="68"/>
      <c r="K81" s="68"/>
      <c r="L81" s="68"/>
      <c r="M81" s="68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</row>
    <row r="82" spans="1:36" ht="13.5">
      <c r="A82" s="62"/>
      <c r="B82" s="62"/>
      <c r="C82" s="67"/>
      <c r="D82" s="67"/>
      <c r="E82" s="68"/>
      <c r="F82" s="68"/>
      <c r="G82" s="68"/>
      <c r="H82" s="68"/>
      <c r="I82" s="68"/>
      <c r="J82" s="68"/>
      <c r="K82" s="68"/>
      <c r="L82" s="68"/>
      <c r="M82" s="68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</row>
    <row r="83" spans="1:36" ht="13.5">
      <c r="A83" s="62"/>
      <c r="B83" s="62"/>
      <c r="C83" s="67"/>
      <c r="D83" s="67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</row>
    <row r="84" spans="1:36" ht="13.5">
      <c r="A84" s="62"/>
      <c r="B84" s="62"/>
      <c r="C84" s="67"/>
      <c r="D84" s="67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</row>
    <row r="85" spans="1:36" ht="13.5">
      <c r="A85" s="62"/>
      <c r="B85" s="62"/>
      <c r="C85" s="67"/>
      <c r="D85" s="67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</row>
    <row r="86" spans="1:36" ht="13.5">
      <c r="A86" s="62"/>
      <c r="B86" s="62"/>
      <c r="C86" s="67"/>
      <c r="D86" s="67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</row>
    <row r="87" spans="1:36" ht="13.5">
      <c r="A87" s="62"/>
      <c r="B87" s="62"/>
      <c r="C87" s="67"/>
      <c r="D87" s="67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</row>
    <row r="88" spans="1:36" ht="13.5">
      <c r="A88" s="62"/>
      <c r="B88" s="62"/>
      <c r="C88" s="67"/>
      <c r="D88" s="67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</row>
    <row r="89" spans="1:36" ht="13.5">
      <c r="A89" s="62"/>
      <c r="B89" s="62"/>
      <c r="C89" s="67"/>
      <c r="D89" s="67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</row>
    <row r="90" spans="1:36" ht="13.5">
      <c r="A90" s="62"/>
      <c r="B90" s="62"/>
      <c r="C90" s="67"/>
      <c r="D90" s="67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</row>
    <row r="91" spans="1:36" ht="13.5">
      <c r="A91" s="62"/>
      <c r="B91" s="62"/>
      <c r="C91" s="67"/>
      <c r="D91" s="67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</row>
    <row r="92" spans="1:36" ht="13.5">
      <c r="A92" s="62"/>
      <c r="B92" s="62"/>
      <c r="C92" s="67"/>
      <c r="D92" s="67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</row>
    <row r="93" spans="1:36" ht="13.5">
      <c r="A93" s="62"/>
      <c r="B93" s="62"/>
      <c r="C93" s="67"/>
      <c r="D93" s="67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</row>
    <row r="94" spans="1:36" ht="13.5">
      <c r="A94" s="62"/>
      <c r="B94" s="62"/>
      <c r="C94" s="67"/>
      <c r="D94" s="67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</row>
    <row r="95" spans="1:36" ht="13.5">
      <c r="A95" s="62"/>
      <c r="B95" s="62"/>
      <c r="C95" s="67"/>
      <c r="D95" s="67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</row>
    <row r="96" spans="1:36" ht="13.5">
      <c r="A96" s="62"/>
      <c r="B96" s="62"/>
      <c r="C96" s="67"/>
      <c r="D96" s="67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</row>
    <row r="97" spans="1:36" ht="13.5">
      <c r="A97" s="62"/>
      <c r="B97" s="62"/>
      <c r="C97" s="67"/>
      <c r="D97" s="67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</row>
    <row r="98" spans="1:36" ht="13.5">
      <c r="A98" s="62"/>
      <c r="B98" s="62"/>
      <c r="C98" s="67"/>
      <c r="D98" s="67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</row>
    <row r="99" spans="1:36" ht="13.5">
      <c r="A99" s="62"/>
      <c r="B99" s="62"/>
      <c r="C99" s="67"/>
      <c r="D99" s="67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</row>
    <row r="100" spans="1:36" ht="13.5">
      <c r="A100" s="62"/>
      <c r="B100" s="62"/>
      <c r="C100" s="67"/>
      <c r="D100" s="67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</row>
    <row r="101" spans="1:36" ht="13.5">
      <c r="A101" s="62"/>
      <c r="B101" s="62"/>
      <c r="C101" s="67"/>
      <c r="D101" s="67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</row>
    <row r="102" spans="1:36" ht="13.5">
      <c r="A102" s="62"/>
      <c r="B102" s="62"/>
      <c r="C102" s="67"/>
      <c r="D102" s="67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</row>
    <row r="103" spans="1:36" ht="13.5">
      <c r="A103" s="62"/>
      <c r="B103" s="62"/>
      <c r="C103" s="67"/>
      <c r="D103" s="67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</row>
    <row r="104" spans="1:36" ht="13.5">
      <c r="A104" s="62"/>
      <c r="B104" s="62"/>
      <c r="C104" s="67"/>
      <c r="D104" s="67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</row>
    <row r="105" spans="1:36" ht="13.5">
      <c r="A105" s="62"/>
      <c r="B105" s="62"/>
      <c r="C105" s="67"/>
      <c r="D105" s="67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</row>
    <row r="106" spans="1:36" ht="13.5">
      <c r="A106" s="62"/>
      <c r="B106" s="62"/>
      <c r="C106" s="67"/>
      <c r="D106" s="67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</row>
    <row r="107" spans="1:36" ht="13.5">
      <c r="A107" s="62"/>
      <c r="B107" s="62"/>
      <c r="C107" s="67"/>
      <c r="D107" s="67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</row>
    <row r="108" spans="1:36" ht="13.5">
      <c r="A108" s="62"/>
      <c r="B108" s="62"/>
      <c r="C108" s="67"/>
      <c r="D108" s="67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</row>
    <row r="109" spans="1:36" ht="13.5">
      <c r="A109" s="62"/>
      <c r="B109" s="62"/>
      <c r="C109" s="67"/>
      <c r="D109" s="67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</row>
    <row r="110" spans="1:36" ht="13.5">
      <c r="A110" s="62"/>
      <c r="B110" s="62"/>
      <c r="C110" s="67"/>
      <c r="D110" s="67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</row>
    <row r="111" spans="1:36" ht="13.5">
      <c r="A111" s="62"/>
      <c r="B111" s="62"/>
      <c r="C111" s="67"/>
      <c r="D111" s="67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:36" ht="13.5">
      <c r="A112" s="62"/>
      <c r="B112" s="62"/>
      <c r="C112" s="67"/>
      <c r="D112" s="67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:36" ht="13.5">
      <c r="A113" s="62"/>
      <c r="B113" s="62"/>
      <c r="C113" s="67"/>
      <c r="D113" s="67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:36" ht="13.5">
      <c r="A114" s="62"/>
      <c r="B114" s="62"/>
      <c r="C114" s="67"/>
      <c r="D114" s="67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:36" ht="13.5">
      <c r="A115" s="62"/>
      <c r="B115" s="62"/>
      <c r="C115" s="67"/>
      <c r="D115" s="67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:36" ht="13.5">
      <c r="A116" s="62"/>
      <c r="B116" s="62"/>
      <c r="C116" s="67"/>
      <c r="D116" s="67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:36" ht="13.5">
      <c r="A117" s="62"/>
      <c r="B117" s="62"/>
      <c r="C117" s="67"/>
      <c r="D117" s="67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:36" ht="13.5">
      <c r="A118" s="62"/>
      <c r="B118" s="62"/>
      <c r="C118" s="67"/>
      <c r="D118" s="67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:36" ht="13.5">
      <c r="A119" s="62"/>
      <c r="B119" s="62"/>
      <c r="C119" s="67"/>
      <c r="D119" s="67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:36" ht="13.5">
      <c r="A120" s="62"/>
      <c r="B120" s="62"/>
      <c r="C120" s="67"/>
      <c r="D120" s="67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:36" ht="13.5">
      <c r="A121" s="62"/>
      <c r="B121" s="62"/>
      <c r="C121" s="67"/>
      <c r="D121" s="67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:36" ht="13.5">
      <c r="A122" s="62"/>
      <c r="B122" s="62"/>
      <c r="C122" s="67"/>
      <c r="D122" s="67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:36" ht="13.5">
      <c r="A123" s="62"/>
      <c r="B123" s="62"/>
      <c r="C123" s="67"/>
      <c r="D123" s="67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:36" ht="13.5">
      <c r="A124" s="62"/>
      <c r="B124" s="62"/>
      <c r="C124" s="67"/>
      <c r="D124" s="67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:36" ht="13.5">
      <c r="A125" s="62"/>
      <c r="B125" s="62"/>
      <c r="C125" s="67"/>
      <c r="D125" s="67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:25" ht="13.5">
      <c r="A126" s="1"/>
      <c r="B126" s="1"/>
      <c r="C126" s="22"/>
      <c r="D126" s="2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>
      <c r="A127" s="1"/>
      <c r="B127" s="1"/>
      <c r="C127" s="22"/>
      <c r="D127" s="2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>
      <c r="A128" s="1"/>
      <c r="B128" s="1"/>
      <c r="C128" s="22"/>
      <c r="D128" s="2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>
      <c r="A129" s="1"/>
      <c r="B129" s="1"/>
      <c r="C129" s="22"/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>
      <c r="A130" s="1"/>
      <c r="B130" s="1"/>
      <c r="C130" s="22"/>
      <c r="D130" s="2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>
      <c r="A131" s="1"/>
      <c r="B131" s="1"/>
      <c r="C131" s="22"/>
      <c r="D131" s="2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>
      <c r="A132" s="1"/>
      <c r="B132" s="1"/>
      <c r="C132" s="22"/>
      <c r="D132" s="2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>
      <c r="A133" s="1"/>
      <c r="B133" s="1"/>
      <c r="C133" s="22"/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>
      <c r="A134" s="1"/>
      <c r="B134" s="1"/>
      <c r="C134" s="22"/>
      <c r="D134" s="2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>
      <c r="A135" s="1"/>
      <c r="B135" s="1"/>
      <c r="C135" s="22"/>
      <c r="D135" s="2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>
      <c r="A136" s="1"/>
      <c r="B136" s="1"/>
      <c r="C136" s="22"/>
      <c r="D136" s="2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>
      <c r="A137" s="1"/>
      <c r="B137" s="1"/>
      <c r="C137" s="22"/>
      <c r="D137" s="2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>
      <c r="A138" s="1"/>
      <c r="B138" s="1"/>
      <c r="C138" s="22"/>
      <c r="D138" s="2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>
      <c r="A139" s="1"/>
      <c r="B139" s="1"/>
      <c r="C139" s="22"/>
      <c r="D139" s="2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>
      <c r="A140" s="1"/>
      <c r="B140" s="1"/>
      <c r="C140" s="22"/>
      <c r="D140" s="2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>
      <c r="A141" s="1"/>
      <c r="B141" s="1"/>
      <c r="C141" s="22"/>
      <c r="D141" s="2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>
      <c r="A142" s="1"/>
      <c r="B142" s="1"/>
      <c r="C142" s="22"/>
      <c r="D142" s="2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>
      <c r="A143" s="1"/>
      <c r="B143" s="1"/>
      <c r="C143" s="22"/>
      <c r="D143" s="2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>
      <c r="A144" s="1"/>
      <c r="B144" s="1"/>
      <c r="C144" s="22"/>
      <c r="D144" s="2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>
      <c r="A145" s="1"/>
      <c r="B145" s="1"/>
      <c r="C145" s="22"/>
      <c r="D145" s="2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>
      <c r="A146" s="1"/>
      <c r="B146" s="1"/>
      <c r="C146" s="22"/>
      <c r="D146" s="2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>
      <c r="A147" s="1"/>
      <c r="B147" s="1"/>
      <c r="C147" s="22"/>
      <c r="D147" s="2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>
      <c r="A148" s="1"/>
      <c r="B148" s="1"/>
      <c r="C148" s="22"/>
      <c r="D148" s="2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>
      <c r="A149" s="1"/>
      <c r="B149" s="1"/>
      <c r="C149" s="22"/>
      <c r="D149" s="2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>
      <c r="A150" s="1"/>
      <c r="B150" s="1"/>
      <c r="C150" s="22"/>
      <c r="D150" s="2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>
      <c r="A151" s="1"/>
      <c r="B151" s="1"/>
      <c r="C151" s="22"/>
      <c r="D151" s="2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>
      <c r="A152" s="1"/>
      <c r="B152" s="1"/>
      <c r="C152" s="22"/>
      <c r="D152" s="2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>
      <c r="A153" s="1"/>
      <c r="B153" s="1"/>
      <c r="C153" s="22"/>
      <c r="D153" s="2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>
      <c r="A154" s="1"/>
      <c r="B154" s="1"/>
      <c r="C154" s="22"/>
      <c r="D154" s="2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>
      <c r="A155" s="1"/>
      <c r="B155" s="1"/>
      <c r="C155" s="22"/>
      <c r="D155" s="2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>
      <c r="A156" s="1"/>
      <c r="B156" s="1"/>
      <c r="C156" s="22"/>
      <c r="D156" s="2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>
      <c r="A157" s="1"/>
      <c r="B157" s="1"/>
      <c r="C157" s="22"/>
      <c r="D157" s="2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>
      <c r="A158" s="1"/>
      <c r="B158" s="1"/>
      <c r="C158" s="22"/>
      <c r="D158" s="2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>
      <c r="A159" s="1"/>
      <c r="B159" s="1"/>
      <c r="C159" s="22"/>
      <c r="D159" s="2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>
      <c r="A160" s="1"/>
      <c r="B160" s="1"/>
      <c r="C160" s="22"/>
      <c r="D160" s="2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>
      <c r="A161" s="1"/>
      <c r="B161" s="1"/>
      <c r="C161" s="22"/>
      <c r="D161" s="2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>
      <c r="A162" s="1"/>
      <c r="B162" s="1"/>
      <c r="C162" s="22"/>
      <c r="D162" s="2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>
      <c r="A163" s="1"/>
      <c r="B163" s="1"/>
      <c r="C163" s="22"/>
      <c r="D163" s="2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>
      <c r="A164" s="1"/>
      <c r="B164" s="1"/>
      <c r="C164" s="22"/>
      <c r="D164" s="2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>
      <c r="A165" s="1"/>
      <c r="B165" s="1"/>
      <c r="C165" s="22"/>
      <c r="D165" s="2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>
      <c r="A166" s="1"/>
      <c r="B166" s="1"/>
      <c r="C166" s="22"/>
      <c r="D166" s="2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>
      <c r="A167" s="1"/>
      <c r="B167" s="1"/>
      <c r="C167" s="22"/>
      <c r="D167" s="2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>
      <c r="A168" s="1"/>
      <c r="B168" s="1"/>
      <c r="C168" s="22"/>
      <c r="D168" s="2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>
      <c r="A169" s="1"/>
      <c r="B169" s="1"/>
      <c r="C169" s="22"/>
      <c r="D169" s="2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>
      <c r="A170" s="1"/>
      <c r="B170" s="1"/>
      <c r="C170" s="22"/>
      <c r="D170" s="2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>
      <c r="A171" s="1"/>
      <c r="B171" s="1"/>
      <c r="C171" s="22"/>
      <c r="D171" s="2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>
      <c r="A172" s="1"/>
      <c r="B172" s="1"/>
      <c r="C172" s="22"/>
      <c r="D172" s="2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>
      <c r="A173" s="1"/>
      <c r="B173" s="1"/>
      <c r="C173" s="22"/>
      <c r="D173" s="2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>
      <c r="A174" s="1"/>
      <c r="B174" s="1"/>
      <c r="C174" s="22"/>
      <c r="D174" s="2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>
      <c r="A175" s="1"/>
      <c r="B175" s="1"/>
      <c r="C175" s="22"/>
      <c r="D175" s="2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>
      <c r="A176" s="1"/>
      <c r="B176" s="1"/>
      <c r="C176" s="22"/>
      <c r="D176" s="2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>
      <c r="A177" s="1"/>
      <c r="B177" s="1"/>
      <c r="C177" s="22"/>
      <c r="D177" s="2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>
      <c r="A178" s="1"/>
      <c r="B178" s="1"/>
      <c r="C178" s="22"/>
      <c r="D178" s="2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>
      <c r="A179" s="1"/>
      <c r="B179" s="1"/>
      <c r="C179" s="22"/>
      <c r="D179" s="2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>
      <c r="A180" s="1"/>
      <c r="B180" s="1"/>
      <c r="C180" s="22"/>
      <c r="D180" s="2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>
      <c r="A181" s="1"/>
      <c r="B181" s="1"/>
      <c r="C181" s="22"/>
      <c r="D181" s="2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>
      <c r="A182" s="1"/>
      <c r="B182" s="1"/>
      <c r="C182" s="22"/>
      <c r="D182" s="2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>
      <c r="A183" s="1"/>
      <c r="B183" s="1"/>
      <c r="C183" s="22"/>
      <c r="D183" s="2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>
      <c r="A184" s="1"/>
      <c r="B184" s="1"/>
      <c r="C184" s="22"/>
      <c r="D184" s="2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>
      <c r="A185" s="1"/>
      <c r="B185" s="1"/>
      <c r="C185" s="22"/>
      <c r="D185" s="2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>
      <c r="A186" s="1"/>
      <c r="B186" s="1"/>
      <c r="C186" s="22"/>
      <c r="D186" s="2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>
      <c r="A187" s="1"/>
      <c r="B187" s="1"/>
      <c r="C187" s="22"/>
      <c r="D187" s="2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>
      <c r="A188" s="1"/>
      <c r="B188" s="1"/>
      <c r="C188" s="22"/>
      <c r="D188" s="2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>
      <c r="A189" s="1"/>
      <c r="B189" s="1"/>
      <c r="C189" s="22"/>
      <c r="D189" s="2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>
      <c r="A190" s="1"/>
      <c r="B190" s="1"/>
      <c r="C190" s="22"/>
      <c r="D190" s="2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>
      <c r="A191" s="1"/>
      <c r="B191" s="1"/>
      <c r="C191" s="22"/>
      <c r="D191" s="2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>
      <c r="A192" s="1"/>
      <c r="B192" s="1"/>
      <c r="C192" s="22"/>
      <c r="D192" s="2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>
      <c r="A193" s="1"/>
      <c r="B193" s="1"/>
      <c r="C193" s="22"/>
      <c r="D193" s="2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>
      <c r="A194" s="1"/>
      <c r="B194" s="1"/>
      <c r="C194" s="22"/>
      <c r="D194" s="2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sheetProtection/>
  <mergeCells count="5">
    <mergeCell ref="M2:M3"/>
    <mergeCell ref="C1:L1"/>
    <mergeCell ref="A2:D3"/>
    <mergeCell ref="E2:H2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94"/>
  <sheetViews>
    <sheetView showGridLines="0" zoomScalePageLayoutView="0" workbookViewId="0" topLeftCell="A2">
      <selection activeCell="M44" sqref="M44"/>
    </sheetView>
  </sheetViews>
  <sheetFormatPr defaultColWidth="9.00390625" defaultRowHeight="13.5"/>
  <cols>
    <col min="1" max="1" width="2.125" style="0" customWidth="1"/>
    <col min="2" max="2" width="1.25" style="0" customWidth="1"/>
    <col min="3" max="3" width="19.625" style="2" customWidth="1"/>
    <col min="4" max="4" width="1.25" style="2" customWidth="1"/>
    <col min="5" max="5" width="11.50390625" style="0" customWidth="1"/>
    <col min="6" max="6" width="11.625" style="0" customWidth="1"/>
    <col min="7" max="9" width="11.50390625" style="0" customWidth="1"/>
    <col min="10" max="10" width="11.625" style="0" customWidth="1"/>
    <col min="11" max="13" width="11.50390625" style="0" customWidth="1"/>
  </cols>
  <sheetData>
    <row r="1" spans="3:13" ht="27" customHeight="1">
      <c r="C1" s="99" t="s">
        <v>137</v>
      </c>
      <c r="D1" s="99"/>
      <c r="E1" s="99"/>
      <c r="F1" s="99"/>
      <c r="G1" s="99"/>
      <c r="H1" s="99"/>
      <c r="I1" s="99"/>
      <c r="J1" s="99"/>
      <c r="K1" s="99"/>
      <c r="L1" s="99"/>
      <c r="M1" s="65" t="s">
        <v>70</v>
      </c>
    </row>
    <row r="2" spans="1:25" ht="21" customHeight="1">
      <c r="A2" s="92" t="s">
        <v>20</v>
      </c>
      <c r="B2" s="93"/>
      <c r="C2" s="93"/>
      <c r="D2" s="94"/>
      <c r="E2" s="97" t="s">
        <v>21</v>
      </c>
      <c r="F2" s="97"/>
      <c r="G2" s="97"/>
      <c r="H2" s="98"/>
      <c r="I2" s="64" t="s">
        <v>69</v>
      </c>
      <c r="J2" s="26"/>
      <c r="K2" s="26"/>
      <c r="L2" s="100" t="s">
        <v>97</v>
      </c>
      <c r="M2" s="102" t="s">
        <v>18</v>
      </c>
      <c r="N2" s="6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95"/>
      <c r="B3" s="95"/>
      <c r="C3" s="95"/>
      <c r="D3" s="96"/>
      <c r="E3" s="80" t="s">
        <v>128</v>
      </c>
      <c r="F3" s="60" t="s">
        <v>16</v>
      </c>
      <c r="G3" s="60" t="s">
        <v>57</v>
      </c>
      <c r="H3" s="60" t="s">
        <v>17</v>
      </c>
      <c r="I3" s="60" t="s">
        <v>129</v>
      </c>
      <c r="J3" s="60" t="s">
        <v>130</v>
      </c>
      <c r="K3" s="81" t="s">
        <v>132</v>
      </c>
      <c r="L3" s="101"/>
      <c r="M3" s="103"/>
      <c r="N3" s="6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3"/>
      <c r="B4" s="3"/>
      <c r="C4" s="28" t="s">
        <v>51</v>
      </c>
      <c r="D4" s="20"/>
      <c r="E4" s="44"/>
      <c r="F4" s="37"/>
      <c r="G4" s="37"/>
      <c r="H4" s="37"/>
      <c r="I4" s="16"/>
      <c r="J4" s="16"/>
      <c r="K4" s="16"/>
      <c r="L4" s="16"/>
      <c r="M4" s="16"/>
      <c r="N4" s="62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3"/>
      <c r="B5" s="3"/>
      <c r="C5" s="28" t="s">
        <v>43</v>
      </c>
      <c r="D5" s="20"/>
      <c r="E5" s="38">
        <v>84052</v>
      </c>
      <c r="F5" s="78">
        <v>79348</v>
      </c>
      <c r="G5" s="78">
        <v>4519</v>
      </c>
      <c r="H5" s="78">
        <v>184</v>
      </c>
      <c r="I5" s="78">
        <v>-832</v>
      </c>
      <c r="J5" s="78">
        <v>-704</v>
      </c>
      <c r="K5" s="78">
        <v>-128</v>
      </c>
      <c r="L5" s="33">
        <v>83220</v>
      </c>
      <c r="M5" s="33">
        <v>37023</v>
      </c>
      <c r="N5" s="62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2.75" customHeight="1">
      <c r="B6" s="17"/>
      <c r="C6" s="28" t="s">
        <v>0</v>
      </c>
      <c r="D6" s="17"/>
      <c r="E6" s="39"/>
      <c r="F6" s="46"/>
      <c r="G6" s="46"/>
      <c r="H6" s="46"/>
      <c r="I6" s="46"/>
      <c r="J6" s="46"/>
      <c r="K6" s="46"/>
      <c r="L6" s="8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3" customHeight="1">
      <c r="B7" s="17"/>
      <c r="C7" s="4"/>
      <c r="D7" s="17"/>
      <c r="E7" s="40"/>
      <c r="F7" s="50"/>
      <c r="G7" s="50"/>
      <c r="H7" s="50"/>
      <c r="I7" s="46"/>
      <c r="J7" s="46"/>
      <c r="K7" s="4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4">
        <v>12</v>
      </c>
      <c r="B8" s="4"/>
      <c r="C8" s="23" t="s">
        <v>22</v>
      </c>
      <c r="D8" s="18"/>
      <c r="E8" s="39">
        <v>1401</v>
      </c>
      <c r="F8" s="46">
        <v>1294</v>
      </c>
      <c r="G8" s="46">
        <v>107</v>
      </c>
      <c r="H8" s="46" t="s">
        <v>41</v>
      </c>
      <c r="I8" s="46" t="s">
        <v>41</v>
      </c>
      <c r="J8" s="46" t="s">
        <v>41</v>
      </c>
      <c r="K8" s="46" t="s">
        <v>41</v>
      </c>
      <c r="L8" s="8">
        <v>1401</v>
      </c>
      <c r="M8" s="8">
        <v>674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4">
        <v>13</v>
      </c>
      <c r="B9" s="4"/>
      <c r="C9" s="63" t="s">
        <v>127</v>
      </c>
      <c r="D9" s="18"/>
      <c r="E9" s="41" t="s">
        <v>19</v>
      </c>
      <c r="F9" s="46" t="s">
        <v>19</v>
      </c>
      <c r="G9" s="46" t="s">
        <v>19</v>
      </c>
      <c r="H9" s="46" t="s">
        <v>19</v>
      </c>
      <c r="I9" s="46" t="s">
        <v>19</v>
      </c>
      <c r="J9" s="46" t="s">
        <v>19</v>
      </c>
      <c r="K9" s="46" t="s">
        <v>19</v>
      </c>
      <c r="L9" s="46" t="s">
        <v>19</v>
      </c>
      <c r="M9" s="46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4">
        <v>14</v>
      </c>
      <c r="B10" s="4"/>
      <c r="C10" s="23" t="s">
        <v>1</v>
      </c>
      <c r="D10" s="18"/>
      <c r="E10" s="41" t="s">
        <v>47</v>
      </c>
      <c r="F10" s="46" t="s">
        <v>19</v>
      </c>
      <c r="G10" s="46" t="s">
        <v>19</v>
      </c>
      <c r="H10" s="46" t="s">
        <v>19</v>
      </c>
      <c r="I10" s="46" t="s">
        <v>19</v>
      </c>
      <c r="J10" s="46" t="s">
        <v>19</v>
      </c>
      <c r="K10" s="46" t="s">
        <v>19</v>
      </c>
      <c r="L10" s="46" t="s">
        <v>19</v>
      </c>
      <c r="M10" s="46" t="s">
        <v>19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4">
        <v>15</v>
      </c>
      <c r="B11" s="4"/>
      <c r="C11" s="24" t="s">
        <v>23</v>
      </c>
      <c r="D11" s="18"/>
      <c r="E11" s="41" t="s">
        <v>19</v>
      </c>
      <c r="F11" s="46" t="s">
        <v>19</v>
      </c>
      <c r="G11" s="46" t="s">
        <v>19</v>
      </c>
      <c r="H11" s="46" t="s">
        <v>19</v>
      </c>
      <c r="I11" s="46" t="s">
        <v>19</v>
      </c>
      <c r="J11" s="46" t="s">
        <v>19</v>
      </c>
      <c r="K11" s="46" t="s">
        <v>19</v>
      </c>
      <c r="L11" s="46" t="s">
        <v>19</v>
      </c>
      <c r="M11" s="46" t="s">
        <v>19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4">
        <v>16</v>
      </c>
      <c r="B12" s="4"/>
      <c r="C12" s="23" t="s">
        <v>24</v>
      </c>
      <c r="D12" s="18"/>
      <c r="E12" s="41" t="s">
        <v>47</v>
      </c>
      <c r="F12" s="46" t="s">
        <v>19</v>
      </c>
      <c r="G12" s="46" t="s">
        <v>19</v>
      </c>
      <c r="H12" s="46" t="s">
        <v>19</v>
      </c>
      <c r="I12" s="46" t="s">
        <v>19</v>
      </c>
      <c r="J12" s="46" t="s">
        <v>19</v>
      </c>
      <c r="K12" s="46" t="s">
        <v>19</v>
      </c>
      <c r="L12" s="46" t="s">
        <v>19</v>
      </c>
      <c r="M12" s="46" t="s">
        <v>19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" customHeight="1">
      <c r="A13" s="4"/>
      <c r="B13" s="4"/>
      <c r="C13" s="23"/>
      <c r="D13" s="18"/>
      <c r="E13" s="40"/>
      <c r="F13" s="50"/>
      <c r="G13" s="50"/>
      <c r="H13" s="50"/>
      <c r="I13" s="46"/>
      <c r="J13" s="46"/>
      <c r="K13" s="4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4">
        <v>17</v>
      </c>
      <c r="B14" s="4"/>
      <c r="C14" s="23" t="s">
        <v>2</v>
      </c>
      <c r="D14" s="18"/>
      <c r="E14" s="39">
        <v>576</v>
      </c>
      <c r="F14" s="46">
        <v>576</v>
      </c>
      <c r="G14" s="46">
        <v>0</v>
      </c>
      <c r="H14" s="46" t="s">
        <v>41</v>
      </c>
      <c r="I14" s="46" t="s">
        <v>41</v>
      </c>
      <c r="J14" s="46" t="s">
        <v>41</v>
      </c>
      <c r="K14" s="46" t="s">
        <v>41</v>
      </c>
      <c r="L14" s="8">
        <v>576</v>
      </c>
      <c r="M14" s="8">
        <v>322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4">
        <v>18</v>
      </c>
      <c r="B15" s="4"/>
      <c r="C15" s="23" t="s">
        <v>25</v>
      </c>
      <c r="D15" s="18"/>
      <c r="E15" s="39">
        <v>3029</v>
      </c>
      <c r="F15" s="46">
        <v>2703</v>
      </c>
      <c r="G15" s="46">
        <v>326</v>
      </c>
      <c r="H15" s="46" t="s">
        <v>41</v>
      </c>
      <c r="I15" s="46" t="s">
        <v>19</v>
      </c>
      <c r="J15" s="46" t="s">
        <v>19</v>
      </c>
      <c r="K15" s="46" t="s">
        <v>19</v>
      </c>
      <c r="L15" s="46" t="s">
        <v>19</v>
      </c>
      <c r="M15" s="8">
        <v>1358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4">
        <v>19</v>
      </c>
      <c r="B16" s="4"/>
      <c r="C16" s="23" t="s">
        <v>26</v>
      </c>
      <c r="D16" s="18"/>
      <c r="E16" s="41">
        <v>2872</v>
      </c>
      <c r="F16" s="46">
        <v>2726</v>
      </c>
      <c r="G16" s="46">
        <v>145</v>
      </c>
      <c r="H16" s="46" t="s">
        <v>41</v>
      </c>
      <c r="I16" s="46" t="s">
        <v>19</v>
      </c>
      <c r="J16" s="46" t="s">
        <v>19</v>
      </c>
      <c r="K16" s="46" t="s">
        <v>19</v>
      </c>
      <c r="L16" s="46" t="s">
        <v>19</v>
      </c>
      <c r="M16" s="8">
        <v>1723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4">
        <v>20</v>
      </c>
      <c r="B17" s="4"/>
      <c r="C17" s="23" t="s">
        <v>27</v>
      </c>
      <c r="D17" s="18"/>
      <c r="E17" s="41" t="s">
        <v>19</v>
      </c>
      <c r="F17" s="46" t="s">
        <v>46</v>
      </c>
      <c r="G17" s="46" t="s">
        <v>46</v>
      </c>
      <c r="H17" s="46" t="s">
        <v>46</v>
      </c>
      <c r="I17" s="46" t="s">
        <v>19</v>
      </c>
      <c r="J17" s="46" t="s">
        <v>19</v>
      </c>
      <c r="K17" s="46" t="s">
        <v>19</v>
      </c>
      <c r="L17" s="46" t="s">
        <v>19</v>
      </c>
      <c r="M17" s="32" t="s">
        <v>47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4">
        <v>21</v>
      </c>
      <c r="B18" s="4"/>
      <c r="C18" s="23" t="s">
        <v>28</v>
      </c>
      <c r="D18" s="18"/>
      <c r="E18" s="39">
        <v>0</v>
      </c>
      <c r="F18" s="46" t="s">
        <v>41</v>
      </c>
      <c r="G18" s="46" t="s">
        <v>41</v>
      </c>
      <c r="H18" s="46" t="s">
        <v>41</v>
      </c>
      <c r="I18" s="46" t="s">
        <v>41</v>
      </c>
      <c r="J18" s="46" t="s">
        <v>41</v>
      </c>
      <c r="K18" s="46" t="s">
        <v>41</v>
      </c>
      <c r="L18" s="8">
        <v>0</v>
      </c>
      <c r="M18" s="8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" customHeight="1">
      <c r="A19" s="4"/>
      <c r="B19" s="4"/>
      <c r="C19" s="23"/>
      <c r="D19" s="18"/>
      <c r="E19" s="40"/>
      <c r="F19" s="50"/>
      <c r="G19" s="50"/>
      <c r="H19" s="50"/>
      <c r="I19" s="46"/>
      <c r="J19" s="46"/>
      <c r="K19" s="4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4">
        <v>22</v>
      </c>
      <c r="B20" s="4"/>
      <c r="C20" s="23" t="s">
        <v>29</v>
      </c>
      <c r="D20" s="18"/>
      <c r="E20" s="39">
        <v>6688</v>
      </c>
      <c r="F20" s="46">
        <v>6457</v>
      </c>
      <c r="G20" s="46">
        <v>231</v>
      </c>
      <c r="H20" s="46" t="s">
        <v>41</v>
      </c>
      <c r="I20" s="46" t="s">
        <v>19</v>
      </c>
      <c r="J20" s="46" t="s">
        <v>19</v>
      </c>
      <c r="K20" s="46" t="s">
        <v>19</v>
      </c>
      <c r="L20" s="46" t="s">
        <v>19</v>
      </c>
      <c r="M20" s="8">
        <v>2498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4">
        <v>23</v>
      </c>
      <c r="B21" s="4"/>
      <c r="C21" s="23" t="s">
        <v>30</v>
      </c>
      <c r="D21" s="18"/>
      <c r="E21" s="39">
        <v>0</v>
      </c>
      <c r="F21" s="46" t="s">
        <v>41</v>
      </c>
      <c r="G21" s="46" t="s">
        <v>41</v>
      </c>
      <c r="H21" s="46" t="s">
        <v>41</v>
      </c>
      <c r="I21" s="46" t="s">
        <v>41</v>
      </c>
      <c r="J21" s="46" t="s">
        <v>41</v>
      </c>
      <c r="K21" s="46" t="s">
        <v>41</v>
      </c>
      <c r="L21" s="8">
        <v>0</v>
      </c>
      <c r="M21" s="8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4">
        <v>24</v>
      </c>
      <c r="B22" s="4"/>
      <c r="C22" s="23" t="s">
        <v>31</v>
      </c>
      <c r="D22" s="18"/>
      <c r="E22" s="41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32">
        <v>0</v>
      </c>
      <c r="M22" s="32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4">
        <v>25</v>
      </c>
      <c r="B23" s="4"/>
      <c r="C23" s="23" t="s">
        <v>3</v>
      </c>
      <c r="D23" s="18"/>
      <c r="E23" s="41">
        <v>604</v>
      </c>
      <c r="F23" s="46">
        <v>526</v>
      </c>
      <c r="G23" s="46">
        <v>78</v>
      </c>
      <c r="H23" s="46">
        <v>0</v>
      </c>
      <c r="I23" s="46">
        <v>0</v>
      </c>
      <c r="J23" s="46">
        <v>0</v>
      </c>
      <c r="K23" s="46">
        <v>0</v>
      </c>
      <c r="L23" s="32">
        <v>604</v>
      </c>
      <c r="M23" s="32">
        <v>241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4">
        <v>26</v>
      </c>
      <c r="B24" s="4"/>
      <c r="C24" s="23" t="s">
        <v>32</v>
      </c>
      <c r="D24" s="18"/>
      <c r="E24" s="39">
        <v>0</v>
      </c>
      <c r="F24" s="46" t="s">
        <v>41</v>
      </c>
      <c r="G24" s="46" t="s">
        <v>41</v>
      </c>
      <c r="H24" s="46" t="s">
        <v>41</v>
      </c>
      <c r="I24" s="46" t="s">
        <v>41</v>
      </c>
      <c r="J24" s="46" t="s">
        <v>41</v>
      </c>
      <c r="K24" s="46" t="s">
        <v>41</v>
      </c>
      <c r="L24" s="8">
        <v>0</v>
      </c>
      <c r="M24" s="8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" customHeight="1">
      <c r="A25" s="4"/>
      <c r="B25" s="4"/>
      <c r="C25" s="23"/>
      <c r="D25" s="18"/>
      <c r="E25" s="40"/>
      <c r="F25" s="50"/>
      <c r="G25" s="50"/>
      <c r="H25" s="50"/>
      <c r="I25" s="46"/>
      <c r="J25" s="46"/>
      <c r="K25" s="4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4">
        <v>27</v>
      </c>
      <c r="B26" s="4"/>
      <c r="C26" s="23" t="s">
        <v>33</v>
      </c>
      <c r="D26" s="18"/>
      <c r="E26" s="41" t="s">
        <v>47</v>
      </c>
      <c r="F26" s="46" t="s">
        <v>46</v>
      </c>
      <c r="G26" s="46" t="s">
        <v>19</v>
      </c>
      <c r="H26" s="46" t="s">
        <v>46</v>
      </c>
      <c r="I26" s="46" t="s">
        <v>46</v>
      </c>
      <c r="J26" s="46" t="s">
        <v>46</v>
      </c>
      <c r="K26" s="46" t="s">
        <v>46</v>
      </c>
      <c r="L26" s="32" t="s">
        <v>47</v>
      </c>
      <c r="M26" s="32" t="s">
        <v>47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4">
        <v>28</v>
      </c>
      <c r="B27" s="4"/>
      <c r="C27" s="23" t="s">
        <v>34</v>
      </c>
      <c r="D27" s="18"/>
      <c r="E27" s="39">
        <v>4637</v>
      </c>
      <c r="F27" s="46">
        <v>4217</v>
      </c>
      <c r="G27" s="46">
        <v>401</v>
      </c>
      <c r="H27" s="46">
        <v>19</v>
      </c>
      <c r="I27" s="46" t="s">
        <v>41</v>
      </c>
      <c r="J27" s="46" t="s">
        <v>41</v>
      </c>
      <c r="K27" s="46" t="s">
        <v>41</v>
      </c>
      <c r="L27" s="8">
        <v>4637</v>
      </c>
      <c r="M27" s="8">
        <v>2090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4">
        <v>29</v>
      </c>
      <c r="B28" s="4"/>
      <c r="C28" s="23" t="s">
        <v>35</v>
      </c>
      <c r="D28" s="18"/>
      <c r="E28" s="39">
        <v>4345</v>
      </c>
      <c r="F28" s="46">
        <v>4022</v>
      </c>
      <c r="G28" s="46">
        <v>314</v>
      </c>
      <c r="H28" s="46">
        <v>10</v>
      </c>
      <c r="I28" s="46">
        <v>0</v>
      </c>
      <c r="J28" s="46">
        <v>0</v>
      </c>
      <c r="K28" s="46">
        <v>0</v>
      </c>
      <c r="L28" s="8">
        <v>4345</v>
      </c>
      <c r="M28" s="8">
        <v>2040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4">
        <v>30</v>
      </c>
      <c r="B29" s="4"/>
      <c r="C29" s="23" t="s">
        <v>4</v>
      </c>
      <c r="D29" s="18"/>
      <c r="E29" s="39">
        <v>52332</v>
      </c>
      <c r="F29" s="46">
        <v>50077</v>
      </c>
      <c r="G29" s="46">
        <v>2170</v>
      </c>
      <c r="H29" s="46">
        <v>84</v>
      </c>
      <c r="I29" s="46">
        <v>-885</v>
      </c>
      <c r="J29" s="46">
        <v>-683</v>
      </c>
      <c r="K29" s="46">
        <v>-202</v>
      </c>
      <c r="L29" s="8">
        <v>51447</v>
      </c>
      <c r="M29" s="8">
        <v>22588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4">
        <v>31</v>
      </c>
      <c r="B30" s="4"/>
      <c r="C30" s="23" t="s">
        <v>36</v>
      </c>
      <c r="D30" s="18"/>
      <c r="E30" s="41" t="s">
        <v>19</v>
      </c>
      <c r="F30" s="46" t="s">
        <v>19</v>
      </c>
      <c r="G30" s="46" t="s">
        <v>19</v>
      </c>
      <c r="H30" s="46" t="s">
        <v>19</v>
      </c>
      <c r="I30" s="46" t="s">
        <v>19</v>
      </c>
      <c r="J30" s="46" t="s">
        <v>19</v>
      </c>
      <c r="K30" s="46" t="s">
        <v>19</v>
      </c>
      <c r="L30" s="46" t="s">
        <v>19</v>
      </c>
      <c r="M30" s="46" t="s">
        <v>19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" customHeight="1">
      <c r="A31" s="4"/>
      <c r="B31" s="4"/>
      <c r="C31" s="24"/>
      <c r="D31" s="18"/>
      <c r="E31" s="40"/>
      <c r="F31" s="50"/>
      <c r="G31" s="50"/>
      <c r="H31" s="50"/>
      <c r="I31" s="46"/>
      <c r="J31" s="46"/>
      <c r="K31" s="4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4">
        <v>32</v>
      </c>
      <c r="B32" s="4"/>
      <c r="C32" s="23" t="s">
        <v>37</v>
      </c>
      <c r="D32" s="18"/>
      <c r="E32" s="41">
        <v>1150</v>
      </c>
      <c r="F32" s="46">
        <v>853</v>
      </c>
      <c r="G32" s="46">
        <v>266</v>
      </c>
      <c r="H32" s="46">
        <v>31</v>
      </c>
      <c r="I32" s="46">
        <v>0</v>
      </c>
      <c r="J32" s="46">
        <v>0</v>
      </c>
      <c r="K32" s="46">
        <v>0</v>
      </c>
      <c r="L32" s="46">
        <v>1150</v>
      </c>
      <c r="M32" s="32">
        <v>605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4">
        <v>33</v>
      </c>
      <c r="B33" s="4"/>
      <c r="C33" s="23" t="s">
        <v>40</v>
      </c>
      <c r="D33" s="18"/>
      <c r="E33" s="41" t="s">
        <v>41</v>
      </c>
      <c r="F33" s="46" t="s">
        <v>56</v>
      </c>
      <c r="G33" s="50" t="s">
        <v>41</v>
      </c>
      <c r="H33" s="46">
        <v>0</v>
      </c>
      <c r="I33" s="46">
        <v>0</v>
      </c>
      <c r="J33" s="46">
        <v>0</v>
      </c>
      <c r="K33" s="46">
        <v>0</v>
      </c>
      <c r="L33" s="46" t="s">
        <v>41</v>
      </c>
      <c r="M33" s="46" t="s">
        <v>41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4">
        <v>34</v>
      </c>
      <c r="B34" s="4"/>
      <c r="C34" s="23" t="s">
        <v>5</v>
      </c>
      <c r="D34" s="18"/>
      <c r="E34" s="41" t="s">
        <v>19</v>
      </c>
      <c r="F34" s="46" t="s">
        <v>19</v>
      </c>
      <c r="G34" s="46" t="s">
        <v>19</v>
      </c>
      <c r="H34" s="46" t="s">
        <v>19</v>
      </c>
      <c r="I34" s="46" t="s">
        <v>19</v>
      </c>
      <c r="J34" s="46" t="s">
        <v>19</v>
      </c>
      <c r="K34" s="46" t="s">
        <v>19</v>
      </c>
      <c r="L34" s="46" t="s">
        <v>19</v>
      </c>
      <c r="M34" s="46" t="s">
        <v>19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" customHeight="1">
      <c r="A35" s="4"/>
      <c r="B35" s="4"/>
      <c r="C35" s="23"/>
      <c r="D35" s="18"/>
      <c r="E35" s="40"/>
      <c r="F35" s="50"/>
      <c r="G35" s="50"/>
      <c r="H35" s="46"/>
      <c r="I35" s="46"/>
      <c r="J35" s="46"/>
      <c r="K35" s="4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2.75" customHeight="1">
      <c r="B36" s="17"/>
      <c r="C36" s="28" t="s">
        <v>105</v>
      </c>
      <c r="D36" s="17"/>
      <c r="E36" s="40"/>
      <c r="F36" s="50"/>
      <c r="G36" s="50"/>
      <c r="H36" s="46"/>
      <c r="I36" s="46"/>
      <c r="J36" s="46"/>
      <c r="K36" s="4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A37" s="4" t="s">
        <v>131</v>
      </c>
      <c r="B37" s="17"/>
      <c r="C37" s="4" t="s">
        <v>126</v>
      </c>
      <c r="D37" s="17"/>
      <c r="E37" s="41" t="s">
        <v>41</v>
      </c>
      <c r="F37" s="46" t="s">
        <v>56</v>
      </c>
      <c r="G37" s="50" t="s">
        <v>41</v>
      </c>
      <c r="H37" s="46" t="s">
        <v>41</v>
      </c>
      <c r="I37" s="46" t="s">
        <v>41</v>
      </c>
      <c r="J37" s="46" t="s">
        <v>41</v>
      </c>
      <c r="K37" s="46" t="s">
        <v>41</v>
      </c>
      <c r="L37" s="46" t="s">
        <v>41</v>
      </c>
      <c r="M37" s="46" t="s">
        <v>41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A38" s="4" t="s">
        <v>6</v>
      </c>
      <c r="B38" s="4"/>
      <c r="C38" s="4" t="s">
        <v>125</v>
      </c>
      <c r="D38" s="18"/>
      <c r="E38" s="39">
        <v>8654</v>
      </c>
      <c r="F38" s="46">
        <v>6994</v>
      </c>
      <c r="G38" s="46">
        <v>1572</v>
      </c>
      <c r="H38" s="46">
        <v>89</v>
      </c>
      <c r="I38" s="46" t="s">
        <v>41</v>
      </c>
      <c r="J38" s="46" t="s">
        <v>41</v>
      </c>
      <c r="K38" s="46" t="s">
        <v>41</v>
      </c>
      <c r="L38" s="8">
        <v>8654</v>
      </c>
      <c r="M38" s="8">
        <v>4953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A39" s="4" t="s">
        <v>7</v>
      </c>
      <c r="B39" s="4"/>
      <c r="C39" s="4" t="s">
        <v>85</v>
      </c>
      <c r="D39" s="18"/>
      <c r="E39" s="41">
        <v>9812</v>
      </c>
      <c r="F39" s="46">
        <v>8142</v>
      </c>
      <c r="G39" s="46">
        <v>1638</v>
      </c>
      <c r="H39" s="46">
        <v>32</v>
      </c>
      <c r="I39" s="46" t="s">
        <v>41</v>
      </c>
      <c r="J39" s="46" t="s">
        <v>41</v>
      </c>
      <c r="K39" s="46" t="s">
        <v>41</v>
      </c>
      <c r="L39" s="32">
        <v>9812</v>
      </c>
      <c r="M39" s="32">
        <v>4283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4" t="s">
        <v>8</v>
      </c>
      <c r="B40" s="4"/>
      <c r="C40" s="4" t="s">
        <v>112</v>
      </c>
      <c r="D40" s="18"/>
      <c r="E40" s="41">
        <v>11341</v>
      </c>
      <c r="F40" s="46">
        <v>10391</v>
      </c>
      <c r="G40" s="46">
        <v>939</v>
      </c>
      <c r="H40" s="46">
        <v>11</v>
      </c>
      <c r="I40" s="46">
        <v>0</v>
      </c>
      <c r="J40" s="46">
        <v>0</v>
      </c>
      <c r="K40" s="46">
        <v>0</v>
      </c>
      <c r="L40" s="32">
        <v>11341</v>
      </c>
      <c r="M40" s="32">
        <v>5455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4" t="s">
        <v>9</v>
      </c>
      <c r="B41" s="4"/>
      <c r="C41" s="4" t="s">
        <v>113</v>
      </c>
      <c r="D41" s="18"/>
      <c r="E41" s="41" t="s">
        <v>19</v>
      </c>
      <c r="F41" s="46" t="s">
        <v>19</v>
      </c>
      <c r="G41" s="46" t="s">
        <v>19</v>
      </c>
      <c r="H41" s="46" t="s">
        <v>19</v>
      </c>
      <c r="I41" s="46" t="s">
        <v>19</v>
      </c>
      <c r="J41" s="46" t="s">
        <v>19</v>
      </c>
      <c r="K41" s="46" t="s">
        <v>19</v>
      </c>
      <c r="L41" s="46" t="s">
        <v>19</v>
      </c>
      <c r="M41" s="46" t="s">
        <v>19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11" ht="3" customHeight="1">
      <c r="C42" s="27"/>
      <c r="E42" s="40"/>
      <c r="F42" s="50"/>
      <c r="G42" s="50"/>
      <c r="H42" s="46"/>
      <c r="I42" s="50"/>
      <c r="J42" s="50"/>
      <c r="K42" s="50"/>
    </row>
    <row r="43" spans="1:25" ht="12.75" customHeight="1">
      <c r="A43" s="4" t="s">
        <v>10</v>
      </c>
      <c r="B43" s="4"/>
      <c r="C43" s="4" t="s">
        <v>82</v>
      </c>
      <c r="D43" s="18"/>
      <c r="E43" s="41">
        <v>8986</v>
      </c>
      <c r="F43" s="46">
        <v>8782</v>
      </c>
      <c r="G43" s="46">
        <v>151</v>
      </c>
      <c r="H43" s="46">
        <v>53</v>
      </c>
      <c r="I43" s="46">
        <v>-65</v>
      </c>
      <c r="J43" s="46">
        <v>-2</v>
      </c>
      <c r="K43" s="46">
        <v>-64</v>
      </c>
      <c r="L43" s="32">
        <v>8920</v>
      </c>
      <c r="M43" s="32">
        <v>4051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4" t="s">
        <v>11</v>
      </c>
      <c r="B44" s="4"/>
      <c r="C44" s="4" t="s">
        <v>58</v>
      </c>
      <c r="D44" s="18"/>
      <c r="E44" s="41" t="s">
        <v>47</v>
      </c>
      <c r="F44" s="46" t="s">
        <v>46</v>
      </c>
      <c r="G44" s="46" t="s">
        <v>46</v>
      </c>
      <c r="H44" s="46" t="s">
        <v>46</v>
      </c>
      <c r="I44" s="46" t="s">
        <v>46</v>
      </c>
      <c r="J44" s="46" t="s">
        <v>46</v>
      </c>
      <c r="K44" s="46" t="s">
        <v>46</v>
      </c>
      <c r="L44" s="32" t="s">
        <v>47</v>
      </c>
      <c r="M44" s="32" t="s">
        <v>47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4" t="s">
        <v>12</v>
      </c>
      <c r="B45" s="4"/>
      <c r="C45" s="4" t="s">
        <v>107</v>
      </c>
      <c r="D45" s="18"/>
      <c r="E45" s="41" t="s">
        <v>47</v>
      </c>
      <c r="F45" s="46" t="s">
        <v>46</v>
      </c>
      <c r="G45" s="46" t="s">
        <v>46</v>
      </c>
      <c r="H45" s="46" t="s">
        <v>46</v>
      </c>
      <c r="I45" s="46" t="s">
        <v>46</v>
      </c>
      <c r="J45" s="46" t="s">
        <v>46</v>
      </c>
      <c r="K45" s="46" t="s">
        <v>46</v>
      </c>
      <c r="L45" s="32" t="s">
        <v>47</v>
      </c>
      <c r="M45" s="32" t="s">
        <v>47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4" t="s">
        <v>13</v>
      </c>
      <c r="B46" s="4"/>
      <c r="C46" s="4" t="s">
        <v>60</v>
      </c>
      <c r="D46" s="18"/>
      <c r="E46" s="41" t="s">
        <v>47</v>
      </c>
      <c r="F46" s="46" t="s">
        <v>46</v>
      </c>
      <c r="G46" s="46" t="s">
        <v>47</v>
      </c>
      <c r="H46" s="46" t="s">
        <v>46</v>
      </c>
      <c r="I46" s="46" t="s">
        <v>46</v>
      </c>
      <c r="J46" s="46" t="s">
        <v>46</v>
      </c>
      <c r="K46" s="46" t="s">
        <v>46</v>
      </c>
      <c r="L46" s="32" t="s">
        <v>47</v>
      </c>
      <c r="M46" s="32" t="s">
        <v>47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4" t="s">
        <v>14</v>
      </c>
      <c r="B47" s="4"/>
      <c r="C47" s="4" t="s">
        <v>61</v>
      </c>
      <c r="D47" s="18"/>
      <c r="E47" s="39">
        <v>0</v>
      </c>
      <c r="F47" s="46" t="s">
        <v>41</v>
      </c>
      <c r="G47" s="42">
        <v>0</v>
      </c>
      <c r="H47" s="46" t="s">
        <v>41</v>
      </c>
      <c r="I47" s="46" t="s">
        <v>41</v>
      </c>
      <c r="J47" s="42">
        <v>0</v>
      </c>
      <c r="K47" s="46" t="s">
        <v>41</v>
      </c>
      <c r="L47" s="8">
        <v>0</v>
      </c>
      <c r="M47" s="8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" customHeight="1">
      <c r="A48" s="4"/>
      <c r="B48" s="4"/>
      <c r="C48" s="4"/>
      <c r="D48" s="18"/>
      <c r="E48" s="39">
        <v>0</v>
      </c>
      <c r="F48" s="46"/>
      <c r="G48" s="42">
        <v>0</v>
      </c>
      <c r="H48" s="46"/>
      <c r="I48" s="46"/>
      <c r="J48" s="42">
        <v>0</v>
      </c>
      <c r="K48" s="46"/>
      <c r="L48" s="42">
        <v>0</v>
      </c>
      <c r="M48" s="42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51" t="s">
        <v>15</v>
      </c>
      <c r="B49" s="51"/>
      <c r="C49" s="34" t="s">
        <v>42</v>
      </c>
      <c r="D49" s="35"/>
      <c r="E49" s="43">
        <v>0</v>
      </c>
      <c r="F49" s="47" t="s">
        <v>41</v>
      </c>
      <c r="G49" s="36">
        <v>0</v>
      </c>
      <c r="H49" s="47" t="s">
        <v>41</v>
      </c>
      <c r="I49" s="47" t="s">
        <v>41</v>
      </c>
      <c r="J49" s="36">
        <v>0</v>
      </c>
      <c r="K49" s="47" t="s">
        <v>41</v>
      </c>
      <c r="L49" s="36">
        <v>0</v>
      </c>
      <c r="M49" s="36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25" customHeight="1">
      <c r="A50" s="17"/>
      <c r="B50" s="17"/>
      <c r="C50" s="17"/>
      <c r="D50" s="17"/>
      <c r="E50" s="10"/>
      <c r="F50" s="10"/>
      <c r="G50" s="10"/>
      <c r="H50" s="10"/>
      <c r="I50" s="11"/>
      <c r="J50" s="11"/>
      <c r="K50" s="11"/>
      <c r="L50" s="12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38" ht="20.25" customHeight="1">
      <c r="A51" s="4"/>
      <c r="B51" s="4"/>
      <c r="C51" s="18"/>
      <c r="D51" s="18"/>
      <c r="E51" s="12"/>
      <c r="F51" s="12"/>
      <c r="G51" s="12"/>
      <c r="H51" s="12"/>
      <c r="I51" s="74"/>
      <c r="J51" s="74"/>
      <c r="K51" s="74"/>
      <c r="L51" s="12"/>
      <c r="M51" s="1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1:38" ht="12" customHeight="1">
      <c r="A52" s="4"/>
      <c r="B52" s="4"/>
      <c r="C52" s="18"/>
      <c r="D52" s="18"/>
      <c r="E52" s="12"/>
      <c r="F52" s="12"/>
      <c r="G52" s="12"/>
      <c r="H52" s="12"/>
      <c r="I52" s="74"/>
      <c r="J52" s="74"/>
      <c r="K52" s="74"/>
      <c r="L52" s="12"/>
      <c r="M52" s="1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8" ht="12" customHeight="1">
      <c r="A53" s="4"/>
      <c r="B53" s="4"/>
      <c r="C53" s="18"/>
      <c r="D53" s="18"/>
      <c r="E53" s="12"/>
      <c r="F53" s="12"/>
      <c r="G53" s="12"/>
      <c r="H53" s="12"/>
      <c r="I53" s="74"/>
      <c r="J53" s="74"/>
      <c r="K53" s="74"/>
      <c r="L53" s="12"/>
      <c r="M53" s="1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</row>
    <row r="54" spans="1:38" ht="12" customHeight="1">
      <c r="A54" s="4"/>
      <c r="B54" s="4"/>
      <c r="C54" s="18"/>
      <c r="D54" s="18"/>
      <c r="E54" s="12"/>
      <c r="F54" s="12"/>
      <c r="G54" s="12"/>
      <c r="H54" s="12"/>
      <c r="I54" s="74"/>
      <c r="J54" s="74"/>
      <c r="K54" s="74"/>
      <c r="L54" s="12"/>
      <c r="M54" s="1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8" ht="12" customHeight="1">
      <c r="A55" s="4"/>
      <c r="B55" s="4"/>
      <c r="C55" s="18"/>
      <c r="D55" s="18"/>
      <c r="E55" s="12"/>
      <c r="F55" s="12"/>
      <c r="G55" s="12"/>
      <c r="H55" s="12"/>
      <c r="I55" s="74"/>
      <c r="J55" s="74"/>
      <c r="K55" s="74"/>
      <c r="L55" s="12"/>
      <c r="M55" s="1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</row>
    <row r="56" spans="1:38" ht="20.25" customHeight="1">
      <c r="A56" s="4"/>
      <c r="B56" s="4"/>
      <c r="C56" s="18"/>
      <c r="D56" s="18"/>
      <c r="E56" s="12"/>
      <c r="F56" s="12"/>
      <c r="G56" s="12"/>
      <c r="H56" s="12"/>
      <c r="I56" s="74"/>
      <c r="J56" s="74"/>
      <c r="K56" s="74"/>
      <c r="L56" s="12"/>
      <c r="M56" s="1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</row>
    <row r="57" spans="1:38" ht="12" customHeight="1">
      <c r="A57" s="4"/>
      <c r="B57" s="4"/>
      <c r="C57" s="18"/>
      <c r="D57" s="18"/>
      <c r="E57" s="12"/>
      <c r="F57" s="12"/>
      <c r="G57" s="12"/>
      <c r="H57" s="12"/>
      <c r="I57" s="74"/>
      <c r="J57" s="74"/>
      <c r="K57" s="74"/>
      <c r="L57" s="12"/>
      <c r="M57" s="1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</row>
    <row r="58" spans="1:38" ht="13.5">
      <c r="A58" s="4"/>
      <c r="B58" s="4"/>
      <c r="C58" s="75"/>
      <c r="D58" s="75"/>
      <c r="E58" s="68"/>
      <c r="F58" s="68"/>
      <c r="G58" s="68"/>
      <c r="H58" s="68"/>
      <c r="I58" s="68"/>
      <c r="J58" s="68"/>
      <c r="K58" s="68"/>
      <c r="L58" s="68"/>
      <c r="M58" s="68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</row>
    <row r="59" spans="1:38" ht="15.75" customHeight="1">
      <c r="A59" s="4"/>
      <c r="B59" s="4"/>
      <c r="C59" s="6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</row>
    <row r="60" spans="1:38" ht="13.5">
      <c r="A60" s="62"/>
      <c r="B60" s="62"/>
      <c r="C60" s="6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</row>
    <row r="61" spans="1:38" ht="13.5">
      <c r="A61" s="62"/>
      <c r="B61" s="62"/>
      <c r="C61" s="67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</row>
    <row r="62" spans="1:38" ht="13.5">
      <c r="A62" s="62"/>
      <c r="B62" s="62"/>
      <c r="C62" s="67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</row>
    <row r="63" spans="1:38" ht="13.5">
      <c r="A63" s="62"/>
      <c r="B63" s="62"/>
      <c r="C63" s="67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</row>
    <row r="64" spans="1:38" ht="13.5">
      <c r="A64" s="62"/>
      <c r="B64" s="62"/>
      <c r="C64" s="67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</row>
    <row r="65" spans="1:38" ht="13.5">
      <c r="A65" s="62"/>
      <c r="B65" s="62"/>
      <c r="C65" s="67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</row>
    <row r="66" spans="1:38" ht="13.5">
      <c r="A66" s="62"/>
      <c r="B66" s="62"/>
      <c r="C66" s="6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</row>
    <row r="67" spans="1:38" ht="13.5">
      <c r="A67" s="62"/>
      <c r="B67" s="62"/>
      <c r="C67" s="67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</row>
    <row r="68" spans="1:38" ht="13.5">
      <c r="A68" s="62"/>
      <c r="B68" s="62"/>
      <c r="C68" s="67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</row>
    <row r="69" spans="1:25" ht="13.5">
      <c r="A69" s="1"/>
      <c r="B69" s="1"/>
      <c r="C69" s="22"/>
      <c r="D69" s="22"/>
      <c r="E69" s="7"/>
      <c r="F69" s="7"/>
      <c r="G69" s="7"/>
      <c r="H69" s="7"/>
      <c r="I69" s="7"/>
      <c r="J69" s="7"/>
      <c r="K69" s="7"/>
      <c r="L69" s="7"/>
      <c r="M69" s="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>
      <c r="A70" s="1"/>
      <c r="B70" s="1"/>
      <c r="C70" s="22"/>
      <c r="D70" s="22"/>
      <c r="E70" s="7"/>
      <c r="F70" s="7"/>
      <c r="G70" s="7"/>
      <c r="H70" s="7"/>
      <c r="I70" s="7"/>
      <c r="J70" s="7"/>
      <c r="K70" s="7"/>
      <c r="L70" s="7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>
      <c r="A71" s="1"/>
      <c r="B71" s="1"/>
      <c r="C71" s="22"/>
      <c r="D71" s="22"/>
      <c r="E71" s="7"/>
      <c r="F71" s="7"/>
      <c r="G71" s="7"/>
      <c r="H71" s="7"/>
      <c r="I71" s="7"/>
      <c r="J71" s="7"/>
      <c r="K71" s="7"/>
      <c r="L71" s="7"/>
      <c r="M71" s="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>
      <c r="A72" s="1"/>
      <c r="B72" s="1"/>
      <c r="C72" s="22"/>
      <c r="D72" s="22"/>
      <c r="E72" s="7"/>
      <c r="F72" s="7"/>
      <c r="G72" s="7"/>
      <c r="H72" s="7"/>
      <c r="I72" s="7"/>
      <c r="J72" s="7"/>
      <c r="K72" s="7"/>
      <c r="L72" s="7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>
      <c r="A73" s="1"/>
      <c r="B73" s="1"/>
      <c r="C73" s="22"/>
      <c r="D73" s="22"/>
      <c r="E73" s="7"/>
      <c r="F73" s="7"/>
      <c r="G73" s="7"/>
      <c r="H73" s="7"/>
      <c r="I73" s="7"/>
      <c r="J73" s="7"/>
      <c r="K73" s="7"/>
      <c r="L73" s="7"/>
      <c r="M73" s="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>
      <c r="A74" s="1"/>
      <c r="B74" s="1"/>
      <c r="C74" s="22"/>
      <c r="D74" s="22"/>
      <c r="E74" s="7"/>
      <c r="F74" s="7"/>
      <c r="G74" s="7"/>
      <c r="H74" s="7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>
      <c r="A75" s="1"/>
      <c r="B75" s="1"/>
      <c r="C75" s="22"/>
      <c r="D75" s="22"/>
      <c r="E75" s="7"/>
      <c r="F75" s="7"/>
      <c r="G75" s="7"/>
      <c r="H75" s="7"/>
      <c r="I75" s="7"/>
      <c r="J75" s="7"/>
      <c r="K75" s="7"/>
      <c r="L75" s="7"/>
      <c r="M75" s="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>
      <c r="A76" s="1"/>
      <c r="B76" s="1"/>
      <c r="C76" s="22"/>
      <c r="D76" s="22"/>
      <c r="E76" s="7"/>
      <c r="F76" s="7"/>
      <c r="G76" s="7"/>
      <c r="H76" s="7"/>
      <c r="I76" s="7"/>
      <c r="J76" s="7"/>
      <c r="K76" s="7"/>
      <c r="L76" s="7"/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>
      <c r="A77" s="1"/>
      <c r="B77" s="1"/>
      <c r="C77" s="22"/>
      <c r="D77" s="22"/>
      <c r="E77" s="7"/>
      <c r="F77" s="7"/>
      <c r="G77" s="7"/>
      <c r="H77" s="7"/>
      <c r="I77" s="7"/>
      <c r="J77" s="7"/>
      <c r="K77" s="7"/>
      <c r="L77" s="7"/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>
      <c r="A78" s="1"/>
      <c r="B78" s="1"/>
      <c r="C78" s="22"/>
      <c r="D78" s="22"/>
      <c r="E78" s="7"/>
      <c r="F78" s="7"/>
      <c r="G78" s="7"/>
      <c r="H78" s="7"/>
      <c r="I78" s="7"/>
      <c r="J78" s="7"/>
      <c r="K78" s="7"/>
      <c r="L78" s="7"/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>
      <c r="A79" s="1"/>
      <c r="B79" s="1"/>
      <c r="C79" s="22"/>
      <c r="D79" s="22"/>
      <c r="E79" s="7"/>
      <c r="F79" s="7"/>
      <c r="G79" s="7"/>
      <c r="H79" s="7"/>
      <c r="I79" s="7"/>
      <c r="J79" s="7"/>
      <c r="K79" s="7"/>
      <c r="L79" s="7"/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>
      <c r="A80" s="1"/>
      <c r="B80" s="1"/>
      <c r="C80" s="22"/>
      <c r="D80" s="22"/>
      <c r="E80" s="7"/>
      <c r="F80" s="7"/>
      <c r="G80" s="7"/>
      <c r="H80" s="7"/>
      <c r="I80" s="7"/>
      <c r="J80" s="7"/>
      <c r="K80" s="7"/>
      <c r="L80" s="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>
      <c r="A81" s="1"/>
      <c r="B81" s="1"/>
      <c r="C81" s="22"/>
      <c r="D81" s="22"/>
      <c r="E81" s="7"/>
      <c r="F81" s="7"/>
      <c r="G81" s="7"/>
      <c r="H81" s="7"/>
      <c r="I81" s="7"/>
      <c r="J81" s="7"/>
      <c r="K81" s="7"/>
      <c r="L81" s="7"/>
      <c r="M81" s="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>
      <c r="A82" s="1"/>
      <c r="B82" s="1"/>
      <c r="C82" s="22"/>
      <c r="D82" s="22"/>
      <c r="E82" s="7"/>
      <c r="F82" s="7"/>
      <c r="G82" s="7"/>
      <c r="H82" s="7"/>
      <c r="I82" s="7"/>
      <c r="J82" s="7"/>
      <c r="K82" s="7"/>
      <c r="L82" s="7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>
      <c r="A83" s="1"/>
      <c r="B83" s="1"/>
      <c r="C83" s="22"/>
      <c r="D83" s="2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>
      <c r="A84" s="1"/>
      <c r="B84" s="1"/>
      <c r="C84" s="22"/>
      <c r="D84" s="2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>
      <c r="A85" s="1"/>
      <c r="B85" s="1"/>
      <c r="C85" s="22"/>
      <c r="D85" s="2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>
      <c r="A86" s="1"/>
      <c r="B86" s="1"/>
      <c r="C86" s="22"/>
      <c r="D86" s="2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>
      <c r="A87" s="1"/>
      <c r="B87" s="1"/>
      <c r="C87" s="22"/>
      <c r="D87" s="2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>
      <c r="A88" s="1"/>
      <c r="B88" s="1"/>
      <c r="C88" s="22"/>
      <c r="D88" s="2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>
      <c r="A89" s="1"/>
      <c r="B89" s="1"/>
      <c r="C89" s="22"/>
      <c r="D89" s="2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>
      <c r="A90" s="1"/>
      <c r="B90" s="1"/>
      <c r="C90" s="22"/>
      <c r="D90" s="2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>
      <c r="A91" s="1"/>
      <c r="B91" s="1"/>
      <c r="C91" s="22"/>
      <c r="D91" s="2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>
      <c r="A92" s="1"/>
      <c r="B92" s="1"/>
      <c r="C92" s="22"/>
      <c r="D92" s="2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>
      <c r="A93" s="1"/>
      <c r="B93" s="1"/>
      <c r="C93" s="22"/>
      <c r="D93" s="2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>
      <c r="A94" s="1"/>
      <c r="B94" s="1"/>
      <c r="C94" s="22"/>
      <c r="D94" s="2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1"/>
      <c r="B95" s="1"/>
      <c r="C95" s="22"/>
      <c r="D95" s="2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>
      <c r="A96" s="1"/>
      <c r="B96" s="1"/>
      <c r="C96" s="22"/>
      <c r="D96" s="2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>
      <c r="A97" s="1"/>
      <c r="B97" s="1"/>
      <c r="C97" s="22"/>
      <c r="D97" s="2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>
      <c r="A98" s="1"/>
      <c r="B98" s="1"/>
      <c r="C98" s="22"/>
      <c r="D98" s="2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>
      <c r="A99" s="1"/>
      <c r="B99" s="1"/>
      <c r="C99" s="22"/>
      <c r="D99" s="2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>
      <c r="A100" s="1"/>
      <c r="B100" s="1"/>
      <c r="C100" s="22"/>
      <c r="D100" s="2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>
      <c r="A101" s="1"/>
      <c r="B101" s="1"/>
      <c r="C101" s="22"/>
      <c r="D101" s="2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>
      <c r="A102" s="1"/>
      <c r="B102" s="1"/>
      <c r="C102" s="22"/>
      <c r="D102" s="2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>
      <c r="A103" s="1"/>
      <c r="B103" s="1"/>
      <c r="C103" s="22"/>
      <c r="D103" s="2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>
      <c r="A104" s="1"/>
      <c r="B104" s="1"/>
      <c r="C104" s="22"/>
      <c r="D104" s="2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>
      <c r="A105" s="1"/>
      <c r="B105" s="1"/>
      <c r="C105" s="22"/>
      <c r="D105" s="2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>
      <c r="A106" s="1"/>
      <c r="B106" s="1"/>
      <c r="C106" s="22"/>
      <c r="D106" s="2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>
      <c r="A107" s="1"/>
      <c r="B107" s="1"/>
      <c r="C107" s="22"/>
      <c r="D107" s="2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>
      <c r="A108" s="1"/>
      <c r="B108" s="1"/>
      <c r="C108" s="22"/>
      <c r="D108" s="2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>
      <c r="A109" s="1"/>
      <c r="B109" s="1"/>
      <c r="C109" s="22"/>
      <c r="D109" s="2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>
      <c r="A110" s="1"/>
      <c r="B110" s="1"/>
      <c r="C110" s="22"/>
      <c r="D110" s="2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>
      <c r="A111" s="1"/>
      <c r="B111" s="1"/>
      <c r="C111" s="22"/>
      <c r="D111" s="2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>
      <c r="A112" s="1"/>
      <c r="B112" s="1"/>
      <c r="C112" s="22"/>
      <c r="D112" s="2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>
      <c r="A113" s="1"/>
      <c r="B113" s="1"/>
      <c r="C113" s="22"/>
      <c r="D113" s="2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>
      <c r="A114" s="1"/>
      <c r="B114" s="1"/>
      <c r="C114" s="22"/>
      <c r="D114" s="2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>
      <c r="A115" s="1"/>
      <c r="B115" s="1"/>
      <c r="C115" s="22"/>
      <c r="D115" s="2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>
      <c r="A116" s="1"/>
      <c r="B116" s="1"/>
      <c r="C116" s="22"/>
      <c r="D116" s="2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>
      <c r="A117" s="1"/>
      <c r="B117" s="1"/>
      <c r="C117" s="22"/>
      <c r="D117" s="2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>
      <c r="A118" s="1"/>
      <c r="B118" s="1"/>
      <c r="C118" s="22"/>
      <c r="D118" s="2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>
      <c r="A119" s="1"/>
      <c r="B119" s="1"/>
      <c r="C119" s="22"/>
      <c r="D119" s="2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>
      <c r="A120" s="1"/>
      <c r="B120" s="1"/>
      <c r="C120" s="22"/>
      <c r="D120" s="2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>
      <c r="A121" s="1"/>
      <c r="B121" s="1"/>
      <c r="C121" s="22"/>
      <c r="D121" s="2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>
      <c r="A122" s="1"/>
      <c r="B122" s="1"/>
      <c r="C122" s="22"/>
      <c r="D122" s="2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>
      <c r="A123" s="1"/>
      <c r="B123" s="1"/>
      <c r="C123" s="22"/>
      <c r="D123" s="2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>
      <c r="A124" s="1"/>
      <c r="B124" s="1"/>
      <c r="C124" s="22"/>
      <c r="D124" s="2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>
      <c r="A125" s="1"/>
      <c r="B125" s="1"/>
      <c r="C125" s="22"/>
      <c r="D125" s="2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>
      <c r="A126" s="1"/>
      <c r="B126" s="1"/>
      <c r="C126" s="22"/>
      <c r="D126" s="2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>
      <c r="A127" s="1"/>
      <c r="B127" s="1"/>
      <c r="C127" s="22"/>
      <c r="D127" s="2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>
      <c r="A128" s="1"/>
      <c r="B128" s="1"/>
      <c r="C128" s="22"/>
      <c r="D128" s="2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>
      <c r="A129" s="1"/>
      <c r="B129" s="1"/>
      <c r="C129" s="22"/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>
      <c r="A130" s="1"/>
      <c r="B130" s="1"/>
      <c r="C130" s="22"/>
      <c r="D130" s="2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>
      <c r="A131" s="1"/>
      <c r="B131" s="1"/>
      <c r="C131" s="22"/>
      <c r="D131" s="2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>
      <c r="A132" s="1"/>
      <c r="B132" s="1"/>
      <c r="C132" s="22"/>
      <c r="D132" s="2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>
      <c r="A133" s="1"/>
      <c r="B133" s="1"/>
      <c r="C133" s="22"/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>
      <c r="A134" s="1"/>
      <c r="B134" s="1"/>
      <c r="C134" s="22"/>
      <c r="D134" s="2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>
      <c r="A135" s="1"/>
      <c r="B135" s="1"/>
      <c r="C135" s="22"/>
      <c r="D135" s="2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>
      <c r="A136" s="1"/>
      <c r="B136" s="1"/>
      <c r="C136" s="22"/>
      <c r="D136" s="2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>
      <c r="A137" s="1"/>
      <c r="B137" s="1"/>
      <c r="C137" s="22"/>
      <c r="D137" s="2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>
      <c r="A138" s="1"/>
      <c r="B138" s="1"/>
      <c r="C138" s="22"/>
      <c r="D138" s="2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>
      <c r="A139" s="1"/>
      <c r="B139" s="1"/>
      <c r="C139" s="22"/>
      <c r="D139" s="2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>
      <c r="A140" s="1"/>
      <c r="B140" s="1"/>
      <c r="C140" s="22"/>
      <c r="D140" s="2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>
      <c r="A141" s="1"/>
      <c r="B141" s="1"/>
      <c r="C141" s="22"/>
      <c r="D141" s="2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>
      <c r="A142" s="1"/>
      <c r="B142" s="1"/>
      <c r="C142" s="22"/>
      <c r="D142" s="2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>
      <c r="A143" s="1"/>
      <c r="B143" s="1"/>
      <c r="C143" s="22"/>
      <c r="D143" s="2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>
      <c r="A144" s="1"/>
      <c r="B144" s="1"/>
      <c r="C144" s="22"/>
      <c r="D144" s="2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>
      <c r="A145" s="1"/>
      <c r="B145" s="1"/>
      <c r="C145" s="22"/>
      <c r="D145" s="2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>
      <c r="A146" s="1"/>
      <c r="B146" s="1"/>
      <c r="C146" s="22"/>
      <c r="D146" s="2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>
      <c r="A147" s="1"/>
      <c r="B147" s="1"/>
      <c r="C147" s="22"/>
      <c r="D147" s="2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>
      <c r="A148" s="1"/>
      <c r="B148" s="1"/>
      <c r="C148" s="22"/>
      <c r="D148" s="2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>
      <c r="A149" s="1"/>
      <c r="B149" s="1"/>
      <c r="C149" s="22"/>
      <c r="D149" s="2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>
      <c r="A150" s="1"/>
      <c r="B150" s="1"/>
      <c r="C150" s="22"/>
      <c r="D150" s="2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>
      <c r="A151" s="1"/>
      <c r="B151" s="1"/>
      <c r="C151" s="22"/>
      <c r="D151" s="2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>
      <c r="A152" s="1"/>
      <c r="B152" s="1"/>
      <c r="C152" s="22"/>
      <c r="D152" s="2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>
      <c r="A153" s="1"/>
      <c r="B153" s="1"/>
      <c r="C153" s="22"/>
      <c r="D153" s="2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>
      <c r="A154" s="1"/>
      <c r="B154" s="1"/>
      <c r="C154" s="22"/>
      <c r="D154" s="2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>
      <c r="A155" s="1"/>
      <c r="B155" s="1"/>
      <c r="C155" s="22"/>
      <c r="D155" s="2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>
      <c r="A156" s="1"/>
      <c r="B156" s="1"/>
      <c r="C156" s="22"/>
      <c r="D156" s="2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>
      <c r="A157" s="1"/>
      <c r="B157" s="1"/>
      <c r="C157" s="22"/>
      <c r="D157" s="2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>
      <c r="A158" s="1"/>
      <c r="B158" s="1"/>
      <c r="C158" s="22"/>
      <c r="D158" s="2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>
      <c r="A159" s="1"/>
      <c r="B159" s="1"/>
      <c r="C159" s="22"/>
      <c r="D159" s="2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>
      <c r="A160" s="1"/>
      <c r="B160" s="1"/>
      <c r="C160" s="22"/>
      <c r="D160" s="2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>
      <c r="A161" s="1"/>
      <c r="B161" s="1"/>
      <c r="C161" s="22"/>
      <c r="D161" s="2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>
      <c r="A162" s="1"/>
      <c r="B162" s="1"/>
      <c r="C162" s="22"/>
      <c r="D162" s="2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>
      <c r="A163" s="1"/>
      <c r="B163" s="1"/>
      <c r="C163" s="22"/>
      <c r="D163" s="2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>
      <c r="A164" s="1"/>
      <c r="B164" s="1"/>
      <c r="C164" s="22"/>
      <c r="D164" s="2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>
      <c r="A165" s="1"/>
      <c r="B165" s="1"/>
      <c r="C165" s="22"/>
      <c r="D165" s="2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>
      <c r="A166" s="1"/>
      <c r="B166" s="1"/>
      <c r="C166" s="22"/>
      <c r="D166" s="2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>
      <c r="A167" s="1"/>
      <c r="B167" s="1"/>
      <c r="C167" s="22"/>
      <c r="D167" s="2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>
      <c r="A168" s="1"/>
      <c r="B168" s="1"/>
      <c r="C168" s="22"/>
      <c r="D168" s="2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>
      <c r="A169" s="1"/>
      <c r="B169" s="1"/>
      <c r="C169" s="22"/>
      <c r="D169" s="2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>
      <c r="A170" s="1"/>
      <c r="B170" s="1"/>
      <c r="C170" s="22"/>
      <c r="D170" s="2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>
      <c r="A171" s="1"/>
      <c r="B171" s="1"/>
      <c r="C171" s="22"/>
      <c r="D171" s="2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>
      <c r="A172" s="1"/>
      <c r="B172" s="1"/>
      <c r="C172" s="22"/>
      <c r="D172" s="2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>
      <c r="A173" s="1"/>
      <c r="B173" s="1"/>
      <c r="C173" s="22"/>
      <c r="D173" s="2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>
      <c r="A174" s="1"/>
      <c r="B174" s="1"/>
      <c r="C174" s="22"/>
      <c r="D174" s="2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>
      <c r="A175" s="1"/>
      <c r="B175" s="1"/>
      <c r="C175" s="22"/>
      <c r="D175" s="2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>
      <c r="A176" s="1"/>
      <c r="B176" s="1"/>
      <c r="C176" s="22"/>
      <c r="D176" s="2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>
      <c r="A177" s="1"/>
      <c r="B177" s="1"/>
      <c r="C177" s="22"/>
      <c r="D177" s="2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>
      <c r="A178" s="1"/>
      <c r="B178" s="1"/>
      <c r="C178" s="22"/>
      <c r="D178" s="2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>
      <c r="A179" s="1"/>
      <c r="B179" s="1"/>
      <c r="C179" s="22"/>
      <c r="D179" s="2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>
      <c r="A180" s="1"/>
      <c r="B180" s="1"/>
      <c r="C180" s="22"/>
      <c r="D180" s="2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>
      <c r="A181" s="1"/>
      <c r="B181" s="1"/>
      <c r="C181" s="22"/>
      <c r="D181" s="2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>
      <c r="A182" s="1"/>
      <c r="B182" s="1"/>
      <c r="C182" s="22"/>
      <c r="D182" s="2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>
      <c r="A183" s="1"/>
      <c r="B183" s="1"/>
      <c r="C183" s="22"/>
      <c r="D183" s="2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>
      <c r="A184" s="1"/>
      <c r="B184" s="1"/>
      <c r="C184" s="22"/>
      <c r="D184" s="2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>
      <c r="A185" s="1"/>
      <c r="B185" s="1"/>
      <c r="C185" s="22"/>
      <c r="D185" s="2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>
      <c r="A186" s="1"/>
      <c r="B186" s="1"/>
      <c r="C186" s="22"/>
      <c r="D186" s="2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>
      <c r="A187" s="1"/>
      <c r="B187" s="1"/>
      <c r="C187" s="22"/>
      <c r="D187" s="2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>
      <c r="A188" s="1"/>
      <c r="B188" s="1"/>
      <c r="C188" s="22"/>
      <c r="D188" s="2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>
      <c r="A189" s="1"/>
      <c r="B189" s="1"/>
      <c r="C189" s="22"/>
      <c r="D189" s="2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>
      <c r="A190" s="1"/>
      <c r="B190" s="1"/>
      <c r="C190" s="22"/>
      <c r="D190" s="2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>
      <c r="A191" s="1"/>
      <c r="B191" s="1"/>
      <c r="C191" s="22"/>
      <c r="D191" s="2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>
      <c r="A192" s="1"/>
      <c r="B192" s="1"/>
      <c r="C192" s="22"/>
      <c r="D192" s="2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>
      <c r="A193" s="1"/>
      <c r="B193" s="1"/>
      <c r="C193" s="22"/>
      <c r="D193" s="2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>
      <c r="A194" s="1"/>
      <c r="B194" s="1"/>
      <c r="C194" s="22"/>
      <c r="D194" s="2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sheetProtection/>
  <mergeCells count="5">
    <mergeCell ref="M2:M3"/>
    <mergeCell ref="C1:L1"/>
    <mergeCell ref="A2:D3"/>
    <mergeCell ref="E2:H2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4"/>
  <sheetViews>
    <sheetView showGridLines="0" tabSelected="1" zoomScalePageLayoutView="0" workbookViewId="0" topLeftCell="A1">
      <selection activeCell="M39" sqref="M39"/>
    </sheetView>
  </sheetViews>
  <sheetFormatPr defaultColWidth="9.00390625" defaultRowHeight="13.5"/>
  <cols>
    <col min="1" max="1" width="2.00390625" style="0" customWidth="1"/>
    <col min="2" max="2" width="1.12109375" style="0" customWidth="1"/>
    <col min="3" max="3" width="19.625" style="2" customWidth="1"/>
    <col min="4" max="4" width="1.37890625" style="2" customWidth="1"/>
    <col min="5" max="10" width="11.50390625" style="0" customWidth="1"/>
    <col min="11" max="11" width="12.50390625" style="0" customWidth="1"/>
    <col min="12" max="13" width="11.50390625" style="0" customWidth="1"/>
  </cols>
  <sheetData>
    <row r="1" spans="3:13" ht="27" customHeight="1">
      <c r="C1" s="99" t="s">
        <v>138</v>
      </c>
      <c r="D1" s="99"/>
      <c r="E1" s="99"/>
      <c r="F1" s="99"/>
      <c r="G1" s="99"/>
      <c r="H1" s="99"/>
      <c r="I1" s="99"/>
      <c r="J1" s="99"/>
      <c r="K1" s="99"/>
      <c r="L1" s="99"/>
      <c r="M1" s="65" t="s">
        <v>70</v>
      </c>
    </row>
    <row r="2" spans="1:25" ht="21" customHeight="1">
      <c r="A2" s="92" t="s">
        <v>20</v>
      </c>
      <c r="B2" s="93"/>
      <c r="C2" s="93"/>
      <c r="D2" s="94"/>
      <c r="E2" s="97" t="s">
        <v>21</v>
      </c>
      <c r="F2" s="97"/>
      <c r="G2" s="97"/>
      <c r="H2" s="98"/>
      <c r="I2" s="26" t="s">
        <v>71</v>
      </c>
      <c r="J2" s="26"/>
      <c r="K2" s="26"/>
      <c r="L2" s="100" t="s">
        <v>98</v>
      </c>
      <c r="M2" s="102" t="s">
        <v>18</v>
      </c>
      <c r="N2" s="6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95"/>
      <c r="B3" s="95"/>
      <c r="C3" s="95"/>
      <c r="D3" s="96"/>
      <c r="E3" s="80" t="s">
        <v>128</v>
      </c>
      <c r="F3" s="60" t="s">
        <v>16</v>
      </c>
      <c r="G3" s="60" t="s">
        <v>57</v>
      </c>
      <c r="H3" s="60" t="s">
        <v>17</v>
      </c>
      <c r="I3" s="60" t="s">
        <v>129</v>
      </c>
      <c r="J3" s="60" t="s">
        <v>130</v>
      </c>
      <c r="K3" s="81" t="s">
        <v>132</v>
      </c>
      <c r="L3" s="101"/>
      <c r="M3" s="103"/>
      <c r="N3" s="6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61" customFormat="1" ht="12.75" customHeight="1">
      <c r="A4" s="3"/>
      <c r="B4" s="3"/>
      <c r="C4" s="28" t="s">
        <v>53</v>
      </c>
      <c r="D4" s="20"/>
      <c r="E4" s="44"/>
      <c r="F4" s="37"/>
      <c r="G4" s="37"/>
      <c r="H4" s="37"/>
      <c r="I4" s="37"/>
      <c r="J4" s="37"/>
      <c r="K4" s="37"/>
      <c r="L4" s="37"/>
      <c r="M4" s="37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s="61" customFormat="1" ht="12.75" customHeight="1">
      <c r="A5" s="3"/>
      <c r="B5" s="3"/>
      <c r="C5" s="28" t="s">
        <v>43</v>
      </c>
      <c r="D5" s="20"/>
      <c r="E5" s="38">
        <v>16321</v>
      </c>
      <c r="F5" s="78">
        <v>15034</v>
      </c>
      <c r="G5" s="78">
        <v>950</v>
      </c>
      <c r="H5" s="78">
        <v>337</v>
      </c>
      <c r="I5" s="78">
        <v>-177</v>
      </c>
      <c r="J5" s="78">
        <v>-23</v>
      </c>
      <c r="K5" s="78">
        <v>-154</v>
      </c>
      <c r="L5" s="70">
        <v>16144</v>
      </c>
      <c r="M5" s="70">
        <v>8319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2:25" s="61" customFormat="1" ht="12.75" customHeight="1">
      <c r="B6" s="17"/>
      <c r="C6" s="28" t="s">
        <v>89</v>
      </c>
      <c r="D6" s="17"/>
      <c r="E6" s="39"/>
      <c r="F6" s="46"/>
      <c r="G6" s="46"/>
      <c r="H6" s="46"/>
      <c r="I6" s="46"/>
      <c r="J6" s="46"/>
      <c r="K6" s="46"/>
      <c r="L6" s="42"/>
      <c r="M6" s="4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2:25" ht="3" customHeight="1">
      <c r="B7" s="17"/>
      <c r="C7" s="4"/>
      <c r="D7" s="17"/>
      <c r="E7" s="40"/>
      <c r="F7" s="32"/>
      <c r="G7" s="32"/>
      <c r="H7" s="46"/>
      <c r="I7" s="32"/>
      <c r="J7" s="32"/>
      <c r="K7" s="3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4">
        <v>12</v>
      </c>
      <c r="B8" s="4"/>
      <c r="C8" s="23" t="s">
        <v>22</v>
      </c>
      <c r="D8" s="18"/>
      <c r="E8" s="39">
        <v>1238</v>
      </c>
      <c r="F8" s="32">
        <v>1238</v>
      </c>
      <c r="G8" s="32" t="s">
        <v>41</v>
      </c>
      <c r="H8" s="46" t="s">
        <v>41</v>
      </c>
      <c r="I8" s="32" t="s">
        <v>19</v>
      </c>
      <c r="J8" s="32" t="s">
        <v>19</v>
      </c>
      <c r="K8" s="32" t="s">
        <v>19</v>
      </c>
      <c r="L8" s="32" t="s">
        <v>19</v>
      </c>
      <c r="M8" s="8">
        <v>669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4">
        <v>13</v>
      </c>
      <c r="B9" s="4"/>
      <c r="C9" s="63" t="s">
        <v>127</v>
      </c>
      <c r="D9" s="18"/>
      <c r="E9" s="39">
        <v>0</v>
      </c>
      <c r="F9" s="32" t="s">
        <v>41</v>
      </c>
      <c r="G9" s="32" t="s">
        <v>41</v>
      </c>
      <c r="H9" s="46" t="s">
        <v>41</v>
      </c>
      <c r="I9" s="32" t="s">
        <v>41</v>
      </c>
      <c r="J9" s="32" t="s">
        <v>41</v>
      </c>
      <c r="K9" s="32" t="s">
        <v>41</v>
      </c>
      <c r="L9" s="8">
        <v>0</v>
      </c>
      <c r="M9" s="8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4">
        <v>14</v>
      </c>
      <c r="B10" s="4"/>
      <c r="C10" s="23" t="s">
        <v>1</v>
      </c>
      <c r="D10" s="18"/>
      <c r="E10" s="39">
        <v>0</v>
      </c>
      <c r="F10" s="32" t="s">
        <v>41</v>
      </c>
      <c r="G10" s="32" t="s">
        <v>41</v>
      </c>
      <c r="H10" s="46" t="s">
        <v>41</v>
      </c>
      <c r="I10" s="32" t="s">
        <v>41</v>
      </c>
      <c r="J10" s="32" t="s">
        <v>41</v>
      </c>
      <c r="K10" s="32" t="s">
        <v>41</v>
      </c>
      <c r="L10" s="8">
        <v>0</v>
      </c>
      <c r="M10" s="8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4">
        <v>15</v>
      </c>
      <c r="B11" s="4"/>
      <c r="C11" s="24" t="s">
        <v>23</v>
      </c>
      <c r="D11" s="18"/>
      <c r="E11" s="41" t="s">
        <v>47</v>
      </c>
      <c r="F11" s="32" t="s">
        <v>46</v>
      </c>
      <c r="G11" s="32" t="s">
        <v>46</v>
      </c>
      <c r="H11" s="46" t="s">
        <v>46</v>
      </c>
      <c r="I11" s="32" t="s">
        <v>46</v>
      </c>
      <c r="J11" s="32" t="s">
        <v>46</v>
      </c>
      <c r="K11" s="32" t="s">
        <v>46</v>
      </c>
      <c r="L11" s="32" t="s">
        <v>47</v>
      </c>
      <c r="M11" s="32" t="s">
        <v>47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4">
        <v>16</v>
      </c>
      <c r="B12" s="4"/>
      <c r="C12" s="23" t="s">
        <v>24</v>
      </c>
      <c r="D12" s="18"/>
      <c r="E12" s="39">
        <v>0</v>
      </c>
      <c r="F12" s="32" t="s">
        <v>41</v>
      </c>
      <c r="G12" s="32" t="s">
        <v>41</v>
      </c>
      <c r="H12" s="46" t="s">
        <v>41</v>
      </c>
      <c r="I12" s="32" t="s">
        <v>41</v>
      </c>
      <c r="J12" s="32" t="s">
        <v>41</v>
      </c>
      <c r="K12" s="32" t="s">
        <v>41</v>
      </c>
      <c r="L12" s="8">
        <v>0</v>
      </c>
      <c r="M12" s="8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" customHeight="1">
      <c r="A13" s="4"/>
      <c r="B13" s="4"/>
      <c r="C13" s="23"/>
      <c r="D13" s="18"/>
      <c r="E13" s="40"/>
      <c r="F13" s="32"/>
      <c r="G13" s="32"/>
      <c r="H13" s="46"/>
      <c r="I13" s="32"/>
      <c r="J13" s="32"/>
      <c r="K13" s="3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4">
        <v>17</v>
      </c>
      <c r="B14" s="4"/>
      <c r="C14" s="23" t="s">
        <v>2</v>
      </c>
      <c r="D14" s="18"/>
      <c r="E14" s="41" t="s">
        <v>47</v>
      </c>
      <c r="F14" s="32" t="s">
        <v>46</v>
      </c>
      <c r="G14" s="32" t="s">
        <v>46</v>
      </c>
      <c r="H14" s="46" t="s">
        <v>46</v>
      </c>
      <c r="I14" s="32" t="s">
        <v>46</v>
      </c>
      <c r="J14" s="32" t="s">
        <v>46</v>
      </c>
      <c r="K14" s="32" t="s">
        <v>46</v>
      </c>
      <c r="L14" s="32" t="s">
        <v>47</v>
      </c>
      <c r="M14" s="32" t="s">
        <v>47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4">
        <v>18</v>
      </c>
      <c r="B15" s="4"/>
      <c r="C15" s="23" t="s">
        <v>25</v>
      </c>
      <c r="D15" s="18"/>
      <c r="E15" s="39">
        <v>0</v>
      </c>
      <c r="F15" s="32" t="s">
        <v>41</v>
      </c>
      <c r="G15" s="32" t="s">
        <v>41</v>
      </c>
      <c r="H15" s="46" t="s">
        <v>41</v>
      </c>
      <c r="I15" s="32" t="s">
        <v>41</v>
      </c>
      <c r="J15" s="32" t="s">
        <v>41</v>
      </c>
      <c r="K15" s="32" t="s">
        <v>41</v>
      </c>
      <c r="L15" s="8">
        <v>0</v>
      </c>
      <c r="M15" s="8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>
      <c r="A16" s="4">
        <v>19</v>
      </c>
      <c r="B16" s="4"/>
      <c r="C16" s="23" t="s">
        <v>26</v>
      </c>
      <c r="D16" s="18"/>
      <c r="E16" s="39">
        <v>395</v>
      </c>
      <c r="F16" s="32">
        <v>140</v>
      </c>
      <c r="G16" s="32">
        <v>256</v>
      </c>
      <c r="H16" s="46" t="s">
        <v>41</v>
      </c>
      <c r="I16" s="32" t="s">
        <v>41</v>
      </c>
      <c r="J16" s="32" t="s">
        <v>41</v>
      </c>
      <c r="K16" s="32" t="s">
        <v>41</v>
      </c>
      <c r="L16" s="8">
        <v>395</v>
      </c>
      <c r="M16" s="8">
        <v>279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4">
        <v>20</v>
      </c>
      <c r="B17" s="4"/>
      <c r="C17" s="23" t="s">
        <v>27</v>
      </c>
      <c r="D17" s="18"/>
      <c r="E17" s="41" t="s">
        <v>19</v>
      </c>
      <c r="F17" s="46" t="s">
        <v>19</v>
      </c>
      <c r="G17" s="46" t="s">
        <v>19</v>
      </c>
      <c r="H17" s="46" t="s">
        <v>19</v>
      </c>
      <c r="I17" s="46" t="s">
        <v>19</v>
      </c>
      <c r="J17" s="46" t="s">
        <v>19</v>
      </c>
      <c r="K17" s="46" t="s">
        <v>19</v>
      </c>
      <c r="L17" s="46" t="s">
        <v>19</v>
      </c>
      <c r="M17" s="46" t="s">
        <v>19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4">
        <v>21</v>
      </c>
      <c r="B18" s="4"/>
      <c r="C18" s="23" t="s">
        <v>28</v>
      </c>
      <c r="D18" s="18"/>
      <c r="E18" s="41">
        <v>0</v>
      </c>
      <c r="F18" s="32" t="s">
        <v>41</v>
      </c>
      <c r="G18" s="32" t="s">
        <v>41</v>
      </c>
      <c r="H18" s="46" t="s">
        <v>41</v>
      </c>
      <c r="I18" s="32" t="s">
        <v>41</v>
      </c>
      <c r="J18" s="32" t="s">
        <v>41</v>
      </c>
      <c r="K18" s="32" t="s">
        <v>41</v>
      </c>
      <c r="L18" s="8">
        <v>0</v>
      </c>
      <c r="M18" s="8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" customHeight="1">
      <c r="A19" s="4"/>
      <c r="B19" s="4"/>
      <c r="C19" s="23"/>
      <c r="D19" s="18"/>
      <c r="E19" s="40"/>
      <c r="F19" s="32"/>
      <c r="G19" s="32"/>
      <c r="H19" s="46"/>
      <c r="I19" s="32"/>
      <c r="J19" s="32"/>
      <c r="K19" s="3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4">
        <v>22</v>
      </c>
      <c r="B20" s="4"/>
      <c r="C20" s="23" t="s">
        <v>29</v>
      </c>
      <c r="D20" s="18"/>
      <c r="E20" s="39">
        <v>599</v>
      </c>
      <c r="F20" s="32">
        <v>501</v>
      </c>
      <c r="G20" s="32">
        <v>98</v>
      </c>
      <c r="H20" s="46" t="s">
        <v>41</v>
      </c>
      <c r="I20" s="32" t="s">
        <v>41</v>
      </c>
      <c r="J20" s="32" t="s">
        <v>41</v>
      </c>
      <c r="K20" s="32" t="s">
        <v>41</v>
      </c>
      <c r="L20" s="8">
        <v>599</v>
      </c>
      <c r="M20" s="8">
        <v>234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4">
        <v>23</v>
      </c>
      <c r="B21" s="4"/>
      <c r="C21" s="23" t="s">
        <v>30</v>
      </c>
      <c r="D21" s="18"/>
      <c r="E21" s="41" t="s">
        <v>47</v>
      </c>
      <c r="F21" s="32" t="s">
        <v>46</v>
      </c>
      <c r="G21" s="32" t="s">
        <v>46</v>
      </c>
      <c r="H21" s="46" t="s">
        <v>46</v>
      </c>
      <c r="I21" s="32" t="s">
        <v>46</v>
      </c>
      <c r="J21" s="32" t="s">
        <v>46</v>
      </c>
      <c r="K21" s="32" t="s">
        <v>46</v>
      </c>
      <c r="L21" s="32" t="s">
        <v>47</v>
      </c>
      <c r="M21" s="32" t="s">
        <v>47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4">
        <v>24</v>
      </c>
      <c r="B22" s="4"/>
      <c r="C22" s="23" t="s">
        <v>31</v>
      </c>
      <c r="D22" s="18"/>
      <c r="E22" s="41" t="s">
        <v>47</v>
      </c>
      <c r="F22" s="32" t="s">
        <v>46</v>
      </c>
      <c r="G22" s="32" t="s">
        <v>46</v>
      </c>
      <c r="H22" s="46" t="s">
        <v>46</v>
      </c>
      <c r="I22" s="32" t="s">
        <v>46</v>
      </c>
      <c r="J22" s="32" t="s">
        <v>46</v>
      </c>
      <c r="K22" s="32" t="s">
        <v>46</v>
      </c>
      <c r="L22" s="32" t="s">
        <v>47</v>
      </c>
      <c r="M22" s="32" t="s">
        <v>47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4">
        <v>25</v>
      </c>
      <c r="B23" s="4"/>
      <c r="C23" s="23" t="s">
        <v>3</v>
      </c>
      <c r="D23" s="18"/>
      <c r="E23" s="41">
        <v>816</v>
      </c>
      <c r="F23" s="32">
        <v>816</v>
      </c>
      <c r="G23" s="32">
        <v>0</v>
      </c>
      <c r="H23" s="46">
        <v>0</v>
      </c>
      <c r="I23" s="32">
        <v>0</v>
      </c>
      <c r="J23" s="32">
        <v>0</v>
      </c>
      <c r="K23" s="32">
        <v>0</v>
      </c>
      <c r="L23" s="32">
        <v>816</v>
      </c>
      <c r="M23" s="32">
        <v>592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4">
        <v>26</v>
      </c>
      <c r="B24" s="4"/>
      <c r="C24" s="23" t="s">
        <v>32</v>
      </c>
      <c r="D24" s="18"/>
      <c r="E24" s="39">
        <v>0</v>
      </c>
      <c r="F24" s="32" t="s">
        <v>41</v>
      </c>
      <c r="G24" s="32" t="s">
        <v>41</v>
      </c>
      <c r="H24" s="46" t="s">
        <v>41</v>
      </c>
      <c r="I24" s="32" t="s">
        <v>41</v>
      </c>
      <c r="J24" s="32" t="s">
        <v>41</v>
      </c>
      <c r="K24" s="32" t="s">
        <v>41</v>
      </c>
      <c r="L24" s="8">
        <v>0</v>
      </c>
      <c r="M24" s="8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" customHeight="1">
      <c r="A25" s="4"/>
      <c r="B25" s="4"/>
      <c r="C25" s="23"/>
      <c r="D25" s="18"/>
      <c r="E25" s="40"/>
      <c r="F25" s="32"/>
      <c r="G25" s="32"/>
      <c r="H25" s="46"/>
      <c r="I25" s="32"/>
      <c r="J25" s="32"/>
      <c r="K25" s="3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>
      <c r="A26" s="4">
        <v>27</v>
      </c>
      <c r="B26" s="4"/>
      <c r="C26" s="23" t="s">
        <v>33</v>
      </c>
      <c r="D26" s="18"/>
      <c r="E26" s="39">
        <v>0</v>
      </c>
      <c r="F26" s="32" t="s">
        <v>41</v>
      </c>
      <c r="G26" s="32" t="s">
        <v>41</v>
      </c>
      <c r="H26" s="46" t="s">
        <v>41</v>
      </c>
      <c r="I26" s="32" t="s">
        <v>41</v>
      </c>
      <c r="J26" s="32" t="s">
        <v>41</v>
      </c>
      <c r="K26" s="32" t="s">
        <v>41</v>
      </c>
      <c r="L26" s="8">
        <v>0</v>
      </c>
      <c r="M26" s="8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>
      <c r="A27" s="4">
        <v>28</v>
      </c>
      <c r="B27" s="4"/>
      <c r="C27" s="23" t="s">
        <v>34</v>
      </c>
      <c r="D27" s="18"/>
      <c r="E27" s="39">
        <v>421</v>
      </c>
      <c r="F27" s="32">
        <v>348</v>
      </c>
      <c r="G27" s="32">
        <v>73</v>
      </c>
      <c r="H27" s="46" t="s">
        <v>41</v>
      </c>
      <c r="I27" s="32" t="s">
        <v>41</v>
      </c>
      <c r="J27" s="32" t="s">
        <v>41</v>
      </c>
      <c r="K27" s="32" t="s">
        <v>41</v>
      </c>
      <c r="L27" s="8">
        <v>421</v>
      </c>
      <c r="M27" s="8">
        <v>212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>
      <c r="A28" s="4">
        <v>29</v>
      </c>
      <c r="B28" s="4"/>
      <c r="C28" s="23" t="s">
        <v>35</v>
      </c>
      <c r="D28" s="18"/>
      <c r="E28" s="39">
        <v>1498</v>
      </c>
      <c r="F28" s="32">
        <v>1431</v>
      </c>
      <c r="G28" s="32">
        <v>67</v>
      </c>
      <c r="H28" s="46" t="s">
        <v>41</v>
      </c>
      <c r="I28" s="32" t="s">
        <v>41</v>
      </c>
      <c r="J28" s="32" t="s">
        <v>41</v>
      </c>
      <c r="K28" s="32" t="s">
        <v>41</v>
      </c>
      <c r="L28" s="8">
        <v>1498</v>
      </c>
      <c r="M28" s="8">
        <v>450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>
      <c r="A29" s="4">
        <v>30</v>
      </c>
      <c r="B29" s="4"/>
      <c r="C29" s="23" t="s">
        <v>4</v>
      </c>
      <c r="D29" s="18"/>
      <c r="E29" s="39">
        <v>10581</v>
      </c>
      <c r="F29" s="32">
        <v>9879</v>
      </c>
      <c r="G29" s="32">
        <v>372</v>
      </c>
      <c r="H29" s="46">
        <v>330</v>
      </c>
      <c r="I29" s="32" t="s">
        <v>19</v>
      </c>
      <c r="J29" s="32" t="s">
        <v>19</v>
      </c>
      <c r="K29" s="32" t="s">
        <v>19</v>
      </c>
      <c r="L29" s="32" t="s">
        <v>19</v>
      </c>
      <c r="M29" s="8">
        <v>5450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>
      <c r="A30" s="4">
        <v>31</v>
      </c>
      <c r="B30" s="4"/>
      <c r="C30" s="23" t="s">
        <v>36</v>
      </c>
      <c r="D30" s="18"/>
      <c r="E30" s="41" t="s">
        <v>19</v>
      </c>
      <c r="F30" s="46" t="s">
        <v>19</v>
      </c>
      <c r="G30" s="46" t="s">
        <v>19</v>
      </c>
      <c r="H30" s="46" t="s">
        <v>19</v>
      </c>
      <c r="I30" s="46" t="s">
        <v>19</v>
      </c>
      <c r="J30" s="46" t="s">
        <v>19</v>
      </c>
      <c r="K30" s="46" t="s">
        <v>19</v>
      </c>
      <c r="L30" s="46" t="s">
        <v>19</v>
      </c>
      <c r="M30" s="46" t="s">
        <v>19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" customHeight="1">
      <c r="A31" s="4"/>
      <c r="B31" s="4"/>
      <c r="C31" s="24"/>
      <c r="D31" s="18"/>
      <c r="E31" s="41"/>
      <c r="F31" s="32"/>
      <c r="G31" s="32"/>
      <c r="H31" s="46"/>
      <c r="I31" s="32"/>
      <c r="J31" s="32"/>
      <c r="K31" s="32">
        <v>0</v>
      </c>
      <c r="L31" s="32"/>
      <c r="M31" s="3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>
      <c r="A32" s="4">
        <v>32</v>
      </c>
      <c r="B32" s="4"/>
      <c r="C32" s="23" t="s">
        <v>37</v>
      </c>
      <c r="D32" s="18"/>
      <c r="E32" s="41" t="s">
        <v>19</v>
      </c>
      <c r="F32" s="46" t="s">
        <v>19</v>
      </c>
      <c r="G32" s="46" t="s">
        <v>19</v>
      </c>
      <c r="H32" s="46" t="s">
        <v>19</v>
      </c>
      <c r="I32" s="46" t="s">
        <v>19</v>
      </c>
      <c r="J32" s="46" t="s">
        <v>19</v>
      </c>
      <c r="K32" s="46" t="s">
        <v>19</v>
      </c>
      <c r="L32" s="46" t="s">
        <v>19</v>
      </c>
      <c r="M32" s="46" t="s">
        <v>19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>
      <c r="A33" s="4">
        <v>33</v>
      </c>
      <c r="B33" s="4"/>
      <c r="C33" s="23" t="s">
        <v>40</v>
      </c>
      <c r="D33" s="18"/>
      <c r="E33" s="39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>
      <c r="A34" s="4">
        <v>34</v>
      </c>
      <c r="B34" s="4"/>
      <c r="C34" s="23" t="s">
        <v>5</v>
      </c>
      <c r="D34" s="18"/>
      <c r="E34" s="41" t="s">
        <v>19</v>
      </c>
      <c r="F34" s="46" t="s">
        <v>19</v>
      </c>
      <c r="G34" s="46" t="s">
        <v>19</v>
      </c>
      <c r="H34" s="46" t="s">
        <v>19</v>
      </c>
      <c r="I34" s="46" t="s">
        <v>19</v>
      </c>
      <c r="J34" s="46" t="s">
        <v>19</v>
      </c>
      <c r="K34" s="46" t="s">
        <v>19</v>
      </c>
      <c r="L34" s="46" t="s">
        <v>19</v>
      </c>
      <c r="M34" s="46" t="s">
        <v>19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" customHeight="1">
      <c r="A35" s="4"/>
      <c r="B35" s="4"/>
      <c r="C35" s="23"/>
      <c r="D35" s="18"/>
      <c r="E35" s="40"/>
      <c r="F35" s="32"/>
      <c r="G35" s="32"/>
      <c r="H35" s="46"/>
      <c r="I35" s="32"/>
      <c r="J35" s="32"/>
      <c r="K35" s="3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2.75" customHeight="1">
      <c r="B36" s="17"/>
      <c r="C36" s="28" t="s">
        <v>105</v>
      </c>
      <c r="D36" s="17"/>
      <c r="E36" s="40"/>
      <c r="F36" s="32"/>
      <c r="G36" s="32"/>
      <c r="H36" s="46"/>
      <c r="I36" s="32"/>
      <c r="J36" s="32"/>
      <c r="K36" s="3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>
      <c r="A37" s="6" t="s">
        <v>131</v>
      </c>
      <c r="B37" s="17"/>
      <c r="C37" s="4" t="s">
        <v>109</v>
      </c>
      <c r="D37" s="17"/>
      <c r="E37" s="39">
        <v>0</v>
      </c>
      <c r="F37" s="32" t="s">
        <v>41</v>
      </c>
      <c r="G37" s="32" t="s">
        <v>41</v>
      </c>
      <c r="H37" s="46" t="s">
        <v>41</v>
      </c>
      <c r="I37" s="32" t="s">
        <v>41</v>
      </c>
      <c r="J37" s="32" t="s">
        <v>41</v>
      </c>
      <c r="K37" s="32" t="s">
        <v>41</v>
      </c>
      <c r="L37" s="32" t="s">
        <v>41</v>
      </c>
      <c r="M37" s="32" t="s">
        <v>41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>
      <c r="A38" s="4" t="s">
        <v>6</v>
      </c>
      <c r="B38" s="4"/>
      <c r="C38" s="4" t="s">
        <v>114</v>
      </c>
      <c r="D38" s="18"/>
      <c r="E38" s="39">
        <v>2831</v>
      </c>
      <c r="F38" s="32">
        <v>2314</v>
      </c>
      <c r="G38" s="32">
        <v>517</v>
      </c>
      <c r="H38" s="46">
        <v>0</v>
      </c>
      <c r="I38" s="32" t="s">
        <v>41</v>
      </c>
      <c r="J38" s="32" t="s">
        <v>41</v>
      </c>
      <c r="K38" s="32" t="s">
        <v>41</v>
      </c>
      <c r="L38" s="8">
        <v>2831</v>
      </c>
      <c r="M38" s="8">
        <v>1645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>
      <c r="A39" s="4" t="s">
        <v>7</v>
      </c>
      <c r="B39" s="4"/>
      <c r="C39" s="4" t="s">
        <v>115</v>
      </c>
      <c r="D39" s="18"/>
      <c r="E39" s="41" t="s">
        <v>19</v>
      </c>
      <c r="F39" s="32" t="s">
        <v>19</v>
      </c>
      <c r="G39" s="32" t="s">
        <v>19</v>
      </c>
      <c r="H39" s="32" t="s">
        <v>19</v>
      </c>
      <c r="I39" s="32" t="s">
        <v>19</v>
      </c>
      <c r="J39" s="32" t="s">
        <v>19</v>
      </c>
      <c r="K39" s="32" t="s">
        <v>19</v>
      </c>
      <c r="L39" s="32" t="s">
        <v>19</v>
      </c>
      <c r="M39" s="32" t="s">
        <v>19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>
      <c r="A40" s="4" t="s">
        <v>8</v>
      </c>
      <c r="B40" s="4"/>
      <c r="C40" s="4" t="s">
        <v>116</v>
      </c>
      <c r="D40" s="18"/>
      <c r="E40" s="41" t="s">
        <v>47</v>
      </c>
      <c r="F40" s="32" t="s">
        <v>46</v>
      </c>
      <c r="G40" s="32" t="s">
        <v>19</v>
      </c>
      <c r="H40" s="32" t="s">
        <v>19</v>
      </c>
      <c r="I40" s="32" t="s">
        <v>19</v>
      </c>
      <c r="J40" s="32" t="s">
        <v>19</v>
      </c>
      <c r="K40" s="32" t="s">
        <v>19</v>
      </c>
      <c r="L40" s="32" t="s">
        <v>19</v>
      </c>
      <c r="M40" s="32" t="s">
        <v>19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>
      <c r="A41" s="4" t="s">
        <v>9</v>
      </c>
      <c r="B41" s="4"/>
      <c r="C41" s="4" t="s">
        <v>117</v>
      </c>
      <c r="D41" s="18"/>
      <c r="E41" s="41" t="s">
        <v>47</v>
      </c>
      <c r="F41" s="32" t="s">
        <v>46</v>
      </c>
      <c r="G41" s="32" t="s">
        <v>19</v>
      </c>
      <c r="H41" s="32" t="s">
        <v>19</v>
      </c>
      <c r="I41" s="32" t="s">
        <v>19</v>
      </c>
      <c r="J41" s="32" t="s">
        <v>19</v>
      </c>
      <c r="K41" s="32" t="s">
        <v>19</v>
      </c>
      <c r="L41" s="32" t="s">
        <v>19</v>
      </c>
      <c r="M41" s="32" t="s">
        <v>19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13" ht="3" customHeight="1">
      <c r="C42" s="27"/>
      <c r="E42" s="40"/>
      <c r="F42" s="32"/>
      <c r="G42" s="32"/>
      <c r="H42" s="32"/>
      <c r="I42" s="32"/>
      <c r="J42" s="32"/>
      <c r="K42" s="32"/>
      <c r="L42" s="32"/>
      <c r="M42" s="32"/>
    </row>
    <row r="43" spans="1:25" ht="12.75" customHeight="1">
      <c r="A43" s="4" t="s">
        <v>10</v>
      </c>
      <c r="B43" s="4"/>
      <c r="C43" s="4" t="s">
        <v>78</v>
      </c>
      <c r="D43" s="18"/>
      <c r="E43" s="41" t="s">
        <v>47</v>
      </c>
      <c r="F43" s="32" t="s">
        <v>46</v>
      </c>
      <c r="G43" s="32" t="s">
        <v>19</v>
      </c>
      <c r="H43" s="32" t="s">
        <v>19</v>
      </c>
      <c r="I43" s="32" t="s">
        <v>19</v>
      </c>
      <c r="J43" s="32" t="s">
        <v>19</v>
      </c>
      <c r="K43" s="32" t="s">
        <v>19</v>
      </c>
      <c r="L43" s="32" t="s">
        <v>19</v>
      </c>
      <c r="M43" s="32" t="s">
        <v>19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>
      <c r="A44" s="4" t="s">
        <v>11</v>
      </c>
      <c r="B44" s="4"/>
      <c r="C44" s="4" t="s">
        <v>58</v>
      </c>
      <c r="D44" s="18"/>
      <c r="E44" s="41" t="s">
        <v>19</v>
      </c>
      <c r="F44" s="32" t="s">
        <v>19</v>
      </c>
      <c r="G44" s="32" t="s">
        <v>19</v>
      </c>
      <c r="H44" s="32" t="s">
        <v>19</v>
      </c>
      <c r="I44" s="32" t="s">
        <v>19</v>
      </c>
      <c r="J44" s="32" t="s">
        <v>19</v>
      </c>
      <c r="K44" s="32" t="s">
        <v>19</v>
      </c>
      <c r="L44" s="32" t="s">
        <v>19</v>
      </c>
      <c r="M44" s="32" t="s">
        <v>19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>
      <c r="A45" s="4" t="s">
        <v>12</v>
      </c>
      <c r="B45" s="4"/>
      <c r="C45" s="4" t="s">
        <v>74</v>
      </c>
      <c r="D45" s="18"/>
      <c r="E45" s="39">
        <v>0</v>
      </c>
      <c r="F45" s="32" t="s">
        <v>41</v>
      </c>
      <c r="G45" s="32" t="s">
        <v>41</v>
      </c>
      <c r="H45" s="32" t="s">
        <v>41</v>
      </c>
      <c r="I45" s="32" t="s">
        <v>41</v>
      </c>
      <c r="J45" s="32" t="s">
        <v>41</v>
      </c>
      <c r="K45" s="32" t="s">
        <v>41</v>
      </c>
      <c r="L45" s="8">
        <v>0</v>
      </c>
      <c r="M45" s="8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>
      <c r="A46" s="4" t="s">
        <v>13</v>
      </c>
      <c r="B46" s="4"/>
      <c r="C46" s="4" t="s">
        <v>60</v>
      </c>
      <c r="D46" s="18"/>
      <c r="E46" s="39">
        <v>0</v>
      </c>
      <c r="F46" s="32" t="s">
        <v>41</v>
      </c>
      <c r="G46" s="32" t="s">
        <v>41</v>
      </c>
      <c r="H46" s="32" t="s">
        <v>41</v>
      </c>
      <c r="I46" s="32" t="s">
        <v>41</v>
      </c>
      <c r="J46" s="32" t="s">
        <v>41</v>
      </c>
      <c r="K46" s="32" t="s">
        <v>41</v>
      </c>
      <c r="L46" s="8">
        <v>0</v>
      </c>
      <c r="M46" s="8"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>
      <c r="A47" s="4" t="s">
        <v>14</v>
      </c>
      <c r="B47" s="4"/>
      <c r="C47" s="4" t="s">
        <v>61</v>
      </c>
      <c r="D47" s="18"/>
      <c r="E47" s="39">
        <v>0</v>
      </c>
      <c r="F47" s="32" t="s">
        <v>41</v>
      </c>
      <c r="G47" s="32" t="s">
        <v>41</v>
      </c>
      <c r="H47" s="32" t="s">
        <v>41</v>
      </c>
      <c r="I47" s="32" t="s">
        <v>41</v>
      </c>
      <c r="J47" s="32" t="s">
        <v>41</v>
      </c>
      <c r="K47" s="32" t="s">
        <v>41</v>
      </c>
      <c r="L47" s="8">
        <v>0</v>
      </c>
      <c r="M47" s="8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" customHeight="1">
      <c r="A48" s="4"/>
      <c r="B48" s="4"/>
      <c r="C48" s="4"/>
      <c r="D48" s="18"/>
      <c r="E48" s="39">
        <v>0</v>
      </c>
      <c r="F48" s="32"/>
      <c r="G48" s="32"/>
      <c r="H48" s="32"/>
      <c r="I48" s="32"/>
      <c r="J48" s="32"/>
      <c r="K48" s="32"/>
      <c r="L48" s="42">
        <v>0</v>
      </c>
      <c r="M48" s="42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>
      <c r="A49" s="51" t="s">
        <v>15</v>
      </c>
      <c r="B49" s="51"/>
      <c r="C49" s="34" t="s">
        <v>42</v>
      </c>
      <c r="D49" s="35"/>
      <c r="E49" s="43">
        <v>0</v>
      </c>
      <c r="F49" s="47" t="s">
        <v>41</v>
      </c>
      <c r="G49" s="47" t="s">
        <v>41</v>
      </c>
      <c r="H49" s="47" t="s">
        <v>41</v>
      </c>
      <c r="I49" s="47" t="s">
        <v>41</v>
      </c>
      <c r="J49" s="47" t="s">
        <v>41</v>
      </c>
      <c r="K49" s="47" t="s">
        <v>41</v>
      </c>
      <c r="L49" s="36">
        <v>0</v>
      </c>
      <c r="M49" s="36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25" customHeight="1">
      <c r="A50" s="17"/>
      <c r="B50" s="17"/>
      <c r="C50" s="17"/>
      <c r="D50" s="17"/>
      <c r="E50" s="10"/>
      <c r="F50" s="10"/>
      <c r="G50" s="10"/>
      <c r="H50" s="10"/>
      <c r="I50" s="11"/>
      <c r="J50" s="11"/>
      <c r="K50" s="11"/>
      <c r="L50" s="12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25" customHeight="1">
      <c r="A51" s="4"/>
      <c r="B51" s="4"/>
      <c r="C51" s="18"/>
      <c r="D51" s="18"/>
      <c r="E51" s="10"/>
      <c r="F51" s="10"/>
      <c r="G51" s="10"/>
      <c r="H51" s="10"/>
      <c r="I51" s="11"/>
      <c r="J51" s="11"/>
      <c r="K51" s="11"/>
      <c r="L51" s="12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>
      <c r="A52" s="4"/>
      <c r="B52" s="4"/>
      <c r="C52" s="18"/>
      <c r="D52" s="18"/>
      <c r="E52" s="10"/>
      <c r="F52" s="10"/>
      <c r="G52" s="10"/>
      <c r="H52" s="10"/>
      <c r="I52" s="11"/>
      <c r="J52" s="11"/>
      <c r="K52" s="11"/>
      <c r="L52" s="12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>
      <c r="A53" s="4"/>
      <c r="B53" s="4"/>
      <c r="C53" s="18"/>
      <c r="D53" s="18"/>
      <c r="E53" s="10"/>
      <c r="F53" s="10"/>
      <c r="G53" s="10"/>
      <c r="H53" s="10"/>
      <c r="I53" s="11"/>
      <c r="J53" s="11"/>
      <c r="K53" s="11"/>
      <c r="L53" s="12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" customHeight="1">
      <c r="A54" s="4"/>
      <c r="B54" s="4"/>
      <c r="C54" s="18"/>
      <c r="D54" s="18"/>
      <c r="E54" s="10"/>
      <c r="F54" s="10"/>
      <c r="G54" s="10"/>
      <c r="H54" s="10"/>
      <c r="I54" s="11"/>
      <c r="J54" s="11"/>
      <c r="K54" s="11"/>
      <c r="L54" s="12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" customHeight="1">
      <c r="A55" s="4"/>
      <c r="B55" s="4"/>
      <c r="C55" s="18"/>
      <c r="D55" s="18"/>
      <c r="E55" s="10"/>
      <c r="F55" s="10"/>
      <c r="G55" s="10"/>
      <c r="H55" s="10"/>
      <c r="I55" s="11"/>
      <c r="J55" s="11"/>
      <c r="K55" s="11"/>
      <c r="L55" s="12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25" customHeight="1">
      <c r="A56" s="4"/>
      <c r="B56" s="4"/>
      <c r="C56" s="18"/>
      <c r="D56" s="18"/>
      <c r="E56" s="12"/>
      <c r="F56" s="12"/>
      <c r="G56" s="12"/>
      <c r="H56" s="12"/>
      <c r="I56" s="74"/>
      <c r="J56" s="74"/>
      <c r="K56" s="74"/>
      <c r="L56" s="12"/>
      <c r="M56" s="12"/>
      <c r="N56" s="62"/>
      <c r="O56" s="62"/>
      <c r="P56" s="62"/>
      <c r="Q56" s="62"/>
      <c r="R56" s="62"/>
      <c r="S56" s="62"/>
      <c r="T56" s="62"/>
      <c r="U56" s="1"/>
      <c r="V56" s="1"/>
      <c r="W56" s="1"/>
      <c r="X56" s="1"/>
      <c r="Y56" s="1"/>
    </row>
    <row r="57" spans="1:25" ht="12" customHeight="1">
      <c r="A57" s="4"/>
      <c r="B57" s="4"/>
      <c r="C57" s="18"/>
      <c r="D57" s="18"/>
      <c r="E57" s="12"/>
      <c r="F57" s="12"/>
      <c r="G57" s="12"/>
      <c r="H57" s="12"/>
      <c r="I57" s="74"/>
      <c r="J57" s="74"/>
      <c r="K57" s="74"/>
      <c r="L57" s="12"/>
      <c r="M57" s="12"/>
      <c r="N57" s="62"/>
      <c r="O57" s="62"/>
      <c r="P57" s="62"/>
      <c r="Q57" s="62"/>
      <c r="R57" s="62"/>
      <c r="S57" s="62"/>
      <c r="T57" s="62"/>
      <c r="U57" s="1"/>
      <c r="V57" s="1"/>
      <c r="W57" s="1"/>
      <c r="X57" s="1"/>
      <c r="Y57" s="1"/>
    </row>
    <row r="58" spans="1:25" ht="13.5">
      <c r="A58" s="4"/>
      <c r="B58" s="4"/>
      <c r="C58" s="75"/>
      <c r="D58" s="75"/>
      <c r="E58" s="68"/>
      <c r="F58" s="68"/>
      <c r="G58" s="68"/>
      <c r="H58" s="68"/>
      <c r="I58" s="68"/>
      <c r="J58" s="68"/>
      <c r="K58" s="68"/>
      <c r="L58" s="68"/>
      <c r="M58" s="68"/>
      <c r="N58" s="62"/>
      <c r="O58" s="62"/>
      <c r="P58" s="62"/>
      <c r="Q58" s="62"/>
      <c r="R58" s="62"/>
      <c r="S58" s="62"/>
      <c r="T58" s="62"/>
      <c r="U58" s="1"/>
      <c r="V58" s="1"/>
      <c r="W58" s="1"/>
      <c r="X58" s="1"/>
      <c r="Y58" s="1"/>
    </row>
    <row r="59" spans="1:25" ht="15.75" customHeight="1">
      <c r="A59" s="4"/>
      <c r="B59" s="4"/>
      <c r="C59" s="67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2"/>
      <c r="O59" s="62"/>
      <c r="P59" s="62"/>
      <c r="Q59" s="62"/>
      <c r="R59" s="62"/>
      <c r="S59" s="62"/>
      <c r="T59" s="62"/>
      <c r="U59" s="1"/>
      <c r="V59" s="1"/>
      <c r="W59" s="1"/>
      <c r="X59" s="1"/>
      <c r="Y59" s="1"/>
    </row>
    <row r="60" spans="1:25" ht="13.5">
      <c r="A60" s="62"/>
      <c r="B60" s="62"/>
      <c r="C60" s="67"/>
      <c r="D60" s="67"/>
      <c r="E60" s="68"/>
      <c r="F60" s="68"/>
      <c r="G60" s="68"/>
      <c r="H60" s="68"/>
      <c r="I60" s="68"/>
      <c r="J60" s="68"/>
      <c r="K60" s="68"/>
      <c r="L60" s="68"/>
      <c r="M60" s="68"/>
      <c r="N60" s="62"/>
      <c r="O60" s="62"/>
      <c r="P60" s="62"/>
      <c r="Q60" s="62"/>
      <c r="R60" s="62"/>
      <c r="S60" s="62"/>
      <c r="T60" s="62"/>
      <c r="U60" s="1"/>
      <c r="V60" s="1"/>
      <c r="W60" s="1"/>
      <c r="X60" s="1"/>
      <c r="Y60" s="1"/>
    </row>
    <row r="61" spans="1:25" ht="13.5">
      <c r="A61" s="62"/>
      <c r="B61" s="62"/>
      <c r="C61" s="67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2"/>
      <c r="O61" s="62"/>
      <c r="P61" s="62"/>
      <c r="Q61" s="62"/>
      <c r="R61" s="62"/>
      <c r="S61" s="62"/>
      <c r="T61" s="62"/>
      <c r="U61" s="1"/>
      <c r="V61" s="1"/>
      <c r="W61" s="1"/>
      <c r="X61" s="1"/>
      <c r="Y61" s="1"/>
    </row>
    <row r="62" spans="1:25" ht="13.5">
      <c r="A62" s="62"/>
      <c r="B62" s="62"/>
      <c r="C62" s="67"/>
      <c r="D62" s="67"/>
      <c r="E62" s="68"/>
      <c r="F62" s="68"/>
      <c r="G62" s="68"/>
      <c r="H62" s="68"/>
      <c r="I62" s="68"/>
      <c r="J62" s="68"/>
      <c r="K62" s="68"/>
      <c r="L62" s="68"/>
      <c r="M62" s="68"/>
      <c r="N62" s="62"/>
      <c r="O62" s="62"/>
      <c r="P62" s="62"/>
      <c r="Q62" s="62"/>
      <c r="R62" s="62"/>
      <c r="S62" s="62"/>
      <c r="T62" s="62"/>
      <c r="U62" s="1"/>
      <c r="V62" s="1"/>
      <c r="W62" s="1"/>
      <c r="X62" s="1"/>
      <c r="Y62" s="1"/>
    </row>
    <row r="63" spans="1:25" ht="13.5">
      <c r="A63" s="62"/>
      <c r="B63" s="62"/>
      <c r="C63" s="67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2"/>
      <c r="O63" s="62"/>
      <c r="P63" s="62"/>
      <c r="Q63" s="62"/>
      <c r="R63" s="62"/>
      <c r="S63" s="62"/>
      <c r="T63" s="62"/>
      <c r="U63" s="1"/>
      <c r="V63" s="1"/>
      <c r="W63" s="1"/>
      <c r="X63" s="1"/>
      <c r="Y63" s="1"/>
    </row>
    <row r="64" spans="1:25" ht="13.5">
      <c r="A64" s="62"/>
      <c r="B64" s="62"/>
      <c r="C64" s="67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2"/>
      <c r="O64" s="62"/>
      <c r="P64" s="62"/>
      <c r="Q64" s="62"/>
      <c r="R64" s="62"/>
      <c r="S64" s="62"/>
      <c r="T64" s="62"/>
      <c r="U64" s="1"/>
      <c r="V64" s="1"/>
      <c r="W64" s="1"/>
      <c r="X64" s="1"/>
      <c r="Y64" s="1"/>
    </row>
    <row r="65" spans="1:25" ht="13.5">
      <c r="A65" s="62"/>
      <c r="B65" s="62"/>
      <c r="C65" s="67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2"/>
      <c r="O65" s="62"/>
      <c r="P65" s="62"/>
      <c r="Q65" s="62"/>
      <c r="R65" s="62"/>
      <c r="S65" s="62"/>
      <c r="T65" s="62"/>
      <c r="U65" s="1"/>
      <c r="V65" s="1"/>
      <c r="W65" s="1"/>
      <c r="X65" s="1"/>
      <c r="Y65" s="1"/>
    </row>
    <row r="66" spans="1:25" ht="13.5">
      <c r="A66" s="62"/>
      <c r="B66" s="62"/>
      <c r="C66" s="67"/>
      <c r="D66" s="67"/>
      <c r="E66" s="68"/>
      <c r="F66" s="68"/>
      <c r="G66" s="68"/>
      <c r="H66" s="68"/>
      <c r="I66" s="68"/>
      <c r="J66" s="68"/>
      <c r="K66" s="68"/>
      <c r="L66" s="68"/>
      <c r="M66" s="68"/>
      <c r="N66" s="62"/>
      <c r="O66" s="62"/>
      <c r="P66" s="62"/>
      <c r="Q66" s="62"/>
      <c r="R66" s="62"/>
      <c r="S66" s="62"/>
      <c r="T66" s="62"/>
      <c r="U66" s="1"/>
      <c r="V66" s="1"/>
      <c r="W66" s="1"/>
      <c r="X66" s="1"/>
      <c r="Y66" s="1"/>
    </row>
    <row r="67" spans="1:25" ht="13.5">
      <c r="A67" s="1"/>
      <c r="B67" s="1"/>
      <c r="C67" s="22"/>
      <c r="D67" s="22"/>
      <c r="E67" s="7"/>
      <c r="F67" s="7"/>
      <c r="G67" s="7"/>
      <c r="H67" s="7"/>
      <c r="I67" s="7"/>
      <c r="J67" s="7"/>
      <c r="K67" s="7"/>
      <c r="L67" s="7"/>
      <c r="M67" s="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>
      <c r="A68" s="1"/>
      <c r="B68" s="1"/>
      <c r="C68" s="22"/>
      <c r="D68" s="22"/>
      <c r="E68" s="7"/>
      <c r="F68" s="7"/>
      <c r="G68" s="7"/>
      <c r="H68" s="7"/>
      <c r="I68" s="7"/>
      <c r="J68" s="7"/>
      <c r="K68" s="7"/>
      <c r="L68" s="7"/>
      <c r="M68" s="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>
      <c r="A69" s="1"/>
      <c r="B69" s="1"/>
      <c r="C69" s="22"/>
      <c r="D69" s="22"/>
      <c r="E69" s="7"/>
      <c r="F69" s="7"/>
      <c r="G69" s="7"/>
      <c r="H69" s="7"/>
      <c r="I69" s="7"/>
      <c r="J69" s="7"/>
      <c r="K69" s="7"/>
      <c r="L69" s="7"/>
      <c r="M69" s="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>
      <c r="A70" s="1"/>
      <c r="B70" s="1"/>
      <c r="C70" s="22"/>
      <c r="D70" s="22"/>
      <c r="E70" s="7"/>
      <c r="F70" s="7"/>
      <c r="G70" s="7"/>
      <c r="H70" s="7"/>
      <c r="I70" s="7"/>
      <c r="J70" s="7"/>
      <c r="K70" s="7"/>
      <c r="L70" s="7"/>
      <c r="M70" s="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>
      <c r="A71" s="1"/>
      <c r="B71" s="1"/>
      <c r="C71" s="22"/>
      <c r="D71" s="22"/>
      <c r="E71" s="7"/>
      <c r="F71" s="7"/>
      <c r="G71" s="7"/>
      <c r="H71" s="7"/>
      <c r="I71" s="7"/>
      <c r="J71" s="7"/>
      <c r="K71" s="7"/>
      <c r="L71" s="7"/>
      <c r="M71" s="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>
      <c r="A72" s="1"/>
      <c r="B72" s="1"/>
      <c r="C72" s="22"/>
      <c r="D72" s="22"/>
      <c r="E72" s="7"/>
      <c r="F72" s="7"/>
      <c r="G72" s="7"/>
      <c r="H72" s="7"/>
      <c r="I72" s="7"/>
      <c r="J72" s="7"/>
      <c r="K72" s="7"/>
      <c r="L72" s="7"/>
      <c r="M72" s="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>
      <c r="A73" s="1"/>
      <c r="B73" s="1"/>
      <c r="C73" s="22"/>
      <c r="D73" s="22"/>
      <c r="E73" s="7"/>
      <c r="F73" s="7"/>
      <c r="G73" s="7"/>
      <c r="H73" s="7"/>
      <c r="I73" s="7"/>
      <c r="J73" s="7"/>
      <c r="K73" s="7"/>
      <c r="L73" s="7"/>
      <c r="M73" s="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>
      <c r="A74" s="1"/>
      <c r="B74" s="1"/>
      <c r="C74" s="22"/>
      <c r="D74" s="22"/>
      <c r="E74" s="7"/>
      <c r="F74" s="7"/>
      <c r="G74" s="7"/>
      <c r="H74" s="7"/>
      <c r="I74" s="7"/>
      <c r="J74" s="7"/>
      <c r="K74" s="7"/>
      <c r="L74" s="7"/>
      <c r="M74" s="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>
      <c r="A75" s="1"/>
      <c r="B75" s="1"/>
      <c r="C75" s="22"/>
      <c r="D75" s="22"/>
      <c r="E75" s="7"/>
      <c r="F75" s="7"/>
      <c r="G75" s="7"/>
      <c r="H75" s="7"/>
      <c r="I75" s="7"/>
      <c r="J75" s="7"/>
      <c r="K75" s="7"/>
      <c r="L75" s="7"/>
      <c r="M75" s="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>
      <c r="A76" s="1"/>
      <c r="B76" s="1"/>
      <c r="C76" s="22"/>
      <c r="D76" s="22"/>
      <c r="E76" s="7"/>
      <c r="F76" s="7"/>
      <c r="G76" s="7"/>
      <c r="H76" s="7"/>
      <c r="I76" s="7"/>
      <c r="J76" s="7"/>
      <c r="K76" s="7"/>
      <c r="L76" s="7"/>
      <c r="M76" s="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>
      <c r="A77" s="1"/>
      <c r="B77" s="1"/>
      <c r="C77" s="22"/>
      <c r="D77" s="22"/>
      <c r="E77" s="7"/>
      <c r="F77" s="7"/>
      <c r="G77" s="7"/>
      <c r="H77" s="7"/>
      <c r="I77" s="7"/>
      <c r="J77" s="7"/>
      <c r="K77" s="7"/>
      <c r="L77" s="7"/>
      <c r="M77" s="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>
      <c r="A78" s="1"/>
      <c r="B78" s="1"/>
      <c r="C78" s="22"/>
      <c r="D78" s="22"/>
      <c r="E78" s="7"/>
      <c r="F78" s="7"/>
      <c r="G78" s="7"/>
      <c r="H78" s="7"/>
      <c r="I78" s="7"/>
      <c r="J78" s="7"/>
      <c r="K78" s="7"/>
      <c r="L78" s="7"/>
      <c r="M78" s="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>
      <c r="A79" s="1"/>
      <c r="B79" s="1"/>
      <c r="C79" s="22"/>
      <c r="D79" s="22"/>
      <c r="E79" s="7"/>
      <c r="F79" s="7"/>
      <c r="G79" s="7"/>
      <c r="H79" s="7"/>
      <c r="I79" s="7"/>
      <c r="J79" s="7"/>
      <c r="K79" s="7"/>
      <c r="L79" s="7"/>
      <c r="M79" s="7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>
      <c r="A80" s="1"/>
      <c r="B80" s="1"/>
      <c r="C80" s="22"/>
      <c r="D80" s="22"/>
      <c r="E80" s="7"/>
      <c r="F80" s="7"/>
      <c r="G80" s="7"/>
      <c r="H80" s="7"/>
      <c r="I80" s="7"/>
      <c r="J80" s="7"/>
      <c r="K80" s="7"/>
      <c r="L80" s="7"/>
      <c r="M80" s="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>
      <c r="A81" s="1"/>
      <c r="B81" s="1"/>
      <c r="C81" s="22"/>
      <c r="D81" s="22"/>
      <c r="E81" s="7"/>
      <c r="F81" s="7"/>
      <c r="G81" s="7"/>
      <c r="H81" s="7"/>
      <c r="I81" s="7"/>
      <c r="J81" s="7"/>
      <c r="K81" s="7"/>
      <c r="L81" s="7"/>
      <c r="M81" s="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>
      <c r="A82" s="1"/>
      <c r="B82" s="1"/>
      <c r="C82" s="22"/>
      <c r="D82" s="22"/>
      <c r="E82" s="7"/>
      <c r="F82" s="7"/>
      <c r="G82" s="7"/>
      <c r="H82" s="7"/>
      <c r="I82" s="7"/>
      <c r="J82" s="7"/>
      <c r="K82" s="7"/>
      <c r="L82" s="7"/>
      <c r="M82" s="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>
      <c r="A83" s="1"/>
      <c r="B83" s="1"/>
      <c r="C83" s="22"/>
      <c r="D83" s="2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>
      <c r="A84" s="1"/>
      <c r="B84" s="1"/>
      <c r="C84" s="22"/>
      <c r="D84" s="2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>
      <c r="A85" s="1"/>
      <c r="B85" s="1"/>
      <c r="C85" s="22"/>
      <c r="D85" s="2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>
      <c r="A86" s="1"/>
      <c r="B86" s="1"/>
      <c r="C86" s="22"/>
      <c r="D86" s="2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>
      <c r="A87" s="1"/>
      <c r="B87" s="1"/>
      <c r="C87" s="22"/>
      <c r="D87" s="2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>
      <c r="A88" s="1"/>
      <c r="B88" s="1"/>
      <c r="C88" s="22"/>
      <c r="D88" s="2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>
      <c r="A89" s="1"/>
      <c r="B89" s="1"/>
      <c r="C89" s="22"/>
      <c r="D89" s="2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>
      <c r="A90" s="1"/>
      <c r="B90" s="1"/>
      <c r="C90" s="22"/>
      <c r="D90" s="2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>
      <c r="A91" s="1"/>
      <c r="B91" s="1"/>
      <c r="C91" s="22"/>
      <c r="D91" s="2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>
      <c r="A92" s="1"/>
      <c r="B92" s="1"/>
      <c r="C92" s="22"/>
      <c r="D92" s="2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>
      <c r="A93" s="1"/>
      <c r="B93" s="1"/>
      <c r="C93" s="22"/>
      <c r="D93" s="2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>
      <c r="A94" s="1"/>
      <c r="B94" s="1"/>
      <c r="C94" s="22"/>
      <c r="D94" s="2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>
      <c r="A95" s="1"/>
      <c r="B95" s="1"/>
      <c r="C95" s="22"/>
      <c r="D95" s="2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>
      <c r="A96" s="1"/>
      <c r="B96" s="1"/>
      <c r="C96" s="22"/>
      <c r="D96" s="2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>
      <c r="A97" s="1"/>
      <c r="B97" s="1"/>
      <c r="C97" s="22"/>
      <c r="D97" s="2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>
      <c r="A98" s="1"/>
      <c r="B98" s="1"/>
      <c r="C98" s="22"/>
      <c r="D98" s="2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>
      <c r="A99" s="1"/>
      <c r="B99" s="1"/>
      <c r="C99" s="22"/>
      <c r="D99" s="2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>
      <c r="A100" s="1"/>
      <c r="B100" s="1"/>
      <c r="C100" s="22"/>
      <c r="D100" s="2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>
      <c r="A101" s="1"/>
      <c r="B101" s="1"/>
      <c r="C101" s="22"/>
      <c r="D101" s="2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>
      <c r="A102" s="1"/>
      <c r="B102" s="1"/>
      <c r="C102" s="22"/>
      <c r="D102" s="2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>
      <c r="A103" s="1"/>
      <c r="B103" s="1"/>
      <c r="C103" s="22"/>
      <c r="D103" s="2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>
      <c r="A104" s="1"/>
      <c r="B104" s="1"/>
      <c r="C104" s="22"/>
      <c r="D104" s="2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>
      <c r="A105" s="1"/>
      <c r="B105" s="1"/>
      <c r="C105" s="22"/>
      <c r="D105" s="2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>
      <c r="A106" s="1"/>
      <c r="B106" s="1"/>
      <c r="C106" s="22"/>
      <c r="D106" s="2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>
      <c r="A107" s="1"/>
      <c r="B107" s="1"/>
      <c r="C107" s="22"/>
      <c r="D107" s="2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>
      <c r="A108" s="1"/>
      <c r="B108" s="1"/>
      <c r="C108" s="22"/>
      <c r="D108" s="2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>
      <c r="A109" s="1"/>
      <c r="B109" s="1"/>
      <c r="C109" s="22"/>
      <c r="D109" s="2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>
      <c r="A110" s="1"/>
      <c r="B110" s="1"/>
      <c r="C110" s="22"/>
      <c r="D110" s="2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>
      <c r="A111" s="1"/>
      <c r="B111" s="1"/>
      <c r="C111" s="22"/>
      <c r="D111" s="2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>
      <c r="A112" s="1"/>
      <c r="B112" s="1"/>
      <c r="C112" s="22"/>
      <c r="D112" s="2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>
      <c r="A113" s="1"/>
      <c r="B113" s="1"/>
      <c r="C113" s="22"/>
      <c r="D113" s="2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>
      <c r="A114" s="1"/>
      <c r="B114" s="1"/>
      <c r="C114" s="22"/>
      <c r="D114" s="2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>
      <c r="A115" s="1"/>
      <c r="B115" s="1"/>
      <c r="C115" s="22"/>
      <c r="D115" s="2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>
      <c r="A116" s="1"/>
      <c r="B116" s="1"/>
      <c r="C116" s="22"/>
      <c r="D116" s="2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>
      <c r="A117" s="1"/>
      <c r="B117" s="1"/>
      <c r="C117" s="22"/>
      <c r="D117" s="2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>
      <c r="A118" s="1"/>
      <c r="B118" s="1"/>
      <c r="C118" s="22"/>
      <c r="D118" s="2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>
      <c r="A119" s="1"/>
      <c r="B119" s="1"/>
      <c r="C119" s="22"/>
      <c r="D119" s="2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>
      <c r="A120" s="1"/>
      <c r="B120" s="1"/>
      <c r="C120" s="22"/>
      <c r="D120" s="2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>
      <c r="A121" s="1"/>
      <c r="B121" s="1"/>
      <c r="C121" s="22"/>
      <c r="D121" s="2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>
      <c r="A122" s="1"/>
      <c r="B122" s="1"/>
      <c r="C122" s="22"/>
      <c r="D122" s="2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>
      <c r="A123" s="1"/>
      <c r="B123" s="1"/>
      <c r="C123" s="22"/>
      <c r="D123" s="2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>
      <c r="A124" s="1"/>
      <c r="B124" s="1"/>
      <c r="C124" s="22"/>
      <c r="D124" s="2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>
      <c r="A125" s="1"/>
      <c r="B125" s="1"/>
      <c r="C125" s="22"/>
      <c r="D125" s="2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>
      <c r="A126" s="1"/>
      <c r="B126" s="1"/>
      <c r="C126" s="22"/>
      <c r="D126" s="2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>
      <c r="A127" s="1"/>
      <c r="B127" s="1"/>
      <c r="C127" s="22"/>
      <c r="D127" s="2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>
      <c r="A128" s="1"/>
      <c r="B128" s="1"/>
      <c r="C128" s="22"/>
      <c r="D128" s="2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>
      <c r="A129" s="1"/>
      <c r="B129" s="1"/>
      <c r="C129" s="22"/>
      <c r="D129" s="2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>
      <c r="A130" s="1"/>
      <c r="B130" s="1"/>
      <c r="C130" s="22"/>
      <c r="D130" s="2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>
      <c r="A131" s="1"/>
      <c r="B131" s="1"/>
      <c r="C131" s="22"/>
      <c r="D131" s="2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>
      <c r="A132" s="1"/>
      <c r="B132" s="1"/>
      <c r="C132" s="22"/>
      <c r="D132" s="2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>
      <c r="A133" s="1"/>
      <c r="B133" s="1"/>
      <c r="C133" s="22"/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>
      <c r="A134" s="1"/>
      <c r="B134" s="1"/>
      <c r="C134" s="22"/>
      <c r="D134" s="2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>
      <c r="A135" s="1"/>
      <c r="B135" s="1"/>
      <c r="C135" s="22"/>
      <c r="D135" s="2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>
      <c r="A136" s="1"/>
      <c r="B136" s="1"/>
      <c r="C136" s="22"/>
      <c r="D136" s="2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>
      <c r="A137" s="1"/>
      <c r="B137" s="1"/>
      <c r="C137" s="22"/>
      <c r="D137" s="2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>
      <c r="A138" s="1"/>
      <c r="B138" s="1"/>
      <c r="C138" s="22"/>
      <c r="D138" s="2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>
      <c r="A139" s="1"/>
      <c r="B139" s="1"/>
      <c r="C139" s="22"/>
      <c r="D139" s="2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>
      <c r="A140" s="1"/>
      <c r="B140" s="1"/>
      <c r="C140" s="22"/>
      <c r="D140" s="2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>
      <c r="A141" s="1"/>
      <c r="B141" s="1"/>
      <c r="C141" s="22"/>
      <c r="D141" s="2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>
      <c r="A142" s="1"/>
      <c r="B142" s="1"/>
      <c r="C142" s="22"/>
      <c r="D142" s="2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>
      <c r="A143" s="1"/>
      <c r="B143" s="1"/>
      <c r="C143" s="22"/>
      <c r="D143" s="2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>
      <c r="A144" s="1"/>
      <c r="B144" s="1"/>
      <c r="C144" s="22"/>
      <c r="D144" s="2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>
      <c r="A145" s="1"/>
      <c r="B145" s="1"/>
      <c r="C145" s="22"/>
      <c r="D145" s="2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>
      <c r="A146" s="1"/>
      <c r="B146" s="1"/>
      <c r="C146" s="22"/>
      <c r="D146" s="2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>
      <c r="A147" s="1"/>
      <c r="B147" s="1"/>
      <c r="C147" s="22"/>
      <c r="D147" s="2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>
      <c r="A148" s="1"/>
      <c r="B148" s="1"/>
      <c r="C148" s="22"/>
      <c r="D148" s="2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>
      <c r="A149" s="1"/>
      <c r="B149" s="1"/>
      <c r="C149" s="22"/>
      <c r="D149" s="2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>
      <c r="A150" s="1"/>
      <c r="B150" s="1"/>
      <c r="C150" s="22"/>
      <c r="D150" s="2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>
      <c r="A151" s="1"/>
      <c r="B151" s="1"/>
      <c r="C151" s="22"/>
      <c r="D151" s="2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>
      <c r="A152" s="1"/>
      <c r="B152" s="1"/>
      <c r="C152" s="22"/>
      <c r="D152" s="2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>
      <c r="A153" s="1"/>
      <c r="B153" s="1"/>
      <c r="C153" s="22"/>
      <c r="D153" s="2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>
      <c r="A154" s="1"/>
      <c r="B154" s="1"/>
      <c r="C154" s="22"/>
      <c r="D154" s="2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>
      <c r="A155" s="1"/>
      <c r="B155" s="1"/>
      <c r="C155" s="22"/>
      <c r="D155" s="2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>
      <c r="A156" s="1"/>
      <c r="B156" s="1"/>
      <c r="C156" s="22"/>
      <c r="D156" s="2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>
      <c r="A157" s="1"/>
      <c r="B157" s="1"/>
      <c r="C157" s="22"/>
      <c r="D157" s="2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>
      <c r="A158" s="1"/>
      <c r="B158" s="1"/>
      <c r="C158" s="22"/>
      <c r="D158" s="2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>
      <c r="A159" s="1"/>
      <c r="B159" s="1"/>
      <c r="C159" s="22"/>
      <c r="D159" s="2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>
      <c r="A160" s="1"/>
      <c r="B160" s="1"/>
      <c r="C160" s="22"/>
      <c r="D160" s="2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>
      <c r="A161" s="1"/>
      <c r="B161" s="1"/>
      <c r="C161" s="22"/>
      <c r="D161" s="2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>
      <c r="A162" s="1"/>
      <c r="B162" s="1"/>
      <c r="C162" s="22"/>
      <c r="D162" s="2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>
      <c r="A163" s="1"/>
      <c r="B163" s="1"/>
      <c r="C163" s="22"/>
      <c r="D163" s="2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>
      <c r="A164" s="1"/>
      <c r="B164" s="1"/>
      <c r="C164" s="22"/>
      <c r="D164" s="2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>
      <c r="A165" s="1"/>
      <c r="B165" s="1"/>
      <c r="C165" s="22"/>
      <c r="D165" s="2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>
      <c r="A166" s="1"/>
      <c r="B166" s="1"/>
      <c r="C166" s="22"/>
      <c r="D166" s="2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>
      <c r="A167" s="1"/>
      <c r="B167" s="1"/>
      <c r="C167" s="22"/>
      <c r="D167" s="2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>
      <c r="A168" s="1"/>
      <c r="B168" s="1"/>
      <c r="C168" s="22"/>
      <c r="D168" s="2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>
      <c r="A169" s="1"/>
      <c r="B169" s="1"/>
      <c r="C169" s="22"/>
      <c r="D169" s="2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>
      <c r="A170" s="1"/>
      <c r="B170" s="1"/>
      <c r="C170" s="22"/>
      <c r="D170" s="2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>
      <c r="A171" s="1"/>
      <c r="B171" s="1"/>
      <c r="C171" s="22"/>
      <c r="D171" s="2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>
      <c r="A172" s="1"/>
      <c r="B172" s="1"/>
      <c r="C172" s="22"/>
      <c r="D172" s="2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>
      <c r="A173" s="1"/>
      <c r="B173" s="1"/>
      <c r="C173" s="22"/>
      <c r="D173" s="2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>
      <c r="A174" s="1"/>
      <c r="B174" s="1"/>
      <c r="C174" s="22"/>
      <c r="D174" s="2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>
      <c r="A175" s="1"/>
      <c r="B175" s="1"/>
      <c r="C175" s="22"/>
      <c r="D175" s="2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>
      <c r="A176" s="1"/>
      <c r="B176" s="1"/>
      <c r="C176" s="22"/>
      <c r="D176" s="2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>
      <c r="A177" s="1"/>
      <c r="B177" s="1"/>
      <c r="C177" s="22"/>
      <c r="D177" s="2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>
      <c r="A178" s="1"/>
      <c r="B178" s="1"/>
      <c r="C178" s="22"/>
      <c r="D178" s="2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>
      <c r="A179" s="1"/>
      <c r="B179" s="1"/>
      <c r="C179" s="22"/>
      <c r="D179" s="2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>
      <c r="A180" s="1"/>
      <c r="B180" s="1"/>
      <c r="C180" s="22"/>
      <c r="D180" s="2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>
      <c r="A181" s="1"/>
      <c r="B181" s="1"/>
      <c r="C181" s="22"/>
      <c r="D181" s="2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>
      <c r="A182" s="1"/>
      <c r="B182" s="1"/>
      <c r="C182" s="22"/>
      <c r="D182" s="2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>
      <c r="A183" s="1"/>
      <c r="B183" s="1"/>
      <c r="C183" s="22"/>
      <c r="D183" s="2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>
      <c r="A184" s="1"/>
      <c r="B184" s="1"/>
      <c r="C184" s="22"/>
      <c r="D184" s="2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>
      <c r="A185" s="1"/>
      <c r="B185" s="1"/>
      <c r="C185" s="22"/>
      <c r="D185" s="2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>
      <c r="A186" s="1"/>
      <c r="B186" s="1"/>
      <c r="C186" s="22"/>
      <c r="D186" s="2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>
      <c r="A187" s="1"/>
      <c r="B187" s="1"/>
      <c r="C187" s="22"/>
      <c r="D187" s="2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>
      <c r="A188" s="1"/>
      <c r="B188" s="1"/>
      <c r="C188" s="22"/>
      <c r="D188" s="2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>
      <c r="A189" s="1"/>
      <c r="B189" s="1"/>
      <c r="C189" s="22"/>
      <c r="D189" s="2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>
      <c r="A190" s="1"/>
      <c r="B190" s="1"/>
      <c r="C190" s="22"/>
      <c r="D190" s="2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>
      <c r="A191" s="1"/>
      <c r="B191" s="1"/>
      <c r="C191" s="22"/>
      <c r="D191" s="2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>
      <c r="A192" s="1"/>
      <c r="B192" s="1"/>
      <c r="C192" s="22"/>
      <c r="D192" s="2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>
      <c r="A193" s="1"/>
      <c r="B193" s="1"/>
      <c r="C193" s="22"/>
      <c r="D193" s="2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>
      <c r="A194" s="1"/>
      <c r="B194" s="1"/>
      <c r="C194" s="22"/>
      <c r="D194" s="2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</sheetData>
  <sheetProtection/>
  <mergeCells count="5">
    <mergeCell ref="M2:M3"/>
    <mergeCell ref="C1:L1"/>
    <mergeCell ref="A2:D3"/>
    <mergeCell ref="E2:H2"/>
    <mergeCell ref="L2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tokei03</cp:lastModifiedBy>
  <cp:lastPrinted>1998-03-19T01:44:36Z</cp:lastPrinted>
  <dcterms:created xsi:type="dcterms:W3CDTF">1997-08-28T05:36:32Z</dcterms:created>
  <dcterms:modified xsi:type="dcterms:W3CDTF">2011-06-06T00:59:26Z</dcterms:modified>
  <cp:category/>
  <cp:version/>
  <cp:contentType/>
  <cp:contentStatus/>
</cp:coreProperties>
</file>