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55" windowHeight="1063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<sst xmlns="http://schemas.openxmlformats.org/spreadsheetml/2006/main" count="28" uniqueCount="27">
  <si>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第9表　従業者規模別 製造品出荷額等の推移</t>
  </si>
  <si>
    <t>(単位：１００万円）</t>
  </si>
  <si>
    <t>規模別</t>
  </si>
  <si>
    <t>平成10年</t>
  </si>
  <si>
    <t>平成11年</t>
  </si>
  <si>
    <t>平成12年</t>
  </si>
  <si>
    <t>平成13年</t>
  </si>
  <si>
    <t>平成14年</t>
  </si>
  <si>
    <t>製造品</t>
  </si>
  <si>
    <t>増減率</t>
  </si>
  <si>
    <t>構成比</t>
  </si>
  <si>
    <t>出荷額等</t>
  </si>
  <si>
    <t>（％）</t>
  </si>
  <si>
    <t>総数</t>
  </si>
  <si>
    <t>4～29人規模</t>
  </si>
  <si>
    <t>４～９人</t>
  </si>
  <si>
    <t>10～19人</t>
  </si>
  <si>
    <t>20～29人</t>
  </si>
  <si>
    <t>30～299人規模</t>
  </si>
  <si>
    <t>30～49人</t>
  </si>
  <si>
    <t>50～99人</t>
  </si>
  <si>
    <t>100～199人</t>
  </si>
  <si>
    <t>200～299人</t>
  </si>
  <si>
    <t>300人以上規模</t>
  </si>
  <si>
    <t>300～499人</t>
  </si>
  <si>
    <t>500～999人</t>
  </si>
  <si>
    <t>1,000人以上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</si>
</sst>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\ #,##0;\ &quot;-&quot;"/>
    <numFmt numFmtId="177" formatCode="#,##0.0;&quot;△ &quot;#,##0.0"/>
    <numFmt numFmtId="178" formatCode="0.0;&quot;△ &quot;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3" fillId="0" borderId="14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176" fontId="24" fillId="0" borderId="21" xfId="0" applyNumberFormat="1" applyFont="1" applyBorder="1" applyAlignment="1">
      <alignment horizontal="right"/>
    </xf>
    <xf numFmtId="177" fontId="24" fillId="0" borderId="21" xfId="0" applyNumberFormat="1" applyFont="1" applyBorder="1" applyAlignment="1">
      <alignment horizontal="right"/>
    </xf>
    <xf numFmtId="178" fontId="24" fillId="0" borderId="21" xfId="0" applyNumberFormat="1" applyFont="1" applyBorder="1" applyAlignment="1">
      <alignment horizontal="right"/>
    </xf>
    <xf numFmtId="0" fontId="22" fillId="0" borderId="22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0" fontId="20" fillId="0" borderId="16" xfId="0" applyFont="1" applyBorder="1" applyAlignment="1">
      <alignment/>
    </xf>
    <xf numFmtId="0" fontId="22" fillId="0" borderId="18" xfId="0" applyFont="1" applyBorder="1" applyAlignment="1">
      <alignment horizontal="distributed" vertical="center"/>
    </xf>
    <xf numFmtId="176" fontId="24" fillId="0" borderId="0" xfId="0" applyNumberFormat="1" applyFont="1" applyAlignment="1">
      <alignment horizontal="right"/>
    </xf>
    <xf numFmtId="177" fontId="24" fillId="0" borderId="22" xfId="0" applyNumberFormat="1" applyFont="1" applyBorder="1" applyAlignment="1">
      <alignment horizontal="right"/>
    </xf>
    <xf numFmtId="177" fontId="24" fillId="0" borderId="0" xfId="0" applyNumberFormat="1" applyFont="1" applyBorder="1" applyAlignment="1">
      <alignment horizontal="right"/>
    </xf>
    <xf numFmtId="0" fontId="22" fillId="0" borderId="24" xfId="0" applyFont="1" applyBorder="1" applyAlignment="1">
      <alignment horizontal="distributed" vertical="center"/>
    </xf>
    <xf numFmtId="0" fontId="20" fillId="0" borderId="20" xfId="0" applyFont="1" applyBorder="1" applyAlignment="1">
      <alignment/>
    </xf>
    <xf numFmtId="0" fontId="22" fillId="0" borderId="14" xfId="0" applyFont="1" applyBorder="1" applyAlignment="1">
      <alignment horizontal="distributed" vertical="center"/>
    </xf>
    <xf numFmtId="176" fontId="24" fillId="0" borderId="19" xfId="0" applyNumberFormat="1" applyFont="1" applyBorder="1" applyAlignment="1">
      <alignment horizontal="right"/>
    </xf>
    <xf numFmtId="177" fontId="24" fillId="0" borderId="19" xfId="0" applyNumberFormat="1" applyFont="1" applyBorder="1" applyAlignment="1">
      <alignment horizontal="right"/>
    </xf>
    <xf numFmtId="0" fontId="23" fillId="0" borderId="22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0" fontId="20" fillId="0" borderId="0" xfId="0" applyFont="1" applyAlignment="1">
      <alignment/>
    </xf>
    <xf numFmtId="0" fontId="23" fillId="0" borderId="24" xfId="0" applyFont="1" applyBorder="1" applyAlignment="1">
      <alignment horizontal="distributed" vertical="center"/>
    </xf>
    <xf numFmtId="0" fontId="20" fillId="0" borderId="19" xfId="0" applyFont="1" applyBorder="1" applyAlignment="1">
      <alignment/>
    </xf>
    <xf numFmtId="0" fontId="26" fillId="0" borderId="23" xfId="0" applyFont="1" applyBorder="1" applyAlignment="1">
      <alignment horizontal="distributed" vertical="center"/>
    </xf>
    <xf numFmtId="0" fontId="23" fillId="0" borderId="25" xfId="0" applyFont="1" applyBorder="1" applyAlignment="1">
      <alignment horizontal="distributed"/>
    </xf>
    <xf numFmtId="176" fontId="24" fillId="0" borderId="10" xfId="0" applyNumberFormat="1" applyFont="1" applyBorder="1" applyAlignment="1">
      <alignment horizontal="right"/>
    </xf>
    <xf numFmtId="177" fontId="24" fillId="0" borderId="1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PageLayoutView="0" workbookViewId="0" topLeftCell="A1">
      <selection activeCell="E24" sqref="E24"/>
    </sheetView>
  </sheetViews>
  <sheetFormatPr defaultColWidth="9.140625" defaultRowHeight="15"/>
  <cols>
    <col min="1" max="1" width="2.57421875" style="2" customWidth="1"/>
    <col min="2" max="2" width="10.00390625" style="2" customWidth="1"/>
    <col min="3" max="7" width="9.8515625" style="2" customWidth="1"/>
    <col min="8" max="9" width="7.57421875" style="2" customWidth="1"/>
    <col min="10" max="16384" width="9.00390625" style="2" customWidth="1"/>
  </cols>
  <sheetData>
    <row r="1" spans="1: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0.5" customHeight="1" thickBot="1">
      <c r="A2" s="3"/>
      <c r="B2" s="3"/>
      <c r="C2" s="3"/>
      <c r="D2" s="3"/>
      <c r="E2" s="3"/>
      <c r="F2" s="3"/>
      <c r="G2" s="3"/>
      <c r="H2" s="4" t="s">
        <v>1</v>
      </c>
      <c r="I2" s="4"/>
    </row>
    <row r="3" spans="1:10" ht="13.5">
      <c r="A3" s="5" t="s">
        <v>2</v>
      </c>
      <c r="B3" s="6"/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9"/>
      <c r="J3" s="10"/>
    </row>
    <row r="4" spans="1:10" ht="12" customHeight="1">
      <c r="A4" s="11"/>
      <c r="B4" s="12"/>
      <c r="C4" s="13"/>
      <c r="D4" s="13"/>
      <c r="E4" s="13"/>
      <c r="F4" s="13"/>
      <c r="G4" s="14" t="s">
        <v>8</v>
      </c>
      <c r="H4" s="14" t="s">
        <v>9</v>
      </c>
      <c r="I4" s="15" t="s">
        <v>10</v>
      </c>
      <c r="J4" s="10"/>
    </row>
    <row r="5" spans="1:10" ht="12" customHeight="1">
      <c r="A5" s="16"/>
      <c r="B5" s="17"/>
      <c r="C5" s="9"/>
      <c r="D5" s="9"/>
      <c r="E5" s="9"/>
      <c r="F5" s="9"/>
      <c r="G5" s="18" t="s">
        <v>11</v>
      </c>
      <c r="H5" s="19" t="s">
        <v>12</v>
      </c>
      <c r="I5" s="20" t="s">
        <v>12</v>
      </c>
      <c r="J5" s="10"/>
    </row>
    <row r="6" spans="1:9" ht="13.5">
      <c r="A6" s="16" t="s">
        <v>13</v>
      </c>
      <c r="B6" s="17"/>
      <c r="C6" s="21">
        <v>4542135</v>
      </c>
      <c r="D6" s="21">
        <v>4346334</v>
      </c>
      <c r="E6" s="21">
        <v>4069736</v>
      </c>
      <c r="F6" s="21">
        <v>3826761</v>
      </c>
      <c r="G6" s="21">
        <v>3550479</v>
      </c>
      <c r="H6" s="22">
        <f aca="true" t="shared" si="0" ref="H6:H19">(G6/F6-1)*100</f>
        <v>-7.2197349142002825</v>
      </c>
      <c r="I6" s="23">
        <v>100</v>
      </c>
    </row>
    <row r="7" spans="1:9" ht="13.5">
      <c r="A7" s="24" t="s">
        <v>14</v>
      </c>
      <c r="B7" s="25"/>
      <c r="C7" s="21">
        <v>375025</v>
      </c>
      <c r="D7" s="21">
        <v>349868</v>
      </c>
      <c r="E7" s="21">
        <v>370064</v>
      </c>
      <c r="F7" s="21">
        <v>391805</v>
      </c>
      <c r="G7" s="21">
        <v>332853</v>
      </c>
      <c r="H7" s="22">
        <f t="shared" si="0"/>
        <v>-15.046260257015609</v>
      </c>
      <c r="I7" s="22">
        <f>(G7/$G$6)*100</f>
        <v>9.374875897026852</v>
      </c>
    </row>
    <row r="8" spans="1:9" ht="13.5">
      <c r="A8" s="26"/>
      <c r="B8" s="27" t="s">
        <v>15</v>
      </c>
      <c r="C8" s="28">
        <v>111335</v>
      </c>
      <c r="D8" s="28">
        <v>99427</v>
      </c>
      <c r="E8" s="28">
        <v>108743</v>
      </c>
      <c r="F8" s="28">
        <v>83537</v>
      </c>
      <c r="G8" s="28">
        <v>74666</v>
      </c>
      <c r="H8" s="29">
        <f t="shared" si="0"/>
        <v>-10.619246561403928</v>
      </c>
      <c r="I8" s="30">
        <f aca="true" t="shared" si="1" ref="I8:I19">(G8/$G$6)*100</f>
        <v>2.102983850911384</v>
      </c>
    </row>
    <row r="9" spans="1:9" ht="13.5">
      <c r="A9" s="26"/>
      <c r="B9" s="31" t="s">
        <v>16</v>
      </c>
      <c r="C9" s="28">
        <v>149549</v>
      </c>
      <c r="D9" s="28">
        <v>127950</v>
      </c>
      <c r="E9" s="28">
        <v>119703</v>
      </c>
      <c r="F9" s="28">
        <v>142863</v>
      </c>
      <c r="G9" s="28">
        <v>108655</v>
      </c>
      <c r="H9" s="30">
        <f t="shared" si="0"/>
        <v>-23.944618270650906</v>
      </c>
      <c r="I9" s="30">
        <f t="shared" si="1"/>
        <v>3.060291301539877</v>
      </c>
    </row>
    <row r="10" spans="1:9" ht="13.5">
      <c r="A10" s="32"/>
      <c r="B10" s="33" t="s">
        <v>17</v>
      </c>
      <c r="C10" s="34">
        <v>114141</v>
      </c>
      <c r="D10" s="34">
        <v>122491</v>
      </c>
      <c r="E10" s="34">
        <v>141618</v>
      </c>
      <c r="F10" s="34">
        <v>165405</v>
      </c>
      <c r="G10" s="34">
        <v>149532</v>
      </c>
      <c r="H10" s="35">
        <f t="shared" si="0"/>
        <v>-9.596445089326199</v>
      </c>
      <c r="I10" s="35">
        <f t="shared" si="1"/>
        <v>4.211600744575591</v>
      </c>
    </row>
    <row r="11" spans="1:9" ht="13.5">
      <c r="A11" s="36" t="s">
        <v>18</v>
      </c>
      <c r="B11" s="37"/>
      <c r="C11" s="21">
        <v>1282409</v>
      </c>
      <c r="D11" s="21">
        <v>1227517</v>
      </c>
      <c r="E11" s="21">
        <v>1224663</v>
      </c>
      <c r="F11" s="21">
        <v>1064804</v>
      </c>
      <c r="G11" s="21">
        <v>916713</v>
      </c>
      <c r="H11" s="22">
        <f t="shared" si="0"/>
        <v>-13.907817776792719</v>
      </c>
      <c r="I11" s="35">
        <f t="shared" si="1"/>
        <v>25.819417605342824</v>
      </c>
    </row>
    <row r="12" spans="1:9" ht="13.5">
      <c r="A12" s="38"/>
      <c r="B12" s="27" t="s">
        <v>19</v>
      </c>
      <c r="C12" s="28">
        <v>161917</v>
      </c>
      <c r="D12" s="28">
        <v>132285</v>
      </c>
      <c r="E12" s="28">
        <v>147775</v>
      </c>
      <c r="F12" s="28">
        <v>115139</v>
      </c>
      <c r="G12" s="28">
        <v>110042</v>
      </c>
      <c r="H12" s="29">
        <f t="shared" si="0"/>
        <v>-4.426823231051169</v>
      </c>
      <c r="I12" s="30">
        <f t="shared" si="1"/>
        <v>3.099356453030704</v>
      </c>
    </row>
    <row r="13" spans="1:9" ht="13.5">
      <c r="A13" s="38"/>
      <c r="B13" s="31" t="s">
        <v>20</v>
      </c>
      <c r="C13" s="28">
        <v>394686</v>
      </c>
      <c r="D13" s="28">
        <v>431447</v>
      </c>
      <c r="E13" s="28">
        <v>337503</v>
      </c>
      <c r="F13" s="28">
        <v>278355</v>
      </c>
      <c r="G13" s="28">
        <v>161352</v>
      </c>
      <c r="H13" s="30">
        <f t="shared" si="0"/>
        <v>-42.03373390095382</v>
      </c>
      <c r="I13" s="30">
        <f t="shared" si="1"/>
        <v>4.5445135712674265</v>
      </c>
    </row>
    <row r="14" spans="1:9" ht="13.5">
      <c r="A14" s="38"/>
      <c r="B14" s="39" t="s">
        <v>21</v>
      </c>
      <c r="C14" s="28">
        <v>320098</v>
      </c>
      <c r="D14" s="28">
        <v>254925</v>
      </c>
      <c r="E14" s="28">
        <v>226409</v>
      </c>
      <c r="F14" s="28">
        <v>259910</v>
      </c>
      <c r="G14" s="28">
        <v>278787</v>
      </c>
      <c r="H14" s="30">
        <f t="shared" si="0"/>
        <v>7.262898695702358</v>
      </c>
      <c r="I14" s="30">
        <f t="shared" si="1"/>
        <v>7.85209544965623</v>
      </c>
    </row>
    <row r="15" spans="1:9" ht="13.5">
      <c r="A15" s="40"/>
      <c r="B15" s="18" t="s">
        <v>22</v>
      </c>
      <c r="C15" s="34">
        <v>405708</v>
      </c>
      <c r="D15" s="34">
        <v>408860</v>
      </c>
      <c r="E15" s="34">
        <v>512976</v>
      </c>
      <c r="F15" s="34">
        <v>411400</v>
      </c>
      <c r="G15" s="34">
        <v>366531</v>
      </c>
      <c r="H15" s="35">
        <f t="shared" si="0"/>
        <v>-10.90641711229946</v>
      </c>
      <c r="I15" s="35">
        <f t="shared" si="1"/>
        <v>10.323423966174705</v>
      </c>
    </row>
    <row r="16" spans="1:9" ht="13.5" customHeight="1">
      <c r="A16" s="36" t="s">
        <v>23</v>
      </c>
      <c r="B16" s="41"/>
      <c r="C16" s="21">
        <v>2884700</v>
      </c>
      <c r="D16" s="21">
        <v>2768948</v>
      </c>
      <c r="E16" s="21">
        <v>2475010</v>
      </c>
      <c r="F16" s="21">
        <v>2370152</v>
      </c>
      <c r="G16" s="21">
        <v>2300914</v>
      </c>
      <c r="H16" s="22">
        <f t="shared" si="0"/>
        <v>-2.9212472449024363</v>
      </c>
      <c r="I16" s="35">
        <f t="shared" si="1"/>
        <v>64.80573466284409</v>
      </c>
    </row>
    <row r="17" spans="1:9" ht="13.5">
      <c r="A17" s="38"/>
      <c r="B17" s="14" t="s">
        <v>24</v>
      </c>
      <c r="C17" s="28">
        <v>920615</v>
      </c>
      <c r="D17" s="28">
        <v>399126</v>
      </c>
      <c r="E17" s="28">
        <v>255254</v>
      </c>
      <c r="F17" s="28">
        <v>308678</v>
      </c>
      <c r="G17" s="28">
        <v>367162</v>
      </c>
      <c r="H17" s="29">
        <f t="shared" si="0"/>
        <v>18.94660455231665</v>
      </c>
      <c r="I17" s="30">
        <f t="shared" si="1"/>
        <v>10.341196216059862</v>
      </c>
    </row>
    <row r="18" spans="1:9" ht="13.5" customHeight="1">
      <c r="A18" s="38"/>
      <c r="B18" s="39" t="s">
        <v>25</v>
      </c>
      <c r="C18" s="28">
        <v>265456</v>
      </c>
      <c r="D18" s="28">
        <v>838222</v>
      </c>
      <c r="E18" s="28">
        <v>1114936</v>
      </c>
      <c r="F18" s="28">
        <v>1110358</v>
      </c>
      <c r="G18" s="28">
        <v>1176783</v>
      </c>
      <c r="H18" s="30">
        <f t="shared" si="0"/>
        <v>5.982304806197636</v>
      </c>
      <c r="I18" s="30">
        <f t="shared" si="1"/>
        <v>33.144344748976124</v>
      </c>
    </row>
    <row r="19" spans="1:9" ht="14.25" thickBot="1">
      <c r="A19" s="3"/>
      <c r="B19" s="42" t="s">
        <v>26</v>
      </c>
      <c r="C19" s="43">
        <v>1698629</v>
      </c>
      <c r="D19" s="43">
        <v>1531600</v>
      </c>
      <c r="E19" s="43">
        <v>1104820</v>
      </c>
      <c r="F19" s="43">
        <v>951116</v>
      </c>
      <c r="G19" s="43">
        <v>756969</v>
      </c>
      <c r="H19" s="44">
        <f t="shared" si="0"/>
        <v>-20.41254694485215</v>
      </c>
      <c r="I19" s="44">
        <f t="shared" si="1"/>
        <v>21.320193697808097</v>
      </c>
    </row>
  </sheetData>
  <sheetProtection/>
  <mergeCells count="12">
    <mergeCell ref="A6:B6"/>
    <mergeCell ref="A7:B7"/>
    <mergeCell ref="A11:B11"/>
    <mergeCell ref="A16:B16"/>
    <mergeCell ref="A1:I1"/>
    <mergeCell ref="H2:I2"/>
    <mergeCell ref="A3:B5"/>
    <mergeCell ref="C3:C5"/>
    <mergeCell ref="D3:D5"/>
    <mergeCell ref="E3:E5"/>
    <mergeCell ref="F3:F5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tokei10</dc:creator>
  <cp:keywords/>
  <dc:description/>
  <cp:lastModifiedBy>tokei10</cp:lastModifiedBy>
  <dcterms:created xsi:type="dcterms:W3CDTF">2012-09-21T04:29:29Z</dcterms:created>
  <dcterms:modified xsi:type="dcterms:W3CDTF">2012-09-21T05:43:22Z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