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8970" windowHeight="3945" tabRatio="601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<sst xmlns="http://schemas.openxmlformats.org/spreadsheetml/2006/main" count="60" uniqueCount="46">
  <si>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構成比</t>
  </si>
  <si>
    <t>店</t>
  </si>
  <si>
    <t>％</t>
  </si>
  <si>
    <t>人</t>
  </si>
  <si>
    <t>百万円</t>
  </si>
  <si>
    <t>産  業  分  類</t>
  </si>
  <si>
    <t>年　間　商　品　販　売　額</t>
  </si>
  <si>
    <t>平成９年</t>
  </si>
  <si>
    <t>総                 数</t>
  </si>
  <si>
    <t>自動車</t>
  </si>
  <si>
    <t>百貨店</t>
  </si>
  <si>
    <t>X</t>
  </si>
  <si>
    <t>その他の各種商品</t>
  </si>
  <si>
    <t>呉服･服地･寝具</t>
  </si>
  <si>
    <t>男子服</t>
  </si>
  <si>
    <t>婦人･子供服</t>
  </si>
  <si>
    <t>靴･履物</t>
  </si>
  <si>
    <t>その他の織物･衣服･身の回り品</t>
  </si>
  <si>
    <t>各種食料品</t>
  </si>
  <si>
    <t>酒</t>
  </si>
  <si>
    <t>食肉</t>
  </si>
  <si>
    <t>鮮魚</t>
  </si>
  <si>
    <t>乾物</t>
  </si>
  <si>
    <t>野菜･果実</t>
  </si>
  <si>
    <t>菓子･パン</t>
  </si>
  <si>
    <t>米穀類</t>
  </si>
  <si>
    <t>その他の飲食料品</t>
  </si>
  <si>
    <t>自転車</t>
  </si>
  <si>
    <t>家具･建具・畳</t>
  </si>
  <si>
    <t>金物･荒物</t>
  </si>
  <si>
    <t>陶磁器･ガラス器</t>
  </si>
  <si>
    <t>家庭用機械器具</t>
  </si>
  <si>
    <t>その他のじゅう器</t>
  </si>
  <si>
    <t>医薬品･化粧品</t>
  </si>
  <si>
    <t>農耕用品</t>
  </si>
  <si>
    <t>燃料</t>
  </si>
  <si>
    <t>書籍･文房具</t>
  </si>
  <si>
    <t>写真機･写真材料</t>
  </si>
  <si>
    <t>時計・眼鏡・光学機械</t>
  </si>
  <si>
    <t>中古品</t>
  </si>
  <si>
    <t>他に分類されない小売業</t>
  </si>
  <si>
    <t>平成11年</t>
  </si>
  <si>
    <t xml:space="preserve"> 従　業　者　数</t>
  </si>
  <si>
    <t xml:space="preserve">   商　　店　　数</t>
  </si>
  <si>
    <t>表６ 小売業の産業小分類別商店数，従業者数及び年間商品販売額</t>
  </si>
  <si>
    <t>ｽﾎﾟｰﾂ用品･がん具･娯楽用品･楽器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</si>
</sst>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8" formatCode="0.0;&quot;△ &quot;0.0"/>
    <numFmt numFmtId="179" formatCode="0.00;&quot;△ &quot;0.00"/>
    <numFmt numFmtId="186" formatCode="#,##0;&quot;△ &quot;#,##0"/>
    <numFmt numFmtId="199" formatCode="&quot;$&quot;#,##0.00;[Red]\-&quot;$&quot;#,##0.00"/>
    <numFmt numFmtId="208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51" formatCode="_-&quot;｣&quot;* #,##0_-;\-&quot;｣&quot;* #,##0_-;_-&quot;｣&quot;* &quot;-&quot;_-;_-@_-"/>
    <numFmt numFmtId="252" formatCode="_-&quot;｣&quot;* #,##0.00_-;\-&quot;｣&quot;* #,##0.00_-;_-&quot;｣&quot;* &quot;-&quot;??_-;_-@_-"/>
    <numFmt numFmtId="266" formatCode="_ &quot;SFr.&quot;* #,##0_ ;_ &quot;SFr.&quot;* \-#,##0_ ;_ &quot;SFr.&quot;* &quot;-&quot;_ ;_ @_ "/>
    <numFmt numFmtId="267" formatCode="_ &quot;SFr.&quot;* #,##0.00_ ;_ &quot;SFr.&quot;* \-#,##0.00_ ;_ &quot;SFr.&quot;* &quot;-&quot;??_ ;_ @_ "/>
    <numFmt numFmtId="289" formatCode="_-* #,##0\ &quot;F&quot;_-;\-* #,##0\ &quot;F&quot;_-;_-* &quot;-&quot;\ &quot;F&quot;_-;_-@_-"/>
    <numFmt numFmtId="290" formatCode="_-* #,##0\ _F_-;\-* #,##0\ _F_-;_-* &quot;-&quot;\ _F_-;_-@_-"/>
    <numFmt numFmtId="291" formatCode="_-* #,##0.00\ &quot;F&quot;_-;\-* #,##0.00\ &quot;F&quot;_-;_-* &quot;-&quot;??\ &quot;F&quot;_-;_-@_-"/>
    <numFmt numFmtId="292" formatCode="_-* #,##0.00\ _F_-;\-* #,##0.00\ _F_-;_-* &quot;-&quot;??\ _F_-;_-@_-"/>
    <numFmt numFmtId="302" formatCode="#,##0.00&quot; $&quot;;[Red]\-#,##0.00&quot; $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14"/>
      <name val="Terminal"/>
      <family val="0"/>
    </font>
    <font>
      <sz val="14"/>
      <name val="Terminal"/>
      <family val="0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179" fontId="16" fillId="0" borderId="12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86" fontId="15" fillId="0" borderId="10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vertical="center"/>
    </xf>
    <xf numFmtId="178" fontId="18" fillId="0" borderId="10" xfId="0" applyNumberFormat="1" applyFont="1" applyBorder="1" applyAlignment="1">
      <alignment vertical="center"/>
    </xf>
    <xf numFmtId="178" fontId="18" fillId="0" borderId="15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/>
    </xf>
    <xf numFmtId="186" fontId="18" fillId="0" borderId="10" xfId="0" applyNumberFormat="1" applyFont="1" applyBorder="1" applyAlignment="1">
      <alignment/>
    </xf>
    <xf numFmtId="186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shrinkToFit="1"/>
    </xf>
    <xf numFmtId="186" fontId="18" fillId="0" borderId="10" xfId="53" applyNumberFormat="1" applyFont="1" applyBorder="1" applyAlignment="1">
      <alignment/>
    </xf>
    <xf numFmtId="0" fontId="18" fillId="0" borderId="15" xfId="0" applyFont="1" applyBorder="1" applyAlignment="1">
      <alignment horizontal="distributed"/>
    </xf>
    <xf numFmtId="186" fontId="18" fillId="0" borderId="15" xfId="0" applyNumberFormat="1" applyFont="1" applyBorder="1" applyAlignment="1">
      <alignment/>
    </xf>
    <xf numFmtId="0" fontId="17" fillId="0" borderId="16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_Full Year FY96" xfId="33"/>
    <cellStyle name="Comma_Full Year FY96" xfId="34"/>
    <cellStyle name="Currency [0]_Full Year FY96" xfId="35"/>
    <cellStyle name="Currency_Full Year FY96" xfId="36"/>
    <cellStyle name="Normal_Assumptions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4" sqref="A14"/>
    </sheetView>
  </sheetViews>
  <sheetFormatPr defaultColWidth="9.00390625" defaultRowHeight="13.5"/>
  <cols>
    <col min="1" max="1" width="20.625" style="0" customWidth="1"/>
    <col min="2" max="3" width="6.625" style="0" customWidth="1"/>
    <col min="4" max="4" width="5.625" style="0" customWidth="1"/>
    <col min="5" max="6" width="6.625" style="0" customWidth="1"/>
    <col min="7" max="7" width="5.625" style="0" customWidth="1"/>
    <col min="8" max="8" width="9.625" style="0" customWidth="1"/>
    <col min="9" max="9" width="9.875" style="0" customWidth="1"/>
    <col min="10" max="10" width="5.625" style="0" customWidth="1"/>
    <col min="11" max="11" width="6.625" style="0" customWidth="1"/>
    <col min="12" max="13" width="4.875" style="0" customWidth="1"/>
  </cols>
  <sheetData>
    <row r="1" spans="1:13" ht="36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6"/>
      <c r="L1" s="6"/>
      <c r="M1" s="6"/>
    </row>
    <row r="2" spans="1:13" s="1" customFormat="1" ht="16.5" customHeight="1">
      <c r="A2" s="23" t="s">
        <v>5</v>
      </c>
      <c r="B2" s="25" t="s">
        <v>43</v>
      </c>
      <c r="C2" s="26"/>
      <c r="D2" s="27"/>
      <c r="E2" s="25" t="s">
        <v>42</v>
      </c>
      <c r="F2" s="26"/>
      <c r="G2" s="27"/>
      <c r="H2" s="25" t="s">
        <v>6</v>
      </c>
      <c r="I2" s="26"/>
      <c r="J2" s="27"/>
      <c r="K2" s="5"/>
      <c r="L2" s="5"/>
      <c r="M2" s="5"/>
    </row>
    <row r="3" spans="1:10" s="1" customFormat="1" ht="16.5" customHeight="1">
      <c r="A3" s="24"/>
      <c r="B3" s="8" t="s">
        <v>7</v>
      </c>
      <c r="C3" s="8" t="s">
        <v>41</v>
      </c>
      <c r="D3" s="8" t="s">
        <v>0</v>
      </c>
      <c r="E3" s="9" t="s">
        <v>7</v>
      </c>
      <c r="F3" s="9" t="s">
        <v>41</v>
      </c>
      <c r="G3" s="8" t="s">
        <v>0</v>
      </c>
      <c r="H3" s="9" t="s">
        <v>7</v>
      </c>
      <c r="I3" s="9" t="s">
        <v>41</v>
      </c>
      <c r="J3" s="9" t="s">
        <v>0</v>
      </c>
    </row>
    <row r="4" spans="1:10" s="1" customFormat="1" ht="8.25" customHeight="1">
      <c r="A4" s="3"/>
      <c r="B4" s="4" t="s">
        <v>1</v>
      </c>
      <c r="C4" s="4" t="s">
        <v>1</v>
      </c>
      <c r="D4" s="4" t="s">
        <v>2</v>
      </c>
      <c r="E4" s="2" t="s">
        <v>3</v>
      </c>
      <c r="F4" s="2" t="s">
        <v>3</v>
      </c>
      <c r="G4" s="4" t="s">
        <v>2</v>
      </c>
      <c r="H4" s="2" t="s">
        <v>4</v>
      </c>
      <c r="I4" s="2" t="s">
        <v>4</v>
      </c>
      <c r="J4" s="4" t="s">
        <v>2</v>
      </c>
    </row>
    <row r="5" spans="1:11" s="1" customFormat="1" ht="18" customHeight="1">
      <c r="A5" s="14" t="s">
        <v>8</v>
      </c>
      <c r="B5" s="10">
        <v>9104</v>
      </c>
      <c r="C5" s="10">
        <v>9274</v>
      </c>
      <c r="D5" s="11">
        <v>100</v>
      </c>
      <c r="E5" s="10">
        <v>56712</v>
      </c>
      <c r="F5" s="10">
        <v>64977</v>
      </c>
      <c r="G5" s="11">
        <v>100</v>
      </c>
      <c r="H5" s="10">
        <v>1101814</v>
      </c>
      <c r="I5" s="10">
        <v>1175383</v>
      </c>
      <c r="J5" s="11">
        <v>100</v>
      </c>
      <c r="K5" s="7"/>
    </row>
    <row r="6" spans="1:10" s="1" customFormat="1" ht="12" customHeight="1">
      <c r="A6" s="15" t="s">
        <v>10</v>
      </c>
      <c r="B6" s="16">
        <v>14</v>
      </c>
      <c r="C6" s="16">
        <v>12</v>
      </c>
      <c r="D6" s="12">
        <f>ROUND(C6/C$5*100,2)</f>
        <v>0.13</v>
      </c>
      <c r="E6" s="17">
        <v>2770</v>
      </c>
      <c r="F6" s="17">
        <v>2804</v>
      </c>
      <c r="G6" s="12">
        <f>ROUND(F6/F$5*100,2)</f>
        <v>4.32</v>
      </c>
      <c r="H6" s="17">
        <v>114884</v>
      </c>
      <c r="I6" s="17">
        <v>108560</v>
      </c>
      <c r="J6" s="12">
        <f>ROUND(I6/I$5*100,2)</f>
        <v>9.24</v>
      </c>
    </row>
    <row r="7" spans="1:10" s="1" customFormat="1" ht="12" customHeight="1">
      <c r="A7" s="15" t="s">
        <v>12</v>
      </c>
      <c r="B7" s="16">
        <v>4</v>
      </c>
      <c r="C7" s="16">
        <v>10</v>
      </c>
      <c r="D7" s="12">
        <f aca="true" t="shared" si="0" ref="D7:D37">ROUND(C7/C$5*100,2)</f>
        <v>0.11</v>
      </c>
      <c r="E7" s="17">
        <v>25</v>
      </c>
      <c r="F7" s="17">
        <v>52</v>
      </c>
      <c r="G7" s="12">
        <f aca="true" t="shared" si="1" ref="G7:G37">ROUND(F7/F$5*100,2)</f>
        <v>0.08</v>
      </c>
      <c r="H7" s="17">
        <v>643</v>
      </c>
      <c r="I7" s="17">
        <v>876</v>
      </c>
      <c r="J7" s="12">
        <f aca="true" t="shared" si="2" ref="J7:J37">ROUND(I7/I$5*100,2)</f>
        <v>0.07</v>
      </c>
    </row>
    <row r="8" spans="1:10" s="1" customFormat="1" ht="12" customHeight="1">
      <c r="A8" s="15" t="s">
        <v>13</v>
      </c>
      <c r="B8" s="16">
        <v>196</v>
      </c>
      <c r="C8" s="16">
        <v>189</v>
      </c>
      <c r="D8" s="12">
        <f t="shared" si="0"/>
        <v>2.04</v>
      </c>
      <c r="E8" s="16">
        <v>745</v>
      </c>
      <c r="F8" s="16">
        <v>717</v>
      </c>
      <c r="G8" s="12">
        <f t="shared" si="1"/>
        <v>1.1</v>
      </c>
      <c r="H8" s="16">
        <v>10781</v>
      </c>
      <c r="I8" s="16">
        <v>9149</v>
      </c>
      <c r="J8" s="12">
        <f t="shared" si="2"/>
        <v>0.78</v>
      </c>
    </row>
    <row r="9" spans="1:10" s="1" customFormat="1" ht="12" customHeight="1">
      <c r="A9" s="15" t="s">
        <v>14</v>
      </c>
      <c r="B9" s="16">
        <v>218</v>
      </c>
      <c r="C9" s="16">
        <v>186</v>
      </c>
      <c r="D9" s="12">
        <f t="shared" si="0"/>
        <v>2.01</v>
      </c>
      <c r="E9" s="16">
        <v>796</v>
      </c>
      <c r="F9" s="16">
        <v>741</v>
      </c>
      <c r="G9" s="12">
        <f t="shared" si="1"/>
        <v>1.14</v>
      </c>
      <c r="H9" s="16">
        <v>16007</v>
      </c>
      <c r="I9" s="16">
        <v>14013</v>
      </c>
      <c r="J9" s="12">
        <f t="shared" si="2"/>
        <v>1.19</v>
      </c>
    </row>
    <row r="10" spans="1:10" s="1" customFormat="1" ht="12" customHeight="1">
      <c r="A10" s="15" t="s">
        <v>15</v>
      </c>
      <c r="B10" s="16">
        <v>584</v>
      </c>
      <c r="C10" s="16">
        <v>575</v>
      </c>
      <c r="D10" s="12">
        <f t="shared" si="0"/>
        <v>6.2</v>
      </c>
      <c r="E10" s="16">
        <v>2841</v>
      </c>
      <c r="F10" s="16">
        <v>2563</v>
      </c>
      <c r="G10" s="12">
        <f t="shared" si="1"/>
        <v>3.94</v>
      </c>
      <c r="H10" s="16">
        <v>64756</v>
      </c>
      <c r="I10" s="16">
        <v>62489</v>
      </c>
      <c r="J10" s="12">
        <f t="shared" si="2"/>
        <v>5.32</v>
      </c>
    </row>
    <row r="11" spans="1:10" s="1" customFormat="1" ht="12" customHeight="1">
      <c r="A11" s="15" t="s">
        <v>16</v>
      </c>
      <c r="B11" s="16">
        <v>140</v>
      </c>
      <c r="C11" s="16">
        <v>132</v>
      </c>
      <c r="D11" s="12">
        <f t="shared" si="0"/>
        <v>1.42</v>
      </c>
      <c r="E11" s="16">
        <v>397</v>
      </c>
      <c r="F11" s="16">
        <v>389</v>
      </c>
      <c r="G11" s="12">
        <f t="shared" si="1"/>
        <v>0.6</v>
      </c>
      <c r="H11" s="16">
        <v>6542</v>
      </c>
      <c r="I11" s="16">
        <v>6320</v>
      </c>
      <c r="J11" s="12">
        <f t="shared" si="2"/>
        <v>0.54</v>
      </c>
    </row>
    <row r="12" spans="1:10" s="1" customFormat="1" ht="12" customHeight="1">
      <c r="A12" s="18" t="s">
        <v>17</v>
      </c>
      <c r="B12" s="16">
        <v>209</v>
      </c>
      <c r="C12" s="16">
        <v>250</v>
      </c>
      <c r="D12" s="12">
        <f t="shared" si="0"/>
        <v>2.7</v>
      </c>
      <c r="E12" s="16">
        <v>685</v>
      </c>
      <c r="F12" s="16">
        <v>1220</v>
      </c>
      <c r="G12" s="12">
        <f t="shared" si="1"/>
        <v>1.88</v>
      </c>
      <c r="H12" s="16">
        <v>9202</v>
      </c>
      <c r="I12" s="16">
        <v>26563</v>
      </c>
      <c r="J12" s="12">
        <f t="shared" si="2"/>
        <v>2.26</v>
      </c>
    </row>
    <row r="13" spans="1:10" s="1" customFormat="1" ht="12" customHeight="1">
      <c r="A13" s="15" t="s">
        <v>18</v>
      </c>
      <c r="B13" s="16">
        <v>251</v>
      </c>
      <c r="C13" s="16">
        <v>254</v>
      </c>
      <c r="D13" s="12">
        <f t="shared" si="0"/>
        <v>2.74</v>
      </c>
      <c r="E13" s="16">
        <v>5583</v>
      </c>
      <c r="F13" s="16">
        <v>6704</v>
      </c>
      <c r="G13" s="12">
        <f t="shared" si="1"/>
        <v>10.32</v>
      </c>
      <c r="H13" s="16">
        <v>129260</v>
      </c>
      <c r="I13" s="16">
        <v>147126</v>
      </c>
      <c r="J13" s="12">
        <f t="shared" si="2"/>
        <v>12.52</v>
      </c>
    </row>
    <row r="14" spans="1:10" s="1" customFormat="1" ht="12" customHeight="1">
      <c r="A14" s="15" t="s">
        <v>19</v>
      </c>
      <c r="B14" s="16">
        <v>481</v>
      </c>
      <c r="C14" s="16">
        <v>463</v>
      </c>
      <c r="D14" s="12">
        <f t="shared" si="0"/>
        <v>4.99</v>
      </c>
      <c r="E14" s="16">
        <v>1893</v>
      </c>
      <c r="F14" s="16">
        <v>2178</v>
      </c>
      <c r="G14" s="12">
        <f t="shared" si="1"/>
        <v>3.35</v>
      </c>
      <c r="H14" s="16">
        <v>53139</v>
      </c>
      <c r="I14" s="16">
        <v>46527</v>
      </c>
      <c r="J14" s="12">
        <f t="shared" si="2"/>
        <v>3.96</v>
      </c>
    </row>
    <row r="15" spans="1:10" s="1" customFormat="1" ht="12" customHeight="1">
      <c r="A15" s="15" t="s">
        <v>20</v>
      </c>
      <c r="B15" s="16">
        <v>188</v>
      </c>
      <c r="C15" s="16">
        <v>165</v>
      </c>
      <c r="D15" s="12">
        <f t="shared" si="0"/>
        <v>1.78</v>
      </c>
      <c r="E15" s="16">
        <v>829</v>
      </c>
      <c r="F15" s="16">
        <v>826</v>
      </c>
      <c r="G15" s="12">
        <f t="shared" si="1"/>
        <v>1.27</v>
      </c>
      <c r="H15" s="16">
        <v>11446</v>
      </c>
      <c r="I15" s="16">
        <v>11237</v>
      </c>
      <c r="J15" s="12">
        <f t="shared" si="2"/>
        <v>0.96</v>
      </c>
    </row>
    <row r="16" spans="1:10" s="1" customFormat="1" ht="12" customHeight="1">
      <c r="A16" s="15" t="s">
        <v>21</v>
      </c>
      <c r="B16" s="16">
        <v>173</v>
      </c>
      <c r="C16" s="16">
        <v>145</v>
      </c>
      <c r="D16" s="12">
        <f t="shared" si="0"/>
        <v>1.56</v>
      </c>
      <c r="E16" s="16">
        <v>778</v>
      </c>
      <c r="F16" s="16">
        <v>734</v>
      </c>
      <c r="G16" s="12">
        <f t="shared" si="1"/>
        <v>1.13</v>
      </c>
      <c r="H16" s="16">
        <v>12472</v>
      </c>
      <c r="I16" s="16">
        <v>11221</v>
      </c>
      <c r="J16" s="12">
        <f t="shared" si="2"/>
        <v>0.95</v>
      </c>
    </row>
    <row r="17" spans="1:10" s="1" customFormat="1" ht="12" customHeight="1">
      <c r="A17" s="15" t="s">
        <v>22</v>
      </c>
      <c r="B17" s="16">
        <v>40</v>
      </c>
      <c r="C17" s="16">
        <v>48</v>
      </c>
      <c r="D17" s="12">
        <f t="shared" si="0"/>
        <v>0.52</v>
      </c>
      <c r="E17" s="16">
        <v>156</v>
      </c>
      <c r="F17" s="16">
        <v>175</v>
      </c>
      <c r="G17" s="12">
        <f t="shared" si="1"/>
        <v>0.27</v>
      </c>
      <c r="H17" s="16">
        <v>1886</v>
      </c>
      <c r="I17" s="16">
        <v>2086</v>
      </c>
      <c r="J17" s="12">
        <f t="shared" si="2"/>
        <v>0.18</v>
      </c>
    </row>
    <row r="18" spans="1:10" s="1" customFormat="1" ht="12" customHeight="1">
      <c r="A18" s="15" t="s">
        <v>23</v>
      </c>
      <c r="B18" s="16">
        <v>347</v>
      </c>
      <c r="C18" s="16">
        <v>310</v>
      </c>
      <c r="D18" s="12">
        <f t="shared" si="0"/>
        <v>3.34</v>
      </c>
      <c r="E18" s="16">
        <v>1249</v>
      </c>
      <c r="F18" s="16">
        <v>1093</v>
      </c>
      <c r="G18" s="12">
        <f t="shared" si="1"/>
        <v>1.68</v>
      </c>
      <c r="H18" s="16">
        <v>18465</v>
      </c>
      <c r="I18" s="16">
        <v>16414</v>
      </c>
      <c r="J18" s="12">
        <f t="shared" si="2"/>
        <v>1.4</v>
      </c>
    </row>
    <row r="19" spans="1:10" s="1" customFormat="1" ht="12" customHeight="1">
      <c r="A19" s="15" t="s">
        <v>24</v>
      </c>
      <c r="B19" s="16">
        <v>674</v>
      </c>
      <c r="C19" s="16">
        <v>664</v>
      </c>
      <c r="D19" s="12">
        <f t="shared" si="0"/>
        <v>7.16</v>
      </c>
      <c r="E19" s="16">
        <v>3200</v>
      </c>
      <c r="F19" s="16">
        <v>3371</v>
      </c>
      <c r="G19" s="12">
        <f t="shared" si="1"/>
        <v>5.19</v>
      </c>
      <c r="H19" s="16">
        <v>23097</v>
      </c>
      <c r="I19" s="16">
        <v>20592</v>
      </c>
      <c r="J19" s="12">
        <f t="shared" si="2"/>
        <v>1.75</v>
      </c>
    </row>
    <row r="20" spans="1:10" s="1" customFormat="1" ht="12" customHeight="1">
      <c r="A20" s="15" t="s">
        <v>25</v>
      </c>
      <c r="B20" s="16">
        <v>236</v>
      </c>
      <c r="C20" s="16">
        <v>222</v>
      </c>
      <c r="D20" s="12">
        <f t="shared" si="0"/>
        <v>2.39</v>
      </c>
      <c r="E20" s="16">
        <v>732</v>
      </c>
      <c r="F20" s="16">
        <v>673</v>
      </c>
      <c r="G20" s="12">
        <f t="shared" si="1"/>
        <v>1.04</v>
      </c>
      <c r="H20" s="16">
        <v>13273</v>
      </c>
      <c r="I20" s="16">
        <v>8850</v>
      </c>
      <c r="J20" s="12">
        <f t="shared" si="2"/>
        <v>0.75</v>
      </c>
    </row>
    <row r="21" spans="1:10" s="1" customFormat="1" ht="12" customHeight="1">
      <c r="A21" s="15" t="s">
        <v>26</v>
      </c>
      <c r="B21" s="19">
        <v>1390</v>
      </c>
      <c r="C21" s="19">
        <v>1322</v>
      </c>
      <c r="D21" s="12">
        <f t="shared" si="0"/>
        <v>14.25</v>
      </c>
      <c r="E21" s="19">
        <v>13081</v>
      </c>
      <c r="F21" s="19">
        <v>15859</v>
      </c>
      <c r="G21" s="12">
        <f t="shared" si="1"/>
        <v>24.41</v>
      </c>
      <c r="H21" s="19">
        <v>158218</v>
      </c>
      <c r="I21" s="19">
        <v>171911</v>
      </c>
      <c r="J21" s="12">
        <f t="shared" si="2"/>
        <v>14.63</v>
      </c>
    </row>
    <row r="22" spans="1:10" s="1" customFormat="1" ht="12" customHeight="1">
      <c r="A22" s="15" t="s">
        <v>9</v>
      </c>
      <c r="B22" s="16">
        <v>352</v>
      </c>
      <c r="C22" s="16">
        <v>425</v>
      </c>
      <c r="D22" s="12">
        <f t="shared" si="0"/>
        <v>4.58</v>
      </c>
      <c r="E22" s="16">
        <v>3138</v>
      </c>
      <c r="F22" s="16">
        <v>3714</v>
      </c>
      <c r="G22" s="12">
        <f t="shared" si="1"/>
        <v>5.72</v>
      </c>
      <c r="H22" s="16">
        <v>132511</v>
      </c>
      <c r="I22" s="16">
        <v>134572</v>
      </c>
      <c r="J22" s="12">
        <f t="shared" si="2"/>
        <v>11.45</v>
      </c>
    </row>
    <row r="23" spans="1:10" s="1" customFormat="1" ht="12" customHeight="1">
      <c r="A23" s="15" t="s">
        <v>27</v>
      </c>
      <c r="B23" s="16">
        <v>94</v>
      </c>
      <c r="C23" s="16">
        <v>90</v>
      </c>
      <c r="D23" s="12">
        <f t="shared" si="0"/>
        <v>0.97</v>
      </c>
      <c r="E23" s="16">
        <v>185</v>
      </c>
      <c r="F23" s="16">
        <v>171</v>
      </c>
      <c r="G23" s="12">
        <f t="shared" si="1"/>
        <v>0.26</v>
      </c>
      <c r="H23" s="16">
        <v>1272</v>
      </c>
      <c r="I23" s="16">
        <v>1313</v>
      </c>
      <c r="J23" s="12">
        <f t="shared" si="2"/>
        <v>0.11</v>
      </c>
    </row>
    <row r="24" spans="1:10" s="1" customFormat="1" ht="12" customHeight="1">
      <c r="A24" s="15" t="s">
        <v>28</v>
      </c>
      <c r="B24" s="16">
        <v>241</v>
      </c>
      <c r="C24" s="16">
        <v>260</v>
      </c>
      <c r="D24" s="12">
        <f t="shared" si="0"/>
        <v>2.8</v>
      </c>
      <c r="E24" s="16">
        <v>724</v>
      </c>
      <c r="F24" s="16">
        <v>1299</v>
      </c>
      <c r="G24" s="12">
        <f t="shared" si="1"/>
        <v>2</v>
      </c>
      <c r="H24" s="16">
        <v>11917</v>
      </c>
      <c r="I24" s="16">
        <v>29254</v>
      </c>
      <c r="J24" s="12">
        <f t="shared" si="2"/>
        <v>2.49</v>
      </c>
    </row>
    <row r="25" spans="1:10" s="1" customFormat="1" ht="12" customHeight="1">
      <c r="A25" s="15" t="s">
        <v>29</v>
      </c>
      <c r="B25" s="16">
        <v>154</v>
      </c>
      <c r="C25" s="16">
        <v>151</v>
      </c>
      <c r="D25" s="12">
        <f t="shared" si="0"/>
        <v>1.63</v>
      </c>
      <c r="E25" s="16">
        <v>606</v>
      </c>
      <c r="F25" s="16">
        <v>605</v>
      </c>
      <c r="G25" s="12">
        <f t="shared" si="1"/>
        <v>0.93</v>
      </c>
      <c r="H25" s="16">
        <v>11200</v>
      </c>
      <c r="I25" s="16">
        <v>12626</v>
      </c>
      <c r="J25" s="12">
        <f t="shared" si="2"/>
        <v>1.07</v>
      </c>
    </row>
    <row r="26" spans="1:10" s="1" customFormat="1" ht="12" customHeight="1">
      <c r="A26" s="15" t="s">
        <v>30</v>
      </c>
      <c r="B26" s="16">
        <v>42</v>
      </c>
      <c r="C26" s="16">
        <v>44</v>
      </c>
      <c r="D26" s="12">
        <f t="shared" si="0"/>
        <v>0.47</v>
      </c>
      <c r="E26" s="17" t="s">
        <v>11</v>
      </c>
      <c r="F26" s="17">
        <v>143</v>
      </c>
      <c r="G26" s="12">
        <f t="shared" si="1"/>
        <v>0.22</v>
      </c>
      <c r="H26" s="17" t="s">
        <v>11</v>
      </c>
      <c r="I26" s="17">
        <v>892</v>
      </c>
      <c r="J26" s="12">
        <f t="shared" si="2"/>
        <v>0.08</v>
      </c>
    </row>
    <row r="27" spans="1:10" s="1" customFormat="1" ht="12" customHeight="1">
      <c r="A27" s="15" t="s">
        <v>31</v>
      </c>
      <c r="B27" s="16">
        <v>356</v>
      </c>
      <c r="C27" s="16">
        <v>372</v>
      </c>
      <c r="D27" s="12">
        <f t="shared" si="0"/>
        <v>4.01</v>
      </c>
      <c r="E27" s="16">
        <v>1862</v>
      </c>
      <c r="F27" s="16">
        <v>2090</v>
      </c>
      <c r="G27" s="12">
        <f t="shared" si="1"/>
        <v>3.22</v>
      </c>
      <c r="H27" s="16">
        <v>63563</v>
      </c>
      <c r="I27" s="16">
        <v>77244</v>
      </c>
      <c r="J27" s="12">
        <f t="shared" si="2"/>
        <v>6.57</v>
      </c>
    </row>
    <row r="28" spans="1:10" s="1" customFormat="1" ht="12" customHeight="1">
      <c r="A28" s="15" t="s">
        <v>32</v>
      </c>
      <c r="B28" s="16">
        <v>2</v>
      </c>
      <c r="C28" s="16">
        <v>3</v>
      </c>
      <c r="D28" s="12">
        <f t="shared" si="0"/>
        <v>0.03</v>
      </c>
      <c r="E28" s="17" t="s">
        <v>11</v>
      </c>
      <c r="F28" s="17">
        <v>11</v>
      </c>
      <c r="G28" s="12">
        <f t="shared" si="1"/>
        <v>0.02</v>
      </c>
      <c r="H28" s="17" t="s">
        <v>11</v>
      </c>
      <c r="I28" s="17">
        <v>37</v>
      </c>
      <c r="J28" s="12">
        <f t="shared" si="2"/>
        <v>0</v>
      </c>
    </row>
    <row r="29" spans="1:10" s="1" customFormat="1" ht="12" customHeight="1">
      <c r="A29" s="15" t="s">
        <v>33</v>
      </c>
      <c r="B29" s="16">
        <v>579</v>
      </c>
      <c r="C29" s="16">
        <v>565</v>
      </c>
      <c r="D29" s="12">
        <f t="shared" si="0"/>
        <v>6.09</v>
      </c>
      <c r="E29" s="16">
        <v>2408</v>
      </c>
      <c r="F29" s="16">
        <v>2943</v>
      </c>
      <c r="G29" s="12">
        <f t="shared" si="1"/>
        <v>4.53</v>
      </c>
      <c r="H29" s="16">
        <v>46154</v>
      </c>
      <c r="I29" s="16">
        <v>51292</v>
      </c>
      <c r="J29" s="12">
        <f t="shared" si="2"/>
        <v>4.36</v>
      </c>
    </row>
    <row r="30" spans="1:10" s="1" customFormat="1" ht="12" customHeight="1">
      <c r="A30" s="15" t="s">
        <v>34</v>
      </c>
      <c r="B30" s="16">
        <v>36</v>
      </c>
      <c r="C30" s="16">
        <v>31</v>
      </c>
      <c r="D30" s="12">
        <f t="shared" si="0"/>
        <v>0.33</v>
      </c>
      <c r="E30" s="16">
        <v>152</v>
      </c>
      <c r="F30" s="16">
        <v>195</v>
      </c>
      <c r="G30" s="12">
        <f t="shared" si="1"/>
        <v>0.3</v>
      </c>
      <c r="H30" s="16">
        <v>2092</v>
      </c>
      <c r="I30" s="16">
        <v>3335</v>
      </c>
      <c r="J30" s="12">
        <f t="shared" si="2"/>
        <v>0.28</v>
      </c>
    </row>
    <row r="31" spans="1:10" s="1" customFormat="1" ht="12" customHeight="1">
      <c r="A31" s="15" t="s">
        <v>35</v>
      </c>
      <c r="B31" s="16">
        <v>307</v>
      </c>
      <c r="C31" s="16">
        <v>301</v>
      </c>
      <c r="D31" s="12">
        <f t="shared" si="0"/>
        <v>3.25</v>
      </c>
      <c r="E31" s="16">
        <v>2297</v>
      </c>
      <c r="F31" s="16">
        <v>2708</v>
      </c>
      <c r="G31" s="12">
        <f t="shared" si="1"/>
        <v>4.17</v>
      </c>
      <c r="H31" s="16">
        <v>61999</v>
      </c>
      <c r="I31" s="16">
        <v>65727</v>
      </c>
      <c r="J31" s="12">
        <f t="shared" si="2"/>
        <v>5.59</v>
      </c>
    </row>
    <row r="32" spans="1:10" s="1" customFormat="1" ht="12" customHeight="1">
      <c r="A32" s="15" t="s">
        <v>36</v>
      </c>
      <c r="B32" s="16">
        <v>515</v>
      </c>
      <c r="C32" s="16">
        <v>472</v>
      </c>
      <c r="D32" s="12">
        <f t="shared" si="0"/>
        <v>5.09</v>
      </c>
      <c r="E32" s="16">
        <v>4838</v>
      </c>
      <c r="F32" s="16">
        <v>5230</v>
      </c>
      <c r="G32" s="12">
        <f t="shared" si="1"/>
        <v>8.05</v>
      </c>
      <c r="H32" s="16">
        <v>47906</v>
      </c>
      <c r="I32" s="16">
        <v>49930</v>
      </c>
      <c r="J32" s="12">
        <f t="shared" si="2"/>
        <v>4.25</v>
      </c>
    </row>
    <row r="33" spans="1:10" s="1" customFormat="1" ht="12" customHeight="1">
      <c r="A33" s="18" t="s">
        <v>45</v>
      </c>
      <c r="B33" s="16">
        <v>238</v>
      </c>
      <c r="C33" s="16">
        <v>241</v>
      </c>
      <c r="D33" s="12">
        <f t="shared" si="0"/>
        <v>2.6</v>
      </c>
      <c r="E33" s="16">
        <v>1127</v>
      </c>
      <c r="F33" s="16">
        <v>1169</v>
      </c>
      <c r="G33" s="12">
        <f t="shared" si="1"/>
        <v>1.8</v>
      </c>
      <c r="H33" s="16">
        <v>20589</v>
      </c>
      <c r="I33" s="16">
        <v>22691</v>
      </c>
      <c r="J33" s="12">
        <f t="shared" si="2"/>
        <v>1.93</v>
      </c>
    </row>
    <row r="34" spans="1:10" s="1" customFormat="1" ht="12" customHeight="1">
      <c r="A34" s="15" t="s">
        <v>37</v>
      </c>
      <c r="B34" s="16">
        <v>76</v>
      </c>
      <c r="C34" s="16">
        <v>58</v>
      </c>
      <c r="D34" s="12">
        <f t="shared" si="0"/>
        <v>0.63</v>
      </c>
      <c r="E34" s="16">
        <v>244</v>
      </c>
      <c r="F34" s="16">
        <v>183</v>
      </c>
      <c r="G34" s="12">
        <f t="shared" si="1"/>
        <v>0.28</v>
      </c>
      <c r="H34" s="16">
        <v>3173</v>
      </c>
      <c r="I34" s="16">
        <v>2134</v>
      </c>
      <c r="J34" s="12">
        <f t="shared" si="2"/>
        <v>0.18</v>
      </c>
    </row>
    <row r="35" spans="1:10" s="1" customFormat="1" ht="12" customHeight="1">
      <c r="A35" s="15" t="s">
        <v>38</v>
      </c>
      <c r="B35" s="16">
        <v>140</v>
      </c>
      <c r="C35" s="16">
        <v>149</v>
      </c>
      <c r="D35" s="12">
        <f t="shared" si="0"/>
        <v>1.61</v>
      </c>
      <c r="E35" s="16">
        <v>494</v>
      </c>
      <c r="F35" s="16">
        <v>574</v>
      </c>
      <c r="G35" s="12">
        <f t="shared" si="1"/>
        <v>0.88</v>
      </c>
      <c r="H35" s="16">
        <v>7600</v>
      </c>
      <c r="I35" s="16">
        <v>7614</v>
      </c>
      <c r="J35" s="12">
        <f t="shared" si="2"/>
        <v>0.65</v>
      </c>
    </row>
    <row r="36" spans="1:10" s="1" customFormat="1" ht="12" customHeight="1">
      <c r="A36" s="15" t="s">
        <v>39</v>
      </c>
      <c r="B36" s="16">
        <v>34</v>
      </c>
      <c r="C36" s="16">
        <v>76</v>
      </c>
      <c r="D36" s="12">
        <f t="shared" si="0"/>
        <v>0.82</v>
      </c>
      <c r="E36" s="16">
        <v>94</v>
      </c>
      <c r="F36" s="16">
        <v>241</v>
      </c>
      <c r="G36" s="12">
        <f t="shared" si="1"/>
        <v>0.37</v>
      </c>
      <c r="H36" s="16">
        <v>475</v>
      </c>
      <c r="I36" s="16">
        <v>1221</v>
      </c>
      <c r="J36" s="12">
        <f t="shared" si="2"/>
        <v>0.1</v>
      </c>
    </row>
    <row r="37" spans="1:10" s="1" customFormat="1" ht="12" customHeight="1">
      <c r="A37" s="20" t="s">
        <v>40</v>
      </c>
      <c r="B37" s="21">
        <v>793</v>
      </c>
      <c r="C37" s="21">
        <v>1089</v>
      </c>
      <c r="D37" s="13">
        <f t="shared" si="0"/>
        <v>11.74</v>
      </c>
      <c r="E37" s="21">
        <v>2618</v>
      </c>
      <c r="F37" s="21">
        <v>3602</v>
      </c>
      <c r="G37" s="13">
        <f t="shared" si="1"/>
        <v>5.54</v>
      </c>
      <c r="H37" s="21">
        <v>45531</v>
      </c>
      <c r="I37" s="21">
        <v>51568</v>
      </c>
      <c r="J37" s="13">
        <f t="shared" si="2"/>
        <v>4.39</v>
      </c>
    </row>
  </sheetData>
  <sheetProtection/>
  <mergeCells count="5">
    <mergeCell ref="A1:J1"/>
    <mergeCell ref="A2:A3"/>
    <mergeCell ref="B2:D2"/>
    <mergeCell ref="H2:J2"/>
    <mergeCell ref="E2:G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kawasaki-user</cp:lastModifiedBy>
  <cp:lastPrinted>2002-05-17T02:10:12Z</cp:lastPrinted>
  <dcterms:created xsi:type="dcterms:W3CDTF">1997-01-08T22:48:59Z</dcterms:created>
  <dcterms:modified xsi:type="dcterms:W3CDTF">2014-03-24T03:51:40Z</dcterms:modified>
  <cp:category/>
  <cp:version/>
  <cp:contentType/>
  <cp:contentStatus/>
</cp:coreProperties>
</file>