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210" windowHeight="4860" activeTab="0"/>
  </bookViews>
  <sheets>
    <sheet name="ｈ028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<sst xmlns="http://schemas.openxmlformats.org/spreadsheetml/2006/main" count="86" uniqueCount="34">
  <si>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総　　　数</t>
  </si>
  <si>
    <t>年間商品販売額</t>
  </si>
  <si>
    <t>事業所</t>
  </si>
  <si>
    <t>事業所数</t>
  </si>
  <si>
    <t>従業者数</t>
  </si>
  <si>
    <t>平成14年</t>
  </si>
  <si>
    <t>％</t>
  </si>
  <si>
    <t>％</t>
  </si>
  <si>
    <t>増減率</t>
  </si>
  <si>
    <t>売場面積</t>
  </si>
  <si>
    <t>川　崎　区</t>
  </si>
  <si>
    <t>幸　　　区</t>
  </si>
  <si>
    <t>中　原　区</t>
  </si>
  <si>
    <t>高　津　区</t>
  </si>
  <si>
    <t>宮　前　区</t>
  </si>
  <si>
    <t>多　摩　区</t>
  </si>
  <si>
    <t>麻　生　区</t>
  </si>
  <si>
    <t>区　　別</t>
  </si>
  <si>
    <t>人</t>
  </si>
  <si>
    <t>総　　　数</t>
  </si>
  <si>
    <t>川　崎　区</t>
  </si>
  <si>
    <t>幸　　　区</t>
  </si>
  <si>
    <t>中　原　区</t>
  </si>
  <si>
    <t>高　津　区</t>
  </si>
  <si>
    <t>宮　前　区</t>
  </si>
  <si>
    <t>多　摩　区</t>
  </si>
  <si>
    <t>麻　生　区</t>
  </si>
  <si>
    <t>百万円</t>
  </si>
  <si>
    <t>㎡</t>
  </si>
  <si>
    <t>来客用駐車場の無い事業所</t>
  </si>
  <si>
    <t>平成９年</t>
  </si>
  <si>
    <t>表28　区別、小売業の来客用駐車場の有無別事業所数、従業者数、年間商品販売額及び売場面積</t>
  </si>
  <si>
    <t>専用駐車場を有する事業所</t>
  </si>
  <si>
    <t>共用駐車場のみ有する事業所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</si>
</sst>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;&quot;△ &quot;0"/>
    <numFmt numFmtId="179" formatCode="#,##0.0;[Red]\-#,##0.0"/>
    <numFmt numFmtId="180" formatCode="#,##0.0;&quot;△ &quot;#,##0.0"/>
    <numFmt numFmtId="181" formatCode="0.0"/>
    <numFmt numFmtId="182" formatCode="0.0;&quot;△ &quot;0.0"/>
    <numFmt numFmtId="183" formatCode="0.00;&quot;△ &quot;0.00"/>
    <numFmt numFmtId="184" formatCode="0.0_ "/>
    <numFmt numFmtId="185" formatCode="0.0%"/>
    <numFmt numFmtId="186" formatCode="#,##0_ ;[Red]\-#,##0\ "/>
    <numFmt numFmtId="187" formatCode="[&lt;=999]000;000\-00"/>
    <numFmt numFmtId="188" formatCode="#,##0.0_ "/>
    <numFmt numFmtId="189" formatCode="_ * #,##0;_ * \-#,##0;_ * &quot;-&quot;;_ @_ "/>
    <numFmt numFmtId="190" formatCode="_ * #,##0.0;_ * \-#,##0.0;_ * &quot;-&quot;;_ @_ "/>
    <numFmt numFmtId="191" formatCode="0.0_);[Red]\(0.0\)"/>
    <numFmt numFmtId="192" formatCode="[&lt;=999]000;[&lt;=99999]000\-00;000\-0000"/>
    <numFmt numFmtId="193" formatCode="#,##0.00;&quot;△ &quot;#,##0.00"/>
    <numFmt numFmtId="194" formatCode="#,##0.000;&quot;△ &quot;#,##0.000"/>
    <numFmt numFmtId="195" formatCode="#,##0.0000;&quot;△ &quot;#,##0.0000"/>
    <numFmt numFmtId="196" formatCode="#,##0_);\(#,##0\)"/>
    <numFmt numFmtId="197" formatCode="#,##0_ "/>
    <numFmt numFmtId="198" formatCode="#,##0_);[Red]\(#,##0\)"/>
    <numFmt numFmtId="199" formatCode="0.000"/>
    <numFmt numFmtId="200" formatCode="0_);[Red]\(0\)"/>
    <numFmt numFmtId="201" formatCode="0.0000"/>
    <numFmt numFmtId="202" formatCode="0.000;&quot;△ &quot;0.000"/>
    <numFmt numFmtId="203" formatCode="0.0000;&quot;△ &quot;0.0000"/>
    <numFmt numFmtId="204" formatCode="0.00000;&quot;△ &quot;0.00000"/>
    <numFmt numFmtId="205" formatCode="0.000000;&quot;△ &quot;0.000000"/>
    <numFmt numFmtId="206" formatCode="_ * #,##0.00;_ * \-#,##0.00;_ * &quot;-&quot;;_ @_ "/>
    <numFmt numFmtId="207" formatCode="_ * #,##0.000;_ * \-#,##0.000;_ * &quot;-&quot;;_ @_ "/>
    <numFmt numFmtId="208" formatCode="_ * #,##0;_ * \-#,##0;_ * &quot;-&quot;;_ @"/>
    <numFmt numFmtId="209" formatCode="#,##0;[Red]#,##0"/>
    <numFmt numFmtId="210" formatCode="#,##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38" fontId="5" fillId="0" borderId="2" xfId="17" applyFont="1" applyBorder="1" applyAlignment="1">
      <alignment vertical="center"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180" fontId="5" fillId="0" borderId="0" xfId="0" applyNumberFormat="1" applyFont="1" applyBorder="1" applyAlignment="1">
      <alignment vertical="center"/>
    </xf>
    <xf numFmtId="177" fontId="3" fillId="0" borderId="6" xfId="17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3" fillId="0" borderId="0" xfId="17" applyNumberFormat="1" applyFont="1" applyBorder="1" applyAlignment="1">
      <alignment horizontal="right" vertical="center"/>
    </xf>
    <xf numFmtId="38" fontId="3" fillId="0" borderId="2" xfId="17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0" fontId="8" fillId="0" borderId="7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3" sqref="A3:B5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8.125" style="0" customWidth="1"/>
    <col min="5" max="5" width="7.625" style="0" customWidth="1"/>
    <col min="6" max="7" width="8.125" style="0" customWidth="1"/>
    <col min="8" max="8" width="7.625" style="0" customWidth="1"/>
    <col min="9" max="10" width="9.125" style="0" customWidth="1"/>
    <col min="11" max="11" width="7.625" style="0" customWidth="1"/>
  </cols>
  <sheetData>
    <row r="1" spans="1:11" s="1" customFormat="1" ht="27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3:5" s="1" customFormat="1" ht="6" customHeight="1">
      <c r="C2" s="32"/>
      <c r="D2" s="32"/>
      <c r="E2" s="32"/>
    </row>
    <row r="3" spans="1:11" s="3" customFormat="1" ht="15" customHeight="1">
      <c r="A3" s="31" t="s">
        <v>17</v>
      </c>
      <c r="B3" s="31"/>
      <c r="C3" s="14" t="s">
        <v>32</v>
      </c>
      <c r="D3" s="13"/>
      <c r="E3" s="13"/>
      <c r="F3" s="14" t="s">
        <v>33</v>
      </c>
      <c r="G3" s="13"/>
      <c r="H3" s="13"/>
      <c r="I3" s="14" t="s">
        <v>29</v>
      </c>
      <c r="J3" s="13"/>
      <c r="K3" s="13"/>
    </row>
    <row r="4" spans="1:11" s="4" customFormat="1" ht="9" customHeight="1">
      <c r="A4" s="30"/>
      <c r="B4" s="30"/>
      <c r="C4" s="33" t="s">
        <v>30</v>
      </c>
      <c r="D4" s="33" t="s">
        <v>5</v>
      </c>
      <c r="E4" s="35" t="s">
        <v>8</v>
      </c>
      <c r="F4" s="33" t="s">
        <v>30</v>
      </c>
      <c r="G4" s="33" t="s">
        <v>5</v>
      </c>
      <c r="H4" s="35" t="s">
        <v>8</v>
      </c>
      <c r="I4" s="33" t="s">
        <v>30</v>
      </c>
      <c r="J4" s="33" t="s">
        <v>5</v>
      </c>
      <c r="K4" s="35" t="s">
        <v>8</v>
      </c>
    </row>
    <row r="5" spans="1:11" s="4" customFormat="1" ht="9" customHeight="1">
      <c r="A5" s="28"/>
      <c r="B5" s="28"/>
      <c r="C5" s="34"/>
      <c r="D5" s="34"/>
      <c r="E5" s="36"/>
      <c r="F5" s="34"/>
      <c r="G5" s="34"/>
      <c r="H5" s="36"/>
      <c r="I5" s="34"/>
      <c r="J5" s="34"/>
      <c r="K5" s="36"/>
    </row>
    <row r="6" spans="1:11" s="7" customFormat="1" ht="10.5" customHeight="1">
      <c r="A6" s="37" t="s">
        <v>3</v>
      </c>
      <c r="C6" s="24" t="s">
        <v>2</v>
      </c>
      <c r="D6" s="12" t="s">
        <v>2</v>
      </c>
      <c r="E6" s="11" t="s">
        <v>6</v>
      </c>
      <c r="F6" s="24" t="s">
        <v>2</v>
      </c>
      <c r="G6" s="12" t="s">
        <v>2</v>
      </c>
      <c r="H6" s="11" t="s">
        <v>6</v>
      </c>
      <c r="I6" s="24" t="s">
        <v>2</v>
      </c>
      <c r="J6" s="12" t="s">
        <v>2</v>
      </c>
      <c r="K6" s="11" t="s">
        <v>6</v>
      </c>
    </row>
    <row r="7" spans="1:11" s="8" customFormat="1" ht="15" customHeight="1">
      <c r="A7" s="38"/>
      <c r="B7" s="26" t="s">
        <v>0</v>
      </c>
      <c r="C7" s="19">
        <v>1320</v>
      </c>
      <c r="D7" s="20">
        <v>1400</v>
      </c>
      <c r="E7" s="15">
        <f>ROUND((D7/C7-1)*100,1)</f>
        <v>6.1</v>
      </c>
      <c r="F7" s="19">
        <v>860</v>
      </c>
      <c r="G7" s="20">
        <v>858</v>
      </c>
      <c r="H7" s="15">
        <f>ROUND((G7/F7-1)*100,1)</f>
        <v>-0.2</v>
      </c>
      <c r="I7" s="19">
        <v>6924</v>
      </c>
      <c r="J7" s="20">
        <v>6200</v>
      </c>
      <c r="K7" s="15">
        <f>ROUND((J7/I7-1)*100,1)</f>
        <v>-10.5</v>
      </c>
    </row>
    <row r="8" spans="1:11" s="6" customFormat="1" ht="12" customHeight="1">
      <c r="A8" s="38"/>
      <c r="B8" s="25" t="s">
        <v>10</v>
      </c>
      <c r="C8" s="16">
        <v>121</v>
      </c>
      <c r="D8" s="21">
        <v>136</v>
      </c>
      <c r="E8" s="18">
        <f aca="true" t="shared" si="0" ref="E8:E14">ROUND((D8/C8-1)*100,1)</f>
        <v>12.4</v>
      </c>
      <c r="F8" s="16">
        <v>402</v>
      </c>
      <c r="G8" s="21">
        <v>343</v>
      </c>
      <c r="H8" s="18">
        <f aca="true" t="shared" si="1" ref="H8:H14">ROUND((G8/F8-1)*100,1)</f>
        <v>-14.7</v>
      </c>
      <c r="I8" s="16">
        <v>2038</v>
      </c>
      <c r="J8" s="21">
        <v>1836</v>
      </c>
      <c r="K8" s="18">
        <f aca="true" t="shared" si="2" ref="K8:K14">ROUND((J8/I8-1)*100,1)</f>
        <v>-9.9</v>
      </c>
    </row>
    <row r="9" spans="1:11" s="6" customFormat="1" ht="12" customHeight="1">
      <c r="A9" s="38"/>
      <c r="B9" s="25" t="s">
        <v>11</v>
      </c>
      <c r="C9" s="16">
        <v>117</v>
      </c>
      <c r="D9" s="21">
        <v>125</v>
      </c>
      <c r="E9" s="18">
        <f t="shared" si="0"/>
        <v>6.8</v>
      </c>
      <c r="F9" s="16">
        <v>21</v>
      </c>
      <c r="G9" s="21">
        <v>27</v>
      </c>
      <c r="H9" s="18">
        <f t="shared" si="1"/>
        <v>28.6</v>
      </c>
      <c r="I9" s="16">
        <v>1040</v>
      </c>
      <c r="J9" s="21">
        <v>871</v>
      </c>
      <c r="K9" s="18">
        <f t="shared" si="2"/>
        <v>-16.3</v>
      </c>
    </row>
    <row r="10" spans="1:11" s="6" customFormat="1" ht="12" customHeight="1">
      <c r="A10" s="38"/>
      <c r="B10" s="25" t="s">
        <v>12</v>
      </c>
      <c r="C10" s="16">
        <v>168</v>
      </c>
      <c r="D10" s="21">
        <v>173</v>
      </c>
      <c r="E10" s="18">
        <f t="shared" si="0"/>
        <v>3</v>
      </c>
      <c r="F10" s="16">
        <v>80</v>
      </c>
      <c r="G10" s="21">
        <v>103</v>
      </c>
      <c r="H10" s="18">
        <f t="shared" si="1"/>
        <v>28.8</v>
      </c>
      <c r="I10" s="16">
        <v>1518</v>
      </c>
      <c r="J10" s="21">
        <v>1322</v>
      </c>
      <c r="K10" s="18">
        <f t="shared" si="2"/>
        <v>-12.9</v>
      </c>
    </row>
    <row r="11" spans="1:11" s="6" customFormat="1" ht="12" customHeight="1">
      <c r="A11" s="38"/>
      <c r="B11" s="25" t="s">
        <v>13</v>
      </c>
      <c r="C11" s="16">
        <v>252</v>
      </c>
      <c r="D11" s="17">
        <v>257</v>
      </c>
      <c r="E11" s="18">
        <f t="shared" si="0"/>
        <v>2</v>
      </c>
      <c r="F11" s="16">
        <v>54</v>
      </c>
      <c r="G11" s="17">
        <v>73</v>
      </c>
      <c r="H11" s="18">
        <f t="shared" si="1"/>
        <v>35.2</v>
      </c>
      <c r="I11" s="16">
        <v>758</v>
      </c>
      <c r="J11" s="17">
        <v>708</v>
      </c>
      <c r="K11" s="18">
        <f t="shared" si="2"/>
        <v>-6.6</v>
      </c>
    </row>
    <row r="12" spans="1:11" s="6" customFormat="1" ht="12" customHeight="1">
      <c r="A12" s="38"/>
      <c r="B12" s="25" t="s">
        <v>14</v>
      </c>
      <c r="C12" s="16">
        <v>237</v>
      </c>
      <c r="D12" s="17">
        <v>255</v>
      </c>
      <c r="E12" s="18">
        <f t="shared" si="0"/>
        <v>7.6</v>
      </c>
      <c r="F12" s="16">
        <v>86</v>
      </c>
      <c r="G12" s="17">
        <v>61</v>
      </c>
      <c r="H12" s="18">
        <f t="shared" si="1"/>
        <v>-29.1</v>
      </c>
      <c r="I12" s="16">
        <v>456</v>
      </c>
      <c r="J12" s="17">
        <v>437</v>
      </c>
      <c r="K12" s="18">
        <f t="shared" si="2"/>
        <v>-4.2</v>
      </c>
    </row>
    <row r="13" spans="1:11" s="6" customFormat="1" ht="12" customHeight="1">
      <c r="A13" s="38"/>
      <c r="B13" s="25" t="s">
        <v>15</v>
      </c>
      <c r="C13" s="16">
        <v>251</v>
      </c>
      <c r="D13" s="17">
        <v>263</v>
      </c>
      <c r="E13" s="18">
        <f t="shared" si="0"/>
        <v>4.8</v>
      </c>
      <c r="F13" s="16">
        <v>78</v>
      </c>
      <c r="G13" s="17">
        <v>60</v>
      </c>
      <c r="H13" s="18">
        <f t="shared" si="1"/>
        <v>-23.1</v>
      </c>
      <c r="I13" s="16">
        <v>835</v>
      </c>
      <c r="J13" s="17">
        <v>756</v>
      </c>
      <c r="K13" s="18">
        <f t="shared" si="2"/>
        <v>-9.5</v>
      </c>
    </row>
    <row r="14" spans="1:11" s="6" customFormat="1" ht="12" customHeight="1">
      <c r="A14" s="38"/>
      <c r="B14" s="25" t="s">
        <v>16</v>
      </c>
      <c r="C14" s="16">
        <v>174</v>
      </c>
      <c r="D14" s="17">
        <v>191</v>
      </c>
      <c r="E14" s="18">
        <f t="shared" si="0"/>
        <v>9.8</v>
      </c>
      <c r="F14" s="16">
        <v>139</v>
      </c>
      <c r="G14" s="17">
        <v>191</v>
      </c>
      <c r="H14" s="18">
        <f t="shared" si="1"/>
        <v>37.4</v>
      </c>
      <c r="I14" s="16">
        <v>279</v>
      </c>
      <c r="J14" s="17">
        <v>270</v>
      </c>
      <c r="K14" s="18">
        <f t="shared" si="2"/>
        <v>-3.2</v>
      </c>
    </row>
    <row r="15" spans="1:11" s="5" customFormat="1" ht="3" customHeight="1">
      <c r="A15" s="27"/>
      <c r="B15" s="10"/>
      <c r="C15" s="22"/>
      <c r="D15" s="23"/>
      <c r="E15" s="23"/>
      <c r="F15" s="22"/>
      <c r="G15" s="23"/>
      <c r="H15" s="23"/>
      <c r="I15" s="22"/>
      <c r="J15" s="23"/>
      <c r="K15" s="23"/>
    </row>
    <row r="16" spans="1:11" s="7" customFormat="1" ht="10.5" customHeight="1">
      <c r="A16" s="37" t="s">
        <v>4</v>
      </c>
      <c r="C16" s="24" t="s">
        <v>18</v>
      </c>
      <c r="D16" s="12" t="s">
        <v>18</v>
      </c>
      <c r="E16" s="11" t="s">
        <v>7</v>
      </c>
      <c r="F16" s="24" t="s">
        <v>18</v>
      </c>
      <c r="G16" s="12" t="s">
        <v>18</v>
      </c>
      <c r="H16" s="11" t="s">
        <v>7</v>
      </c>
      <c r="I16" s="24" t="s">
        <v>18</v>
      </c>
      <c r="J16" s="12" t="s">
        <v>18</v>
      </c>
      <c r="K16" s="11" t="s">
        <v>7</v>
      </c>
    </row>
    <row r="17" spans="1:11" s="8" customFormat="1" ht="15" customHeight="1">
      <c r="A17" s="38"/>
      <c r="B17" s="26" t="s">
        <v>19</v>
      </c>
      <c r="C17" s="19">
        <v>16202</v>
      </c>
      <c r="D17" s="20">
        <v>21682</v>
      </c>
      <c r="E17" s="15">
        <f>ROUND((D17/C17-1)*100,1)</f>
        <v>33.8</v>
      </c>
      <c r="F17" s="19">
        <v>6621</v>
      </c>
      <c r="G17" s="20">
        <v>7656</v>
      </c>
      <c r="H17" s="15">
        <f>ROUND((G17/F17-1)*100,1)</f>
        <v>15.6</v>
      </c>
      <c r="I17" s="19">
        <v>33889</v>
      </c>
      <c r="J17" s="20">
        <v>35662</v>
      </c>
      <c r="K17" s="15">
        <f>ROUND((J17/I17-1)*100,1)</f>
        <v>5.2</v>
      </c>
    </row>
    <row r="18" spans="1:11" s="6" customFormat="1" ht="12" customHeight="1">
      <c r="A18" s="38"/>
      <c r="B18" s="25" t="s">
        <v>20</v>
      </c>
      <c r="C18" s="16">
        <v>2207</v>
      </c>
      <c r="D18" s="21">
        <v>3389</v>
      </c>
      <c r="E18" s="18">
        <f aca="true" t="shared" si="3" ref="E18:E24">ROUND((D18/C18-1)*100,1)</f>
        <v>53.6</v>
      </c>
      <c r="F18" s="16">
        <v>2838</v>
      </c>
      <c r="G18" s="21">
        <v>2909</v>
      </c>
      <c r="H18" s="18">
        <f aca="true" t="shared" si="4" ref="H18:H24">ROUND((G18/F18-1)*100,1)</f>
        <v>2.5</v>
      </c>
      <c r="I18" s="16">
        <v>9661</v>
      </c>
      <c r="J18" s="21">
        <v>9957</v>
      </c>
      <c r="K18" s="18">
        <f aca="true" t="shared" si="5" ref="K18:K24">ROUND((J18/I18-1)*100,1)</f>
        <v>3.1</v>
      </c>
    </row>
    <row r="19" spans="1:11" s="6" customFormat="1" ht="12" customHeight="1">
      <c r="A19" s="38"/>
      <c r="B19" s="25" t="s">
        <v>21</v>
      </c>
      <c r="C19" s="16">
        <v>1446</v>
      </c>
      <c r="D19" s="21">
        <v>1773</v>
      </c>
      <c r="E19" s="18">
        <f t="shared" si="3"/>
        <v>22.6</v>
      </c>
      <c r="F19" s="16">
        <v>101</v>
      </c>
      <c r="G19" s="21">
        <v>781</v>
      </c>
      <c r="H19" s="18">
        <f t="shared" si="4"/>
        <v>673.3</v>
      </c>
      <c r="I19" s="16">
        <v>4381</v>
      </c>
      <c r="J19" s="21">
        <v>3915</v>
      </c>
      <c r="K19" s="18">
        <f t="shared" si="5"/>
        <v>-10.6</v>
      </c>
    </row>
    <row r="20" spans="1:11" s="6" customFormat="1" ht="12" customHeight="1">
      <c r="A20" s="38"/>
      <c r="B20" s="25" t="s">
        <v>22</v>
      </c>
      <c r="C20" s="16">
        <v>1957</v>
      </c>
      <c r="D20" s="21">
        <v>2203</v>
      </c>
      <c r="E20" s="18">
        <f t="shared" si="3"/>
        <v>12.6</v>
      </c>
      <c r="F20" s="16">
        <v>579</v>
      </c>
      <c r="G20" s="21">
        <v>848</v>
      </c>
      <c r="H20" s="18">
        <f t="shared" si="4"/>
        <v>46.5</v>
      </c>
      <c r="I20" s="16">
        <v>7267</v>
      </c>
      <c r="J20" s="21">
        <v>7532</v>
      </c>
      <c r="K20" s="18">
        <f t="shared" si="5"/>
        <v>3.6</v>
      </c>
    </row>
    <row r="21" spans="1:11" s="6" customFormat="1" ht="12" customHeight="1">
      <c r="A21" s="38"/>
      <c r="B21" s="25" t="s">
        <v>23</v>
      </c>
      <c r="C21" s="16">
        <v>2569</v>
      </c>
      <c r="D21" s="17">
        <v>3727</v>
      </c>
      <c r="E21" s="18">
        <f t="shared" si="3"/>
        <v>45.1</v>
      </c>
      <c r="F21" s="16">
        <v>808</v>
      </c>
      <c r="G21" s="17">
        <v>699</v>
      </c>
      <c r="H21" s="18">
        <f t="shared" si="4"/>
        <v>-13.5</v>
      </c>
      <c r="I21" s="16">
        <v>3861</v>
      </c>
      <c r="J21" s="17">
        <v>4412</v>
      </c>
      <c r="K21" s="18">
        <f t="shared" si="5"/>
        <v>14.3</v>
      </c>
    </row>
    <row r="22" spans="1:11" s="6" customFormat="1" ht="12" customHeight="1">
      <c r="A22" s="38"/>
      <c r="B22" s="25" t="s">
        <v>24</v>
      </c>
      <c r="C22" s="16">
        <v>2926</v>
      </c>
      <c r="D22" s="17">
        <v>3897</v>
      </c>
      <c r="E22" s="18">
        <f t="shared" si="3"/>
        <v>33.2</v>
      </c>
      <c r="F22" s="16">
        <v>759</v>
      </c>
      <c r="G22" s="17">
        <v>626</v>
      </c>
      <c r="H22" s="18">
        <f t="shared" si="4"/>
        <v>-17.5</v>
      </c>
      <c r="I22" s="16">
        <v>2614</v>
      </c>
      <c r="J22" s="17">
        <v>3520</v>
      </c>
      <c r="K22" s="18">
        <f t="shared" si="5"/>
        <v>34.7</v>
      </c>
    </row>
    <row r="23" spans="1:11" s="6" customFormat="1" ht="12" customHeight="1">
      <c r="A23" s="38"/>
      <c r="B23" s="25" t="s">
        <v>25</v>
      </c>
      <c r="C23" s="16">
        <v>2698</v>
      </c>
      <c r="D23" s="17">
        <v>3374</v>
      </c>
      <c r="E23" s="18">
        <f t="shared" si="3"/>
        <v>25.1</v>
      </c>
      <c r="F23" s="16">
        <v>630</v>
      </c>
      <c r="G23" s="17">
        <v>347</v>
      </c>
      <c r="H23" s="18">
        <f t="shared" si="4"/>
        <v>-44.9</v>
      </c>
      <c r="I23" s="16">
        <v>4136</v>
      </c>
      <c r="J23" s="17">
        <v>4387</v>
      </c>
      <c r="K23" s="18">
        <f t="shared" si="5"/>
        <v>6.1</v>
      </c>
    </row>
    <row r="24" spans="1:11" s="6" customFormat="1" ht="12" customHeight="1">
      <c r="A24" s="38"/>
      <c r="B24" s="25" t="s">
        <v>26</v>
      </c>
      <c r="C24" s="16">
        <v>2399</v>
      </c>
      <c r="D24" s="17">
        <v>3319</v>
      </c>
      <c r="E24" s="18">
        <f t="shared" si="3"/>
        <v>38.3</v>
      </c>
      <c r="F24" s="16">
        <v>906</v>
      </c>
      <c r="G24" s="17">
        <v>1446</v>
      </c>
      <c r="H24" s="18">
        <f t="shared" si="4"/>
        <v>59.6</v>
      </c>
      <c r="I24" s="16">
        <v>1969</v>
      </c>
      <c r="J24" s="17">
        <v>1939</v>
      </c>
      <c r="K24" s="18">
        <f t="shared" si="5"/>
        <v>-1.5</v>
      </c>
    </row>
    <row r="25" spans="1:11" s="5" customFormat="1" ht="3" customHeight="1">
      <c r="A25" s="39"/>
      <c r="B25" s="10"/>
      <c r="C25" s="22"/>
      <c r="D25" s="23"/>
      <c r="E25" s="23"/>
      <c r="F25" s="22"/>
      <c r="G25" s="23"/>
      <c r="H25" s="23"/>
      <c r="I25" s="22"/>
      <c r="J25" s="23"/>
      <c r="K25" s="23"/>
    </row>
    <row r="26" spans="1:11" s="7" customFormat="1" ht="10.5" customHeight="1">
      <c r="A26" s="37" t="s">
        <v>1</v>
      </c>
      <c r="C26" s="24" t="s">
        <v>27</v>
      </c>
      <c r="D26" s="12" t="s">
        <v>27</v>
      </c>
      <c r="E26" s="11" t="s">
        <v>7</v>
      </c>
      <c r="F26" s="24" t="s">
        <v>27</v>
      </c>
      <c r="G26" s="12" t="s">
        <v>27</v>
      </c>
      <c r="H26" s="11" t="s">
        <v>7</v>
      </c>
      <c r="I26" s="24" t="s">
        <v>27</v>
      </c>
      <c r="J26" s="12" t="s">
        <v>27</v>
      </c>
      <c r="K26" s="11" t="s">
        <v>7</v>
      </c>
    </row>
    <row r="27" spans="1:11" s="8" customFormat="1" ht="15" customHeight="1">
      <c r="A27" s="38"/>
      <c r="B27" s="26" t="s">
        <v>19</v>
      </c>
      <c r="C27" s="19">
        <v>442874</v>
      </c>
      <c r="D27" s="20">
        <v>536244</v>
      </c>
      <c r="E27" s="15">
        <f>ROUND((D27/C27-1)*100,1)</f>
        <v>21.1</v>
      </c>
      <c r="F27" s="19">
        <v>170961</v>
      </c>
      <c r="G27" s="20">
        <v>128156</v>
      </c>
      <c r="H27" s="15">
        <f>ROUND((G27/F27-1)*100,1)</f>
        <v>-25</v>
      </c>
      <c r="I27" s="19">
        <v>487980</v>
      </c>
      <c r="J27" s="20">
        <v>475787</v>
      </c>
      <c r="K27" s="15">
        <f>ROUND((J27/I27-1)*100,1)</f>
        <v>-2.5</v>
      </c>
    </row>
    <row r="28" spans="1:11" s="6" customFormat="1" ht="12" customHeight="1">
      <c r="A28" s="38"/>
      <c r="B28" s="25" t="s">
        <v>20</v>
      </c>
      <c r="C28" s="16">
        <v>91535</v>
      </c>
      <c r="D28" s="21">
        <v>137632</v>
      </c>
      <c r="E28" s="18">
        <f aca="true" t="shared" si="6" ref="E28:E34">ROUND((D28/C28-1)*100,1)</f>
        <v>50.4</v>
      </c>
      <c r="F28" s="16">
        <v>68277</v>
      </c>
      <c r="G28" s="21">
        <v>55563</v>
      </c>
      <c r="H28" s="18">
        <f aca="true" t="shared" si="7" ref="H28:H34">ROUND((G28/F28-1)*100,1)</f>
        <v>-18.6</v>
      </c>
      <c r="I28" s="16">
        <v>157127</v>
      </c>
      <c r="J28" s="21">
        <v>138588</v>
      </c>
      <c r="K28" s="18">
        <f aca="true" t="shared" si="8" ref="K28:K34">ROUND((J28/I28-1)*100,1)</f>
        <v>-11.8</v>
      </c>
    </row>
    <row r="29" spans="1:11" s="6" customFormat="1" ht="12" customHeight="1">
      <c r="A29" s="38"/>
      <c r="B29" s="25" t="s">
        <v>21</v>
      </c>
      <c r="C29" s="16">
        <v>42474</v>
      </c>
      <c r="D29" s="21">
        <v>37092</v>
      </c>
      <c r="E29" s="18">
        <f t="shared" si="6"/>
        <v>-12.7</v>
      </c>
      <c r="F29" s="16">
        <v>1253</v>
      </c>
      <c r="G29" s="21">
        <v>9353</v>
      </c>
      <c r="H29" s="18">
        <f t="shared" si="7"/>
        <v>646.4</v>
      </c>
      <c r="I29" s="16">
        <v>59650</v>
      </c>
      <c r="J29" s="21">
        <v>47284</v>
      </c>
      <c r="K29" s="18">
        <f t="shared" si="8"/>
        <v>-20.7</v>
      </c>
    </row>
    <row r="30" spans="1:11" s="6" customFormat="1" ht="12" customHeight="1">
      <c r="A30" s="38"/>
      <c r="B30" s="25" t="s">
        <v>22</v>
      </c>
      <c r="C30" s="16">
        <v>50454</v>
      </c>
      <c r="D30" s="21">
        <v>45287</v>
      </c>
      <c r="E30" s="18">
        <f t="shared" si="6"/>
        <v>-10.2</v>
      </c>
      <c r="F30" s="16">
        <v>13556</v>
      </c>
      <c r="G30" s="21">
        <v>13213</v>
      </c>
      <c r="H30" s="18">
        <f t="shared" si="7"/>
        <v>-2.5</v>
      </c>
      <c r="I30" s="16">
        <v>101536</v>
      </c>
      <c r="J30" s="21">
        <v>90222</v>
      </c>
      <c r="K30" s="18">
        <f t="shared" si="8"/>
        <v>-11.1</v>
      </c>
    </row>
    <row r="31" spans="1:11" s="6" customFormat="1" ht="12" customHeight="1">
      <c r="A31" s="38"/>
      <c r="B31" s="25" t="s">
        <v>23</v>
      </c>
      <c r="C31" s="16">
        <v>61131</v>
      </c>
      <c r="D31" s="17">
        <v>85848</v>
      </c>
      <c r="E31" s="18">
        <f t="shared" si="6"/>
        <v>40.4</v>
      </c>
      <c r="F31" s="16">
        <v>29939</v>
      </c>
      <c r="G31" s="17">
        <v>13459</v>
      </c>
      <c r="H31" s="18">
        <f t="shared" si="7"/>
        <v>-55</v>
      </c>
      <c r="I31" s="16">
        <v>56984</v>
      </c>
      <c r="J31" s="17">
        <v>69106</v>
      </c>
      <c r="K31" s="18">
        <f t="shared" si="8"/>
        <v>21.3</v>
      </c>
    </row>
    <row r="32" spans="1:11" s="6" customFormat="1" ht="12" customHeight="1">
      <c r="A32" s="38"/>
      <c r="B32" s="25" t="s">
        <v>24</v>
      </c>
      <c r="C32" s="16">
        <v>80105</v>
      </c>
      <c r="D32" s="17">
        <v>98280</v>
      </c>
      <c r="E32" s="18">
        <f t="shared" si="6"/>
        <v>22.7</v>
      </c>
      <c r="F32" s="16">
        <v>25225</v>
      </c>
      <c r="G32" s="17">
        <v>10000</v>
      </c>
      <c r="H32" s="18">
        <f t="shared" si="7"/>
        <v>-60.4</v>
      </c>
      <c r="I32" s="16">
        <v>43051</v>
      </c>
      <c r="J32" s="17">
        <v>64426</v>
      </c>
      <c r="K32" s="18">
        <f t="shared" si="8"/>
        <v>49.7</v>
      </c>
    </row>
    <row r="33" spans="1:11" s="6" customFormat="1" ht="12" customHeight="1">
      <c r="A33" s="38"/>
      <c r="B33" s="25" t="s">
        <v>25</v>
      </c>
      <c r="C33" s="16">
        <v>62238</v>
      </c>
      <c r="D33" s="17">
        <v>66941</v>
      </c>
      <c r="E33" s="18">
        <f t="shared" si="6"/>
        <v>7.6</v>
      </c>
      <c r="F33" s="16">
        <v>15311</v>
      </c>
      <c r="G33" s="17">
        <v>5162</v>
      </c>
      <c r="H33" s="18">
        <f t="shared" si="7"/>
        <v>-66.3</v>
      </c>
      <c r="I33" s="16">
        <v>50568</v>
      </c>
      <c r="J33" s="17">
        <v>42378</v>
      </c>
      <c r="K33" s="18">
        <f t="shared" si="8"/>
        <v>-16.2</v>
      </c>
    </row>
    <row r="34" spans="1:11" s="6" customFormat="1" ht="12" customHeight="1">
      <c r="A34" s="38"/>
      <c r="B34" s="25" t="s">
        <v>26</v>
      </c>
      <c r="C34" s="16">
        <v>54936</v>
      </c>
      <c r="D34" s="17">
        <v>65164</v>
      </c>
      <c r="E34" s="18">
        <f t="shared" si="6"/>
        <v>18.6</v>
      </c>
      <c r="F34" s="16">
        <v>17400</v>
      </c>
      <c r="G34" s="17">
        <v>21406</v>
      </c>
      <c r="H34" s="18">
        <f t="shared" si="7"/>
        <v>23</v>
      </c>
      <c r="I34" s="16">
        <v>19064</v>
      </c>
      <c r="J34" s="17">
        <v>23784</v>
      </c>
      <c r="K34" s="18">
        <f t="shared" si="8"/>
        <v>24.8</v>
      </c>
    </row>
    <row r="35" spans="1:11" s="5" customFormat="1" ht="3" customHeight="1">
      <c r="A35" s="39"/>
      <c r="B35" s="10"/>
      <c r="C35" s="22"/>
      <c r="D35" s="23"/>
      <c r="E35" s="23"/>
      <c r="F35" s="22"/>
      <c r="G35" s="23"/>
      <c r="H35" s="23"/>
      <c r="I35" s="22"/>
      <c r="J35" s="23"/>
      <c r="K35" s="23"/>
    </row>
    <row r="36" spans="1:11" s="7" customFormat="1" ht="10.5" customHeight="1">
      <c r="A36" s="37" t="s">
        <v>9</v>
      </c>
      <c r="C36" s="24" t="s">
        <v>28</v>
      </c>
      <c r="D36" s="12" t="s">
        <v>28</v>
      </c>
      <c r="E36" s="11" t="s">
        <v>7</v>
      </c>
      <c r="F36" s="24" t="s">
        <v>28</v>
      </c>
      <c r="G36" s="12" t="s">
        <v>28</v>
      </c>
      <c r="H36" s="11" t="s">
        <v>7</v>
      </c>
      <c r="I36" s="24" t="s">
        <v>28</v>
      </c>
      <c r="J36" s="12" t="s">
        <v>28</v>
      </c>
      <c r="K36" s="11" t="s">
        <v>7</v>
      </c>
    </row>
    <row r="37" spans="1:11" s="8" customFormat="1" ht="15" customHeight="1">
      <c r="A37" s="38"/>
      <c r="B37" s="26" t="s">
        <v>19</v>
      </c>
      <c r="C37" s="19">
        <v>270870</v>
      </c>
      <c r="D37" s="20">
        <v>399007</v>
      </c>
      <c r="E37" s="15">
        <f>ROUND((D37/C37-1)*100,1)</f>
        <v>47.3</v>
      </c>
      <c r="F37" s="19">
        <v>138776</v>
      </c>
      <c r="G37" s="20">
        <v>141358</v>
      </c>
      <c r="H37" s="15">
        <f>ROUND((G37/F37-1)*100,1)</f>
        <v>1.9</v>
      </c>
      <c r="I37" s="19">
        <v>327454</v>
      </c>
      <c r="J37" s="20">
        <v>322354</v>
      </c>
      <c r="K37" s="15">
        <f>ROUND((J37/I37-1)*100,1)</f>
        <v>-1.6</v>
      </c>
    </row>
    <row r="38" spans="1:11" s="6" customFormat="1" ht="12" customHeight="1">
      <c r="A38" s="38"/>
      <c r="B38" s="25" t="s">
        <v>20</v>
      </c>
      <c r="C38" s="16">
        <v>61474</v>
      </c>
      <c r="D38" s="21">
        <v>98489</v>
      </c>
      <c r="E38" s="18">
        <f aca="true" t="shared" si="9" ref="E38:E44">ROUND((D38/C38-1)*100,1)</f>
        <v>60.2</v>
      </c>
      <c r="F38" s="16">
        <v>57333</v>
      </c>
      <c r="G38" s="21">
        <v>59011</v>
      </c>
      <c r="H38" s="18">
        <f aca="true" t="shared" si="10" ref="H38:H44">ROUND((G38/F38-1)*100,1)</f>
        <v>2.9</v>
      </c>
      <c r="I38" s="16">
        <v>107184</v>
      </c>
      <c r="J38" s="21">
        <v>102711</v>
      </c>
      <c r="K38" s="18">
        <f aca="true" t="shared" si="11" ref="K38:K44">ROUND((J38/I38-1)*100,1)</f>
        <v>-4.2</v>
      </c>
    </row>
    <row r="39" spans="1:11" s="6" customFormat="1" ht="12" customHeight="1">
      <c r="A39" s="38"/>
      <c r="B39" s="25" t="s">
        <v>21</v>
      </c>
      <c r="C39" s="16">
        <v>17238</v>
      </c>
      <c r="D39" s="21">
        <v>21253</v>
      </c>
      <c r="E39" s="18">
        <f t="shared" si="9"/>
        <v>23.3</v>
      </c>
      <c r="F39" s="16">
        <v>1744</v>
      </c>
      <c r="G39" s="21">
        <v>10416</v>
      </c>
      <c r="H39" s="18">
        <f t="shared" si="10"/>
        <v>497.2</v>
      </c>
      <c r="I39" s="16">
        <v>44052</v>
      </c>
      <c r="J39" s="21">
        <v>39641</v>
      </c>
      <c r="K39" s="18">
        <f t="shared" si="11"/>
        <v>-10</v>
      </c>
    </row>
    <row r="40" spans="1:11" s="6" customFormat="1" ht="12" customHeight="1">
      <c r="A40" s="38"/>
      <c r="B40" s="25" t="s">
        <v>22</v>
      </c>
      <c r="C40" s="16">
        <v>37542</v>
      </c>
      <c r="D40" s="21">
        <v>39992</v>
      </c>
      <c r="E40" s="18">
        <f t="shared" si="9"/>
        <v>6.5</v>
      </c>
      <c r="F40" s="16">
        <v>11664</v>
      </c>
      <c r="G40" s="21">
        <v>14975</v>
      </c>
      <c r="H40" s="18">
        <f t="shared" si="10"/>
        <v>28.4</v>
      </c>
      <c r="I40" s="16">
        <v>75746</v>
      </c>
      <c r="J40" s="21">
        <v>73934</v>
      </c>
      <c r="K40" s="18">
        <f t="shared" si="11"/>
        <v>-2.4</v>
      </c>
    </row>
    <row r="41" spans="1:11" s="6" customFormat="1" ht="12" customHeight="1">
      <c r="A41" s="38"/>
      <c r="B41" s="25" t="s">
        <v>23</v>
      </c>
      <c r="C41" s="16">
        <v>29570</v>
      </c>
      <c r="D41" s="17">
        <v>77086</v>
      </c>
      <c r="E41" s="18">
        <f t="shared" si="9"/>
        <v>160.7</v>
      </c>
      <c r="F41" s="16">
        <v>24636</v>
      </c>
      <c r="G41" s="17">
        <v>16330</v>
      </c>
      <c r="H41" s="18">
        <f t="shared" si="10"/>
        <v>-33.7</v>
      </c>
      <c r="I41" s="16">
        <v>34484</v>
      </c>
      <c r="J41" s="17">
        <v>37676</v>
      </c>
      <c r="K41" s="18">
        <f t="shared" si="11"/>
        <v>9.3</v>
      </c>
    </row>
    <row r="42" spans="1:11" s="6" customFormat="1" ht="12" customHeight="1">
      <c r="A42" s="38"/>
      <c r="B42" s="25" t="s">
        <v>24</v>
      </c>
      <c r="C42" s="16">
        <v>52008</v>
      </c>
      <c r="D42" s="17">
        <v>71581</v>
      </c>
      <c r="E42" s="18">
        <f t="shared" si="9"/>
        <v>37.6</v>
      </c>
      <c r="F42" s="16">
        <v>21314</v>
      </c>
      <c r="G42" s="17">
        <v>11005</v>
      </c>
      <c r="H42" s="18">
        <f t="shared" si="10"/>
        <v>-48.4</v>
      </c>
      <c r="I42" s="16">
        <v>17390</v>
      </c>
      <c r="J42" s="17">
        <v>19414</v>
      </c>
      <c r="K42" s="18">
        <f t="shared" si="11"/>
        <v>11.6</v>
      </c>
    </row>
    <row r="43" spans="1:11" s="6" customFormat="1" ht="12" customHeight="1">
      <c r="A43" s="38"/>
      <c r="B43" s="25" t="s">
        <v>25</v>
      </c>
      <c r="C43" s="16">
        <v>32327</v>
      </c>
      <c r="D43" s="17">
        <v>42387</v>
      </c>
      <c r="E43" s="18">
        <f t="shared" si="9"/>
        <v>31.1</v>
      </c>
      <c r="F43" s="16">
        <v>12281</v>
      </c>
      <c r="G43" s="17">
        <v>6188</v>
      </c>
      <c r="H43" s="18">
        <f t="shared" si="10"/>
        <v>-49.6</v>
      </c>
      <c r="I43" s="16">
        <v>37901</v>
      </c>
      <c r="J43" s="17">
        <v>36267</v>
      </c>
      <c r="K43" s="18">
        <f t="shared" si="11"/>
        <v>-4.3</v>
      </c>
    </row>
    <row r="44" spans="1:11" s="6" customFormat="1" ht="12" customHeight="1">
      <c r="A44" s="38"/>
      <c r="B44" s="25" t="s">
        <v>26</v>
      </c>
      <c r="C44" s="16">
        <v>40711</v>
      </c>
      <c r="D44" s="17">
        <v>48219</v>
      </c>
      <c r="E44" s="18">
        <f t="shared" si="9"/>
        <v>18.4</v>
      </c>
      <c r="F44" s="16">
        <v>9804</v>
      </c>
      <c r="G44" s="17">
        <v>23433</v>
      </c>
      <c r="H44" s="18">
        <f t="shared" si="10"/>
        <v>139</v>
      </c>
      <c r="I44" s="16">
        <v>10697</v>
      </c>
      <c r="J44" s="17">
        <v>12711</v>
      </c>
      <c r="K44" s="18">
        <f t="shared" si="11"/>
        <v>18.8</v>
      </c>
    </row>
    <row r="45" spans="1:11" s="5" customFormat="1" ht="3" customHeight="1">
      <c r="A45" s="39"/>
      <c r="B45" s="10"/>
      <c r="C45" s="9"/>
      <c r="D45" s="2"/>
      <c r="E45" s="2"/>
      <c r="F45" s="9"/>
      <c r="G45" s="2"/>
      <c r="H45" s="2"/>
      <c r="I45" s="9"/>
      <c r="J45" s="2"/>
      <c r="K45" s="2"/>
    </row>
  </sheetData>
  <mergeCells count="16">
    <mergeCell ref="A1:K1"/>
    <mergeCell ref="C2:E2"/>
    <mergeCell ref="A3:B5"/>
    <mergeCell ref="C4:C5"/>
    <mergeCell ref="D4:D5"/>
    <mergeCell ref="E4:E5"/>
    <mergeCell ref="F4:F5"/>
    <mergeCell ref="G4:G5"/>
    <mergeCell ref="H4:H5"/>
    <mergeCell ref="I4:I5"/>
    <mergeCell ref="A26:A35"/>
    <mergeCell ref="A36:A45"/>
    <mergeCell ref="J4:J5"/>
    <mergeCell ref="K4:K5"/>
    <mergeCell ref="A16:A25"/>
    <mergeCell ref="A6:A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川崎市役所</cp:lastModifiedBy>
  <cp:lastPrinted>2004-03-02T04:57:02Z</cp:lastPrinted>
  <dcterms:created xsi:type="dcterms:W3CDTF">1997-01-08T22:48:59Z</dcterms:created>
  <dcterms:modified xsi:type="dcterms:W3CDTF">2004-03-03T00:01:50Z</dcterms:modified>
  <cp:category/>
  <cp:version/>
  <cp:contentType/>
  <cp:contentStatus/>
</cp:coreProperties>
</file>