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210" windowHeight="4860" activeTab="0"/>
  </bookViews>
  <sheets>
    <sheet name="h030" sheetId="1" r:id="rId1"/>
  </sheets>
  <definedNames/>
  <calcPr fullCalcOnLoad="1"/>
</workbook>
</file>

<file path=xl/sharedStrings.xml><?xml version="1.0" encoding="utf-8"?>
<sst xmlns="http://schemas.openxmlformats.org/spreadsheetml/2006/main" count="100" uniqueCount="27">
  <si>
    <t>事業所</t>
  </si>
  <si>
    <t>％</t>
  </si>
  <si>
    <t>人</t>
  </si>
  <si>
    <t>百万円</t>
  </si>
  <si>
    <t>総　　数</t>
  </si>
  <si>
    <t>卸 売 業</t>
  </si>
  <si>
    <t>増減率</t>
  </si>
  <si>
    <t>川崎市</t>
  </si>
  <si>
    <t>横浜市</t>
  </si>
  <si>
    <t>事　　業　　所　　数</t>
  </si>
  <si>
    <t>従　　業　　者　　数</t>
  </si>
  <si>
    <t>年 間 商 品 販 売 額</t>
  </si>
  <si>
    <t>小 売 業</t>
  </si>
  <si>
    <t>平成11年</t>
  </si>
  <si>
    <t>平成14年</t>
  </si>
  <si>
    <t>平成11年</t>
  </si>
  <si>
    <t>平成14年</t>
  </si>
  <si>
    <t>神奈川県</t>
  </si>
  <si>
    <t>横須賀市</t>
  </si>
  <si>
    <t>平塚市</t>
  </si>
  <si>
    <t>藤沢市</t>
  </si>
  <si>
    <t>小田原市</t>
  </si>
  <si>
    <t>相模原市</t>
  </si>
  <si>
    <t>厚木市</t>
  </si>
  <si>
    <t>その他の市町村</t>
  </si>
  <si>
    <t>第30表　神奈川県内地域別事業所数、従業者数及び年間商品販売額</t>
  </si>
  <si>
    <t>区　　分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</si>
</sst>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_ * #,##0;_ * \-#,##0;_ * &quot;-&quot;;_ @"/>
    <numFmt numFmtId="209" formatCode="#,##0;[Red]#,##0"/>
    <numFmt numFmtId="210" formatCode="#,##0.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180" fontId="5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0" fontId="6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2" xfId="0" applyFont="1" applyBorder="1" applyAlignment="1">
      <alignment horizontal="right" vertical="top"/>
    </xf>
    <xf numFmtId="177" fontId="4" fillId="0" borderId="13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9.625" style="1" customWidth="1"/>
    <col min="2" max="3" width="8.125" style="1" customWidth="1"/>
    <col min="4" max="4" width="7.125" style="1" customWidth="1"/>
    <col min="5" max="6" width="9.125" style="2" customWidth="1"/>
    <col min="7" max="7" width="7.125" style="2" customWidth="1"/>
    <col min="8" max="9" width="10.125" style="1" customWidth="1"/>
    <col min="10" max="10" width="7.125" style="1" customWidth="1"/>
    <col min="11" max="16384" width="9.00390625" style="1" customWidth="1"/>
  </cols>
  <sheetData>
    <row r="1" spans="1:11" ht="27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3"/>
    </row>
    <row r="2" spans="1:11" ht="15" customHeight="1">
      <c r="A2" s="8" t="s">
        <v>4</v>
      </c>
      <c r="B2" s="8"/>
      <c r="C2" s="8"/>
      <c r="D2" s="8"/>
      <c r="E2" s="8"/>
      <c r="F2" s="8"/>
      <c r="G2" s="7"/>
      <c r="K2" s="3"/>
    </row>
    <row r="3" spans="1:11" ht="16.5" customHeight="1">
      <c r="A3" s="49" t="s">
        <v>26</v>
      </c>
      <c r="B3" s="16" t="s">
        <v>9</v>
      </c>
      <c r="C3" s="15"/>
      <c r="D3" s="17"/>
      <c r="E3" s="16" t="s">
        <v>10</v>
      </c>
      <c r="F3" s="15"/>
      <c r="G3" s="15"/>
      <c r="H3" s="16" t="s">
        <v>11</v>
      </c>
      <c r="I3" s="15"/>
      <c r="J3" s="15"/>
      <c r="K3" s="3"/>
    </row>
    <row r="4" spans="1:11" ht="16.5" customHeight="1">
      <c r="A4" s="50"/>
      <c r="B4" s="18" t="s">
        <v>13</v>
      </c>
      <c r="C4" s="18" t="s">
        <v>14</v>
      </c>
      <c r="D4" s="18" t="s">
        <v>6</v>
      </c>
      <c r="E4" s="18" t="s">
        <v>15</v>
      </c>
      <c r="F4" s="18" t="s">
        <v>16</v>
      </c>
      <c r="G4" s="14" t="s">
        <v>6</v>
      </c>
      <c r="H4" s="18" t="s">
        <v>15</v>
      </c>
      <c r="I4" s="18" t="s">
        <v>16</v>
      </c>
      <c r="J4" s="34" t="s">
        <v>6</v>
      </c>
      <c r="K4" s="3"/>
    </row>
    <row r="5" spans="1:11" ht="10.5" customHeight="1">
      <c r="A5" s="26"/>
      <c r="B5" s="28" t="s">
        <v>0</v>
      </c>
      <c r="C5" s="25" t="s">
        <v>0</v>
      </c>
      <c r="D5" s="24" t="s">
        <v>1</v>
      </c>
      <c r="E5" s="28" t="s">
        <v>2</v>
      </c>
      <c r="F5" s="25" t="s">
        <v>2</v>
      </c>
      <c r="G5" s="24" t="s">
        <v>1</v>
      </c>
      <c r="H5" s="28" t="s">
        <v>3</v>
      </c>
      <c r="I5" s="25" t="s">
        <v>3</v>
      </c>
      <c r="J5" s="25" t="s">
        <v>1</v>
      </c>
      <c r="K5" s="3"/>
    </row>
    <row r="6" spans="1:11" s="2" customFormat="1" ht="18" customHeight="1">
      <c r="A6" s="22" t="s">
        <v>17</v>
      </c>
      <c r="B6" s="31">
        <v>82979</v>
      </c>
      <c r="C6" s="32">
        <v>76460</v>
      </c>
      <c r="D6" s="23">
        <f>ROUND((C6/B6-1)*100,1)</f>
        <v>-7.9</v>
      </c>
      <c r="E6" s="31">
        <v>654499</v>
      </c>
      <c r="F6" s="32">
        <v>632616</v>
      </c>
      <c r="G6" s="19">
        <f>ROUND((F6/E6-1)*100,1)</f>
        <v>-3.3</v>
      </c>
      <c r="H6" s="31">
        <v>23037703</v>
      </c>
      <c r="I6" s="32">
        <v>20028848</v>
      </c>
      <c r="J6" s="19">
        <f>ROUND((I6/H6-1)*100,1)</f>
        <v>-13.1</v>
      </c>
      <c r="K6" s="47"/>
    </row>
    <row r="7" spans="1:11" ht="6" customHeight="1">
      <c r="A7" s="45"/>
      <c r="B7" s="37"/>
      <c r="C7" s="38"/>
      <c r="D7" s="39"/>
      <c r="E7" s="37"/>
      <c r="F7" s="38"/>
      <c r="G7" s="40"/>
      <c r="H7" s="37"/>
      <c r="I7" s="38"/>
      <c r="J7" s="40"/>
      <c r="K7" s="3"/>
    </row>
    <row r="8" spans="1:11" ht="3" customHeight="1">
      <c r="A8" s="46"/>
      <c r="B8" s="41"/>
      <c r="C8" s="42"/>
      <c r="D8" s="43"/>
      <c r="E8" s="41"/>
      <c r="F8" s="42"/>
      <c r="G8" s="44"/>
      <c r="H8" s="41"/>
      <c r="I8" s="42"/>
      <c r="J8" s="44"/>
      <c r="K8" s="3"/>
    </row>
    <row r="9" spans="1:11" s="11" customFormat="1" ht="18" customHeight="1">
      <c r="A9" s="22" t="s">
        <v>7</v>
      </c>
      <c r="B9" s="31">
        <v>11341</v>
      </c>
      <c r="C9" s="32">
        <v>10324</v>
      </c>
      <c r="D9" s="23">
        <f aca="true" t="shared" si="0" ref="D9:D17">ROUND((C9/B9-1)*100,1)</f>
        <v>-9</v>
      </c>
      <c r="E9" s="31">
        <v>85361</v>
      </c>
      <c r="F9" s="32">
        <v>84396</v>
      </c>
      <c r="G9" s="19">
        <f aca="true" t="shared" si="1" ref="G9:G17">ROUND((F9/E9-1)*100,1)</f>
        <v>-1.1</v>
      </c>
      <c r="H9" s="31">
        <v>2784145</v>
      </c>
      <c r="I9" s="32">
        <v>2827678</v>
      </c>
      <c r="J9" s="19">
        <f aca="true" t="shared" si="2" ref="J9:J17">ROUND((I9/H9-1)*100,1)</f>
        <v>1.6</v>
      </c>
      <c r="K9" s="27"/>
    </row>
    <row r="10" spans="1:11" s="6" customFormat="1" ht="15.75" customHeight="1">
      <c r="A10" s="35" t="s">
        <v>8</v>
      </c>
      <c r="B10" s="29">
        <v>31803</v>
      </c>
      <c r="C10" s="21">
        <v>29419</v>
      </c>
      <c r="D10" s="30">
        <f t="shared" si="0"/>
        <v>-7.5</v>
      </c>
      <c r="E10" s="29">
        <v>272147</v>
      </c>
      <c r="F10" s="21">
        <v>256785</v>
      </c>
      <c r="G10" s="20">
        <f t="shared" si="1"/>
        <v>-5.6</v>
      </c>
      <c r="H10" s="29">
        <v>11929627</v>
      </c>
      <c r="I10" s="21">
        <v>9677363</v>
      </c>
      <c r="J10" s="20">
        <f t="shared" si="2"/>
        <v>-18.9</v>
      </c>
      <c r="K10" s="9"/>
    </row>
    <row r="11" spans="1:11" s="6" customFormat="1" ht="15.75" customHeight="1">
      <c r="A11" s="35" t="s">
        <v>18</v>
      </c>
      <c r="B11" s="29">
        <v>4667</v>
      </c>
      <c r="C11" s="21">
        <v>4164</v>
      </c>
      <c r="D11" s="30">
        <f t="shared" si="0"/>
        <v>-10.8</v>
      </c>
      <c r="E11" s="29">
        <v>30949</v>
      </c>
      <c r="F11" s="21">
        <v>29850</v>
      </c>
      <c r="G11" s="20">
        <f t="shared" si="1"/>
        <v>-3.6</v>
      </c>
      <c r="H11" s="29">
        <v>683450</v>
      </c>
      <c r="I11" s="21">
        <v>617858</v>
      </c>
      <c r="J11" s="20">
        <f t="shared" si="2"/>
        <v>-9.6</v>
      </c>
      <c r="K11" s="9"/>
    </row>
    <row r="12" spans="1:11" s="6" customFormat="1" ht="15.75" customHeight="1">
      <c r="A12" s="35" t="s">
        <v>19</v>
      </c>
      <c r="B12" s="29">
        <v>3038</v>
      </c>
      <c r="C12" s="21">
        <v>2778</v>
      </c>
      <c r="D12" s="30">
        <f t="shared" si="0"/>
        <v>-8.6</v>
      </c>
      <c r="E12" s="29">
        <v>23168</v>
      </c>
      <c r="F12" s="21">
        <v>21326</v>
      </c>
      <c r="G12" s="20">
        <f t="shared" si="1"/>
        <v>-8</v>
      </c>
      <c r="H12" s="29">
        <v>879410</v>
      </c>
      <c r="I12" s="21">
        <v>704631</v>
      </c>
      <c r="J12" s="20">
        <f t="shared" si="2"/>
        <v>-19.9</v>
      </c>
      <c r="K12" s="9"/>
    </row>
    <row r="13" spans="1:11" s="6" customFormat="1" ht="15.75" customHeight="1">
      <c r="A13" s="36" t="s">
        <v>20</v>
      </c>
      <c r="B13" s="29">
        <v>3771</v>
      </c>
      <c r="C13" s="21">
        <v>3585</v>
      </c>
      <c r="D13" s="30">
        <f t="shared" si="0"/>
        <v>-4.9</v>
      </c>
      <c r="E13" s="29">
        <v>29909</v>
      </c>
      <c r="F13" s="21">
        <v>29380</v>
      </c>
      <c r="G13" s="20">
        <f t="shared" si="1"/>
        <v>-1.8</v>
      </c>
      <c r="H13" s="29">
        <v>795480</v>
      </c>
      <c r="I13" s="21">
        <v>709223</v>
      </c>
      <c r="J13" s="20">
        <f t="shared" si="2"/>
        <v>-10.8</v>
      </c>
      <c r="K13" s="9"/>
    </row>
    <row r="14" spans="1:11" s="6" customFormat="1" ht="15.75" customHeight="1">
      <c r="A14" s="35" t="s">
        <v>21</v>
      </c>
      <c r="B14" s="29">
        <v>3024</v>
      </c>
      <c r="C14" s="21">
        <v>2833</v>
      </c>
      <c r="D14" s="30">
        <f t="shared" si="0"/>
        <v>-6.3</v>
      </c>
      <c r="E14" s="29">
        <v>21181</v>
      </c>
      <c r="F14" s="21">
        <v>21066</v>
      </c>
      <c r="G14" s="20">
        <f t="shared" si="1"/>
        <v>-0.5</v>
      </c>
      <c r="H14" s="29">
        <v>535237</v>
      </c>
      <c r="I14" s="21">
        <v>472397</v>
      </c>
      <c r="J14" s="20">
        <f t="shared" si="2"/>
        <v>-11.7</v>
      </c>
      <c r="K14" s="9"/>
    </row>
    <row r="15" spans="1:11" s="6" customFormat="1" ht="15.75" customHeight="1">
      <c r="A15" s="35" t="s">
        <v>22</v>
      </c>
      <c r="B15" s="29">
        <v>5831</v>
      </c>
      <c r="C15" s="21">
        <v>5203</v>
      </c>
      <c r="D15" s="30">
        <f t="shared" si="0"/>
        <v>-10.8</v>
      </c>
      <c r="E15" s="29">
        <v>47822</v>
      </c>
      <c r="F15" s="21">
        <v>44844</v>
      </c>
      <c r="G15" s="20">
        <f t="shared" si="1"/>
        <v>-6.2</v>
      </c>
      <c r="H15" s="29">
        <v>1299594</v>
      </c>
      <c r="I15" s="21">
        <v>1205059</v>
      </c>
      <c r="J15" s="20">
        <f t="shared" si="2"/>
        <v>-7.3</v>
      </c>
      <c r="K15" s="9"/>
    </row>
    <row r="16" spans="1:11" s="6" customFormat="1" ht="15.75" customHeight="1">
      <c r="A16" s="35" t="s">
        <v>23</v>
      </c>
      <c r="B16" s="29">
        <v>2819</v>
      </c>
      <c r="C16" s="21">
        <v>2581</v>
      </c>
      <c r="D16" s="30">
        <f t="shared" si="0"/>
        <v>-8.4</v>
      </c>
      <c r="E16" s="29">
        <v>25744</v>
      </c>
      <c r="F16" s="21">
        <v>25117</v>
      </c>
      <c r="G16" s="20">
        <f t="shared" si="1"/>
        <v>-2.4</v>
      </c>
      <c r="H16" s="29">
        <v>1307847</v>
      </c>
      <c r="I16" s="21">
        <v>1192061</v>
      </c>
      <c r="J16" s="20">
        <f t="shared" si="2"/>
        <v>-8.9</v>
      </c>
      <c r="K16" s="9"/>
    </row>
    <row r="17" spans="1:11" s="6" customFormat="1" ht="15.75" customHeight="1">
      <c r="A17" s="33" t="s">
        <v>24</v>
      </c>
      <c r="B17" s="29">
        <f>B6-SUM(B9:B16)</f>
        <v>16685</v>
      </c>
      <c r="C17" s="21">
        <f>C6-SUM(C9:C16)</f>
        <v>15573</v>
      </c>
      <c r="D17" s="30">
        <f t="shared" si="0"/>
        <v>-6.7</v>
      </c>
      <c r="E17" s="29">
        <f>E6-SUM(E9:E16)</f>
        <v>118218</v>
      </c>
      <c r="F17" s="21">
        <f>F6-SUM(F9:F16)</f>
        <v>119852</v>
      </c>
      <c r="G17" s="20">
        <f t="shared" si="1"/>
        <v>1.4</v>
      </c>
      <c r="H17" s="29">
        <f>H6-SUM(H9:H16)</f>
        <v>2822913</v>
      </c>
      <c r="I17" s="21">
        <f>I6-SUM(I9:I16)</f>
        <v>2622578</v>
      </c>
      <c r="J17" s="20">
        <f t="shared" si="2"/>
        <v>-7.1</v>
      </c>
      <c r="K17" s="9"/>
    </row>
    <row r="18" spans="1:11" s="6" customFormat="1" ht="4.5" customHeight="1">
      <c r="A18" s="12"/>
      <c r="B18" s="4"/>
      <c r="C18" s="5"/>
      <c r="D18" s="13"/>
      <c r="E18" s="4"/>
      <c r="F18" s="5"/>
      <c r="G18" s="10"/>
      <c r="H18" s="4"/>
      <c r="I18" s="5"/>
      <c r="J18" s="10"/>
      <c r="K18" s="9"/>
    </row>
    <row r="19" ht="27" customHeight="1">
      <c r="K19" s="3"/>
    </row>
    <row r="20" spans="1:11" ht="15" customHeight="1">
      <c r="A20" s="8" t="s">
        <v>5</v>
      </c>
      <c r="B20" s="8"/>
      <c r="C20" s="8"/>
      <c r="D20" s="8"/>
      <c r="E20" s="8"/>
      <c r="F20" s="8"/>
      <c r="G20" s="7"/>
      <c r="K20" s="3"/>
    </row>
    <row r="21" spans="1:11" ht="16.5" customHeight="1">
      <c r="A21" s="49" t="s">
        <v>26</v>
      </c>
      <c r="B21" s="16" t="s">
        <v>9</v>
      </c>
      <c r="C21" s="15"/>
      <c r="D21" s="17"/>
      <c r="E21" s="16" t="s">
        <v>10</v>
      </c>
      <c r="F21" s="15"/>
      <c r="G21" s="15"/>
      <c r="H21" s="16" t="s">
        <v>11</v>
      </c>
      <c r="I21" s="15"/>
      <c r="J21" s="15"/>
      <c r="K21" s="3"/>
    </row>
    <row r="22" spans="1:11" ht="16.5" customHeight="1">
      <c r="A22" s="50"/>
      <c r="B22" s="18" t="s">
        <v>13</v>
      </c>
      <c r="C22" s="18" t="s">
        <v>14</v>
      </c>
      <c r="D22" s="18" t="s">
        <v>6</v>
      </c>
      <c r="E22" s="18" t="s">
        <v>15</v>
      </c>
      <c r="F22" s="18" t="s">
        <v>16</v>
      </c>
      <c r="G22" s="14" t="s">
        <v>6</v>
      </c>
      <c r="H22" s="18" t="s">
        <v>15</v>
      </c>
      <c r="I22" s="18" t="s">
        <v>16</v>
      </c>
      <c r="J22" s="34" t="s">
        <v>6</v>
      </c>
      <c r="K22" s="3"/>
    </row>
    <row r="23" spans="1:11" ht="10.5" customHeight="1">
      <c r="A23" s="26"/>
      <c r="B23" s="28" t="s">
        <v>0</v>
      </c>
      <c r="C23" s="25" t="s">
        <v>0</v>
      </c>
      <c r="D23" s="24" t="s">
        <v>1</v>
      </c>
      <c r="E23" s="28" t="s">
        <v>2</v>
      </c>
      <c r="F23" s="25" t="s">
        <v>2</v>
      </c>
      <c r="G23" s="24" t="s">
        <v>1</v>
      </c>
      <c r="H23" s="28" t="s">
        <v>3</v>
      </c>
      <c r="I23" s="25" t="s">
        <v>3</v>
      </c>
      <c r="J23" s="25" t="s">
        <v>1</v>
      </c>
      <c r="K23" s="3"/>
    </row>
    <row r="24" spans="1:11" s="2" customFormat="1" ht="18" customHeight="1">
      <c r="A24" s="22" t="s">
        <v>17</v>
      </c>
      <c r="B24" s="31">
        <v>16282</v>
      </c>
      <c r="C24" s="32">
        <v>14520</v>
      </c>
      <c r="D24" s="23">
        <f>ROUND((C24/B24-1)*100,1)</f>
        <v>-10.8</v>
      </c>
      <c r="E24" s="31">
        <v>165534</v>
      </c>
      <c r="F24" s="32">
        <v>148624</v>
      </c>
      <c r="G24" s="19">
        <f>ROUND((F24/E24-1)*100,1)</f>
        <v>-10.2</v>
      </c>
      <c r="H24" s="31">
        <v>13978842</v>
      </c>
      <c r="I24" s="32">
        <v>11564583</v>
      </c>
      <c r="J24" s="19">
        <f>ROUND((I24/H24-1)*100,1)</f>
        <v>-17.3</v>
      </c>
      <c r="K24" s="47"/>
    </row>
    <row r="25" spans="1:11" ht="6" customHeight="1">
      <c r="A25" s="45"/>
      <c r="B25" s="37"/>
      <c r="C25" s="38"/>
      <c r="D25" s="39"/>
      <c r="E25" s="37"/>
      <c r="F25" s="38"/>
      <c r="G25" s="40"/>
      <c r="H25" s="37"/>
      <c r="I25" s="38"/>
      <c r="J25" s="40"/>
      <c r="K25" s="3"/>
    </row>
    <row r="26" spans="1:11" ht="3" customHeight="1">
      <c r="A26" s="46"/>
      <c r="B26" s="41"/>
      <c r="C26" s="42"/>
      <c r="D26" s="43"/>
      <c r="E26" s="41"/>
      <c r="F26" s="42"/>
      <c r="G26" s="44"/>
      <c r="H26" s="41"/>
      <c r="I26" s="42"/>
      <c r="J26" s="44"/>
      <c r="K26" s="3"/>
    </row>
    <row r="27" spans="1:11" s="11" customFormat="1" ht="18" customHeight="1">
      <c r="A27" s="22" t="s">
        <v>7</v>
      </c>
      <c r="B27" s="31">
        <v>2067</v>
      </c>
      <c r="C27" s="32">
        <v>1866</v>
      </c>
      <c r="D27" s="23">
        <f aca="true" t="shared" si="3" ref="D27:D35">ROUND((C27/B27-1)*100,1)</f>
        <v>-9.7</v>
      </c>
      <c r="E27" s="31">
        <v>20384</v>
      </c>
      <c r="F27" s="32">
        <v>19396</v>
      </c>
      <c r="G27" s="19">
        <f aca="true" t="shared" si="4" ref="G27:G35">ROUND((F27/E27-1)*100,1)</f>
        <v>-4.8</v>
      </c>
      <c r="H27" s="31">
        <v>1608762</v>
      </c>
      <c r="I27" s="32">
        <v>1687491</v>
      </c>
      <c r="J27" s="19">
        <f aca="true" t="shared" si="5" ref="J27:J35">ROUND((I27/H27-1)*100,1)</f>
        <v>4.9</v>
      </c>
      <c r="K27" s="27"/>
    </row>
    <row r="28" spans="1:11" s="6" customFormat="1" ht="15.75" customHeight="1">
      <c r="A28" s="35" t="s">
        <v>8</v>
      </c>
      <c r="B28" s="29">
        <v>7174</v>
      </c>
      <c r="C28" s="21">
        <v>6560</v>
      </c>
      <c r="D28" s="30">
        <f t="shared" si="3"/>
        <v>-8.6</v>
      </c>
      <c r="E28" s="29">
        <v>81338</v>
      </c>
      <c r="F28" s="21">
        <v>71394</v>
      </c>
      <c r="G28" s="20">
        <f t="shared" si="4"/>
        <v>-12.2</v>
      </c>
      <c r="H28" s="29">
        <v>8015226</v>
      </c>
      <c r="I28" s="21">
        <v>6059297</v>
      </c>
      <c r="J28" s="20">
        <f t="shared" si="5"/>
        <v>-24.4</v>
      </c>
      <c r="K28" s="9"/>
    </row>
    <row r="29" spans="1:11" s="6" customFormat="1" ht="15.75" customHeight="1">
      <c r="A29" s="35" t="s">
        <v>18</v>
      </c>
      <c r="B29" s="29">
        <v>532</v>
      </c>
      <c r="C29" s="21">
        <v>457</v>
      </c>
      <c r="D29" s="30">
        <f t="shared" si="3"/>
        <v>-14.1</v>
      </c>
      <c r="E29" s="29">
        <v>4582</v>
      </c>
      <c r="F29" s="21">
        <v>4330</v>
      </c>
      <c r="G29" s="20">
        <f t="shared" si="4"/>
        <v>-5.5</v>
      </c>
      <c r="H29" s="29">
        <v>254732</v>
      </c>
      <c r="I29" s="21">
        <v>205243</v>
      </c>
      <c r="J29" s="20">
        <f t="shared" si="5"/>
        <v>-19.4</v>
      </c>
      <c r="K29" s="9"/>
    </row>
    <row r="30" spans="1:11" s="6" customFormat="1" ht="15.75" customHeight="1">
      <c r="A30" s="35" t="s">
        <v>19</v>
      </c>
      <c r="B30" s="29">
        <v>596</v>
      </c>
      <c r="C30" s="21">
        <v>566</v>
      </c>
      <c r="D30" s="30">
        <f t="shared" si="3"/>
        <v>-5</v>
      </c>
      <c r="E30" s="29">
        <v>6134</v>
      </c>
      <c r="F30" s="21">
        <v>5251</v>
      </c>
      <c r="G30" s="20">
        <f t="shared" si="4"/>
        <v>-14.4</v>
      </c>
      <c r="H30" s="29">
        <v>569463</v>
      </c>
      <c r="I30" s="21">
        <v>452311</v>
      </c>
      <c r="J30" s="20">
        <f t="shared" si="5"/>
        <v>-20.6</v>
      </c>
      <c r="K30" s="9"/>
    </row>
    <row r="31" spans="1:11" s="6" customFormat="1" ht="15.75" customHeight="1">
      <c r="A31" s="36" t="s">
        <v>20</v>
      </c>
      <c r="B31" s="29">
        <v>646</v>
      </c>
      <c r="C31" s="21">
        <v>577</v>
      </c>
      <c r="D31" s="30">
        <f t="shared" si="3"/>
        <v>-10.7</v>
      </c>
      <c r="E31" s="29">
        <v>5718</v>
      </c>
      <c r="F31" s="21">
        <v>5072</v>
      </c>
      <c r="G31" s="20">
        <f t="shared" si="4"/>
        <v>-11.3</v>
      </c>
      <c r="H31" s="29">
        <v>332985</v>
      </c>
      <c r="I31" s="21">
        <v>278327</v>
      </c>
      <c r="J31" s="20">
        <f t="shared" si="5"/>
        <v>-16.4</v>
      </c>
      <c r="K31" s="9"/>
    </row>
    <row r="32" spans="1:11" s="6" customFormat="1" ht="15.75" customHeight="1">
      <c r="A32" s="35" t="s">
        <v>21</v>
      </c>
      <c r="B32" s="29">
        <v>612</v>
      </c>
      <c r="C32" s="21">
        <v>508</v>
      </c>
      <c r="D32" s="30">
        <f t="shared" si="3"/>
        <v>-17</v>
      </c>
      <c r="E32" s="29">
        <v>5590</v>
      </c>
      <c r="F32" s="21">
        <v>5077</v>
      </c>
      <c r="G32" s="20">
        <f t="shared" si="4"/>
        <v>-9.2</v>
      </c>
      <c r="H32" s="29">
        <v>268988</v>
      </c>
      <c r="I32" s="21">
        <v>208926</v>
      </c>
      <c r="J32" s="20">
        <f t="shared" si="5"/>
        <v>-22.3</v>
      </c>
      <c r="K32" s="9"/>
    </row>
    <row r="33" spans="1:11" s="6" customFormat="1" ht="15.75" customHeight="1">
      <c r="A33" s="35" t="s">
        <v>22</v>
      </c>
      <c r="B33" s="29">
        <v>1299</v>
      </c>
      <c r="C33" s="21">
        <v>1113</v>
      </c>
      <c r="D33" s="30">
        <f t="shared" si="3"/>
        <v>-14.3</v>
      </c>
      <c r="E33" s="29">
        <v>11353</v>
      </c>
      <c r="F33" s="21">
        <v>9734</v>
      </c>
      <c r="G33" s="20">
        <f t="shared" si="4"/>
        <v>-14.3</v>
      </c>
      <c r="H33" s="29">
        <v>659970</v>
      </c>
      <c r="I33" s="21">
        <v>619478</v>
      </c>
      <c r="J33" s="20">
        <f t="shared" si="5"/>
        <v>-6.1</v>
      </c>
      <c r="K33" s="9"/>
    </row>
    <row r="34" spans="1:11" s="6" customFormat="1" ht="15.75" customHeight="1">
      <c r="A34" s="35" t="s">
        <v>23</v>
      </c>
      <c r="B34" s="29">
        <v>862</v>
      </c>
      <c r="C34" s="21">
        <v>740</v>
      </c>
      <c r="D34" s="30">
        <f t="shared" si="3"/>
        <v>-14.2</v>
      </c>
      <c r="E34" s="29">
        <v>9352</v>
      </c>
      <c r="F34" s="21">
        <v>8646</v>
      </c>
      <c r="G34" s="20">
        <f t="shared" si="4"/>
        <v>-7.5</v>
      </c>
      <c r="H34" s="29">
        <v>997970</v>
      </c>
      <c r="I34" s="21">
        <v>899678</v>
      </c>
      <c r="J34" s="20">
        <f t="shared" si="5"/>
        <v>-9.8</v>
      </c>
      <c r="K34" s="9"/>
    </row>
    <row r="35" spans="1:11" s="6" customFormat="1" ht="15.75" customHeight="1">
      <c r="A35" s="33" t="s">
        <v>24</v>
      </c>
      <c r="B35" s="29">
        <f>B24-SUM(B27:B34)</f>
        <v>2494</v>
      </c>
      <c r="C35" s="21">
        <f>C24-SUM(C27:C34)</f>
        <v>2133</v>
      </c>
      <c r="D35" s="30">
        <f t="shared" si="3"/>
        <v>-14.5</v>
      </c>
      <c r="E35" s="29">
        <f>E24-SUM(E27:E34)</f>
        <v>21083</v>
      </c>
      <c r="F35" s="21">
        <f>F24-SUM(F27:F34)</f>
        <v>19724</v>
      </c>
      <c r="G35" s="20">
        <f t="shared" si="4"/>
        <v>-6.4</v>
      </c>
      <c r="H35" s="29">
        <f>H24-SUM(H27:H34)</f>
        <v>1270746</v>
      </c>
      <c r="I35" s="21">
        <f>I24-SUM(I27:I34)</f>
        <v>1153832</v>
      </c>
      <c r="J35" s="20">
        <f t="shared" si="5"/>
        <v>-9.2</v>
      </c>
      <c r="K35" s="9"/>
    </row>
    <row r="36" spans="1:11" s="6" customFormat="1" ht="4.5" customHeight="1">
      <c r="A36" s="12"/>
      <c r="B36" s="4"/>
      <c r="C36" s="5"/>
      <c r="D36" s="13"/>
      <c r="E36" s="4"/>
      <c r="F36" s="5"/>
      <c r="G36" s="10"/>
      <c r="H36" s="4"/>
      <c r="I36" s="5"/>
      <c r="J36" s="10"/>
      <c r="K36" s="9"/>
    </row>
    <row r="37" ht="27" customHeight="1">
      <c r="K37" s="3"/>
    </row>
    <row r="38" spans="1:11" ht="15" customHeight="1">
      <c r="A38" s="8" t="s">
        <v>12</v>
      </c>
      <c r="B38" s="8"/>
      <c r="C38" s="8"/>
      <c r="D38" s="8"/>
      <c r="E38" s="8"/>
      <c r="F38" s="8"/>
      <c r="G38" s="7"/>
      <c r="K38" s="3"/>
    </row>
    <row r="39" spans="1:11" ht="16.5" customHeight="1">
      <c r="A39" s="49" t="s">
        <v>26</v>
      </c>
      <c r="B39" s="16" t="s">
        <v>9</v>
      </c>
      <c r="C39" s="15"/>
      <c r="D39" s="17"/>
      <c r="E39" s="16" t="s">
        <v>10</v>
      </c>
      <c r="F39" s="15"/>
      <c r="G39" s="15"/>
      <c r="H39" s="16" t="s">
        <v>11</v>
      </c>
      <c r="I39" s="15"/>
      <c r="J39" s="15"/>
      <c r="K39" s="3"/>
    </row>
    <row r="40" spans="1:11" ht="16.5" customHeight="1">
      <c r="A40" s="50"/>
      <c r="B40" s="18" t="s">
        <v>13</v>
      </c>
      <c r="C40" s="18" t="s">
        <v>14</v>
      </c>
      <c r="D40" s="18" t="s">
        <v>6</v>
      </c>
      <c r="E40" s="18" t="s">
        <v>15</v>
      </c>
      <c r="F40" s="18" t="s">
        <v>16</v>
      </c>
      <c r="G40" s="14" t="s">
        <v>6</v>
      </c>
      <c r="H40" s="18" t="s">
        <v>15</v>
      </c>
      <c r="I40" s="18" t="s">
        <v>16</v>
      </c>
      <c r="J40" s="34" t="s">
        <v>6</v>
      </c>
      <c r="K40" s="3"/>
    </row>
    <row r="41" spans="1:11" ht="10.5" customHeight="1">
      <c r="A41" s="26"/>
      <c r="B41" s="28" t="s">
        <v>0</v>
      </c>
      <c r="C41" s="25" t="s">
        <v>0</v>
      </c>
      <c r="D41" s="24" t="s">
        <v>1</v>
      </c>
      <c r="E41" s="28" t="s">
        <v>2</v>
      </c>
      <c r="F41" s="25" t="s">
        <v>2</v>
      </c>
      <c r="G41" s="24" t="s">
        <v>1</v>
      </c>
      <c r="H41" s="28" t="s">
        <v>3</v>
      </c>
      <c r="I41" s="25" t="s">
        <v>3</v>
      </c>
      <c r="J41" s="25" t="s">
        <v>1</v>
      </c>
      <c r="K41" s="3"/>
    </row>
    <row r="42" spans="1:11" s="2" customFormat="1" ht="18" customHeight="1">
      <c r="A42" s="22" t="s">
        <v>17</v>
      </c>
      <c r="B42" s="31">
        <v>66697</v>
      </c>
      <c r="C42" s="32">
        <v>61940</v>
      </c>
      <c r="D42" s="23">
        <f>ROUND((C42/B42-1)*100,1)</f>
        <v>-7.1</v>
      </c>
      <c r="E42" s="31">
        <v>488965</v>
      </c>
      <c r="F42" s="32">
        <v>483992</v>
      </c>
      <c r="G42" s="19">
        <f>ROUND((F42/E42-1)*100,1)</f>
        <v>-1</v>
      </c>
      <c r="H42" s="31">
        <v>9058860</v>
      </c>
      <c r="I42" s="32">
        <v>8464265</v>
      </c>
      <c r="J42" s="19">
        <f>ROUND((I42/H42-1)*100,1)</f>
        <v>-6.6</v>
      </c>
      <c r="K42" s="47"/>
    </row>
    <row r="43" spans="1:11" ht="6" customHeight="1">
      <c r="A43" s="45"/>
      <c r="B43" s="37"/>
      <c r="C43" s="38"/>
      <c r="D43" s="39"/>
      <c r="E43" s="37"/>
      <c r="F43" s="38"/>
      <c r="G43" s="40"/>
      <c r="H43" s="37"/>
      <c r="I43" s="38"/>
      <c r="J43" s="40"/>
      <c r="K43" s="3"/>
    </row>
    <row r="44" spans="1:11" ht="3" customHeight="1">
      <c r="A44" s="46"/>
      <c r="B44" s="41"/>
      <c r="C44" s="42"/>
      <c r="D44" s="43"/>
      <c r="E44" s="41"/>
      <c r="F44" s="42"/>
      <c r="G44" s="44"/>
      <c r="H44" s="41"/>
      <c r="I44" s="42"/>
      <c r="J44" s="44"/>
      <c r="K44" s="3"/>
    </row>
    <row r="45" spans="1:11" s="11" customFormat="1" ht="18" customHeight="1">
      <c r="A45" s="22" t="s">
        <v>7</v>
      </c>
      <c r="B45" s="31">
        <v>9274</v>
      </c>
      <c r="C45" s="32">
        <v>8458</v>
      </c>
      <c r="D45" s="23">
        <f aca="true" t="shared" si="6" ref="D45:D53">ROUND((C45/B45-1)*100,1)</f>
        <v>-8.8</v>
      </c>
      <c r="E45" s="31">
        <v>64977</v>
      </c>
      <c r="F45" s="32">
        <v>65000</v>
      </c>
      <c r="G45" s="19">
        <f aca="true" t="shared" si="7" ref="G45:G53">ROUND((F45/E45-1)*100,1)</f>
        <v>0</v>
      </c>
      <c r="H45" s="31">
        <v>1175383</v>
      </c>
      <c r="I45" s="32">
        <v>1140187</v>
      </c>
      <c r="J45" s="19">
        <f aca="true" t="shared" si="8" ref="J45:J53">ROUND((I45/H45-1)*100,1)</f>
        <v>-3</v>
      </c>
      <c r="K45" s="27"/>
    </row>
    <row r="46" spans="1:11" s="6" customFormat="1" ht="15.75" customHeight="1">
      <c r="A46" s="35" t="s">
        <v>8</v>
      </c>
      <c r="B46" s="29">
        <v>24629</v>
      </c>
      <c r="C46" s="21">
        <v>22859</v>
      </c>
      <c r="D46" s="30">
        <f t="shared" si="6"/>
        <v>-7.2</v>
      </c>
      <c r="E46" s="29">
        <v>190809</v>
      </c>
      <c r="F46" s="21">
        <v>185391</v>
      </c>
      <c r="G46" s="20">
        <f t="shared" si="7"/>
        <v>-2.8</v>
      </c>
      <c r="H46" s="29">
        <v>3914402</v>
      </c>
      <c r="I46" s="21">
        <v>3618066</v>
      </c>
      <c r="J46" s="20">
        <f t="shared" si="8"/>
        <v>-7.6</v>
      </c>
      <c r="K46" s="9"/>
    </row>
    <row r="47" spans="1:11" s="6" customFormat="1" ht="15.75" customHeight="1">
      <c r="A47" s="35" t="s">
        <v>18</v>
      </c>
      <c r="B47" s="29">
        <v>4135</v>
      </c>
      <c r="C47" s="21">
        <v>3707</v>
      </c>
      <c r="D47" s="30">
        <f t="shared" si="6"/>
        <v>-10.4</v>
      </c>
      <c r="E47" s="29">
        <v>26367</v>
      </c>
      <c r="F47" s="21">
        <v>25520</v>
      </c>
      <c r="G47" s="20">
        <f t="shared" si="7"/>
        <v>-3.2</v>
      </c>
      <c r="H47" s="29">
        <v>428719</v>
      </c>
      <c r="I47" s="21">
        <v>412614</v>
      </c>
      <c r="J47" s="20">
        <f t="shared" si="8"/>
        <v>-3.8</v>
      </c>
      <c r="K47" s="9"/>
    </row>
    <row r="48" spans="1:11" s="6" customFormat="1" ht="15.75" customHeight="1">
      <c r="A48" s="35" t="s">
        <v>19</v>
      </c>
      <c r="B48" s="29">
        <v>2442</v>
      </c>
      <c r="C48" s="21">
        <v>2212</v>
      </c>
      <c r="D48" s="30">
        <f t="shared" si="6"/>
        <v>-9.4</v>
      </c>
      <c r="E48" s="29">
        <v>17034</v>
      </c>
      <c r="F48" s="21">
        <v>16075</v>
      </c>
      <c r="G48" s="20">
        <f t="shared" si="7"/>
        <v>-5.6</v>
      </c>
      <c r="H48" s="29">
        <v>309947</v>
      </c>
      <c r="I48" s="21">
        <v>252320</v>
      </c>
      <c r="J48" s="20">
        <f t="shared" si="8"/>
        <v>-18.6</v>
      </c>
      <c r="K48" s="9"/>
    </row>
    <row r="49" spans="1:11" s="6" customFormat="1" ht="15.75" customHeight="1">
      <c r="A49" s="36" t="s">
        <v>20</v>
      </c>
      <c r="B49" s="29">
        <v>3125</v>
      </c>
      <c r="C49" s="21">
        <v>3008</v>
      </c>
      <c r="D49" s="30">
        <f t="shared" si="6"/>
        <v>-3.7</v>
      </c>
      <c r="E49" s="29">
        <v>24191</v>
      </c>
      <c r="F49" s="21">
        <v>24308</v>
      </c>
      <c r="G49" s="20">
        <f t="shared" si="7"/>
        <v>0.5</v>
      </c>
      <c r="H49" s="29">
        <v>462494</v>
      </c>
      <c r="I49" s="21">
        <v>430896</v>
      </c>
      <c r="J49" s="20">
        <f t="shared" si="8"/>
        <v>-6.8</v>
      </c>
      <c r="K49" s="9"/>
    </row>
    <row r="50" spans="1:11" s="6" customFormat="1" ht="15.75" customHeight="1">
      <c r="A50" s="35" t="s">
        <v>21</v>
      </c>
      <c r="B50" s="29">
        <v>2412</v>
      </c>
      <c r="C50" s="21">
        <v>2325</v>
      </c>
      <c r="D50" s="30">
        <f t="shared" si="6"/>
        <v>-3.6</v>
      </c>
      <c r="E50" s="29">
        <v>15591</v>
      </c>
      <c r="F50" s="21">
        <v>15989</v>
      </c>
      <c r="G50" s="20">
        <f t="shared" si="7"/>
        <v>2.6</v>
      </c>
      <c r="H50" s="29">
        <v>266250</v>
      </c>
      <c r="I50" s="21">
        <v>263471</v>
      </c>
      <c r="J50" s="20">
        <f t="shared" si="8"/>
        <v>-1</v>
      </c>
      <c r="K50" s="9"/>
    </row>
    <row r="51" spans="1:11" s="6" customFormat="1" ht="15.75" customHeight="1">
      <c r="A51" s="35" t="s">
        <v>22</v>
      </c>
      <c r="B51" s="29">
        <v>4532</v>
      </c>
      <c r="C51" s="21">
        <v>4090</v>
      </c>
      <c r="D51" s="30">
        <f t="shared" si="6"/>
        <v>-9.8</v>
      </c>
      <c r="E51" s="29">
        <v>36469</v>
      </c>
      <c r="F51" s="21">
        <v>35110</v>
      </c>
      <c r="G51" s="20">
        <f t="shared" si="7"/>
        <v>-3.7</v>
      </c>
      <c r="H51" s="29">
        <v>639624</v>
      </c>
      <c r="I51" s="21">
        <v>585582</v>
      </c>
      <c r="J51" s="20">
        <f t="shared" si="8"/>
        <v>-8.4</v>
      </c>
      <c r="K51" s="9"/>
    </row>
    <row r="52" spans="1:11" s="6" customFormat="1" ht="15.75" customHeight="1">
      <c r="A52" s="35" t="s">
        <v>23</v>
      </c>
      <c r="B52" s="29">
        <v>1957</v>
      </c>
      <c r="C52" s="21">
        <v>1841</v>
      </c>
      <c r="D52" s="30">
        <f t="shared" si="6"/>
        <v>-5.9</v>
      </c>
      <c r="E52" s="29">
        <v>16392</v>
      </c>
      <c r="F52" s="21">
        <v>16471</v>
      </c>
      <c r="G52" s="20">
        <f t="shared" si="7"/>
        <v>0.5</v>
      </c>
      <c r="H52" s="29">
        <v>309878</v>
      </c>
      <c r="I52" s="21">
        <v>292383</v>
      </c>
      <c r="J52" s="20">
        <f t="shared" si="8"/>
        <v>-5.6</v>
      </c>
      <c r="K52" s="9"/>
    </row>
    <row r="53" spans="1:11" s="6" customFormat="1" ht="15.75" customHeight="1">
      <c r="A53" s="33" t="s">
        <v>24</v>
      </c>
      <c r="B53" s="29">
        <f>B42-SUM(B45:B52)</f>
        <v>14191</v>
      </c>
      <c r="C53" s="21">
        <f>C42-SUM(C45:C52)</f>
        <v>13440</v>
      </c>
      <c r="D53" s="30">
        <f t="shared" si="6"/>
        <v>-5.3</v>
      </c>
      <c r="E53" s="29">
        <f>E42-SUM(E45:E52)</f>
        <v>97135</v>
      </c>
      <c r="F53" s="21">
        <f>F42-SUM(F45:F52)</f>
        <v>100128</v>
      </c>
      <c r="G53" s="20">
        <f t="shared" si="7"/>
        <v>3.1</v>
      </c>
      <c r="H53" s="29">
        <f>H42-SUM(H45:H52)</f>
        <v>1552163</v>
      </c>
      <c r="I53" s="21">
        <f>I42-SUM(I45:I52)</f>
        <v>1468746</v>
      </c>
      <c r="J53" s="20">
        <f t="shared" si="8"/>
        <v>-5.4</v>
      </c>
      <c r="K53" s="9"/>
    </row>
    <row r="54" spans="1:11" s="6" customFormat="1" ht="4.5" customHeight="1">
      <c r="A54" s="12"/>
      <c r="B54" s="4"/>
      <c r="C54" s="5"/>
      <c r="D54" s="13"/>
      <c r="E54" s="4"/>
      <c r="F54" s="5"/>
      <c r="G54" s="10"/>
      <c r="H54" s="4"/>
      <c r="I54" s="5"/>
      <c r="J54" s="10"/>
      <c r="K54" s="9"/>
    </row>
    <row r="55" ht="12">
      <c r="K55" s="3"/>
    </row>
    <row r="56" ht="12">
      <c r="K56" s="3"/>
    </row>
  </sheetData>
  <mergeCells count="4">
    <mergeCell ref="A1:J1"/>
    <mergeCell ref="A3:A4"/>
    <mergeCell ref="A21:A22"/>
    <mergeCell ref="A39:A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川崎市役所</cp:lastModifiedBy>
  <cp:lastPrinted>2004-03-03T00:06:12Z</cp:lastPrinted>
  <dcterms:created xsi:type="dcterms:W3CDTF">1997-01-08T22:48:59Z</dcterms:created>
  <dcterms:modified xsi:type="dcterms:W3CDTF">2004-03-03T00:06:19Z</dcterms:modified>
  <cp:category/>
  <cp:version/>
  <cp:contentType/>
  <cp:contentStatus/>
</cp:coreProperties>
</file>