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ⅩⅢ-1" sheetId="1" r:id="rId1"/>
  </sheets>
  <definedNames>
    <definedName name="_xlnm.Print_Area" localSheetId="0">'ⅩⅢ-1'!$A$1:$U$68</definedName>
  </definedNames>
  <calcPr fullCalcOnLoad="1"/>
</workbook>
</file>

<file path=xl/sharedStrings.xml><?xml version="1.0" encoding="utf-8"?>
<sst xmlns="http://schemas.openxmlformats.org/spreadsheetml/2006/main" count="160" uniqueCount="77">
  <si>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</si>
  <si>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</si>
  <si>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</si>
  <si>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</si>
  <si>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</si>
  <si>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</si>
  <si>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</si>
  <si>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</si>
  <si>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</si>
  <si>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</si>
  <si>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</si>
  <si>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種別</t>
  </si>
  <si>
    <t>種別</t>
  </si>
  <si>
    <t>定期</t>
  </si>
  <si>
    <t>鈴木町</t>
  </si>
  <si>
    <t>川崎大師</t>
  </si>
  <si>
    <t>東門前</t>
  </si>
  <si>
    <t>産業道路</t>
  </si>
  <si>
    <t>小島新田</t>
  </si>
  <si>
    <t>京急川崎　</t>
  </si>
  <si>
    <t>八丁畷</t>
  </si>
  <si>
    <t>登戸</t>
  </si>
  <si>
    <t>向ヶ丘遊園</t>
  </si>
  <si>
    <t>生田</t>
  </si>
  <si>
    <t>読売ランド前</t>
  </si>
  <si>
    <t>百合ヶ丘</t>
  </si>
  <si>
    <t>新百合ヶ丘</t>
  </si>
  <si>
    <t>柿生</t>
  </si>
  <si>
    <t>五月台</t>
  </si>
  <si>
    <t>栗平</t>
  </si>
  <si>
    <t>黒川</t>
  </si>
  <si>
    <t>京王稲田堤</t>
  </si>
  <si>
    <t>若葉台</t>
  </si>
  <si>
    <t>新丸子</t>
  </si>
  <si>
    <t>武蔵小杉</t>
  </si>
  <si>
    <t>元住吉</t>
  </si>
  <si>
    <t>二子新地</t>
  </si>
  <si>
    <t>高津</t>
  </si>
  <si>
    <t>溝の口</t>
  </si>
  <si>
    <t>梶が谷</t>
  </si>
  <si>
    <t>宮崎台</t>
  </si>
  <si>
    <t>宮前平</t>
  </si>
  <si>
    <t>鷺沼</t>
  </si>
  <si>
    <t>港町</t>
  </si>
  <si>
    <t>京浜急行  　　　　　　大 師 線</t>
  </si>
  <si>
    <t>1月</t>
  </si>
  <si>
    <t>総数</t>
  </si>
  <si>
    <t>総数</t>
  </si>
  <si>
    <t>総数</t>
  </si>
  <si>
    <t>小 田 急　　　　　　　　小田原線</t>
  </si>
  <si>
    <t>京浜急行　　　　　　　　本  線　　　　　　　　　　　　　　</t>
  </si>
  <si>
    <t>総数</t>
  </si>
  <si>
    <t>総数</t>
  </si>
  <si>
    <t>小田急　　　　　　　　　　　多摩線</t>
  </si>
  <si>
    <t>京　　王　　　　　　　　　　　相模原線</t>
  </si>
  <si>
    <t>東　　急　　　　　　田　　園　　　　　　　　　　都市線</t>
  </si>
  <si>
    <t>総数</t>
  </si>
  <si>
    <t>総数</t>
  </si>
  <si>
    <t>平</t>
  </si>
  <si>
    <t>平均</t>
  </si>
  <si>
    <t>定期</t>
  </si>
  <si>
    <t>はるひ野</t>
  </si>
  <si>
    <t>総数</t>
  </si>
  <si>
    <t>東　　急　　　　　　　　　東横線・目黒線</t>
  </si>
  <si>
    <t>平成19年</t>
  </si>
  <si>
    <t>平成20年</t>
  </si>
  <si>
    <t>平成21年</t>
  </si>
  <si>
    <t>平成22年</t>
  </si>
  <si>
    <t>成23年</t>
  </si>
  <si>
    <t>本表は市内所在各駅（JRを除く。）の1日平均乗車人員を表わしたものであり、算出方法は各鉄道会社による。　　</t>
  </si>
  <si>
    <t>　　　なお、八丁畷、武蔵小杉、溝の口及び登戸はJR線からの乗継乗車人員が含まれている。</t>
  </si>
  <si>
    <t xml:space="preserve"> 資料：京浜急行電鉄株式会社、東京急行電鉄株式会社、小田急電鉄株式会社、京王電鉄株式会社</t>
  </si>
  <si>
    <t>(注）平成20年6月まで、武蔵小杉には東急東横線と目黒線の乗継乗車人員が含まれていた。平成21年7月から、溝の口には東急田園都市線と</t>
  </si>
  <si>
    <t>　　　　　　大井町線の乗継乗車人員が含まれている。</t>
  </si>
  <si>
    <t>東　　急　　　　　　田　　園　　　　　　　　　　都市線・
大井町線</t>
  </si>
  <si>
    <t>ⅩⅢ－１　　市　　内　　鉄　　道　　各　　駅　　の　　　</t>
  </si>
  <si>
    <t>　　　１　　日　　平　　均　　乗　　車　　人　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</si>
</sst>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3" fillId="0" borderId="0" xfId="0" applyNumberFormat="1" applyFont="1" applyFill="1" applyBorder="1" applyAlignment="1">
      <alignment vertical="top"/>
    </xf>
    <xf numFmtId="176" fontId="3" fillId="0" borderId="11" xfId="0" applyNumberFormat="1" applyFont="1" applyFill="1" applyBorder="1" applyAlignment="1">
      <alignment vertical="top"/>
    </xf>
    <xf numFmtId="176" fontId="3" fillId="0" borderId="0" xfId="0" applyNumberFormat="1" applyFont="1" applyFill="1" applyAlignment="1">
      <alignment vertical="top"/>
    </xf>
    <xf numFmtId="9" fontId="2" fillId="0" borderId="0" xfId="42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 vertical="top"/>
    </xf>
    <xf numFmtId="176" fontId="3" fillId="0" borderId="15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25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0" borderId="26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85725</xdr:rowOff>
    </xdr:from>
    <xdr:to>
      <xdr:col>2</xdr:col>
      <xdr:colOff>57150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343025" y="8096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85725</xdr:rowOff>
    </xdr:from>
    <xdr:to>
      <xdr:col>2</xdr:col>
      <xdr:colOff>57150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343025" y="1114425"/>
          <a:ext cx="38100" cy="152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85725</xdr:rowOff>
    </xdr:from>
    <xdr:to>
      <xdr:col>2</xdr:col>
      <xdr:colOff>57150</xdr:colOff>
      <xdr:row>9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343025" y="14001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57150</xdr:colOff>
      <xdr:row>11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343025" y="17049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85725</xdr:rowOff>
    </xdr:from>
    <xdr:to>
      <xdr:col>2</xdr:col>
      <xdr:colOff>57150</xdr:colOff>
      <xdr:row>13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343025" y="20097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85725</xdr:rowOff>
    </xdr:from>
    <xdr:to>
      <xdr:col>2</xdr:col>
      <xdr:colOff>57150</xdr:colOff>
      <xdr:row>15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343025" y="23145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85725</xdr:rowOff>
    </xdr:from>
    <xdr:to>
      <xdr:col>2</xdr:col>
      <xdr:colOff>57150</xdr:colOff>
      <xdr:row>17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343025" y="26193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85725</xdr:rowOff>
    </xdr:from>
    <xdr:to>
      <xdr:col>2</xdr:col>
      <xdr:colOff>57150</xdr:colOff>
      <xdr:row>19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1343025" y="29241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85725</xdr:rowOff>
    </xdr:from>
    <xdr:to>
      <xdr:col>2</xdr:col>
      <xdr:colOff>57150</xdr:colOff>
      <xdr:row>21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1343025" y="32289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85725</xdr:rowOff>
    </xdr:from>
    <xdr:to>
      <xdr:col>2</xdr:col>
      <xdr:colOff>57150</xdr:colOff>
      <xdr:row>23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1343025" y="35433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85725</xdr:rowOff>
    </xdr:from>
    <xdr:to>
      <xdr:col>2</xdr:col>
      <xdr:colOff>57150</xdr:colOff>
      <xdr:row>25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1343025" y="38481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85725</xdr:rowOff>
    </xdr:from>
    <xdr:to>
      <xdr:col>2</xdr:col>
      <xdr:colOff>57150</xdr:colOff>
      <xdr:row>27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343025" y="4152900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85725</xdr:rowOff>
    </xdr:from>
    <xdr:to>
      <xdr:col>2</xdr:col>
      <xdr:colOff>57150</xdr:colOff>
      <xdr:row>29</xdr:row>
      <xdr:rowOff>85725</xdr:rowOff>
    </xdr:to>
    <xdr:sp>
      <xdr:nvSpPr>
        <xdr:cNvPr id="13" name="AutoShape 13"/>
        <xdr:cNvSpPr>
          <a:spLocks/>
        </xdr:cNvSpPr>
      </xdr:nvSpPr>
      <xdr:spPr>
        <a:xfrm>
          <a:off x="1343025" y="4467225"/>
          <a:ext cx="38100" cy="152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85725</xdr:rowOff>
    </xdr:from>
    <xdr:to>
      <xdr:col>2</xdr:col>
      <xdr:colOff>57150</xdr:colOff>
      <xdr:row>31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1343025" y="47529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85725</xdr:rowOff>
    </xdr:from>
    <xdr:to>
      <xdr:col>2</xdr:col>
      <xdr:colOff>57150</xdr:colOff>
      <xdr:row>33</xdr:row>
      <xdr:rowOff>85725</xdr:rowOff>
    </xdr:to>
    <xdr:sp>
      <xdr:nvSpPr>
        <xdr:cNvPr id="15" name="AutoShape 15"/>
        <xdr:cNvSpPr>
          <a:spLocks/>
        </xdr:cNvSpPr>
      </xdr:nvSpPr>
      <xdr:spPr>
        <a:xfrm>
          <a:off x="1343025" y="50577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85725</xdr:rowOff>
    </xdr:from>
    <xdr:to>
      <xdr:col>2</xdr:col>
      <xdr:colOff>57150</xdr:colOff>
      <xdr:row>35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343025" y="53625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2</xdr:col>
      <xdr:colOff>57150</xdr:colOff>
      <xdr:row>37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343025" y="56673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85725</xdr:rowOff>
    </xdr:from>
    <xdr:to>
      <xdr:col>2</xdr:col>
      <xdr:colOff>57150</xdr:colOff>
      <xdr:row>39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1343025" y="59721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42</xdr:row>
      <xdr:rowOff>85725</xdr:rowOff>
    </xdr:from>
    <xdr:to>
      <xdr:col>2</xdr:col>
      <xdr:colOff>57150</xdr:colOff>
      <xdr:row>43</xdr:row>
      <xdr:rowOff>85725</xdr:rowOff>
    </xdr:to>
    <xdr:sp>
      <xdr:nvSpPr>
        <xdr:cNvPr id="19" name="AutoShape 19"/>
        <xdr:cNvSpPr>
          <a:spLocks/>
        </xdr:cNvSpPr>
      </xdr:nvSpPr>
      <xdr:spPr>
        <a:xfrm>
          <a:off x="1343025" y="66008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85725</xdr:rowOff>
    </xdr:from>
    <xdr:to>
      <xdr:col>2</xdr:col>
      <xdr:colOff>57150</xdr:colOff>
      <xdr:row>45</xdr:row>
      <xdr:rowOff>85725</xdr:rowOff>
    </xdr:to>
    <xdr:sp>
      <xdr:nvSpPr>
        <xdr:cNvPr id="20" name="AutoShape 20"/>
        <xdr:cNvSpPr>
          <a:spLocks/>
        </xdr:cNvSpPr>
      </xdr:nvSpPr>
      <xdr:spPr>
        <a:xfrm>
          <a:off x="1343025" y="69056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85725</xdr:rowOff>
    </xdr:from>
    <xdr:to>
      <xdr:col>2</xdr:col>
      <xdr:colOff>57150</xdr:colOff>
      <xdr:row>47</xdr:row>
      <xdr:rowOff>85725</xdr:rowOff>
    </xdr:to>
    <xdr:sp>
      <xdr:nvSpPr>
        <xdr:cNvPr id="21" name="AutoShape 21"/>
        <xdr:cNvSpPr>
          <a:spLocks/>
        </xdr:cNvSpPr>
      </xdr:nvSpPr>
      <xdr:spPr>
        <a:xfrm>
          <a:off x="1343025" y="72104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85725</xdr:rowOff>
    </xdr:from>
    <xdr:to>
      <xdr:col>2</xdr:col>
      <xdr:colOff>57150</xdr:colOff>
      <xdr:row>49</xdr:row>
      <xdr:rowOff>85725</xdr:rowOff>
    </xdr:to>
    <xdr:sp>
      <xdr:nvSpPr>
        <xdr:cNvPr id="22" name="AutoShape 22"/>
        <xdr:cNvSpPr>
          <a:spLocks/>
        </xdr:cNvSpPr>
      </xdr:nvSpPr>
      <xdr:spPr>
        <a:xfrm>
          <a:off x="1343025" y="75152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85725</xdr:rowOff>
    </xdr:from>
    <xdr:to>
      <xdr:col>2</xdr:col>
      <xdr:colOff>57150</xdr:colOff>
      <xdr:row>51</xdr:row>
      <xdr:rowOff>85725</xdr:rowOff>
    </xdr:to>
    <xdr:sp>
      <xdr:nvSpPr>
        <xdr:cNvPr id="23" name="AutoShape 23"/>
        <xdr:cNvSpPr>
          <a:spLocks/>
        </xdr:cNvSpPr>
      </xdr:nvSpPr>
      <xdr:spPr>
        <a:xfrm>
          <a:off x="1343025" y="78200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85725</xdr:rowOff>
    </xdr:from>
    <xdr:to>
      <xdr:col>2</xdr:col>
      <xdr:colOff>57150</xdr:colOff>
      <xdr:row>53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1343025" y="81248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85725</xdr:rowOff>
    </xdr:from>
    <xdr:to>
      <xdr:col>2</xdr:col>
      <xdr:colOff>57150</xdr:colOff>
      <xdr:row>55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343025" y="842962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85725</xdr:rowOff>
    </xdr:from>
    <xdr:to>
      <xdr:col>2</xdr:col>
      <xdr:colOff>57150</xdr:colOff>
      <xdr:row>57</xdr:row>
      <xdr:rowOff>85725</xdr:rowOff>
    </xdr:to>
    <xdr:sp>
      <xdr:nvSpPr>
        <xdr:cNvPr id="26" name="AutoShape 26"/>
        <xdr:cNvSpPr>
          <a:spLocks/>
        </xdr:cNvSpPr>
      </xdr:nvSpPr>
      <xdr:spPr>
        <a:xfrm>
          <a:off x="1343025" y="87439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85725</xdr:rowOff>
    </xdr:from>
    <xdr:to>
      <xdr:col>2</xdr:col>
      <xdr:colOff>57150</xdr:colOff>
      <xdr:row>59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1343025" y="90487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85725</xdr:rowOff>
    </xdr:from>
    <xdr:to>
      <xdr:col>2</xdr:col>
      <xdr:colOff>57150</xdr:colOff>
      <xdr:row>61</xdr:row>
      <xdr:rowOff>85725</xdr:rowOff>
    </xdr:to>
    <xdr:sp>
      <xdr:nvSpPr>
        <xdr:cNvPr id="28" name="AutoShape 28"/>
        <xdr:cNvSpPr>
          <a:spLocks/>
        </xdr:cNvSpPr>
      </xdr:nvSpPr>
      <xdr:spPr>
        <a:xfrm>
          <a:off x="1343025" y="93535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85725</xdr:rowOff>
    </xdr:from>
    <xdr:to>
      <xdr:col>2</xdr:col>
      <xdr:colOff>57150</xdr:colOff>
      <xdr:row>59</xdr:row>
      <xdr:rowOff>85725</xdr:rowOff>
    </xdr:to>
    <xdr:sp>
      <xdr:nvSpPr>
        <xdr:cNvPr id="29" name="AutoShape 29"/>
        <xdr:cNvSpPr>
          <a:spLocks/>
        </xdr:cNvSpPr>
      </xdr:nvSpPr>
      <xdr:spPr>
        <a:xfrm>
          <a:off x="1343025" y="90487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85725</xdr:rowOff>
    </xdr:from>
    <xdr:to>
      <xdr:col>2</xdr:col>
      <xdr:colOff>57150</xdr:colOff>
      <xdr:row>61</xdr:row>
      <xdr:rowOff>85725</xdr:rowOff>
    </xdr:to>
    <xdr:sp>
      <xdr:nvSpPr>
        <xdr:cNvPr id="30" name="AutoShape 30"/>
        <xdr:cNvSpPr>
          <a:spLocks/>
        </xdr:cNvSpPr>
      </xdr:nvSpPr>
      <xdr:spPr>
        <a:xfrm>
          <a:off x="1343025" y="93535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62</xdr:row>
      <xdr:rowOff>85725</xdr:rowOff>
    </xdr:from>
    <xdr:to>
      <xdr:col>2</xdr:col>
      <xdr:colOff>57150</xdr:colOff>
      <xdr:row>63</xdr:row>
      <xdr:rowOff>85725</xdr:rowOff>
    </xdr:to>
    <xdr:sp>
      <xdr:nvSpPr>
        <xdr:cNvPr id="31" name="AutoShape 31"/>
        <xdr:cNvSpPr>
          <a:spLocks/>
        </xdr:cNvSpPr>
      </xdr:nvSpPr>
      <xdr:spPr>
        <a:xfrm>
          <a:off x="1343025" y="9658350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85725</xdr:rowOff>
    </xdr:from>
    <xdr:to>
      <xdr:col>2</xdr:col>
      <xdr:colOff>57150</xdr:colOff>
      <xdr:row>65</xdr:row>
      <xdr:rowOff>85725</xdr:rowOff>
    </xdr:to>
    <xdr:sp>
      <xdr:nvSpPr>
        <xdr:cNvPr id="32" name="AutoShape 32"/>
        <xdr:cNvSpPr>
          <a:spLocks/>
        </xdr:cNvSpPr>
      </xdr:nvSpPr>
      <xdr:spPr>
        <a:xfrm>
          <a:off x="1343025" y="99726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85725</xdr:rowOff>
    </xdr:from>
    <xdr:to>
      <xdr:col>2</xdr:col>
      <xdr:colOff>57150</xdr:colOff>
      <xdr:row>41</xdr:row>
      <xdr:rowOff>85725</xdr:rowOff>
    </xdr:to>
    <xdr:sp>
      <xdr:nvSpPr>
        <xdr:cNvPr id="33" name="AutoShape 33"/>
        <xdr:cNvSpPr>
          <a:spLocks/>
        </xdr:cNvSpPr>
      </xdr:nvSpPr>
      <xdr:spPr>
        <a:xfrm>
          <a:off x="1343025" y="62960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7.50390625" style="6" customWidth="1"/>
    <col min="2" max="2" width="9.875" style="6" customWidth="1"/>
    <col min="3" max="3" width="6.625" style="6" customWidth="1"/>
    <col min="4" max="4" width="7.875" style="6" customWidth="1"/>
    <col min="5" max="5" width="7.75390625" style="6" customWidth="1"/>
    <col min="6" max="7" width="7.875" style="6" customWidth="1"/>
    <col min="8" max="8" width="9.125" style="6" customWidth="1"/>
    <col min="9" max="20" width="8.625" style="6" customWidth="1"/>
    <col min="21" max="21" width="11.625" style="6" customWidth="1"/>
    <col min="22" max="16384" width="9.00390625" style="6" customWidth="1"/>
  </cols>
  <sheetData>
    <row r="1" spans="1:12" s="1" customFormat="1" ht="20.25" customHeight="1">
      <c r="A1" s="11"/>
      <c r="K1" s="12" t="s">
        <v>75</v>
      </c>
      <c r="L1" s="13" t="s">
        <v>76</v>
      </c>
    </row>
    <row r="2" spans="11:12" s="2" customFormat="1" ht="12.75" customHeight="1" thickBot="1">
      <c r="K2" s="14" t="s">
        <v>69</v>
      </c>
      <c r="L2" s="15" t="s">
        <v>70</v>
      </c>
    </row>
    <row r="3" spans="1:21" ht="12" customHeight="1" thickTop="1">
      <c r="A3" s="55" t="s">
        <v>11</v>
      </c>
      <c r="B3" s="55"/>
      <c r="C3" s="56"/>
      <c r="D3" s="59" t="s">
        <v>64</v>
      </c>
      <c r="E3" s="59" t="s">
        <v>65</v>
      </c>
      <c r="F3" s="59" t="s">
        <v>66</v>
      </c>
      <c r="G3" s="59" t="s">
        <v>67</v>
      </c>
      <c r="H3" s="61" t="s">
        <v>58</v>
      </c>
      <c r="I3" s="62"/>
      <c r="J3" s="62"/>
      <c r="K3" s="62"/>
      <c r="L3" s="53" t="s">
        <v>68</v>
      </c>
      <c r="M3" s="53"/>
      <c r="N3" s="53"/>
      <c r="O3" s="53"/>
      <c r="P3" s="53"/>
      <c r="Q3" s="53"/>
      <c r="R3" s="53"/>
      <c r="S3" s="53"/>
      <c r="T3" s="54"/>
      <c r="U3" s="48" t="s">
        <v>12</v>
      </c>
    </row>
    <row r="4" spans="1:21" ht="12" customHeight="1">
      <c r="A4" s="57"/>
      <c r="B4" s="57"/>
      <c r="C4" s="58"/>
      <c r="D4" s="60"/>
      <c r="E4" s="60"/>
      <c r="F4" s="60"/>
      <c r="G4" s="60"/>
      <c r="H4" s="3" t="s">
        <v>59</v>
      </c>
      <c r="I4" s="18" t="s">
        <v>45</v>
      </c>
      <c r="J4" s="16" t="s">
        <v>0</v>
      </c>
      <c r="K4" s="18" t="s">
        <v>1</v>
      </c>
      <c r="L4" s="17" t="s">
        <v>2</v>
      </c>
      <c r="M4" s="18" t="s">
        <v>3</v>
      </c>
      <c r="N4" s="16" t="s">
        <v>4</v>
      </c>
      <c r="O4" s="18" t="s">
        <v>5</v>
      </c>
      <c r="P4" s="16" t="s">
        <v>6</v>
      </c>
      <c r="Q4" s="18" t="s">
        <v>7</v>
      </c>
      <c r="R4" s="16" t="s">
        <v>8</v>
      </c>
      <c r="S4" s="18" t="s">
        <v>9</v>
      </c>
      <c r="T4" s="16" t="s">
        <v>10</v>
      </c>
      <c r="U4" s="49"/>
    </row>
    <row r="5" spans="1:21" ht="13.5" customHeight="1">
      <c r="A5" s="52" t="s">
        <v>44</v>
      </c>
      <c r="B5" s="45" t="s">
        <v>43</v>
      </c>
      <c r="C5" s="20" t="s">
        <v>46</v>
      </c>
      <c r="D5" s="4">
        <v>1933.75</v>
      </c>
      <c r="E5" s="4">
        <v>1783.8333333333333</v>
      </c>
      <c r="F5" s="4">
        <v>1746.8333333333333</v>
      </c>
      <c r="G5" s="4">
        <v>1660.8333333333333</v>
      </c>
      <c r="H5" s="4">
        <f aca="true" t="shared" si="0" ref="H5:H20">AVERAGE(I5:T5)</f>
        <v>1583.8333333333333</v>
      </c>
      <c r="I5" s="4">
        <v>1789</v>
      </c>
      <c r="J5" s="4">
        <v>1452</v>
      </c>
      <c r="K5" s="4">
        <v>1247</v>
      </c>
      <c r="L5" s="4">
        <v>1388</v>
      </c>
      <c r="M5" s="4">
        <v>1620</v>
      </c>
      <c r="N5" s="4">
        <v>1634</v>
      </c>
      <c r="O5" s="4">
        <v>1660</v>
      </c>
      <c r="P5" s="4">
        <v>1605</v>
      </c>
      <c r="Q5" s="4">
        <v>1590</v>
      </c>
      <c r="R5" s="4">
        <v>1594</v>
      </c>
      <c r="S5" s="4">
        <v>1633</v>
      </c>
      <c r="T5" s="4">
        <v>1794</v>
      </c>
      <c r="U5" s="44" t="s">
        <v>43</v>
      </c>
    </row>
    <row r="6" spans="1:21" ht="10.5" customHeight="1">
      <c r="A6" s="47"/>
      <c r="B6" s="50"/>
      <c r="C6" s="21" t="s">
        <v>13</v>
      </c>
      <c r="D6" s="10">
        <v>686.1666666666666</v>
      </c>
      <c r="E6" s="10">
        <v>605.3333333333334</v>
      </c>
      <c r="F6" s="10">
        <v>621.75</v>
      </c>
      <c r="G6" s="10">
        <v>600.3333333333334</v>
      </c>
      <c r="H6" s="10">
        <f t="shared" si="0"/>
        <v>604.8333333333334</v>
      </c>
      <c r="I6" s="10">
        <v>603</v>
      </c>
      <c r="J6" s="10">
        <v>578</v>
      </c>
      <c r="K6" s="10">
        <v>572</v>
      </c>
      <c r="L6" s="10">
        <v>588</v>
      </c>
      <c r="M6" s="10">
        <v>625</v>
      </c>
      <c r="N6" s="10">
        <v>615</v>
      </c>
      <c r="O6" s="10">
        <v>594</v>
      </c>
      <c r="P6" s="10">
        <v>595</v>
      </c>
      <c r="Q6" s="10">
        <v>601</v>
      </c>
      <c r="R6" s="10">
        <v>663</v>
      </c>
      <c r="S6" s="10">
        <v>653</v>
      </c>
      <c r="T6" s="10">
        <v>571</v>
      </c>
      <c r="U6" s="51"/>
    </row>
    <row r="7" spans="1:21" ht="12" customHeight="1">
      <c r="A7" s="22"/>
      <c r="B7" s="45" t="s">
        <v>14</v>
      </c>
      <c r="C7" s="20" t="s">
        <v>46</v>
      </c>
      <c r="D7" s="4">
        <v>3905.4166666666665</v>
      </c>
      <c r="E7" s="4">
        <v>3997.5</v>
      </c>
      <c r="F7" s="4">
        <v>3915.8333333333335</v>
      </c>
      <c r="G7" s="4">
        <v>3992.5</v>
      </c>
      <c r="H7" s="4">
        <f t="shared" si="0"/>
        <v>4049.4166666666665</v>
      </c>
      <c r="I7" s="4">
        <v>4283</v>
      </c>
      <c r="J7" s="4">
        <v>3997</v>
      </c>
      <c r="K7" s="4">
        <v>3848</v>
      </c>
      <c r="L7" s="4">
        <v>3844</v>
      </c>
      <c r="M7" s="4">
        <v>4048</v>
      </c>
      <c r="N7" s="4">
        <v>4139</v>
      </c>
      <c r="O7" s="4">
        <v>4121</v>
      </c>
      <c r="P7" s="4">
        <v>4059</v>
      </c>
      <c r="Q7" s="4">
        <v>4065</v>
      </c>
      <c r="R7" s="4">
        <v>4171</v>
      </c>
      <c r="S7" s="4">
        <v>4093</v>
      </c>
      <c r="T7" s="4">
        <v>3925</v>
      </c>
      <c r="U7" s="44" t="s">
        <v>14</v>
      </c>
    </row>
    <row r="8" spans="1:21" ht="10.5" customHeight="1">
      <c r="A8" s="23"/>
      <c r="B8" s="45"/>
      <c r="C8" s="21" t="s">
        <v>13</v>
      </c>
      <c r="D8" s="10">
        <v>2407.3333333333335</v>
      </c>
      <c r="E8" s="10">
        <v>2460.5833333333335</v>
      </c>
      <c r="F8" s="10">
        <v>2480.5</v>
      </c>
      <c r="G8" s="10">
        <v>2545.6666666666665</v>
      </c>
      <c r="H8" s="10">
        <f t="shared" si="0"/>
        <v>2552</v>
      </c>
      <c r="I8" s="10">
        <v>2649</v>
      </c>
      <c r="J8" s="10">
        <v>2496</v>
      </c>
      <c r="K8" s="10">
        <v>2497</v>
      </c>
      <c r="L8" s="10">
        <v>2410</v>
      </c>
      <c r="M8" s="10">
        <v>2627</v>
      </c>
      <c r="N8" s="10">
        <v>2594</v>
      </c>
      <c r="O8" s="10">
        <v>2570</v>
      </c>
      <c r="P8" s="10">
        <v>2579</v>
      </c>
      <c r="Q8" s="10">
        <v>2585</v>
      </c>
      <c r="R8" s="10">
        <v>2653</v>
      </c>
      <c r="S8" s="10">
        <v>2600</v>
      </c>
      <c r="T8" s="10">
        <v>2364</v>
      </c>
      <c r="U8" s="44"/>
    </row>
    <row r="9" spans="1:21" ht="13.5" customHeight="1">
      <c r="A9" s="23"/>
      <c r="B9" s="45" t="s">
        <v>15</v>
      </c>
      <c r="C9" s="20" t="s">
        <v>47</v>
      </c>
      <c r="D9" s="4">
        <v>8600.083333333334</v>
      </c>
      <c r="E9" s="4">
        <v>8611.083333333334</v>
      </c>
      <c r="F9" s="4">
        <v>8555.416666666666</v>
      </c>
      <c r="G9" s="4">
        <v>8467.916666666666</v>
      </c>
      <c r="H9" s="4">
        <f t="shared" si="0"/>
        <v>8193.583333333334</v>
      </c>
      <c r="I9" s="4">
        <v>19700</v>
      </c>
      <c r="J9" s="4">
        <v>8391</v>
      </c>
      <c r="K9" s="4">
        <v>6655</v>
      </c>
      <c r="L9" s="4">
        <v>7200</v>
      </c>
      <c r="M9" s="4">
        <v>7252</v>
      </c>
      <c r="N9" s="4">
        <v>6935</v>
      </c>
      <c r="O9" s="4">
        <v>7392</v>
      </c>
      <c r="P9" s="4">
        <v>6687</v>
      </c>
      <c r="Q9" s="4">
        <v>6898</v>
      </c>
      <c r="R9" s="4">
        <v>7047</v>
      </c>
      <c r="S9" s="4">
        <v>7021</v>
      </c>
      <c r="T9" s="4">
        <v>7145</v>
      </c>
      <c r="U9" s="44" t="s">
        <v>15</v>
      </c>
    </row>
    <row r="10" spans="1:21" ht="10.5" customHeight="1">
      <c r="A10" s="23"/>
      <c r="B10" s="45"/>
      <c r="C10" s="21" t="s">
        <v>13</v>
      </c>
      <c r="D10" s="10">
        <v>4096.416666666667</v>
      </c>
      <c r="E10" s="10">
        <v>4107.833333333333</v>
      </c>
      <c r="F10" s="10">
        <v>4029.25</v>
      </c>
      <c r="G10" s="10">
        <v>4046.0833333333335</v>
      </c>
      <c r="H10" s="10">
        <f t="shared" si="0"/>
        <v>3983.0833333333335</v>
      </c>
      <c r="I10" s="10">
        <v>4105</v>
      </c>
      <c r="J10" s="10">
        <v>3880</v>
      </c>
      <c r="K10" s="10">
        <v>3854</v>
      </c>
      <c r="L10" s="10">
        <v>3933</v>
      </c>
      <c r="M10" s="10">
        <v>4147</v>
      </c>
      <c r="N10" s="10">
        <v>4114</v>
      </c>
      <c r="O10" s="10">
        <v>3985</v>
      </c>
      <c r="P10" s="10">
        <v>3934</v>
      </c>
      <c r="Q10" s="10">
        <v>4022</v>
      </c>
      <c r="R10" s="10">
        <v>4096</v>
      </c>
      <c r="S10" s="10">
        <v>4016</v>
      </c>
      <c r="T10" s="10">
        <v>3711</v>
      </c>
      <c r="U10" s="44"/>
    </row>
    <row r="11" spans="1:21" ht="13.5" customHeight="1">
      <c r="A11" s="23"/>
      <c r="B11" s="45" t="s">
        <v>16</v>
      </c>
      <c r="C11" s="20" t="s">
        <v>48</v>
      </c>
      <c r="D11" s="4">
        <v>3833.5833333333335</v>
      </c>
      <c r="E11" s="4">
        <v>4276.75</v>
      </c>
      <c r="F11" s="4">
        <v>5067.416666666667</v>
      </c>
      <c r="G11" s="4">
        <v>5561.333333333333</v>
      </c>
      <c r="H11" s="4">
        <f t="shared" si="0"/>
        <v>5685.166666666667</v>
      </c>
      <c r="I11" s="4">
        <v>6150</v>
      </c>
      <c r="J11" s="4">
        <v>5512</v>
      </c>
      <c r="K11" s="4">
        <v>5353</v>
      </c>
      <c r="L11" s="4">
        <v>5603</v>
      </c>
      <c r="M11" s="4">
        <v>5842</v>
      </c>
      <c r="N11" s="4">
        <v>5812</v>
      </c>
      <c r="O11" s="4">
        <v>5768</v>
      </c>
      <c r="P11" s="4">
        <v>5604</v>
      </c>
      <c r="Q11" s="4">
        <v>5621</v>
      </c>
      <c r="R11" s="4">
        <v>5762</v>
      </c>
      <c r="S11" s="4">
        <v>5658</v>
      </c>
      <c r="T11" s="4">
        <v>5537</v>
      </c>
      <c r="U11" s="44" t="s">
        <v>16</v>
      </c>
    </row>
    <row r="12" spans="1:21" ht="10.5" customHeight="1">
      <c r="A12" s="23"/>
      <c r="B12" s="45"/>
      <c r="C12" s="21" t="s">
        <v>13</v>
      </c>
      <c r="D12" s="10">
        <v>2300.0833333333335</v>
      </c>
      <c r="E12" s="10">
        <v>2540.8333333333335</v>
      </c>
      <c r="F12" s="10">
        <v>3037.6666666666665</v>
      </c>
      <c r="G12" s="10">
        <v>3429.8333333333335</v>
      </c>
      <c r="H12" s="10">
        <f t="shared" si="0"/>
        <v>3586.5833333333335</v>
      </c>
      <c r="I12" s="10">
        <v>3562</v>
      </c>
      <c r="J12" s="10">
        <v>3399</v>
      </c>
      <c r="K12" s="10">
        <v>3510</v>
      </c>
      <c r="L12" s="10">
        <v>3545</v>
      </c>
      <c r="M12" s="10">
        <v>3797</v>
      </c>
      <c r="N12" s="10">
        <v>3748</v>
      </c>
      <c r="O12" s="10">
        <v>3685</v>
      </c>
      <c r="P12" s="10">
        <v>3613</v>
      </c>
      <c r="Q12" s="10">
        <v>3612</v>
      </c>
      <c r="R12" s="10">
        <v>3659</v>
      </c>
      <c r="S12" s="10">
        <v>3591</v>
      </c>
      <c r="T12" s="10">
        <v>3318</v>
      </c>
      <c r="U12" s="44"/>
    </row>
    <row r="13" spans="1:21" ht="13.5" customHeight="1">
      <c r="A13" s="23"/>
      <c r="B13" s="45" t="s">
        <v>17</v>
      </c>
      <c r="C13" s="20" t="s">
        <v>48</v>
      </c>
      <c r="D13" s="4">
        <v>4629.166666666667</v>
      </c>
      <c r="E13" s="4">
        <v>4790.666666666667</v>
      </c>
      <c r="F13" s="4">
        <v>4705.416666666667</v>
      </c>
      <c r="G13" s="4">
        <v>4657.25</v>
      </c>
      <c r="H13" s="4">
        <f t="shared" si="0"/>
        <v>4495.25</v>
      </c>
      <c r="I13" s="4">
        <v>4638</v>
      </c>
      <c r="J13" s="4">
        <v>4599</v>
      </c>
      <c r="K13" s="4">
        <v>4401</v>
      </c>
      <c r="L13" s="4">
        <v>4438</v>
      </c>
      <c r="M13" s="4">
        <v>4598</v>
      </c>
      <c r="N13" s="4">
        <v>4582</v>
      </c>
      <c r="O13" s="4">
        <v>4459</v>
      </c>
      <c r="P13" s="4">
        <v>4516</v>
      </c>
      <c r="Q13" s="4">
        <v>4402</v>
      </c>
      <c r="R13" s="4">
        <v>4480</v>
      </c>
      <c r="S13" s="4">
        <v>4433</v>
      </c>
      <c r="T13" s="4">
        <v>4397</v>
      </c>
      <c r="U13" s="44" t="s">
        <v>17</v>
      </c>
    </row>
    <row r="14" spans="1:21" ht="10.5" customHeight="1">
      <c r="A14" s="23"/>
      <c r="B14" s="45"/>
      <c r="C14" s="21" t="s">
        <v>13</v>
      </c>
      <c r="D14" s="10">
        <v>2776.6666666666665</v>
      </c>
      <c r="E14" s="10">
        <v>2794.3333333333335</v>
      </c>
      <c r="F14" s="10">
        <v>2773.5</v>
      </c>
      <c r="G14" s="10">
        <v>2748.8333333333335</v>
      </c>
      <c r="H14" s="10">
        <f t="shared" si="0"/>
        <v>2686.0833333333335</v>
      </c>
      <c r="I14" s="10">
        <v>2776</v>
      </c>
      <c r="J14" s="10">
        <v>2632</v>
      </c>
      <c r="K14" s="10">
        <v>2606</v>
      </c>
      <c r="L14" s="10">
        <v>2619</v>
      </c>
      <c r="M14" s="10">
        <v>2815</v>
      </c>
      <c r="N14" s="10">
        <v>2784</v>
      </c>
      <c r="O14" s="10">
        <v>2699</v>
      </c>
      <c r="P14" s="10">
        <v>2681</v>
      </c>
      <c r="Q14" s="10">
        <v>2683</v>
      </c>
      <c r="R14" s="10">
        <v>2749</v>
      </c>
      <c r="S14" s="10">
        <v>2718</v>
      </c>
      <c r="T14" s="10">
        <v>2471</v>
      </c>
      <c r="U14" s="44"/>
    </row>
    <row r="15" spans="1:21" ht="13.5" customHeight="1">
      <c r="A15" s="23"/>
      <c r="B15" s="45" t="s">
        <v>18</v>
      </c>
      <c r="C15" s="20" t="s">
        <v>48</v>
      </c>
      <c r="D15" s="4">
        <v>10289.5</v>
      </c>
      <c r="E15" s="4">
        <v>10551.416666666666</v>
      </c>
      <c r="F15" s="4">
        <v>10407.916666666666</v>
      </c>
      <c r="G15" s="4">
        <v>10473.833333333334</v>
      </c>
      <c r="H15" s="4">
        <f t="shared" si="0"/>
        <v>10493.916666666666</v>
      </c>
      <c r="I15" s="4">
        <v>10462</v>
      </c>
      <c r="J15" s="4">
        <v>10361</v>
      </c>
      <c r="K15" s="4">
        <v>10023</v>
      </c>
      <c r="L15" s="4">
        <v>10456</v>
      </c>
      <c r="M15" s="4">
        <v>10715</v>
      </c>
      <c r="N15" s="4">
        <v>10910</v>
      </c>
      <c r="O15" s="4">
        <v>10632</v>
      </c>
      <c r="P15" s="4">
        <v>10673</v>
      </c>
      <c r="Q15" s="4">
        <v>10473</v>
      </c>
      <c r="R15" s="4">
        <v>10571</v>
      </c>
      <c r="S15" s="4">
        <v>10495</v>
      </c>
      <c r="T15" s="4">
        <v>10156</v>
      </c>
      <c r="U15" s="44" t="s">
        <v>18</v>
      </c>
    </row>
    <row r="16" spans="1:21" ht="10.5" customHeight="1">
      <c r="A16" s="23"/>
      <c r="B16" s="45"/>
      <c r="C16" s="21" t="s">
        <v>13</v>
      </c>
      <c r="D16" s="10">
        <v>7562.666666666667</v>
      </c>
      <c r="E16" s="10">
        <v>7761.333333333333</v>
      </c>
      <c r="F16" s="10">
        <v>7730.333333333333</v>
      </c>
      <c r="G16" s="10">
        <v>7800.333333333333</v>
      </c>
      <c r="H16" s="10">
        <f t="shared" si="0"/>
        <v>7854.583333333333</v>
      </c>
      <c r="I16" s="10">
        <v>7861</v>
      </c>
      <c r="J16" s="10">
        <v>7676</v>
      </c>
      <c r="K16" s="10">
        <v>7622</v>
      </c>
      <c r="L16" s="10">
        <v>7759</v>
      </c>
      <c r="M16" s="10">
        <v>8152</v>
      </c>
      <c r="N16" s="10">
        <v>8101</v>
      </c>
      <c r="O16" s="10">
        <v>7953</v>
      </c>
      <c r="P16" s="10">
        <v>8075</v>
      </c>
      <c r="Q16" s="10">
        <v>7856</v>
      </c>
      <c r="R16" s="10">
        <v>7994</v>
      </c>
      <c r="S16" s="10">
        <v>7855</v>
      </c>
      <c r="T16" s="10">
        <v>7351</v>
      </c>
      <c r="U16" s="44"/>
    </row>
    <row r="17" spans="1:21" ht="13.5" customHeight="1">
      <c r="A17" s="47" t="s">
        <v>50</v>
      </c>
      <c r="B17" s="45" t="s">
        <v>19</v>
      </c>
      <c r="C17" s="20" t="s">
        <v>46</v>
      </c>
      <c r="D17" s="4">
        <v>57456.25</v>
      </c>
      <c r="E17" s="4">
        <v>58548.416666666664</v>
      </c>
      <c r="F17" s="4">
        <v>58286.083333333336</v>
      </c>
      <c r="G17" s="4">
        <v>58074.25</v>
      </c>
      <c r="H17" s="4">
        <f t="shared" si="0"/>
        <v>56725.333333333336</v>
      </c>
      <c r="I17" s="4">
        <v>63145</v>
      </c>
      <c r="J17" s="4">
        <v>56699</v>
      </c>
      <c r="K17" s="4">
        <v>53191</v>
      </c>
      <c r="L17" s="4">
        <v>55122</v>
      </c>
      <c r="M17" s="4">
        <v>57158</v>
      </c>
      <c r="N17" s="4">
        <v>56984</v>
      </c>
      <c r="O17" s="4">
        <v>57245</v>
      </c>
      <c r="P17" s="4">
        <v>56155</v>
      </c>
      <c r="Q17" s="4">
        <v>55805</v>
      </c>
      <c r="R17" s="4">
        <v>56855</v>
      </c>
      <c r="S17" s="4">
        <v>56176</v>
      </c>
      <c r="T17" s="4">
        <v>56169</v>
      </c>
      <c r="U17" s="44" t="s">
        <v>19</v>
      </c>
    </row>
    <row r="18" spans="1:21" ht="10.5" customHeight="1">
      <c r="A18" s="47"/>
      <c r="B18" s="45"/>
      <c r="C18" s="21" t="s">
        <v>13</v>
      </c>
      <c r="D18" s="10">
        <v>28263.166666666668</v>
      </c>
      <c r="E18" s="10">
        <v>28763.75</v>
      </c>
      <c r="F18" s="10">
        <v>28859.083333333332</v>
      </c>
      <c r="G18" s="10">
        <v>28832.416666666668</v>
      </c>
      <c r="H18" s="10">
        <f t="shared" si="0"/>
        <v>28516.333333333332</v>
      </c>
      <c r="I18" s="10">
        <v>29644</v>
      </c>
      <c r="J18" s="10">
        <v>28103</v>
      </c>
      <c r="K18" s="10">
        <v>27897</v>
      </c>
      <c r="L18" s="10">
        <v>27969</v>
      </c>
      <c r="M18" s="10">
        <v>29713</v>
      </c>
      <c r="N18" s="10">
        <v>29392</v>
      </c>
      <c r="O18" s="10">
        <v>28623</v>
      </c>
      <c r="P18" s="10">
        <v>28366</v>
      </c>
      <c r="Q18" s="10">
        <v>28389</v>
      </c>
      <c r="R18" s="10">
        <v>29165</v>
      </c>
      <c r="S18" s="10">
        <v>28798</v>
      </c>
      <c r="T18" s="10">
        <v>26137</v>
      </c>
      <c r="U18" s="44"/>
    </row>
    <row r="19" spans="1:21" ht="13.5" customHeight="1">
      <c r="A19" s="23"/>
      <c r="B19" s="45" t="s">
        <v>20</v>
      </c>
      <c r="C19" s="20" t="s">
        <v>48</v>
      </c>
      <c r="D19" s="4">
        <v>6705.666666666667</v>
      </c>
      <c r="E19" s="4">
        <v>7006</v>
      </c>
      <c r="F19" s="4">
        <v>7032</v>
      </c>
      <c r="G19" s="4">
        <v>7080.333333333333</v>
      </c>
      <c r="H19" s="4">
        <f t="shared" si="0"/>
        <v>7032.5</v>
      </c>
      <c r="I19" s="4">
        <v>7021</v>
      </c>
      <c r="J19" s="4">
        <v>6919</v>
      </c>
      <c r="K19" s="4">
        <v>6683</v>
      </c>
      <c r="L19" s="4">
        <v>6940</v>
      </c>
      <c r="M19" s="4">
        <v>7177</v>
      </c>
      <c r="N19" s="4">
        <v>7247</v>
      </c>
      <c r="O19" s="4">
        <v>7160</v>
      </c>
      <c r="P19" s="4">
        <v>7116</v>
      </c>
      <c r="Q19" s="4">
        <v>7119</v>
      </c>
      <c r="R19" s="4">
        <v>7165</v>
      </c>
      <c r="S19" s="4">
        <v>7122</v>
      </c>
      <c r="T19" s="4">
        <v>6721</v>
      </c>
      <c r="U19" s="44" t="s">
        <v>20</v>
      </c>
    </row>
    <row r="20" spans="1:21" ht="10.5" customHeight="1">
      <c r="A20" s="23"/>
      <c r="B20" s="45"/>
      <c r="C20" s="21" t="s">
        <v>13</v>
      </c>
      <c r="D20" s="10">
        <v>3527.5833333333335</v>
      </c>
      <c r="E20" s="10">
        <v>3703.5</v>
      </c>
      <c r="F20" s="10">
        <v>3732.75</v>
      </c>
      <c r="G20" s="10">
        <v>3753.1666666666665</v>
      </c>
      <c r="H20" s="10">
        <f t="shared" si="0"/>
        <v>3744</v>
      </c>
      <c r="I20" s="10">
        <v>3828</v>
      </c>
      <c r="J20" s="10">
        <v>3614</v>
      </c>
      <c r="K20" s="10">
        <v>3593</v>
      </c>
      <c r="L20" s="10">
        <v>3696</v>
      </c>
      <c r="M20" s="10">
        <v>3953</v>
      </c>
      <c r="N20" s="10">
        <v>3930</v>
      </c>
      <c r="O20" s="10">
        <v>3797</v>
      </c>
      <c r="P20" s="10">
        <v>3761</v>
      </c>
      <c r="Q20" s="10">
        <v>3776</v>
      </c>
      <c r="R20" s="10">
        <v>3841</v>
      </c>
      <c r="S20" s="10">
        <v>3809</v>
      </c>
      <c r="T20" s="10">
        <v>3330</v>
      </c>
      <c r="U20" s="44"/>
    </row>
    <row r="21" spans="1:21" ht="14.25" customHeight="1">
      <c r="A21" s="63" t="s">
        <v>63</v>
      </c>
      <c r="B21" s="45" t="s">
        <v>33</v>
      </c>
      <c r="C21" s="20" t="s">
        <v>48</v>
      </c>
      <c r="D21" s="4">
        <v>13323.583333333334</v>
      </c>
      <c r="E21" s="4">
        <v>13409.666666666666</v>
      </c>
      <c r="F21" s="4">
        <v>13347.833333333334</v>
      </c>
      <c r="G21" s="4">
        <v>12944.936986301369</v>
      </c>
      <c r="H21" s="4">
        <v>12695.64109589041</v>
      </c>
      <c r="I21" s="4">
        <v>12248</v>
      </c>
      <c r="J21" s="4">
        <v>12973</v>
      </c>
      <c r="K21" s="4">
        <v>11915</v>
      </c>
      <c r="L21" s="4">
        <v>12932</v>
      </c>
      <c r="M21" s="4">
        <v>12796</v>
      </c>
      <c r="N21" s="4">
        <v>13095</v>
      </c>
      <c r="O21" s="4">
        <v>12806</v>
      </c>
      <c r="P21" s="4">
        <v>12447</v>
      </c>
      <c r="Q21" s="4">
        <v>13032</v>
      </c>
      <c r="R21" s="4">
        <v>12752</v>
      </c>
      <c r="S21" s="4">
        <v>12947</v>
      </c>
      <c r="T21" s="4">
        <v>12471</v>
      </c>
      <c r="U21" s="44" t="s">
        <v>33</v>
      </c>
    </row>
    <row r="22" spans="1:21" ht="10.5" customHeight="1">
      <c r="A22" s="63"/>
      <c r="B22" s="45"/>
      <c r="C22" s="21" t="s">
        <v>13</v>
      </c>
      <c r="D22" s="10">
        <v>5728.833333333333</v>
      </c>
      <c r="E22" s="10">
        <v>5836.75</v>
      </c>
      <c r="F22" s="10">
        <v>5967.916666666667</v>
      </c>
      <c r="G22" s="10">
        <v>5862.010958904109</v>
      </c>
      <c r="H22" s="10">
        <v>5795.304109589041</v>
      </c>
      <c r="I22" s="10">
        <v>5748</v>
      </c>
      <c r="J22" s="10">
        <v>6029</v>
      </c>
      <c r="K22" s="10">
        <v>5449</v>
      </c>
      <c r="L22" s="10">
        <v>5828</v>
      </c>
      <c r="M22" s="10">
        <v>5976</v>
      </c>
      <c r="N22" s="10">
        <v>6168</v>
      </c>
      <c r="O22" s="10">
        <v>5722</v>
      </c>
      <c r="P22" s="10">
        <v>5619</v>
      </c>
      <c r="Q22" s="10">
        <v>6062</v>
      </c>
      <c r="R22" s="10">
        <v>5765</v>
      </c>
      <c r="S22" s="10">
        <v>6045</v>
      </c>
      <c r="T22" s="10">
        <v>5185</v>
      </c>
      <c r="U22" s="44"/>
    </row>
    <row r="23" spans="1:21" ht="13.5" customHeight="1">
      <c r="A23" s="64"/>
      <c r="B23" s="45" t="s">
        <v>34</v>
      </c>
      <c r="C23" s="20" t="s">
        <v>48</v>
      </c>
      <c r="D23" s="4">
        <v>122278.25</v>
      </c>
      <c r="E23" s="4">
        <v>115113.75</v>
      </c>
      <c r="F23" s="4">
        <v>103160.33333333333</v>
      </c>
      <c r="G23" s="4">
        <v>97660.50136986302</v>
      </c>
      <c r="H23" s="4">
        <v>93570.68493150685</v>
      </c>
      <c r="I23" s="4">
        <v>92963</v>
      </c>
      <c r="J23" s="4">
        <v>98015</v>
      </c>
      <c r="K23" s="4">
        <v>87597</v>
      </c>
      <c r="L23" s="4">
        <v>95172</v>
      </c>
      <c r="M23" s="4">
        <v>95368</v>
      </c>
      <c r="N23" s="4">
        <v>98002</v>
      </c>
      <c r="O23" s="4">
        <v>92368</v>
      </c>
      <c r="P23" s="4">
        <v>89672</v>
      </c>
      <c r="Q23" s="4">
        <v>95374</v>
      </c>
      <c r="R23" s="4">
        <v>94540</v>
      </c>
      <c r="S23" s="4">
        <v>95986</v>
      </c>
      <c r="T23" s="4">
        <v>88552</v>
      </c>
      <c r="U23" s="44" t="s">
        <v>34</v>
      </c>
    </row>
    <row r="24" spans="1:21" ht="10.5" customHeight="1">
      <c r="A24" s="23"/>
      <c r="B24" s="45"/>
      <c r="C24" s="21" t="s">
        <v>13</v>
      </c>
      <c r="D24" s="10">
        <v>77161.66666666667</v>
      </c>
      <c r="E24" s="10">
        <v>72702.25</v>
      </c>
      <c r="F24" s="10">
        <v>65469.416666666664</v>
      </c>
      <c r="G24" s="10">
        <v>62086.076712328766</v>
      </c>
      <c r="H24" s="10">
        <v>59739.50684931507</v>
      </c>
      <c r="I24" s="10">
        <v>60581</v>
      </c>
      <c r="J24" s="10">
        <v>62591</v>
      </c>
      <c r="K24" s="10">
        <v>55846</v>
      </c>
      <c r="L24" s="10">
        <v>60567</v>
      </c>
      <c r="M24" s="10">
        <v>62032</v>
      </c>
      <c r="N24" s="10">
        <v>63715</v>
      </c>
      <c r="O24" s="10">
        <v>58432</v>
      </c>
      <c r="P24" s="10">
        <v>57093</v>
      </c>
      <c r="Q24" s="10">
        <v>61697</v>
      </c>
      <c r="R24" s="10">
        <v>60132</v>
      </c>
      <c r="S24" s="10">
        <v>61534</v>
      </c>
      <c r="T24" s="10">
        <v>53206</v>
      </c>
      <c r="U24" s="44"/>
    </row>
    <row r="25" spans="1:21" ht="13.5" customHeight="1">
      <c r="A25" s="23"/>
      <c r="B25" s="45" t="s">
        <v>35</v>
      </c>
      <c r="C25" s="20" t="s">
        <v>48</v>
      </c>
      <c r="D25" s="4">
        <v>30905.666666666668</v>
      </c>
      <c r="E25" s="4">
        <v>31265.166666666668</v>
      </c>
      <c r="F25" s="4">
        <v>31319.916666666668</v>
      </c>
      <c r="G25" s="4">
        <v>30752.0301369863</v>
      </c>
      <c r="H25" s="4">
        <v>30138.32328767123</v>
      </c>
      <c r="I25" s="4">
        <v>29819</v>
      </c>
      <c r="J25" s="4">
        <v>31276</v>
      </c>
      <c r="K25" s="4">
        <v>28401</v>
      </c>
      <c r="L25" s="4">
        <v>30550</v>
      </c>
      <c r="M25" s="4">
        <v>30613</v>
      </c>
      <c r="N25" s="4">
        <v>31380</v>
      </c>
      <c r="O25" s="4">
        <v>29857</v>
      </c>
      <c r="P25" s="4">
        <v>29394</v>
      </c>
      <c r="Q25" s="4">
        <v>30712</v>
      </c>
      <c r="R25" s="4">
        <v>30232</v>
      </c>
      <c r="S25" s="4">
        <v>30733</v>
      </c>
      <c r="T25" s="4">
        <v>28894</v>
      </c>
      <c r="U25" s="44" t="s">
        <v>35</v>
      </c>
    </row>
    <row r="26" spans="1:21" ht="10.5" customHeight="1">
      <c r="A26" s="23"/>
      <c r="B26" s="45"/>
      <c r="C26" s="21" t="s">
        <v>13</v>
      </c>
      <c r="D26" s="10">
        <v>18550.333333333332</v>
      </c>
      <c r="E26" s="10">
        <v>18691.583333333332</v>
      </c>
      <c r="F26" s="10">
        <v>18853.833333333332</v>
      </c>
      <c r="G26" s="10">
        <v>18534.575342465752</v>
      </c>
      <c r="H26" s="10">
        <v>18326.482191780822</v>
      </c>
      <c r="I26" s="10">
        <v>18384</v>
      </c>
      <c r="J26" s="10">
        <v>18966</v>
      </c>
      <c r="K26" s="10">
        <v>17247</v>
      </c>
      <c r="L26" s="10">
        <v>18365</v>
      </c>
      <c r="M26" s="10">
        <v>19095</v>
      </c>
      <c r="N26" s="10">
        <v>19596</v>
      </c>
      <c r="O26" s="10">
        <v>18033</v>
      </c>
      <c r="P26" s="10">
        <v>17751</v>
      </c>
      <c r="Q26" s="10">
        <v>19000</v>
      </c>
      <c r="R26" s="10">
        <v>18423</v>
      </c>
      <c r="S26" s="10">
        <v>18928</v>
      </c>
      <c r="T26" s="10">
        <v>16275</v>
      </c>
      <c r="U26" s="44"/>
    </row>
    <row r="27" spans="1:21" ht="14.25" customHeight="1">
      <c r="A27" s="66" t="s">
        <v>74</v>
      </c>
      <c r="B27" s="45" t="s">
        <v>36</v>
      </c>
      <c r="C27" s="20" t="s">
        <v>56</v>
      </c>
      <c r="D27" s="4">
        <v>9277.833333333334</v>
      </c>
      <c r="E27" s="4">
        <v>9428.583333333334</v>
      </c>
      <c r="F27" s="4">
        <v>9636.333333333334</v>
      </c>
      <c r="G27" s="4">
        <v>9623.53698630137</v>
      </c>
      <c r="H27" s="4">
        <v>9259.465753424658</v>
      </c>
      <c r="I27" s="4">
        <v>8923</v>
      </c>
      <c r="J27" s="4">
        <v>9279</v>
      </c>
      <c r="K27" s="4">
        <v>8525</v>
      </c>
      <c r="L27" s="4">
        <v>9242</v>
      </c>
      <c r="M27" s="4">
        <v>9888</v>
      </c>
      <c r="N27" s="4">
        <v>9672</v>
      </c>
      <c r="O27" s="4">
        <v>9436</v>
      </c>
      <c r="P27" s="4">
        <v>9185</v>
      </c>
      <c r="Q27" s="4">
        <v>9390</v>
      </c>
      <c r="R27" s="4">
        <v>9659</v>
      </c>
      <c r="S27" s="4">
        <v>9184</v>
      </c>
      <c r="T27" s="4">
        <v>8747</v>
      </c>
      <c r="U27" s="44" t="s">
        <v>36</v>
      </c>
    </row>
    <row r="28" spans="1:21" ht="10.5" customHeight="1">
      <c r="A28" s="66"/>
      <c r="B28" s="45"/>
      <c r="C28" s="21" t="s">
        <v>13</v>
      </c>
      <c r="D28" s="10">
        <v>4734.083333333333</v>
      </c>
      <c r="E28" s="10">
        <v>4813.916666666667</v>
      </c>
      <c r="F28" s="10">
        <v>4885.75</v>
      </c>
      <c r="G28" s="10">
        <v>4782.904109589041</v>
      </c>
      <c r="H28" s="10">
        <v>4805.47397260274</v>
      </c>
      <c r="I28" s="10">
        <v>4773</v>
      </c>
      <c r="J28" s="10">
        <v>4939</v>
      </c>
      <c r="K28" s="10">
        <v>4575</v>
      </c>
      <c r="L28" s="10">
        <v>4777</v>
      </c>
      <c r="M28" s="10">
        <v>5009</v>
      </c>
      <c r="N28" s="10">
        <v>5193</v>
      </c>
      <c r="O28" s="10">
        <v>4710</v>
      </c>
      <c r="P28" s="10">
        <v>4655</v>
      </c>
      <c r="Q28" s="10">
        <v>4976</v>
      </c>
      <c r="R28" s="10">
        <v>4875</v>
      </c>
      <c r="S28" s="10">
        <v>4939</v>
      </c>
      <c r="T28" s="10">
        <v>4279</v>
      </c>
      <c r="U28" s="44"/>
    </row>
    <row r="29" spans="1:21" ht="12" customHeight="1">
      <c r="A29" s="66"/>
      <c r="B29" s="45" t="s">
        <v>37</v>
      </c>
      <c r="C29" s="20" t="s">
        <v>57</v>
      </c>
      <c r="D29" s="4">
        <v>14169.166666666666</v>
      </c>
      <c r="E29" s="4">
        <v>14053.25</v>
      </c>
      <c r="F29" s="4">
        <v>14092.916666666666</v>
      </c>
      <c r="G29" s="4">
        <v>14419.72602739726</v>
      </c>
      <c r="H29" s="4">
        <v>14637.827397260275</v>
      </c>
      <c r="I29" s="4">
        <v>14015</v>
      </c>
      <c r="J29" s="4">
        <v>14988</v>
      </c>
      <c r="K29" s="4">
        <v>13811</v>
      </c>
      <c r="L29" s="4">
        <v>14564</v>
      </c>
      <c r="M29" s="4">
        <v>14790</v>
      </c>
      <c r="N29" s="4">
        <v>15240</v>
      </c>
      <c r="O29" s="4">
        <v>14656</v>
      </c>
      <c r="P29" s="4">
        <v>14538</v>
      </c>
      <c r="Q29" s="4">
        <v>15012</v>
      </c>
      <c r="R29" s="4">
        <v>14900</v>
      </c>
      <c r="S29" s="4">
        <v>15074</v>
      </c>
      <c r="T29" s="4">
        <v>14143</v>
      </c>
      <c r="U29" s="44" t="s">
        <v>37</v>
      </c>
    </row>
    <row r="30" spans="1:21" ht="10.5" customHeight="1">
      <c r="A30" s="66"/>
      <c r="B30" s="45"/>
      <c r="C30" s="21" t="s">
        <v>13</v>
      </c>
      <c r="D30" s="10">
        <v>8358.083333333334</v>
      </c>
      <c r="E30" s="10">
        <v>8275.916666666666</v>
      </c>
      <c r="F30" s="10">
        <v>8402.416666666666</v>
      </c>
      <c r="G30" s="10">
        <v>8615.868493150685</v>
      </c>
      <c r="H30" s="10">
        <v>8742.432876712328</v>
      </c>
      <c r="I30" s="10">
        <v>8611</v>
      </c>
      <c r="J30" s="10">
        <v>9080</v>
      </c>
      <c r="K30" s="10">
        <v>8261</v>
      </c>
      <c r="L30" s="10">
        <v>8547</v>
      </c>
      <c r="M30" s="10">
        <v>9011</v>
      </c>
      <c r="N30" s="10">
        <v>9279</v>
      </c>
      <c r="O30" s="10">
        <v>8588</v>
      </c>
      <c r="P30" s="10">
        <v>8555</v>
      </c>
      <c r="Q30" s="10">
        <v>9053</v>
      </c>
      <c r="R30" s="10">
        <v>8897</v>
      </c>
      <c r="S30" s="10">
        <v>9149</v>
      </c>
      <c r="T30" s="10">
        <v>7945</v>
      </c>
      <c r="U30" s="44"/>
    </row>
    <row r="31" spans="1:21" ht="13.5" customHeight="1">
      <c r="A31" s="23"/>
      <c r="B31" s="45" t="s">
        <v>38</v>
      </c>
      <c r="C31" s="20" t="s">
        <v>51</v>
      </c>
      <c r="D31" s="4">
        <v>85661.25</v>
      </c>
      <c r="E31" s="4">
        <v>86588.75</v>
      </c>
      <c r="F31" s="4">
        <v>109145.83333333333</v>
      </c>
      <c r="G31" s="4">
        <v>135943.298630137</v>
      </c>
      <c r="H31" s="4">
        <v>136481.7397260274</v>
      </c>
      <c r="I31" s="4">
        <v>134005</v>
      </c>
      <c r="J31" s="4">
        <v>139343</v>
      </c>
      <c r="K31" s="4">
        <v>125228</v>
      </c>
      <c r="L31" s="4">
        <v>138777</v>
      </c>
      <c r="M31" s="4">
        <v>139451</v>
      </c>
      <c r="N31" s="4">
        <v>143605</v>
      </c>
      <c r="O31" s="4">
        <v>135283</v>
      </c>
      <c r="P31" s="4">
        <v>130977</v>
      </c>
      <c r="Q31" s="4">
        <v>140019</v>
      </c>
      <c r="R31" s="4">
        <v>139876</v>
      </c>
      <c r="S31" s="4">
        <v>141885</v>
      </c>
      <c r="T31" s="4">
        <v>130201</v>
      </c>
      <c r="U31" s="44" t="s">
        <v>38</v>
      </c>
    </row>
    <row r="32" spans="1:21" ht="10.5" customHeight="1">
      <c r="A32" s="23"/>
      <c r="B32" s="45"/>
      <c r="C32" s="21" t="s">
        <v>13</v>
      </c>
      <c r="D32" s="10">
        <v>52012.416666666664</v>
      </c>
      <c r="E32" s="10">
        <v>52402.75</v>
      </c>
      <c r="F32" s="10">
        <v>68038.58333333333</v>
      </c>
      <c r="G32" s="10">
        <v>86690.56712328768</v>
      </c>
      <c r="H32" s="10">
        <v>88239.10684931507</v>
      </c>
      <c r="I32" s="10">
        <v>87081</v>
      </c>
      <c r="J32" s="10">
        <v>89386</v>
      </c>
      <c r="K32" s="10">
        <v>80752</v>
      </c>
      <c r="L32" s="10">
        <v>89617</v>
      </c>
      <c r="M32" s="10">
        <v>92595</v>
      </c>
      <c r="N32" s="10">
        <v>95329</v>
      </c>
      <c r="O32" s="10">
        <v>86591</v>
      </c>
      <c r="P32" s="10">
        <v>84024</v>
      </c>
      <c r="Q32" s="10">
        <v>92070</v>
      </c>
      <c r="R32" s="10">
        <v>90218</v>
      </c>
      <c r="S32" s="10">
        <v>92548</v>
      </c>
      <c r="T32" s="10">
        <v>79305</v>
      </c>
      <c r="U32" s="44"/>
    </row>
    <row r="33" spans="1:21" ht="13.5" customHeight="1">
      <c r="A33" s="66" t="s">
        <v>55</v>
      </c>
      <c r="B33" s="45" t="s">
        <v>39</v>
      </c>
      <c r="C33" s="20" t="s">
        <v>51</v>
      </c>
      <c r="D33" s="4">
        <v>18435.583333333332</v>
      </c>
      <c r="E33" s="4">
        <v>18387.583333333332</v>
      </c>
      <c r="F33" s="4">
        <v>18303.166666666668</v>
      </c>
      <c r="G33" s="4">
        <v>18139.4</v>
      </c>
      <c r="H33" s="4">
        <v>17986.6</v>
      </c>
      <c r="I33" s="4">
        <v>17874</v>
      </c>
      <c r="J33" s="4">
        <v>18489</v>
      </c>
      <c r="K33" s="4">
        <v>16794</v>
      </c>
      <c r="L33" s="4">
        <v>18247</v>
      </c>
      <c r="M33" s="4">
        <v>18209</v>
      </c>
      <c r="N33" s="4">
        <v>18783</v>
      </c>
      <c r="O33" s="4">
        <v>17871</v>
      </c>
      <c r="P33" s="4">
        <v>17535</v>
      </c>
      <c r="Q33" s="4">
        <v>18464</v>
      </c>
      <c r="R33" s="4">
        <v>18118</v>
      </c>
      <c r="S33" s="4">
        <v>18287</v>
      </c>
      <c r="T33" s="4">
        <v>17276</v>
      </c>
      <c r="U33" s="44" t="s">
        <v>39</v>
      </c>
    </row>
    <row r="34" spans="1:21" ht="10.5" customHeight="1">
      <c r="A34" s="66"/>
      <c r="B34" s="45"/>
      <c r="C34" s="21" t="s">
        <v>13</v>
      </c>
      <c r="D34" s="10">
        <v>11067</v>
      </c>
      <c r="E34" s="10">
        <v>11093</v>
      </c>
      <c r="F34" s="10">
        <v>11170.666666666666</v>
      </c>
      <c r="G34" s="10">
        <v>11098.01095890411</v>
      </c>
      <c r="H34" s="10">
        <v>11079.808219178081</v>
      </c>
      <c r="I34" s="10">
        <v>11002</v>
      </c>
      <c r="J34" s="10">
        <v>11406</v>
      </c>
      <c r="K34" s="10">
        <v>10332</v>
      </c>
      <c r="L34" s="10">
        <v>11119</v>
      </c>
      <c r="M34" s="10">
        <v>11509</v>
      </c>
      <c r="N34" s="10">
        <v>11828</v>
      </c>
      <c r="O34" s="10">
        <v>10912</v>
      </c>
      <c r="P34" s="10">
        <v>10682</v>
      </c>
      <c r="Q34" s="10">
        <v>11569</v>
      </c>
      <c r="R34" s="10">
        <v>11177</v>
      </c>
      <c r="S34" s="10">
        <v>11469</v>
      </c>
      <c r="T34" s="10">
        <v>10038</v>
      </c>
      <c r="U34" s="44"/>
    </row>
    <row r="35" spans="1:21" ht="13.5" customHeight="1">
      <c r="A35" s="66"/>
      <c r="B35" s="45" t="s">
        <v>40</v>
      </c>
      <c r="C35" s="20" t="s">
        <v>51</v>
      </c>
      <c r="D35" s="4">
        <v>22460.916666666668</v>
      </c>
      <c r="E35" s="4">
        <v>22544.583333333332</v>
      </c>
      <c r="F35" s="4">
        <v>22452.5</v>
      </c>
      <c r="G35" s="4">
        <v>22643.05205479452</v>
      </c>
      <c r="H35" s="4">
        <v>22173.63287671233</v>
      </c>
      <c r="I35" s="4">
        <v>22062</v>
      </c>
      <c r="J35" s="4">
        <v>22902</v>
      </c>
      <c r="K35" s="4">
        <v>20653</v>
      </c>
      <c r="L35" s="4">
        <v>22366</v>
      </c>
      <c r="M35" s="4">
        <v>22498</v>
      </c>
      <c r="N35" s="4">
        <v>23202</v>
      </c>
      <c r="O35" s="4">
        <v>22101</v>
      </c>
      <c r="P35" s="4">
        <v>21631</v>
      </c>
      <c r="Q35" s="4">
        <v>22799</v>
      </c>
      <c r="R35" s="4">
        <v>22370</v>
      </c>
      <c r="S35" s="4">
        <v>22557</v>
      </c>
      <c r="T35" s="4">
        <v>21085</v>
      </c>
      <c r="U35" s="44" t="s">
        <v>40</v>
      </c>
    </row>
    <row r="36" spans="1:21" ht="10.5" customHeight="1">
      <c r="A36" s="43"/>
      <c r="B36" s="45"/>
      <c r="C36" s="21" t="s">
        <v>13</v>
      </c>
      <c r="D36" s="10">
        <v>13569</v>
      </c>
      <c r="E36" s="10">
        <v>13622.583333333334</v>
      </c>
      <c r="F36" s="10">
        <v>13710.083333333334</v>
      </c>
      <c r="G36" s="10">
        <v>13976.013698630137</v>
      </c>
      <c r="H36" s="10">
        <v>13690.928767123287</v>
      </c>
      <c r="I36" s="10">
        <v>13827</v>
      </c>
      <c r="J36" s="10">
        <v>14243</v>
      </c>
      <c r="K36" s="10">
        <v>12760</v>
      </c>
      <c r="L36" s="10">
        <v>13636</v>
      </c>
      <c r="M36" s="10">
        <v>14207</v>
      </c>
      <c r="N36" s="10">
        <v>14636</v>
      </c>
      <c r="O36" s="10">
        <v>13428</v>
      </c>
      <c r="P36" s="10">
        <v>13163</v>
      </c>
      <c r="Q36" s="10">
        <v>14277</v>
      </c>
      <c r="R36" s="10">
        <v>13885</v>
      </c>
      <c r="S36" s="10">
        <v>14088</v>
      </c>
      <c r="T36" s="10">
        <v>12255</v>
      </c>
      <c r="U36" s="44"/>
    </row>
    <row r="37" spans="1:21" ht="13.5" customHeight="1">
      <c r="A37" s="23"/>
      <c r="B37" s="45" t="s">
        <v>41</v>
      </c>
      <c r="C37" s="20" t="s">
        <v>51</v>
      </c>
      <c r="D37" s="4">
        <v>23586.333333333332</v>
      </c>
      <c r="E37" s="4">
        <v>23851.833333333332</v>
      </c>
      <c r="F37" s="4">
        <v>23685.333333333332</v>
      </c>
      <c r="G37" s="4">
        <v>23972.96712328767</v>
      </c>
      <c r="H37" s="4">
        <v>24026.383561643837</v>
      </c>
      <c r="I37" s="4">
        <v>23647</v>
      </c>
      <c r="J37" s="4">
        <v>24696</v>
      </c>
      <c r="K37" s="4">
        <v>22581</v>
      </c>
      <c r="L37" s="4">
        <v>24299</v>
      </c>
      <c r="M37" s="4">
        <v>24225</v>
      </c>
      <c r="N37" s="4">
        <v>24961</v>
      </c>
      <c r="O37" s="4">
        <v>23802</v>
      </c>
      <c r="P37" s="4">
        <v>23408</v>
      </c>
      <c r="Q37" s="4">
        <v>24568</v>
      </c>
      <c r="R37" s="4">
        <v>24371</v>
      </c>
      <c r="S37" s="4">
        <v>24745</v>
      </c>
      <c r="T37" s="4">
        <v>23158</v>
      </c>
      <c r="U37" s="44" t="s">
        <v>41</v>
      </c>
    </row>
    <row r="38" spans="1:21" ht="10.5" customHeight="1">
      <c r="A38" s="23"/>
      <c r="B38" s="45"/>
      <c r="C38" s="21" t="s">
        <v>13</v>
      </c>
      <c r="D38" s="10">
        <v>14948.5</v>
      </c>
      <c r="E38" s="10">
        <v>15020.083333333334</v>
      </c>
      <c r="F38" s="10">
        <v>15045.416666666666</v>
      </c>
      <c r="G38" s="10">
        <v>15307.542465753424</v>
      </c>
      <c r="H38" s="10">
        <v>15413.780821917808</v>
      </c>
      <c r="I38" s="10">
        <v>15238</v>
      </c>
      <c r="J38" s="10">
        <v>15906</v>
      </c>
      <c r="K38" s="10">
        <v>14504</v>
      </c>
      <c r="L38" s="10">
        <v>15437</v>
      </c>
      <c r="M38" s="10">
        <v>15842</v>
      </c>
      <c r="N38" s="10">
        <v>16387</v>
      </c>
      <c r="O38" s="10">
        <v>15146</v>
      </c>
      <c r="P38" s="10">
        <v>14941</v>
      </c>
      <c r="Q38" s="10">
        <v>15995</v>
      </c>
      <c r="R38" s="10">
        <v>15602</v>
      </c>
      <c r="S38" s="10">
        <v>16037</v>
      </c>
      <c r="T38" s="10">
        <v>14049</v>
      </c>
      <c r="U38" s="44"/>
    </row>
    <row r="39" spans="1:21" ht="13.5" customHeight="1">
      <c r="A39" s="23"/>
      <c r="B39" s="45" t="s">
        <v>42</v>
      </c>
      <c r="C39" s="20" t="s">
        <v>46</v>
      </c>
      <c r="D39" s="4">
        <v>31209.833333333332</v>
      </c>
      <c r="E39" s="4">
        <v>30305.25</v>
      </c>
      <c r="F39" s="4">
        <v>29725.083333333332</v>
      </c>
      <c r="G39" s="4">
        <v>29598.66301369863</v>
      </c>
      <c r="H39" s="4">
        <v>28905.742465753425</v>
      </c>
      <c r="I39" s="4">
        <v>28590</v>
      </c>
      <c r="J39" s="4">
        <v>29684</v>
      </c>
      <c r="K39" s="4">
        <v>26342</v>
      </c>
      <c r="L39" s="4">
        <v>29373</v>
      </c>
      <c r="M39" s="4">
        <v>29473</v>
      </c>
      <c r="N39" s="4">
        <v>30304</v>
      </c>
      <c r="O39" s="4">
        <v>28802</v>
      </c>
      <c r="P39" s="4">
        <v>28119</v>
      </c>
      <c r="Q39" s="4">
        <v>29654</v>
      </c>
      <c r="R39" s="4">
        <v>29306</v>
      </c>
      <c r="S39" s="4">
        <v>29664</v>
      </c>
      <c r="T39" s="4">
        <v>27742</v>
      </c>
      <c r="U39" s="44" t="s">
        <v>42</v>
      </c>
    </row>
    <row r="40" spans="1:21" ht="12" customHeight="1">
      <c r="A40" s="23"/>
      <c r="B40" s="45"/>
      <c r="C40" s="21" t="s">
        <v>13</v>
      </c>
      <c r="D40" s="8">
        <v>18317.416666666668</v>
      </c>
      <c r="E40" s="8">
        <v>17833.666666666668</v>
      </c>
      <c r="F40" s="8">
        <v>17672.916666666668</v>
      </c>
      <c r="G40" s="8">
        <v>17621.15890410959</v>
      </c>
      <c r="H40" s="8">
        <v>17241.520547945205</v>
      </c>
      <c r="I40" s="8">
        <v>17300</v>
      </c>
      <c r="J40" s="8">
        <v>17728</v>
      </c>
      <c r="K40" s="8">
        <v>15717</v>
      </c>
      <c r="L40" s="8">
        <v>17544</v>
      </c>
      <c r="M40" s="8">
        <v>18031</v>
      </c>
      <c r="N40" s="8">
        <v>18506</v>
      </c>
      <c r="O40" s="8">
        <v>16922</v>
      </c>
      <c r="P40" s="8">
        <v>16565</v>
      </c>
      <c r="Q40" s="8">
        <v>18045</v>
      </c>
      <c r="R40" s="8">
        <v>17419</v>
      </c>
      <c r="S40" s="8">
        <v>17837</v>
      </c>
      <c r="T40" s="8">
        <v>15427</v>
      </c>
      <c r="U40" s="44"/>
    </row>
    <row r="41" spans="1:21" ht="13.5" customHeight="1">
      <c r="A41" s="63" t="s">
        <v>49</v>
      </c>
      <c r="B41" s="45" t="s">
        <v>21</v>
      </c>
      <c r="C41" s="20" t="s">
        <v>48</v>
      </c>
      <c r="D41" s="4">
        <v>71729.58333333333</v>
      </c>
      <c r="E41" s="4">
        <v>73212.66666666667</v>
      </c>
      <c r="F41" s="4">
        <v>73873.66666666667</v>
      </c>
      <c r="G41" s="4">
        <v>76179.75</v>
      </c>
      <c r="H41" s="4">
        <f aca="true" t="shared" si="1" ref="H41:H66">AVERAGE(I41:T41)</f>
        <v>75691.58333333333</v>
      </c>
      <c r="I41" s="4">
        <v>73864</v>
      </c>
      <c r="J41" s="4">
        <v>75416</v>
      </c>
      <c r="K41" s="4">
        <v>64154</v>
      </c>
      <c r="L41" s="4">
        <v>77509</v>
      </c>
      <c r="M41" s="4">
        <v>79196</v>
      </c>
      <c r="N41" s="4">
        <v>80651</v>
      </c>
      <c r="O41" s="4">
        <v>75767</v>
      </c>
      <c r="P41" s="4">
        <v>71947</v>
      </c>
      <c r="Q41" s="4">
        <v>78990</v>
      </c>
      <c r="R41" s="4">
        <v>79514</v>
      </c>
      <c r="S41" s="4">
        <v>80179</v>
      </c>
      <c r="T41" s="4">
        <v>71112</v>
      </c>
      <c r="U41" s="44" t="s">
        <v>21</v>
      </c>
    </row>
    <row r="42" spans="1:21" ht="10.5" customHeight="1">
      <c r="A42" s="65"/>
      <c r="B42" s="45"/>
      <c r="C42" s="21" t="s">
        <v>13</v>
      </c>
      <c r="D42" s="10">
        <v>47078.583333333336</v>
      </c>
      <c r="E42" s="10">
        <v>47672.5</v>
      </c>
      <c r="F42" s="10">
        <v>48340.583333333336</v>
      </c>
      <c r="G42" s="10">
        <v>50166.583333333336</v>
      </c>
      <c r="H42" s="10">
        <f t="shared" si="1"/>
        <v>50394.166666666664</v>
      </c>
      <c r="I42" s="10">
        <v>49772</v>
      </c>
      <c r="J42" s="10">
        <v>49555</v>
      </c>
      <c r="K42" s="10">
        <v>43096</v>
      </c>
      <c r="L42" s="10">
        <v>52000</v>
      </c>
      <c r="M42" s="10">
        <v>54065</v>
      </c>
      <c r="N42" s="10">
        <v>55455</v>
      </c>
      <c r="O42" s="10">
        <v>50096</v>
      </c>
      <c r="P42" s="10">
        <v>46586</v>
      </c>
      <c r="Q42" s="10">
        <v>53296</v>
      </c>
      <c r="R42" s="10">
        <v>52819</v>
      </c>
      <c r="S42" s="10">
        <v>53522</v>
      </c>
      <c r="T42" s="10">
        <v>44468</v>
      </c>
      <c r="U42" s="44"/>
    </row>
    <row r="43" spans="1:21" ht="13.5" customHeight="1">
      <c r="A43" s="23"/>
      <c r="B43" s="45" t="s">
        <v>22</v>
      </c>
      <c r="C43" s="20" t="s">
        <v>48</v>
      </c>
      <c r="D43" s="4">
        <v>31096.75</v>
      </c>
      <c r="E43" s="4">
        <v>32056.75</v>
      </c>
      <c r="F43" s="4">
        <v>32173.333333333332</v>
      </c>
      <c r="G43" s="4">
        <v>32425.583333333332</v>
      </c>
      <c r="H43" s="4">
        <f t="shared" si="1"/>
        <v>31931.083333333332</v>
      </c>
      <c r="I43" s="4">
        <v>30070</v>
      </c>
      <c r="J43" s="4">
        <v>29342</v>
      </c>
      <c r="K43" s="4">
        <v>25390</v>
      </c>
      <c r="L43" s="4">
        <v>34065</v>
      </c>
      <c r="M43" s="4">
        <v>35085</v>
      </c>
      <c r="N43" s="4">
        <v>35795</v>
      </c>
      <c r="O43" s="4">
        <v>33040</v>
      </c>
      <c r="P43" s="4">
        <v>28341</v>
      </c>
      <c r="Q43" s="4">
        <v>34003</v>
      </c>
      <c r="R43" s="4">
        <v>34271</v>
      </c>
      <c r="S43" s="4">
        <v>34649</v>
      </c>
      <c r="T43" s="4">
        <v>29122</v>
      </c>
      <c r="U43" s="44" t="s">
        <v>22</v>
      </c>
    </row>
    <row r="44" spans="1:21" ht="10.5" customHeight="1">
      <c r="A44" s="23"/>
      <c r="B44" s="45"/>
      <c r="C44" s="21" t="s">
        <v>13</v>
      </c>
      <c r="D44" s="10">
        <v>20232</v>
      </c>
      <c r="E44" s="10">
        <v>20754.666666666668</v>
      </c>
      <c r="F44" s="10">
        <v>20958</v>
      </c>
      <c r="G44" s="10">
        <v>21249.166666666668</v>
      </c>
      <c r="H44" s="10">
        <f t="shared" si="1"/>
        <v>21091.833333333332</v>
      </c>
      <c r="I44" s="10">
        <v>19677</v>
      </c>
      <c r="J44" s="10">
        <v>18383</v>
      </c>
      <c r="K44" s="10">
        <v>16082</v>
      </c>
      <c r="L44" s="10">
        <v>22786</v>
      </c>
      <c r="M44" s="10">
        <v>24045</v>
      </c>
      <c r="N44" s="10">
        <v>24739</v>
      </c>
      <c r="O44" s="10">
        <v>21979</v>
      </c>
      <c r="P44" s="10">
        <v>17758</v>
      </c>
      <c r="Q44" s="10">
        <v>23312</v>
      </c>
      <c r="R44" s="10">
        <v>23036</v>
      </c>
      <c r="S44" s="10">
        <v>23429</v>
      </c>
      <c r="T44" s="10">
        <v>17876</v>
      </c>
      <c r="U44" s="44"/>
    </row>
    <row r="45" spans="1:21" ht="13.5" customHeight="1">
      <c r="A45" s="23"/>
      <c r="B45" s="45" t="s">
        <v>23</v>
      </c>
      <c r="C45" s="20" t="s">
        <v>46</v>
      </c>
      <c r="D45" s="4">
        <v>21885.75</v>
      </c>
      <c r="E45" s="4">
        <v>22051.333333333332</v>
      </c>
      <c r="F45" s="4">
        <v>21983.75</v>
      </c>
      <c r="G45" s="4">
        <v>22205.583333333332</v>
      </c>
      <c r="H45" s="4">
        <f t="shared" si="1"/>
        <v>21708.666666666668</v>
      </c>
      <c r="I45" s="4">
        <v>21676</v>
      </c>
      <c r="J45" s="4">
        <v>21117</v>
      </c>
      <c r="K45" s="4">
        <v>17754</v>
      </c>
      <c r="L45" s="4">
        <v>21645</v>
      </c>
      <c r="M45" s="4">
        <v>23123</v>
      </c>
      <c r="N45" s="4">
        <v>23755</v>
      </c>
      <c r="O45" s="4">
        <v>21892</v>
      </c>
      <c r="P45" s="4">
        <v>20281</v>
      </c>
      <c r="Q45" s="4">
        <v>22932</v>
      </c>
      <c r="R45" s="4">
        <v>22968</v>
      </c>
      <c r="S45" s="4">
        <v>23180</v>
      </c>
      <c r="T45" s="4">
        <v>20181</v>
      </c>
      <c r="U45" s="44" t="s">
        <v>23</v>
      </c>
    </row>
    <row r="46" spans="1:21" ht="10.5" customHeight="1">
      <c r="A46" s="23"/>
      <c r="B46" s="45"/>
      <c r="C46" s="21" t="s">
        <v>13</v>
      </c>
      <c r="D46" s="10">
        <v>14394.75</v>
      </c>
      <c r="E46" s="10">
        <v>14397.083333333334</v>
      </c>
      <c r="F46" s="10">
        <v>14362.25</v>
      </c>
      <c r="G46" s="10">
        <v>14597.916666666666</v>
      </c>
      <c r="H46" s="10">
        <f t="shared" si="1"/>
        <v>14416.083333333334</v>
      </c>
      <c r="I46" s="10">
        <v>14768</v>
      </c>
      <c r="J46" s="10">
        <v>13485</v>
      </c>
      <c r="K46" s="10">
        <v>11301</v>
      </c>
      <c r="L46" s="10">
        <v>14091</v>
      </c>
      <c r="M46" s="10">
        <v>15954</v>
      </c>
      <c r="N46" s="10">
        <v>16504</v>
      </c>
      <c r="O46" s="10">
        <v>14547</v>
      </c>
      <c r="P46" s="10">
        <v>12827</v>
      </c>
      <c r="Q46" s="10">
        <v>15672</v>
      </c>
      <c r="R46" s="10">
        <v>15540</v>
      </c>
      <c r="S46" s="10">
        <v>15730</v>
      </c>
      <c r="T46" s="10">
        <v>12574</v>
      </c>
      <c r="U46" s="44"/>
    </row>
    <row r="47" spans="1:21" ht="13.5" customHeight="1">
      <c r="A47" s="23"/>
      <c r="B47" s="45" t="s">
        <v>24</v>
      </c>
      <c r="C47" s="20" t="s">
        <v>48</v>
      </c>
      <c r="D47" s="4">
        <v>17059.416666666668</v>
      </c>
      <c r="E47" s="4">
        <v>17232.416666666668</v>
      </c>
      <c r="F47" s="4">
        <v>17114.75</v>
      </c>
      <c r="G47" s="4">
        <v>17277.833333333332</v>
      </c>
      <c r="H47" s="4">
        <f t="shared" si="1"/>
        <v>16912.833333333332</v>
      </c>
      <c r="I47" s="4">
        <v>16693</v>
      </c>
      <c r="J47" s="4">
        <v>17015</v>
      </c>
      <c r="K47" s="4">
        <v>14584</v>
      </c>
      <c r="L47" s="4">
        <v>17610</v>
      </c>
      <c r="M47" s="4">
        <v>17565</v>
      </c>
      <c r="N47" s="4">
        <v>17850</v>
      </c>
      <c r="O47" s="4">
        <v>16544</v>
      </c>
      <c r="P47" s="4">
        <v>16212</v>
      </c>
      <c r="Q47" s="4">
        <v>17475</v>
      </c>
      <c r="R47" s="4">
        <v>17670</v>
      </c>
      <c r="S47" s="4">
        <v>17539</v>
      </c>
      <c r="T47" s="4">
        <v>16197</v>
      </c>
      <c r="U47" s="44" t="s">
        <v>24</v>
      </c>
    </row>
    <row r="48" spans="1:21" ht="10.5" customHeight="1">
      <c r="A48" s="23"/>
      <c r="B48" s="45"/>
      <c r="C48" s="21" t="s">
        <v>13</v>
      </c>
      <c r="D48" s="10">
        <v>10954.25</v>
      </c>
      <c r="E48" s="10">
        <v>10977</v>
      </c>
      <c r="F48" s="10">
        <v>10870.083333333334</v>
      </c>
      <c r="G48" s="10">
        <v>10985.833333333334</v>
      </c>
      <c r="H48" s="10">
        <f t="shared" si="1"/>
        <v>10832.666666666666</v>
      </c>
      <c r="I48" s="10">
        <v>10854</v>
      </c>
      <c r="J48" s="10">
        <v>10886</v>
      </c>
      <c r="K48" s="10">
        <v>9247</v>
      </c>
      <c r="L48" s="10">
        <v>11348</v>
      </c>
      <c r="M48" s="10">
        <v>11593</v>
      </c>
      <c r="N48" s="10">
        <v>11917</v>
      </c>
      <c r="O48" s="10">
        <v>10407</v>
      </c>
      <c r="P48" s="10">
        <v>9864</v>
      </c>
      <c r="Q48" s="10">
        <v>11511</v>
      </c>
      <c r="R48" s="10">
        <v>11337</v>
      </c>
      <c r="S48" s="10">
        <v>11479</v>
      </c>
      <c r="T48" s="10">
        <v>9549</v>
      </c>
      <c r="U48" s="44"/>
    </row>
    <row r="49" spans="1:21" ht="13.5" customHeight="1">
      <c r="A49" s="23"/>
      <c r="B49" s="45" t="s">
        <v>25</v>
      </c>
      <c r="C49" s="20" t="s">
        <v>48</v>
      </c>
      <c r="D49" s="4">
        <v>10624.5</v>
      </c>
      <c r="E49" s="4">
        <v>10650</v>
      </c>
      <c r="F49" s="4">
        <v>10523.5</v>
      </c>
      <c r="G49" s="4">
        <v>10458.5</v>
      </c>
      <c r="H49" s="4">
        <f t="shared" si="1"/>
        <v>10151.666666666666</v>
      </c>
      <c r="I49" s="4">
        <v>10088</v>
      </c>
      <c r="J49" s="4">
        <v>10504</v>
      </c>
      <c r="K49" s="4">
        <v>9259</v>
      </c>
      <c r="L49" s="4">
        <v>10287</v>
      </c>
      <c r="M49" s="4">
        <v>10301</v>
      </c>
      <c r="N49" s="4">
        <v>10642</v>
      </c>
      <c r="O49" s="4">
        <v>10115</v>
      </c>
      <c r="P49" s="4">
        <v>9760</v>
      </c>
      <c r="Q49" s="4">
        <v>10364</v>
      </c>
      <c r="R49" s="4">
        <v>10346</v>
      </c>
      <c r="S49" s="4">
        <v>10427</v>
      </c>
      <c r="T49" s="4">
        <v>9727</v>
      </c>
      <c r="U49" s="44" t="s">
        <v>25</v>
      </c>
    </row>
    <row r="50" spans="1:21" ht="10.5" customHeight="1">
      <c r="A50" s="23"/>
      <c r="B50" s="45"/>
      <c r="C50" s="21" t="s">
        <v>13</v>
      </c>
      <c r="D50" s="10">
        <v>5719.333333333333</v>
      </c>
      <c r="E50" s="10">
        <v>5737.666666666667</v>
      </c>
      <c r="F50" s="10">
        <v>5937</v>
      </c>
      <c r="G50" s="10">
        <v>5663.5</v>
      </c>
      <c r="H50" s="10">
        <f t="shared" si="1"/>
        <v>5559.25</v>
      </c>
      <c r="I50" s="10">
        <v>5601</v>
      </c>
      <c r="J50" s="10">
        <v>5725</v>
      </c>
      <c r="K50" s="10">
        <v>5099</v>
      </c>
      <c r="L50" s="10">
        <v>5575</v>
      </c>
      <c r="M50" s="10">
        <v>5818</v>
      </c>
      <c r="N50" s="10">
        <v>5980</v>
      </c>
      <c r="O50" s="10">
        <v>5449</v>
      </c>
      <c r="P50" s="10">
        <v>5263</v>
      </c>
      <c r="Q50" s="10">
        <v>5804</v>
      </c>
      <c r="R50" s="10">
        <v>5692</v>
      </c>
      <c r="S50" s="10">
        <v>5801</v>
      </c>
      <c r="T50" s="10">
        <v>4904</v>
      </c>
      <c r="U50" s="44"/>
    </row>
    <row r="51" spans="1:21" ht="13.5" customHeight="1">
      <c r="A51" s="23"/>
      <c r="B51" s="45" t="s">
        <v>26</v>
      </c>
      <c r="C51" s="20" t="s">
        <v>51</v>
      </c>
      <c r="D51" s="4">
        <v>52497.25</v>
      </c>
      <c r="E51" s="4">
        <v>54168.833333333336</v>
      </c>
      <c r="F51" s="4">
        <v>54703.583333333336</v>
      </c>
      <c r="G51" s="4">
        <v>55163.75</v>
      </c>
      <c r="H51" s="4">
        <f t="shared" si="1"/>
        <v>53924.5</v>
      </c>
      <c r="I51" s="4">
        <v>53484</v>
      </c>
      <c r="J51" s="4">
        <v>54955</v>
      </c>
      <c r="K51" s="4">
        <v>48190</v>
      </c>
      <c r="L51" s="4">
        <v>54900</v>
      </c>
      <c r="M51" s="4">
        <v>54955</v>
      </c>
      <c r="N51" s="4">
        <v>56312</v>
      </c>
      <c r="O51" s="4">
        <v>54242</v>
      </c>
      <c r="P51" s="4">
        <v>52612</v>
      </c>
      <c r="Q51" s="4">
        <v>54334</v>
      </c>
      <c r="R51" s="4">
        <v>54987</v>
      </c>
      <c r="S51" s="4">
        <v>55741</v>
      </c>
      <c r="T51" s="4">
        <v>52382</v>
      </c>
      <c r="U51" s="44" t="s">
        <v>26</v>
      </c>
    </row>
    <row r="52" spans="1:21" ht="10.5" customHeight="1">
      <c r="A52" s="23"/>
      <c r="B52" s="45"/>
      <c r="C52" s="21" t="s">
        <v>13</v>
      </c>
      <c r="D52" s="10">
        <v>30578</v>
      </c>
      <c r="E52" s="10">
        <v>31195.583333333332</v>
      </c>
      <c r="F52" s="10">
        <v>31605.583333333332</v>
      </c>
      <c r="G52" s="10">
        <v>31917.75</v>
      </c>
      <c r="H52" s="10">
        <f t="shared" si="1"/>
        <v>31584.916666666668</v>
      </c>
      <c r="I52" s="10">
        <v>31661</v>
      </c>
      <c r="J52" s="10">
        <v>32076</v>
      </c>
      <c r="K52" s="10">
        <v>28507</v>
      </c>
      <c r="L52" s="10">
        <v>32200</v>
      </c>
      <c r="M52" s="10">
        <v>33039</v>
      </c>
      <c r="N52" s="10">
        <v>33906</v>
      </c>
      <c r="O52" s="10">
        <v>31314</v>
      </c>
      <c r="P52" s="10">
        <v>29886</v>
      </c>
      <c r="Q52" s="10">
        <v>32640</v>
      </c>
      <c r="R52" s="10">
        <v>32358</v>
      </c>
      <c r="S52" s="10">
        <v>33009</v>
      </c>
      <c r="T52" s="10">
        <v>28423</v>
      </c>
      <c r="U52" s="44"/>
    </row>
    <row r="53" spans="1:21" ht="13.5" customHeight="1">
      <c r="A53" s="23"/>
      <c r="B53" s="45" t="s">
        <v>27</v>
      </c>
      <c r="C53" s="20" t="s">
        <v>51</v>
      </c>
      <c r="D53" s="4">
        <v>17697.333333333332</v>
      </c>
      <c r="E53" s="4">
        <v>17730.75</v>
      </c>
      <c r="F53" s="4">
        <v>17422.583333333332</v>
      </c>
      <c r="G53" s="4">
        <v>17508.416666666668</v>
      </c>
      <c r="H53" s="4">
        <f t="shared" si="1"/>
        <v>17307.5</v>
      </c>
      <c r="I53" s="4">
        <v>17338</v>
      </c>
      <c r="J53" s="4">
        <v>17691</v>
      </c>
      <c r="K53" s="4">
        <v>15079</v>
      </c>
      <c r="L53" s="4">
        <v>18149</v>
      </c>
      <c r="M53" s="4">
        <v>17870</v>
      </c>
      <c r="N53" s="4">
        <v>18340</v>
      </c>
      <c r="O53" s="4">
        <v>16836</v>
      </c>
      <c r="P53" s="4">
        <v>16547</v>
      </c>
      <c r="Q53" s="4">
        <v>17863</v>
      </c>
      <c r="R53" s="4">
        <v>17944</v>
      </c>
      <c r="S53" s="4">
        <v>17799</v>
      </c>
      <c r="T53" s="4">
        <v>16234</v>
      </c>
      <c r="U53" s="44" t="s">
        <v>27</v>
      </c>
    </row>
    <row r="54" spans="1:21" ht="10.5" customHeight="1">
      <c r="A54" s="23"/>
      <c r="B54" s="45"/>
      <c r="C54" s="21" t="s">
        <v>13</v>
      </c>
      <c r="D54" s="10">
        <v>11269.333333333334</v>
      </c>
      <c r="E54" s="10">
        <v>11255.166666666666</v>
      </c>
      <c r="F54" s="10">
        <v>11150.833333333334</v>
      </c>
      <c r="G54" s="10">
        <v>7704.166666666667</v>
      </c>
      <c r="H54" s="10">
        <f t="shared" si="1"/>
        <v>11207.416666666666</v>
      </c>
      <c r="I54" s="10">
        <v>11233</v>
      </c>
      <c r="J54" s="10">
        <v>11355</v>
      </c>
      <c r="K54" s="10">
        <v>9613</v>
      </c>
      <c r="L54" s="10">
        <v>11685</v>
      </c>
      <c r="M54" s="10">
        <v>11941</v>
      </c>
      <c r="N54" s="10">
        <v>12249</v>
      </c>
      <c r="O54" s="10">
        <v>10731</v>
      </c>
      <c r="P54" s="10">
        <v>10674</v>
      </c>
      <c r="Q54" s="10">
        <v>11850</v>
      </c>
      <c r="R54" s="10">
        <v>11664</v>
      </c>
      <c r="S54" s="10">
        <v>11659</v>
      </c>
      <c r="T54" s="10">
        <v>9835</v>
      </c>
      <c r="U54" s="44"/>
    </row>
    <row r="55" spans="1:21" ht="14.25" customHeight="1">
      <c r="A55" s="47" t="s">
        <v>53</v>
      </c>
      <c r="B55" s="45" t="s">
        <v>28</v>
      </c>
      <c r="C55" s="20" t="s">
        <v>52</v>
      </c>
      <c r="D55" s="4">
        <v>4492.25</v>
      </c>
      <c r="E55" s="4">
        <v>4597.666666666667</v>
      </c>
      <c r="F55" s="4">
        <v>4623.666666666667</v>
      </c>
      <c r="G55" s="4">
        <v>4756.333333333333</v>
      </c>
      <c r="H55" s="4">
        <f t="shared" si="1"/>
        <v>4761.5</v>
      </c>
      <c r="I55" s="4">
        <v>4693</v>
      </c>
      <c r="J55" s="4">
        <v>4846</v>
      </c>
      <c r="K55" s="4">
        <v>4280</v>
      </c>
      <c r="L55" s="4">
        <v>4910</v>
      </c>
      <c r="M55" s="4">
        <v>4908</v>
      </c>
      <c r="N55" s="4">
        <v>5012</v>
      </c>
      <c r="O55" s="4">
        <v>4738</v>
      </c>
      <c r="P55" s="4">
        <v>4560</v>
      </c>
      <c r="Q55" s="4">
        <v>4884</v>
      </c>
      <c r="R55" s="4">
        <v>4876</v>
      </c>
      <c r="S55" s="4">
        <v>4885</v>
      </c>
      <c r="T55" s="4">
        <v>4546</v>
      </c>
      <c r="U55" s="44" t="s">
        <v>28</v>
      </c>
    </row>
    <row r="56" spans="1:21" ht="10.5" customHeight="1">
      <c r="A56" s="47"/>
      <c r="B56" s="45"/>
      <c r="C56" s="21" t="s">
        <v>13</v>
      </c>
      <c r="D56" s="10">
        <v>2919.75</v>
      </c>
      <c r="E56" s="10">
        <v>2974.5833333333335</v>
      </c>
      <c r="F56" s="10">
        <v>3005.0833333333335</v>
      </c>
      <c r="G56" s="10">
        <v>3105.5833333333335</v>
      </c>
      <c r="H56" s="10">
        <f t="shared" si="1"/>
        <v>3158.4166666666665</v>
      </c>
      <c r="I56" s="10">
        <v>3137</v>
      </c>
      <c r="J56" s="10">
        <v>3202</v>
      </c>
      <c r="K56" s="10">
        <v>2816</v>
      </c>
      <c r="L56" s="10">
        <v>3251</v>
      </c>
      <c r="M56" s="10">
        <v>3296</v>
      </c>
      <c r="N56" s="10">
        <v>3391</v>
      </c>
      <c r="O56" s="10">
        <v>3133</v>
      </c>
      <c r="P56" s="10">
        <v>2994</v>
      </c>
      <c r="Q56" s="10">
        <v>3313</v>
      </c>
      <c r="R56" s="10">
        <v>3237</v>
      </c>
      <c r="S56" s="10">
        <v>3289</v>
      </c>
      <c r="T56" s="10">
        <v>2842</v>
      </c>
      <c r="U56" s="44"/>
    </row>
    <row r="57" spans="1:21" ht="13.5" customHeight="1">
      <c r="A57" s="23"/>
      <c r="B57" s="45" t="s">
        <v>29</v>
      </c>
      <c r="C57" s="20" t="s">
        <v>48</v>
      </c>
      <c r="D57" s="4">
        <v>10920.5</v>
      </c>
      <c r="E57" s="4">
        <v>11019.666666666666</v>
      </c>
      <c r="F57" s="4">
        <v>10934.25</v>
      </c>
      <c r="G57" s="4">
        <v>10931.833333333334</v>
      </c>
      <c r="H57" s="4">
        <f t="shared" si="1"/>
        <v>10811.833333333334</v>
      </c>
      <c r="I57" s="4">
        <v>10505</v>
      </c>
      <c r="J57" s="4">
        <v>11145</v>
      </c>
      <c r="K57" s="4">
        <v>9468</v>
      </c>
      <c r="L57" s="4">
        <v>11179</v>
      </c>
      <c r="M57" s="4">
        <v>11026</v>
      </c>
      <c r="N57" s="4">
        <v>11385</v>
      </c>
      <c r="O57" s="4">
        <v>10685</v>
      </c>
      <c r="P57" s="4">
        <v>10624</v>
      </c>
      <c r="Q57" s="4">
        <v>11301</v>
      </c>
      <c r="R57" s="4">
        <v>11133</v>
      </c>
      <c r="S57" s="4">
        <v>11055</v>
      </c>
      <c r="T57" s="4">
        <v>10236</v>
      </c>
      <c r="U57" s="44" t="s">
        <v>29</v>
      </c>
    </row>
    <row r="58" spans="1:21" ht="10.5" customHeight="1">
      <c r="A58" s="23"/>
      <c r="B58" s="45"/>
      <c r="C58" s="21" t="s">
        <v>13</v>
      </c>
      <c r="D58" s="10">
        <v>7720.333333333333</v>
      </c>
      <c r="E58" s="10">
        <v>7762.083333333333</v>
      </c>
      <c r="F58" s="10">
        <v>7740</v>
      </c>
      <c r="G58" s="10">
        <v>7729.166666666667</v>
      </c>
      <c r="H58" s="10">
        <f t="shared" si="1"/>
        <v>7691.25</v>
      </c>
      <c r="I58" s="10">
        <v>7492</v>
      </c>
      <c r="J58" s="10">
        <v>7929</v>
      </c>
      <c r="K58" s="10">
        <v>6647</v>
      </c>
      <c r="L58" s="10">
        <v>7955</v>
      </c>
      <c r="M58" s="10">
        <v>8012</v>
      </c>
      <c r="N58" s="10">
        <v>8279</v>
      </c>
      <c r="O58" s="10">
        <v>7570</v>
      </c>
      <c r="P58" s="10">
        <v>7629</v>
      </c>
      <c r="Q58" s="10">
        <v>8092</v>
      </c>
      <c r="R58" s="10">
        <v>7870</v>
      </c>
      <c r="S58" s="10">
        <v>7904</v>
      </c>
      <c r="T58" s="10">
        <v>6916</v>
      </c>
      <c r="U58" s="44"/>
    </row>
    <row r="59" spans="1:21" ht="13.5" customHeight="1">
      <c r="A59" s="23"/>
      <c r="B59" s="45" t="s">
        <v>30</v>
      </c>
      <c r="C59" s="20" t="s">
        <v>48</v>
      </c>
      <c r="D59" s="4">
        <v>3718.1666666666665</v>
      </c>
      <c r="E59" s="4">
        <v>4133.833333333333</v>
      </c>
      <c r="F59" s="4">
        <v>4106.25</v>
      </c>
      <c r="G59" s="4">
        <v>4170.25</v>
      </c>
      <c r="H59" s="4">
        <f t="shared" si="1"/>
        <v>4132.666666666667</v>
      </c>
      <c r="I59" s="4">
        <v>4081</v>
      </c>
      <c r="J59" s="4">
        <v>4376</v>
      </c>
      <c r="K59" s="4">
        <v>3944</v>
      </c>
      <c r="L59" s="4">
        <v>4141</v>
      </c>
      <c r="M59" s="4">
        <v>4093</v>
      </c>
      <c r="N59" s="4">
        <v>4301</v>
      </c>
      <c r="O59" s="4">
        <v>4068</v>
      </c>
      <c r="P59" s="4">
        <v>4028</v>
      </c>
      <c r="Q59" s="4">
        <v>4240</v>
      </c>
      <c r="R59" s="4">
        <v>4242</v>
      </c>
      <c r="S59" s="4">
        <v>4249</v>
      </c>
      <c r="T59" s="4">
        <v>3829</v>
      </c>
      <c r="U59" s="44" t="s">
        <v>30</v>
      </c>
    </row>
    <row r="60" spans="1:21" ht="10.5" customHeight="1">
      <c r="A60" s="23"/>
      <c r="B60" s="45"/>
      <c r="C60" s="21" t="s">
        <v>13</v>
      </c>
      <c r="D60" s="10">
        <v>3356.6666666666665</v>
      </c>
      <c r="E60" s="10">
        <v>2840.3333333333335</v>
      </c>
      <c r="F60" s="10">
        <v>2864.6666666666665</v>
      </c>
      <c r="G60" s="10">
        <v>2942.4166666666665</v>
      </c>
      <c r="H60" s="10">
        <f t="shared" si="1"/>
        <v>2936.5</v>
      </c>
      <c r="I60" s="10">
        <v>2946</v>
      </c>
      <c r="J60" s="10">
        <v>3144</v>
      </c>
      <c r="K60" s="10">
        <v>2826</v>
      </c>
      <c r="L60" s="10">
        <v>2889</v>
      </c>
      <c r="M60" s="10">
        <v>2969</v>
      </c>
      <c r="N60" s="10">
        <v>3043</v>
      </c>
      <c r="O60" s="10">
        <v>2900</v>
      </c>
      <c r="P60" s="10">
        <v>2882</v>
      </c>
      <c r="Q60" s="10">
        <v>3018</v>
      </c>
      <c r="R60" s="10">
        <v>2995</v>
      </c>
      <c r="S60" s="10">
        <v>3035</v>
      </c>
      <c r="T60" s="10">
        <v>2591</v>
      </c>
      <c r="U60" s="44"/>
    </row>
    <row r="61" spans="1:21" s="35" customFormat="1" ht="13.5" customHeight="1">
      <c r="A61" s="34"/>
      <c r="B61" s="19" t="s">
        <v>61</v>
      </c>
      <c r="C61" s="20" t="s">
        <v>62</v>
      </c>
      <c r="D61" s="36">
        <v>2158.75</v>
      </c>
      <c r="E61" s="36">
        <v>2749.0833333333335</v>
      </c>
      <c r="F61" s="4">
        <v>3123.25</v>
      </c>
      <c r="G61" s="4">
        <v>3372.5833333333335</v>
      </c>
      <c r="H61" s="4">
        <f t="shared" si="1"/>
        <v>3520.9166666666665</v>
      </c>
      <c r="I61" s="4">
        <v>3303</v>
      </c>
      <c r="J61" s="4">
        <v>3471</v>
      </c>
      <c r="K61" s="4">
        <v>3080</v>
      </c>
      <c r="L61" s="4">
        <v>3569</v>
      </c>
      <c r="M61" s="4">
        <v>3560</v>
      </c>
      <c r="N61" s="4">
        <v>3695</v>
      </c>
      <c r="O61" s="4">
        <v>3508</v>
      </c>
      <c r="P61" s="4">
        <v>3393</v>
      </c>
      <c r="Q61" s="4">
        <v>3659</v>
      </c>
      <c r="R61" s="4">
        <v>3799</v>
      </c>
      <c r="S61" s="4">
        <v>3763</v>
      </c>
      <c r="T61" s="4">
        <v>3451</v>
      </c>
      <c r="U61" s="41" t="s">
        <v>61</v>
      </c>
    </row>
    <row r="62" spans="1:21" s="33" customFormat="1" ht="10.5" customHeight="1">
      <c r="A62" s="23"/>
      <c r="B62" s="19"/>
      <c r="C62" s="21" t="s">
        <v>60</v>
      </c>
      <c r="D62" s="37">
        <v>1283.5</v>
      </c>
      <c r="E62" s="37">
        <v>1637.25</v>
      </c>
      <c r="F62" s="10">
        <v>1896.75</v>
      </c>
      <c r="G62" s="10">
        <v>2014.3333333333333</v>
      </c>
      <c r="H62" s="10">
        <f t="shared" si="1"/>
        <v>2132</v>
      </c>
      <c r="I62" s="10">
        <v>2057</v>
      </c>
      <c r="J62" s="10">
        <v>2093</v>
      </c>
      <c r="K62" s="10">
        <v>1879</v>
      </c>
      <c r="L62" s="10">
        <v>2141</v>
      </c>
      <c r="M62" s="10">
        <v>2209</v>
      </c>
      <c r="N62" s="10">
        <v>2271</v>
      </c>
      <c r="O62" s="10">
        <v>2107</v>
      </c>
      <c r="P62" s="10">
        <v>2050</v>
      </c>
      <c r="Q62" s="10">
        <v>2257</v>
      </c>
      <c r="R62" s="10">
        <v>2244</v>
      </c>
      <c r="S62" s="10">
        <v>2310</v>
      </c>
      <c r="T62" s="10">
        <v>1966</v>
      </c>
      <c r="U62" s="41"/>
    </row>
    <row r="63" spans="1:21" ht="14.25" customHeight="1">
      <c r="A63" s="47" t="s">
        <v>54</v>
      </c>
      <c r="B63" s="19" t="s">
        <v>31</v>
      </c>
      <c r="C63" s="20" t="s">
        <v>48</v>
      </c>
      <c r="D63" s="4">
        <v>22468.583333333332</v>
      </c>
      <c r="E63" s="4">
        <v>22828</v>
      </c>
      <c r="F63" s="4">
        <v>23871</v>
      </c>
      <c r="G63" s="4">
        <v>23923.583333333332</v>
      </c>
      <c r="H63" s="4">
        <f t="shared" si="1"/>
        <v>23640.583333333332</v>
      </c>
      <c r="I63" s="4">
        <v>23521</v>
      </c>
      <c r="J63" s="4">
        <v>22498</v>
      </c>
      <c r="K63" s="4">
        <v>21889</v>
      </c>
      <c r="L63" s="4">
        <v>23735</v>
      </c>
      <c r="M63" s="4">
        <v>24811</v>
      </c>
      <c r="N63" s="4">
        <v>24577</v>
      </c>
      <c r="O63" s="4">
        <v>23862</v>
      </c>
      <c r="P63" s="4">
        <v>22879</v>
      </c>
      <c r="Q63" s="4">
        <v>23826</v>
      </c>
      <c r="R63" s="4">
        <v>24628</v>
      </c>
      <c r="S63" s="4">
        <v>24539</v>
      </c>
      <c r="T63" s="4">
        <v>22922</v>
      </c>
      <c r="U63" s="41" t="s">
        <v>31</v>
      </c>
    </row>
    <row r="64" spans="1:21" ht="10.5" customHeight="1">
      <c r="A64" s="47"/>
      <c r="B64" s="19"/>
      <c r="C64" s="21" t="s">
        <v>13</v>
      </c>
      <c r="D64" s="10">
        <v>13700.166666666666</v>
      </c>
      <c r="E64" s="10">
        <v>13851</v>
      </c>
      <c r="F64" s="10">
        <v>14990</v>
      </c>
      <c r="G64" s="10">
        <v>15027.083333333334</v>
      </c>
      <c r="H64" s="10">
        <f t="shared" si="1"/>
        <v>14949.25</v>
      </c>
      <c r="I64" s="10">
        <v>15251</v>
      </c>
      <c r="J64" s="10">
        <v>13883</v>
      </c>
      <c r="K64" s="10">
        <v>14017</v>
      </c>
      <c r="L64" s="10">
        <v>14895</v>
      </c>
      <c r="M64" s="10">
        <v>16052</v>
      </c>
      <c r="N64" s="10">
        <v>15874</v>
      </c>
      <c r="O64" s="10">
        <v>15216</v>
      </c>
      <c r="P64" s="10">
        <v>14234</v>
      </c>
      <c r="Q64" s="10">
        <v>15125</v>
      </c>
      <c r="R64" s="10">
        <v>15612</v>
      </c>
      <c r="S64" s="10">
        <v>15544</v>
      </c>
      <c r="T64" s="10">
        <v>13688</v>
      </c>
      <c r="U64" s="41"/>
    </row>
    <row r="65" spans="1:21" ht="13.5" customHeight="1">
      <c r="A65" s="23"/>
      <c r="B65" s="19" t="s">
        <v>32</v>
      </c>
      <c r="C65" s="20" t="s">
        <v>48</v>
      </c>
      <c r="D65" s="4">
        <v>9502.166666666666</v>
      </c>
      <c r="E65" s="4">
        <v>10051</v>
      </c>
      <c r="F65" s="4">
        <v>10387</v>
      </c>
      <c r="G65" s="4">
        <v>10975.25</v>
      </c>
      <c r="H65" s="4">
        <f t="shared" si="1"/>
        <v>11207.666666666666</v>
      </c>
      <c r="I65" s="4">
        <v>10991</v>
      </c>
      <c r="J65" s="4">
        <v>10689</v>
      </c>
      <c r="K65" s="4">
        <v>10526</v>
      </c>
      <c r="L65" s="4">
        <v>11405</v>
      </c>
      <c r="M65" s="4">
        <v>11574</v>
      </c>
      <c r="N65" s="4">
        <v>11659</v>
      </c>
      <c r="O65" s="4">
        <v>11236</v>
      </c>
      <c r="P65" s="4">
        <v>10996</v>
      </c>
      <c r="Q65" s="4">
        <v>11380</v>
      </c>
      <c r="R65" s="4">
        <v>11658</v>
      </c>
      <c r="S65" s="4">
        <v>11470</v>
      </c>
      <c r="T65" s="4">
        <v>10908</v>
      </c>
      <c r="U65" s="41" t="s">
        <v>32</v>
      </c>
    </row>
    <row r="66" spans="1:21" ht="12.75" customHeight="1" thickBot="1">
      <c r="A66" s="24"/>
      <c r="B66" s="40"/>
      <c r="C66" s="25" t="s">
        <v>13</v>
      </c>
      <c r="D66" s="9">
        <v>5869.416666666667</v>
      </c>
      <c r="E66" s="9">
        <v>6163</v>
      </c>
      <c r="F66" s="9">
        <v>6446</v>
      </c>
      <c r="G66" s="9">
        <v>6749</v>
      </c>
      <c r="H66" s="9">
        <f t="shared" si="1"/>
        <v>6926.5</v>
      </c>
      <c r="I66" s="9">
        <v>6944</v>
      </c>
      <c r="J66" s="9">
        <v>6405</v>
      </c>
      <c r="K66" s="9">
        <v>6379</v>
      </c>
      <c r="L66" s="9">
        <v>7009</v>
      </c>
      <c r="M66" s="9">
        <v>7413</v>
      </c>
      <c r="N66" s="9">
        <v>7392</v>
      </c>
      <c r="O66" s="9">
        <v>6915</v>
      </c>
      <c r="P66" s="9">
        <v>6736</v>
      </c>
      <c r="Q66" s="9">
        <v>7082</v>
      </c>
      <c r="R66" s="9">
        <v>7220</v>
      </c>
      <c r="S66" s="9">
        <v>7124</v>
      </c>
      <c r="T66" s="38">
        <v>6499</v>
      </c>
      <c r="U66" s="42"/>
    </row>
    <row r="67" spans="1:21" ht="12.75" customHeight="1" thickTop="1">
      <c r="A67" s="26" t="s">
        <v>72</v>
      </c>
      <c r="B67" s="19"/>
      <c r="C67" s="27"/>
      <c r="D67" s="8"/>
      <c r="E67" s="8"/>
      <c r="F67" s="8"/>
      <c r="G67" s="8"/>
      <c r="H67" s="5"/>
      <c r="I67" s="8"/>
      <c r="J67" s="8"/>
      <c r="K67" s="8"/>
      <c r="L67" s="39" t="s">
        <v>73</v>
      </c>
      <c r="M67" s="8"/>
      <c r="N67" s="8"/>
      <c r="O67" s="8"/>
      <c r="P67" s="8"/>
      <c r="Q67" s="8"/>
      <c r="R67" s="8"/>
      <c r="S67" s="8"/>
      <c r="T67" s="8"/>
      <c r="U67" s="19"/>
    </row>
    <row r="68" spans="1:21" s="28" customFormat="1" ht="12" customHeight="1">
      <c r="A68" s="46" t="s">
        <v>71</v>
      </c>
      <c r="B68" s="46"/>
      <c r="C68" s="46"/>
      <c r="D68" s="46"/>
      <c r="E68" s="46"/>
      <c r="F68" s="46"/>
      <c r="G68" s="46"/>
      <c r="H68" s="46"/>
      <c r="I68" s="46"/>
      <c r="J68" s="46"/>
      <c r="U68" s="29"/>
    </row>
    <row r="69" spans="3:21" ht="13.5">
      <c r="C69" s="30"/>
      <c r="U69" s="31"/>
    </row>
    <row r="70" ht="13.5">
      <c r="U70" s="31"/>
    </row>
    <row r="71" ht="13.5">
      <c r="U71" s="31"/>
    </row>
    <row r="72" ht="13.5">
      <c r="U72" s="31"/>
    </row>
    <row r="74" spans="5:8" ht="13.5">
      <c r="E74" s="32"/>
      <c r="F74" s="32"/>
      <c r="G74" s="32"/>
      <c r="H74" s="7"/>
    </row>
  </sheetData>
  <sheetProtection/>
  <mergeCells count="73">
    <mergeCell ref="A21:A23"/>
    <mergeCell ref="A63:A64"/>
    <mergeCell ref="A55:A56"/>
    <mergeCell ref="A41:A42"/>
    <mergeCell ref="A33:A35"/>
    <mergeCell ref="A27:A30"/>
    <mergeCell ref="A5:A6"/>
    <mergeCell ref="L3:T3"/>
    <mergeCell ref="A3:C4"/>
    <mergeCell ref="D3:D4"/>
    <mergeCell ref="E3:E4"/>
    <mergeCell ref="F3:F4"/>
    <mergeCell ref="G3:G4"/>
    <mergeCell ref="H3:K3"/>
    <mergeCell ref="B9:B10"/>
    <mergeCell ref="B11:B12"/>
    <mergeCell ref="B13:B14"/>
    <mergeCell ref="U3:U4"/>
    <mergeCell ref="B5:B6"/>
    <mergeCell ref="B7:B8"/>
    <mergeCell ref="U5:U6"/>
    <mergeCell ref="U7:U8"/>
    <mergeCell ref="U9:U10"/>
    <mergeCell ref="U11:U12"/>
    <mergeCell ref="B37:B38"/>
    <mergeCell ref="B27:B28"/>
    <mergeCell ref="B29:B30"/>
    <mergeCell ref="B15:B16"/>
    <mergeCell ref="B17:B18"/>
    <mergeCell ref="B33:B34"/>
    <mergeCell ref="B35:B36"/>
    <mergeCell ref="U29:U30"/>
    <mergeCell ref="U31:U32"/>
    <mergeCell ref="B23:B24"/>
    <mergeCell ref="B25:B26"/>
    <mergeCell ref="B57:B58"/>
    <mergeCell ref="B45:B46"/>
    <mergeCell ref="B47:B48"/>
    <mergeCell ref="B41:B42"/>
    <mergeCell ref="B31:B32"/>
    <mergeCell ref="B43:B44"/>
    <mergeCell ref="U33:U34"/>
    <mergeCell ref="U35:U36"/>
    <mergeCell ref="U37:U38"/>
    <mergeCell ref="U39:U40"/>
    <mergeCell ref="A17:A18"/>
    <mergeCell ref="B39:B40"/>
    <mergeCell ref="B19:B20"/>
    <mergeCell ref="B21:B22"/>
    <mergeCell ref="U25:U26"/>
    <mergeCell ref="U27:U28"/>
    <mergeCell ref="A68:J68"/>
    <mergeCell ref="U55:U56"/>
    <mergeCell ref="U57:U58"/>
    <mergeCell ref="U59:U60"/>
    <mergeCell ref="B59:B60"/>
    <mergeCell ref="U47:U48"/>
    <mergeCell ref="B55:B56"/>
    <mergeCell ref="U51:U52"/>
    <mergeCell ref="U53:U54"/>
    <mergeCell ref="B49:B50"/>
    <mergeCell ref="U13:U14"/>
    <mergeCell ref="U15:U16"/>
    <mergeCell ref="U21:U22"/>
    <mergeCell ref="U23:U24"/>
    <mergeCell ref="U17:U18"/>
    <mergeCell ref="U19:U20"/>
    <mergeCell ref="U43:U44"/>
    <mergeCell ref="U45:U46"/>
    <mergeCell ref="U41:U42"/>
    <mergeCell ref="U49:U50"/>
    <mergeCell ref="B51:B52"/>
    <mergeCell ref="B53:B54"/>
  </mergeCells>
  <printOptions/>
  <pageMargins left="0.6692913385826772" right="0.6692913385826772" top="0.5905511811023623" bottom="0.5905511811023623" header="0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2012-12-21T06:52:44Z</cp:lastPrinted>
  <dcterms:created xsi:type="dcterms:W3CDTF">1997-07-17T06:57:49Z</dcterms:created>
  <dcterms:modified xsi:type="dcterms:W3CDTF">2013-03-11T08:15:55Z</dcterms:modified>
  <cp:category/>
  <cp:version/>
  <cp:contentType/>
  <cp:contentStatus/>
</cp:coreProperties>
</file>