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360" activeTab="0"/>
  </bookViews>
  <sheets>
    <sheet name="ⅩⅧ-13その1 " sheetId="1" r:id="rId1"/>
    <sheet name="ⅩⅧ-13その2" sheetId="2" r:id="rId2"/>
    <sheet name="ⅩⅧ-13その3" sheetId="3" r:id="rId3"/>
  </sheets>
  <definedNames>
    <definedName name="_xlnm.Print_Area" localSheetId="0">'ⅩⅧ-13その1 '!$A$1:$U$15</definedName>
    <definedName name="_xlnm.Print_Area" localSheetId="1">'ⅩⅧ-13その2'!$A$1:$N$15</definedName>
    <definedName name="_xlnm.Print_Area" localSheetId="2">'ⅩⅧ-13その3'!$A$1:$L$13</definedName>
  </definedNames>
  <calcPr fullCalcOnLoad="1"/>
</workbook>
</file>

<file path=xl/sharedStrings.xml><?xml version="1.0" encoding="utf-8"?>
<sst xmlns="http://schemas.openxmlformats.org/spreadsheetml/2006/main" count="137" uniqueCount="88">
  <si>
    <t>人員</t>
  </si>
  <si>
    <t>総所得金額等</t>
  </si>
  <si>
    <t>申告納税額等</t>
  </si>
  <si>
    <t>人　　員</t>
  </si>
  <si>
    <t>川崎南税務署</t>
  </si>
  <si>
    <t>川崎北税務署</t>
  </si>
  <si>
    <t>川崎西税務署</t>
  </si>
  <si>
    <t>総所得金額等</t>
  </si>
  <si>
    <t>申告納税額等</t>
  </si>
  <si>
    <t>人　　員</t>
  </si>
  <si>
    <t>平　　成</t>
  </si>
  <si>
    <t>南</t>
  </si>
  <si>
    <t>北</t>
  </si>
  <si>
    <t>西</t>
  </si>
  <si>
    <t xml:space="preserve"> 資料：東京国税局</t>
  </si>
  <si>
    <t>年度・税務署別</t>
  </si>
  <si>
    <t xml:space="preserve">　　　　　その１　課　　　　税　 </t>
  </si>
  <si>
    <t>年　度 ・
税務署別</t>
  </si>
  <si>
    <t>所得</t>
  </si>
  <si>
    <t>者別内訳</t>
  </si>
  <si>
    <t>人　　員</t>
  </si>
  <si>
    <t>総所得金額等</t>
  </si>
  <si>
    <t>申告納税額等</t>
  </si>
  <si>
    <t>…</t>
  </si>
  <si>
    <t>（単位　人、1 000円）</t>
  </si>
  <si>
    <t>階級別人員　</t>
  </si>
  <si>
    <t>　年　度　・　
税務署別</t>
  </si>
  <si>
    <t>7１～100万円</t>
  </si>
  <si>
    <t>101～200万円</t>
  </si>
  <si>
    <t>201～500万円</t>
  </si>
  <si>
    <t>501～1000万円</t>
  </si>
  <si>
    <t>1001～2000万円</t>
  </si>
  <si>
    <t>平成</t>
  </si>
  <si>
    <t>資料：東京国税局</t>
  </si>
  <si>
    <t>年度・税務署別</t>
  </si>
  <si>
    <t>人員</t>
  </si>
  <si>
    <t>総所得金額等</t>
  </si>
  <si>
    <t>申告納税額等</t>
  </si>
  <si>
    <t>70万円以下</t>
  </si>
  <si>
    <t>2000万円超</t>
  </si>
  <si>
    <t>川崎南税務署</t>
  </si>
  <si>
    <t>南</t>
  </si>
  <si>
    <t>川崎北税務署</t>
  </si>
  <si>
    <t>北</t>
  </si>
  <si>
    <t>川崎西税務署</t>
  </si>
  <si>
    <t>西</t>
  </si>
  <si>
    <t>その３　  源　　泉　　所　　得　　税　　</t>
  </si>
  <si>
    <t>（単位　1 000円）</t>
  </si>
  <si>
    <t>非居住者等所得</t>
  </si>
  <si>
    <t xml:space="preserve"> 資料：東京国税局</t>
  </si>
  <si>
    <t>　</t>
  </si>
  <si>
    <t>　　源　　泉　　徴　　収　　税　　額</t>
  </si>
  <si>
    <t>　</t>
  </si>
  <si>
    <t>年 度 ・ 税 務 署 別</t>
  </si>
  <si>
    <t>総　　　額</t>
  </si>
  <si>
    <t>利子所得等</t>
  </si>
  <si>
    <t>配当所得</t>
  </si>
  <si>
    <t>給与所得</t>
  </si>
  <si>
    <t>退職所得</t>
  </si>
  <si>
    <t>報酬・料金等所得</t>
  </si>
  <si>
    <t>平　成</t>
  </si>
  <si>
    <t>事業所得者</t>
  </si>
  <si>
    <t>不動産所得者</t>
  </si>
  <si>
    <t>給与所得者</t>
  </si>
  <si>
    <t>雑 所 得 者</t>
  </si>
  <si>
    <t>他の区分に該当しない所得者</t>
  </si>
  <si>
    <t>特定口座内保管
上場株式等の
譲渡所得等</t>
  </si>
  <si>
    <t>（注）(1) 最新年度の数値は速報値である。　(2)各年分の源泉徴収税について、その年の2月から翌年の1月までに提出のあった徴収高計算書の</t>
  </si>
  <si>
    <t>　　　　　　税額及び税務署長が行った納税告知に係る税額を示したものである。</t>
  </si>
  <si>
    <t>　　　　　の　　　　　　　概　　　　　　　　況</t>
  </si>
  <si>
    <t>　　　　ⅩⅧ－１３　　　所　　　　　　　得　　　　　　　　税　　</t>
  </si>
  <si>
    <t xml:space="preserve"> 　　　　状　　　　況</t>
  </si>
  <si>
    <t xml:space="preserve"> (注)  (1)申告納税額のある者について表しており、還付申告者は含まない。 (2)事業所得者は営業等所得者と農業所得者の合計である。　　　</t>
  </si>
  <si>
    <t>　　　 (3)最新年度の数値は速報値である。　</t>
  </si>
  <si>
    <t xml:space="preserve"> (注)  (1)申告納税額のある者について表しており、還付申告者は含まない。 (2)最新年度の数値は速報値である。 　　　</t>
  </si>
  <si>
    <t>その２　　　所　　得　　階　　級　　</t>
  </si>
  <si>
    <t>　　　別　　の　　状　　況</t>
  </si>
  <si>
    <t xml:space="preserve"> 19年度</t>
  </si>
  <si>
    <t xml:space="preserve"> 20年度</t>
  </si>
  <si>
    <t xml:space="preserve"> 21年度</t>
  </si>
  <si>
    <t xml:space="preserve"> 22年度</t>
  </si>
  <si>
    <t xml:space="preserve"> 23年度</t>
  </si>
  <si>
    <t>平 成 19年度</t>
  </si>
  <si>
    <t>20年度</t>
  </si>
  <si>
    <t>21年度</t>
  </si>
  <si>
    <t>22年度</t>
  </si>
  <si>
    <t>23年度</t>
  </si>
  <si>
    <t>19年度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</si>
</sst>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
    <numFmt numFmtId="177" formatCode="0_);[Red]\(0\)"/>
    <numFmt numFmtId="178" formatCode="0.0_ "/>
    <numFmt numFmtId="179" formatCode="0.00_ "/>
  </numFmts>
  <fonts count="51">
    <font>
      <sz val="11"/>
      <name val="ＭＳ Ｐゴシック"/>
      <family val="3"/>
    </font>
    <font>
      <sz val="6"/>
      <name val="ＭＳ Ｐゴシック"/>
      <family val="3"/>
    </font>
    <font>
      <sz val="9"/>
      <name val="ＭＳ Ｐ明朝"/>
      <family val="1"/>
    </font>
    <font>
      <b/>
      <sz val="9"/>
      <name val="ＭＳ Ｐ明朝"/>
      <family val="1"/>
    </font>
    <font>
      <sz val="11"/>
      <name val="ＭＳ Ｐ明朝"/>
      <family val="1"/>
    </font>
    <font>
      <sz val="9"/>
      <name val="ＭＳ 明朝"/>
      <family val="1"/>
    </font>
    <font>
      <b/>
      <sz val="9"/>
      <name val="ＭＳ Ｐゴシック"/>
      <family val="3"/>
    </font>
    <font>
      <b/>
      <sz val="12"/>
      <name val="ＭＳ Ｐ明朝"/>
      <family val="1"/>
    </font>
    <font>
      <b/>
      <sz val="10"/>
      <name val="ＭＳ 明朝"/>
      <family val="1"/>
    </font>
    <font>
      <sz val="8"/>
      <name val="ＭＳ Ｐ明朝"/>
      <family val="1"/>
    </font>
    <font>
      <u val="single"/>
      <sz val="11"/>
      <color indexed="12"/>
      <name val="ＭＳ Ｐゴシック"/>
      <family val="3"/>
    </font>
    <font>
      <u val="single"/>
      <sz val="11"/>
      <color indexed="36"/>
      <name val="ＭＳ Ｐゴシック"/>
      <family val="3"/>
    </font>
    <font>
      <sz val="12"/>
      <name val="ＭＳ Ｐ明朝"/>
      <family val="1"/>
    </font>
    <font>
      <sz val="10"/>
      <name val="ＭＳ 明朝"/>
      <family val="1"/>
    </font>
    <font>
      <sz val="9"/>
      <name val="ＭＳ Ｐゴシック"/>
      <family val="3"/>
    </font>
    <font>
      <sz val="8"/>
      <name val="ＭＳ 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double"/>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style="hair"/>
      <top style="double"/>
      <bottom style="hair"/>
    </border>
    <border>
      <left style="hair"/>
      <right style="hair"/>
      <top style="double"/>
      <bottom style="hair"/>
    </border>
    <border>
      <left>
        <color indexed="63"/>
      </left>
      <right style="hair"/>
      <top style="hair"/>
      <bottom>
        <color indexed="63"/>
      </bottom>
    </border>
    <border>
      <left>
        <color indexed="63"/>
      </left>
      <right>
        <color indexed="63"/>
      </right>
      <top>
        <color indexed="63"/>
      </top>
      <bottom style="double"/>
    </border>
    <border>
      <left>
        <color indexed="63"/>
      </left>
      <right style="hair"/>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style="hair"/>
      <right>
        <color indexed="63"/>
      </right>
      <top style="double"/>
      <bottom style="hair"/>
    </border>
    <border>
      <left>
        <color indexed="63"/>
      </left>
      <right>
        <color indexed="63"/>
      </right>
      <top style="double"/>
      <bottom style="hair"/>
    </border>
    <border>
      <left style="hair"/>
      <right>
        <color indexed="63"/>
      </right>
      <top style="double"/>
      <bottom>
        <color indexed="63"/>
      </bottom>
    </border>
    <border>
      <left style="hair"/>
      <right>
        <color indexed="63"/>
      </right>
      <top>
        <color indexed="63"/>
      </top>
      <bottom style="hair"/>
    </border>
    <border>
      <left style="hair"/>
      <right style="hair"/>
      <top style="double"/>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1" fillId="0" borderId="0" applyNumberFormat="0" applyFill="0" applyBorder="0" applyAlignment="0" applyProtection="0"/>
    <xf numFmtId="0" fontId="50" fillId="32" borderId="0" applyNumberFormat="0" applyBorder="0" applyAlignment="0" applyProtection="0"/>
  </cellStyleXfs>
  <cellXfs count="126">
    <xf numFmtId="0" fontId="0" fillId="0" borderId="0" xfId="0" applyAlignment="1">
      <alignment/>
    </xf>
    <xf numFmtId="176" fontId="2" fillId="0" borderId="0" xfId="0" applyNumberFormat="1" applyFont="1" applyFill="1" applyBorder="1" applyAlignment="1">
      <alignment/>
    </xf>
    <xf numFmtId="0" fontId="4" fillId="0" borderId="0" xfId="0" applyFont="1" applyFill="1" applyAlignment="1">
      <alignment/>
    </xf>
    <xf numFmtId="0" fontId="2" fillId="0" borderId="0" xfId="0" applyFont="1" applyFill="1" applyAlignment="1">
      <alignment/>
    </xf>
    <xf numFmtId="0" fontId="8" fillId="0" borderId="0" xfId="0" applyFont="1" applyFill="1" applyAlignment="1">
      <alignment vertical="center"/>
    </xf>
    <xf numFmtId="0" fontId="2" fillId="0" borderId="0" xfId="0" applyFont="1" applyFill="1" applyAlignment="1">
      <alignment horizontal="center"/>
    </xf>
    <xf numFmtId="0" fontId="2" fillId="0" borderId="0" xfId="0" applyFont="1" applyFill="1" applyBorder="1" applyAlignment="1">
      <alignment horizontal="center"/>
    </xf>
    <xf numFmtId="0" fontId="2" fillId="0" borderId="10" xfId="0" applyFont="1" applyFill="1" applyBorder="1" applyAlignment="1">
      <alignment horizontal="distributed"/>
    </xf>
    <xf numFmtId="0" fontId="2" fillId="0" borderId="0" xfId="0" applyFont="1" applyFill="1" applyBorder="1" applyAlignment="1">
      <alignment/>
    </xf>
    <xf numFmtId="0" fontId="2" fillId="0" borderId="11" xfId="0" applyFont="1" applyFill="1" applyBorder="1" applyAlignment="1">
      <alignment horizontal="right"/>
    </xf>
    <xf numFmtId="0" fontId="6" fillId="0" borderId="0" xfId="0" applyFont="1" applyFill="1" applyBorder="1" applyAlignment="1">
      <alignment/>
    </xf>
    <xf numFmtId="0" fontId="6" fillId="0" borderId="10" xfId="0" applyFont="1" applyFill="1" applyBorder="1" applyAlignment="1">
      <alignment horizontal="distributed"/>
    </xf>
    <xf numFmtId="0" fontId="6" fillId="0" borderId="11" xfId="0" applyFont="1" applyFill="1" applyBorder="1" applyAlignment="1">
      <alignment horizontal="right"/>
    </xf>
    <xf numFmtId="0" fontId="3" fillId="0" borderId="0" xfId="0" applyFont="1" applyFill="1" applyAlignment="1">
      <alignment/>
    </xf>
    <xf numFmtId="0" fontId="2" fillId="0" borderId="0" xfId="0" applyFont="1" applyFill="1" applyBorder="1" applyAlignment="1">
      <alignment horizontal="distributed"/>
    </xf>
    <xf numFmtId="0" fontId="2" fillId="0" borderId="11" xfId="0" applyFont="1" applyFill="1" applyBorder="1" applyAlignment="1">
      <alignment horizontal="center"/>
    </xf>
    <xf numFmtId="0" fontId="2" fillId="0" borderId="12" xfId="0" applyFont="1" applyFill="1" applyBorder="1" applyAlignment="1">
      <alignment horizontal="center"/>
    </xf>
    <xf numFmtId="0" fontId="9" fillId="0" borderId="0" xfId="0" applyFont="1" applyFill="1" applyBorder="1" applyAlignment="1">
      <alignment/>
    </xf>
    <xf numFmtId="176" fontId="9" fillId="0" borderId="0" xfId="0" applyNumberFormat="1" applyFont="1" applyFill="1" applyBorder="1" applyAlignment="1">
      <alignment/>
    </xf>
    <xf numFmtId="0" fontId="5" fillId="0" borderId="0" xfId="0" applyFont="1" applyFill="1" applyAlignment="1">
      <alignment/>
    </xf>
    <xf numFmtId="176" fontId="2" fillId="0" borderId="0" xfId="0" applyNumberFormat="1" applyFont="1" applyFill="1" applyBorder="1" applyAlignment="1">
      <alignment horizontal="right"/>
    </xf>
    <xf numFmtId="0" fontId="2" fillId="0" borderId="13" xfId="0" applyFont="1" applyFill="1" applyBorder="1" applyAlignment="1">
      <alignment horizontal="distributed" vertical="center"/>
    </xf>
    <xf numFmtId="0" fontId="7" fillId="0" borderId="0" xfId="0" applyFont="1" applyFill="1" applyAlignment="1">
      <alignment horizontal="left"/>
    </xf>
    <xf numFmtId="0" fontId="8" fillId="0" borderId="0" xfId="0" applyFont="1" applyFill="1" applyAlignment="1">
      <alignment horizontal="left"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176" fontId="4" fillId="0" borderId="0" xfId="0" applyNumberFormat="1" applyFont="1" applyFill="1" applyAlignment="1">
      <alignment/>
    </xf>
    <xf numFmtId="177" fontId="4" fillId="0" borderId="0" xfId="0" applyNumberFormat="1" applyFont="1" applyFill="1" applyAlignment="1">
      <alignment/>
    </xf>
    <xf numFmtId="0" fontId="4" fillId="0" borderId="0" xfId="0" applyFont="1" applyAlignment="1">
      <alignment/>
    </xf>
    <xf numFmtId="0" fontId="12" fillId="0" borderId="0" xfId="0" applyFont="1" applyAlignment="1">
      <alignment horizontal="right"/>
    </xf>
    <xf numFmtId="0" fontId="13" fillId="0" borderId="0" xfId="0" applyFont="1" applyAlignment="1">
      <alignment/>
    </xf>
    <xf numFmtId="0" fontId="2" fillId="0" borderId="0" xfId="0" applyFont="1" applyAlignment="1">
      <alignment/>
    </xf>
    <xf numFmtId="0" fontId="8" fillId="0" borderId="0" xfId="0" applyFont="1" applyAlignment="1">
      <alignment horizontal="right" vertical="center"/>
    </xf>
    <xf numFmtId="0" fontId="8" fillId="0" borderId="0" xfId="0" applyFont="1" applyAlignment="1">
      <alignment vertical="center"/>
    </xf>
    <xf numFmtId="0" fontId="2" fillId="0" borderId="0" xfId="0" applyFont="1" applyAlignment="1">
      <alignment horizontal="center"/>
    </xf>
    <xf numFmtId="0" fontId="2" fillId="0" borderId="0" xfId="0" applyFont="1" applyAlignment="1">
      <alignment/>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distributed"/>
    </xf>
    <xf numFmtId="0" fontId="2" fillId="0" borderId="10" xfId="0" applyFont="1" applyBorder="1" applyAlignment="1">
      <alignment horizontal="distributed"/>
    </xf>
    <xf numFmtId="176" fontId="2" fillId="0" borderId="0" xfId="0" applyNumberFormat="1" applyFont="1" applyBorder="1" applyAlignment="1">
      <alignment/>
    </xf>
    <xf numFmtId="0" fontId="2" fillId="0" borderId="16" xfId="0" applyNumberFormat="1" applyFont="1" applyBorder="1" applyAlignment="1">
      <alignment horizontal="distributed"/>
    </xf>
    <xf numFmtId="0" fontId="2" fillId="0" borderId="0" xfId="0" applyFont="1" applyBorder="1" applyAlignment="1">
      <alignment/>
    </xf>
    <xf numFmtId="0" fontId="2" fillId="0" borderId="11" xfId="0" applyNumberFormat="1" applyFont="1" applyBorder="1" applyAlignment="1">
      <alignment/>
    </xf>
    <xf numFmtId="0" fontId="14" fillId="0" borderId="0" xfId="0" applyFont="1" applyBorder="1" applyAlignment="1">
      <alignment/>
    </xf>
    <xf numFmtId="0" fontId="6" fillId="0" borderId="10" xfId="0" applyFont="1" applyBorder="1" applyAlignment="1">
      <alignment horizontal="distributed"/>
    </xf>
    <xf numFmtId="0" fontId="6" fillId="0" borderId="11" xfId="0" applyNumberFormat="1" applyFont="1" applyBorder="1" applyAlignment="1">
      <alignment/>
    </xf>
    <xf numFmtId="0" fontId="6" fillId="0" borderId="0" xfId="0" applyFont="1" applyBorder="1" applyAlignment="1">
      <alignment horizontal="distributed"/>
    </xf>
    <xf numFmtId="0" fontId="14" fillId="0" borderId="0" xfId="0" applyFont="1" applyAlignment="1">
      <alignment/>
    </xf>
    <xf numFmtId="0" fontId="2" fillId="0" borderId="0" xfId="0" applyFont="1" applyBorder="1" applyAlignment="1">
      <alignment horizontal="distributed"/>
    </xf>
    <xf numFmtId="0" fontId="2" fillId="0" borderId="11" xfId="0" applyFont="1" applyBorder="1" applyAlignment="1">
      <alignment horizontal="center"/>
    </xf>
    <xf numFmtId="0" fontId="2" fillId="0" borderId="0" xfId="0" applyFont="1" applyBorder="1" applyAlignment="1">
      <alignment horizontal="center"/>
    </xf>
    <xf numFmtId="0" fontId="9" fillId="0" borderId="0" xfId="0" applyFont="1" applyBorder="1" applyAlignment="1">
      <alignment horizontal="left"/>
    </xf>
    <xf numFmtId="176" fontId="2" fillId="33" borderId="0" xfId="0" applyNumberFormat="1" applyFont="1" applyFill="1" applyBorder="1" applyAlignment="1">
      <alignment/>
    </xf>
    <xf numFmtId="0" fontId="5" fillId="0" borderId="0" xfId="0" applyFont="1" applyAlignment="1">
      <alignment/>
    </xf>
    <xf numFmtId="0" fontId="8" fillId="0" borderId="0" xfId="0" applyFont="1" applyAlignment="1">
      <alignment horizontal="right"/>
    </xf>
    <xf numFmtId="0" fontId="8" fillId="0" borderId="0" xfId="0" applyFont="1" applyAlignment="1">
      <alignment/>
    </xf>
    <xf numFmtId="0" fontId="15" fillId="0" borderId="0" xfId="0" applyFont="1" applyAlignment="1">
      <alignment horizontal="right"/>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9" xfId="0" applyFont="1" applyBorder="1" applyAlignment="1">
      <alignment horizontal="distributed"/>
    </xf>
    <xf numFmtId="0" fontId="2" fillId="0" borderId="11"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lignment horizontal="distributed"/>
    </xf>
    <xf numFmtId="0" fontId="6" fillId="0" borderId="0" xfId="0" applyFont="1" applyAlignment="1">
      <alignment/>
    </xf>
    <xf numFmtId="176" fontId="5" fillId="0" borderId="0" xfId="0" applyNumberFormat="1" applyFont="1" applyAlignment="1">
      <alignment/>
    </xf>
    <xf numFmtId="179" fontId="4" fillId="0" borderId="0" xfId="0" applyNumberFormat="1" applyFont="1" applyAlignment="1">
      <alignment/>
    </xf>
    <xf numFmtId="176" fontId="6" fillId="0" borderId="0" xfId="0" applyNumberFormat="1" applyFont="1" applyFill="1" applyBorder="1" applyAlignment="1">
      <alignment/>
    </xf>
    <xf numFmtId="176" fontId="2" fillId="0" borderId="20" xfId="0" applyNumberFormat="1" applyFont="1" applyFill="1" applyBorder="1" applyAlignment="1">
      <alignment horizontal="right"/>
    </xf>
    <xf numFmtId="176" fontId="2" fillId="0" borderId="20" xfId="0" applyNumberFormat="1" applyFont="1" applyFill="1" applyBorder="1" applyAlignment="1">
      <alignment/>
    </xf>
    <xf numFmtId="176" fontId="2" fillId="0" borderId="21" xfId="0" applyNumberFormat="1" applyFont="1" applyFill="1" applyBorder="1" applyAlignment="1">
      <alignment/>
    </xf>
    <xf numFmtId="176" fontId="2" fillId="0" borderId="0" xfId="0" applyNumberFormat="1" applyFont="1" applyAlignment="1">
      <alignment/>
    </xf>
    <xf numFmtId="0" fontId="16" fillId="0" borderId="0" xfId="0" applyFont="1" applyFill="1" applyAlignment="1">
      <alignment/>
    </xf>
    <xf numFmtId="176" fontId="4" fillId="0" borderId="0" xfId="0" applyNumberFormat="1" applyFont="1" applyAlignment="1">
      <alignment/>
    </xf>
    <xf numFmtId="0" fontId="15" fillId="0" borderId="0" xfId="0" applyFont="1" applyFill="1" applyAlignment="1">
      <alignment horizontal="right"/>
    </xf>
    <xf numFmtId="0" fontId="2" fillId="0" borderId="0" xfId="0" applyFont="1" applyFill="1" applyBorder="1" applyAlignment="1">
      <alignment horizontal="distributed"/>
    </xf>
    <xf numFmtId="0" fontId="2" fillId="0" borderId="10" xfId="0" applyFont="1" applyFill="1" applyBorder="1" applyAlignment="1">
      <alignment horizontal="distributed"/>
    </xf>
    <xf numFmtId="0" fontId="2" fillId="0" borderId="20" xfId="0" applyFont="1" applyFill="1" applyBorder="1" applyAlignment="1">
      <alignment horizontal="distributed"/>
    </xf>
    <xf numFmtId="0" fontId="2" fillId="0" borderId="21" xfId="0" applyFont="1" applyFill="1" applyBorder="1" applyAlignment="1">
      <alignment horizontal="distributed"/>
    </xf>
    <xf numFmtId="0" fontId="2" fillId="0" borderId="22"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27" xfId="0" applyFont="1" applyFill="1" applyBorder="1" applyAlignment="1">
      <alignment horizontal="distributed" vertical="center"/>
    </xf>
    <xf numFmtId="0" fontId="2" fillId="0" borderId="28"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29"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2" fillId="0" borderId="30" xfId="0" applyFont="1" applyFill="1" applyBorder="1" applyAlignment="1">
      <alignment horizontal="distributed" vertical="center" wrapText="1"/>
    </xf>
    <xf numFmtId="0" fontId="2" fillId="0" borderId="14" xfId="0" applyFont="1" applyFill="1" applyBorder="1" applyAlignment="1">
      <alignment horizontal="distributed" vertical="center"/>
    </xf>
    <xf numFmtId="0" fontId="2" fillId="0" borderId="18" xfId="0" applyFont="1" applyFill="1" applyBorder="1" applyAlignment="1">
      <alignment horizontal="distributed" vertical="center"/>
    </xf>
    <xf numFmtId="0" fontId="0" fillId="0" borderId="28" xfId="0" applyBorder="1" applyAlignment="1">
      <alignment horizontal="distributed" vertical="center"/>
    </xf>
    <xf numFmtId="0" fontId="2" fillId="0" borderId="28" xfId="0" applyFont="1" applyBorder="1" applyAlignment="1">
      <alignment horizontal="distributed" vertical="center"/>
    </xf>
    <xf numFmtId="0" fontId="0" fillId="0" borderId="28" xfId="0" applyBorder="1" applyAlignment="1">
      <alignment horizontal="distributed"/>
    </xf>
    <xf numFmtId="0" fontId="0" fillId="0" borderId="17" xfId="0" applyBorder="1" applyAlignment="1">
      <alignment horizontal="distributed"/>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 fillId="0" borderId="20" xfId="0" applyFont="1" applyBorder="1" applyAlignment="1">
      <alignment horizontal="center"/>
    </xf>
    <xf numFmtId="0" fontId="2" fillId="0" borderId="29"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30"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20" xfId="0" applyFont="1" applyBorder="1" applyAlignment="1">
      <alignment horizontal="distributed"/>
    </xf>
    <xf numFmtId="0" fontId="2" fillId="0" borderId="21" xfId="0" applyFont="1" applyBorder="1" applyAlignment="1">
      <alignment horizontal="distributed"/>
    </xf>
    <xf numFmtId="0" fontId="2" fillId="0" borderId="27" xfId="0" applyFont="1" applyBorder="1" applyAlignment="1">
      <alignment horizontal="distributed" vertical="center"/>
    </xf>
    <xf numFmtId="0" fontId="2" fillId="0" borderId="0" xfId="0" applyFont="1" applyBorder="1" applyAlignment="1">
      <alignment horizontal="distributed"/>
    </xf>
    <xf numFmtId="0" fontId="2" fillId="0" borderId="10" xfId="0" applyFont="1" applyBorder="1" applyAlignment="1">
      <alignment horizontal="distributed"/>
    </xf>
    <xf numFmtId="0" fontId="2" fillId="0" borderId="22" xfId="0" applyFont="1" applyBorder="1" applyAlignment="1">
      <alignment horizontal="distributed" vertical="center"/>
    </xf>
    <xf numFmtId="0" fontId="2" fillId="0" borderId="23" xfId="0" applyFont="1" applyBorder="1" applyAlignment="1">
      <alignment horizontal="distributed"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8"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1" xfId="0" applyFont="1" applyBorder="1" applyAlignment="1">
      <alignment horizontal="distributed"/>
    </xf>
    <xf numFmtId="0" fontId="2" fillId="0" borderId="12" xfId="0" applyFont="1" applyBorder="1" applyAlignment="1">
      <alignment horizontal="distributed"/>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9"/>
  <sheetViews>
    <sheetView showGridLines="0" tabSelected="1" zoomScalePageLayoutView="0" workbookViewId="0" topLeftCell="A1">
      <selection activeCell="A1" sqref="A1"/>
    </sheetView>
  </sheetViews>
  <sheetFormatPr defaultColWidth="9.00390625" defaultRowHeight="13.5"/>
  <cols>
    <col min="1" max="1" width="5.125" style="2" customWidth="1"/>
    <col min="2" max="2" width="6.625" style="2" customWidth="1"/>
    <col min="3" max="3" width="7.875" style="2" customWidth="1"/>
    <col min="4" max="5" width="10.625" style="2" customWidth="1"/>
    <col min="6" max="6" width="7.875" style="2" customWidth="1"/>
    <col min="7" max="8" width="10.625" style="2" customWidth="1"/>
    <col min="9" max="9" width="7.875" style="2" customWidth="1"/>
    <col min="10" max="11" width="10.625" style="2" customWidth="1"/>
    <col min="12" max="12" width="7.875" style="2" customWidth="1"/>
    <col min="13" max="14" width="10.625" style="2" customWidth="1"/>
    <col min="15" max="15" width="7.875" style="2" customWidth="1"/>
    <col min="16" max="17" width="10.625" style="2" customWidth="1"/>
    <col min="18" max="18" width="7.875" style="2" customWidth="1"/>
    <col min="19" max="21" width="10.625" style="2" customWidth="1"/>
    <col min="22" max="23" width="10.875" style="2" customWidth="1"/>
    <col min="24" max="24" width="7.75390625" style="2" customWidth="1"/>
    <col min="25" max="26" width="12.375" style="2" bestFit="1" customWidth="1"/>
    <col min="27" max="16384" width="9.00390625" style="2" customWidth="1"/>
  </cols>
  <sheetData>
    <row r="1" spans="6:13" ht="14.25">
      <c r="F1" s="22" t="s">
        <v>70</v>
      </c>
      <c r="I1" s="22"/>
      <c r="J1" s="22"/>
      <c r="L1" s="22" t="s">
        <v>69</v>
      </c>
      <c r="M1" s="22"/>
    </row>
    <row r="2" spans="8:21" s="3" customFormat="1" ht="28.5" customHeight="1" thickBot="1">
      <c r="H2" s="23" t="s">
        <v>16</v>
      </c>
      <c r="L2" s="4" t="s">
        <v>71</v>
      </c>
      <c r="M2" s="4"/>
      <c r="U2" s="76" t="s">
        <v>24</v>
      </c>
    </row>
    <row r="3" spans="1:23" s="3" customFormat="1" ht="18.75" customHeight="1" thickTop="1">
      <c r="A3" s="81" t="s">
        <v>15</v>
      </c>
      <c r="B3" s="82"/>
      <c r="C3" s="92" t="s">
        <v>0</v>
      </c>
      <c r="D3" s="97" t="s">
        <v>1</v>
      </c>
      <c r="E3" s="97" t="s">
        <v>2</v>
      </c>
      <c r="F3" s="90" t="s">
        <v>18</v>
      </c>
      <c r="G3" s="91"/>
      <c r="H3" s="91"/>
      <c r="I3" s="98"/>
      <c r="J3" s="98"/>
      <c r="K3" s="98"/>
      <c r="L3" s="91" t="s">
        <v>19</v>
      </c>
      <c r="M3" s="91"/>
      <c r="N3" s="91"/>
      <c r="O3" s="91"/>
      <c r="P3" s="91"/>
      <c r="Q3" s="91"/>
      <c r="R3" s="91"/>
      <c r="S3" s="91"/>
      <c r="T3" s="92"/>
      <c r="U3" s="93" t="s">
        <v>17</v>
      </c>
      <c r="V3" s="5"/>
      <c r="W3" s="5"/>
    </row>
    <row r="4" spans="1:23" s="3" customFormat="1" ht="16.5" customHeight="1">
      <c r="A4" s="83"/>
      <c r="B4" s="84"/>
      <c r="C4" s="88"/>
      <c r="D4" s="96"/>
      <c r="E4" s="96"/>
      <c r="F4" s="89" t="s">
        <v>61</v>
      </c>
      <c r="G4" s="87"/>
      <c r="H4" s="88"/>
      <c r="I4" s="87" t="s">
        <v>62</v>
      </c>
      <c r="J4" s="87"/>
      <c r="K4" s="88"/>
      <c r="L4" s="87" t="s">
        <v>63</v>
      </c>
      <c r="M4" s="87"/>
      <c r="N4" s="88"/>
      <c r="O4" s="96" t="s">
        <v>64</v>
      </c>
      <c r="P4" s="96"/>
      <c r="Q4" s="96"/>
      <c r="R4" s="96" t="s">
        <v>65</v>
      </c>
      <c r="S4" s="96"/>
      <c r="T4" s="96"/>
      <c r="U4" s="94"/>
      <c r="V4" s="5"/>
      <c r="W4" s="5"/>
    </row>
    <row r="5" spans="1:23" s="3" customFormat="1" ht="18.75" customHeight="1">
      <c r="A5" s="85"/>
      <c r="B5" s="86"/>
      <c r="C5" s="88"/>
      <c r="D5" s="96"/>
      <c r="E5" s="96"/>
      <c r="F5" s="24" t="s">
        <v>3</v>
      </c>
      <c r="G5" s="21" t="s">
        <v>7</v>
      </c>
      <c r="H5" s="21" t="s">
        <v>8</v>
      </c>
      <c r="I5" s="21" t="s">
        <v>20</v>
      </c>
      <c r="J5" s="21" t="s">
        <v>21</v>
      </c>
      <c r="K5" s="21" t="s">
        <v>22</v>
      </c>
      <c r="L5" s="21" t="s">
        <v>20</v>
      </c>
      <c r="M5" s="21" t="s">
        <v>21</v>
      </c>
      <c r="N5" s="21" t="s">
        <v>22</v>
      </c>
      <c r="O5" s="24" t="s">
        <v>9</v>
      </c>
      <c r="P5" s="24" t="s">
        <v>7</v>
      </c>
      <c r="Q5" s="25" t="s">
        <v>8</v>
      </c>
      <c r="R5" s="24" t="s">
        <v>9</v>
      </c>
      <c r="S5" s="24" t="s">
        <v>7</v>
      </c>
      <c r="T5" s="25" t="s">
        <v>8</v>
      </c>
      <c r="U5" s="95"/>
      <c r="V5" s="5"/>
      <c r="W5" s="5"/>
    </row>
    <row r="6" spans="1:21" s="3" customFormat="1" ht="22.5" customHeight="1">
      <c r="A6" s="6" t="s">
        <v>10</v>
      </c>
      <c r="B6" s="7" t="s">
        <v>77</v>
      </c>
      <c r="C6" s="1">
        <v>88448</v>
      </c>
      <c r="D6" s="1">
        <v>594621920</v>
      </c>
      <c r="E6" s="1">
        <v>49044354</v>
      </c>
      <c r="F6" s="1">
        <v>17801</v>
      </c>
      <c r="G6" s="1">
        <v>71676655</v>
      </c>
      <c r="H6" s="1">
        <v>5803875</v>
      </c>
      <c r="I6" s="20" t="s">
        <v>23</v>
      </c>
      <c r="J6" s="20" t="s">
        <v>23</v>
      </c>
      <c r="K6" s="20" t="s">
        <v>23</v>
      </c>
      <c r="L6" s="20" t="s">
        <v>23</v>
      </c>
      <c r="M6" s="20" t="s">
        <v>23</v>
      </c>
      <c r="N6" s="20" t="s">
        <v>23</v>
      </c>
      <c r="O6" s="20" t="s">
        <v>23</v>
      </c>
      <c r="P6" s="20" t="s">
        <v>23</v>
      </c>
      <c r="Q6" s="20" t="s">
        <v>23</v>
      </c>
      <c r="R6" s="20" t="s">
        <v>23</v>
      </c>
      <c r="S6" s="20" t="s">
        <v>23</v>
      </c>
      <c r="T6" s="20" t="s">
        <v>23</v>
      </c>
      <c r="U6" s="9" t="s">
        <v>82</v>
      </c>
    </row>
    <row r="7" spans="1:21" s="3" customFormat="1" ht="22.5" customHeight="1">
      <c r="A7" s="8"/>
      <c r="B7" s="7" t="s">
        <v>78</v>
      </c>
      <c r="C7" s="20">
        <v>84992</v>
      </c>
      <c r="D7" s="20">
        <v>531333969</v>
      </c>
      <c r="E7" s="20">
        <v>42758370</v>
      </c>
      <c r="F7" s="20">
        <v>16387</v>
      </c>
      <c r="G7" s="20">
        <v>63966271</v>
      </c>
      <c r="H7" s="20">
        <v>5050531</v>
      </c>
      <c r="I7" s="20">
        <v>18380</v>
      </c>
      <c r="J7" s="20">
        <v>126519303</v>
      </c>
      <c r="K7" s="20">
        <v>19300100</v>
      </c>
      <c r="L7" s="20">
        <v>29577</v>
      </c>
      <c r="M7" s="20">
        <v>221380505</v>
      </c>
      <c r="N7" s="20">
        <v>7376933</v>
      </c>
      <c r="O7" s="20">
        <v>17918</v>
      </c>
      <c r="P7" s="20">
        <v>44334337</v>
      </c>
      <c r="Q7" s="20">
        <v>1130145</v>
      </c>
      <c r="R7" s="20">
        <v>2730</v>
      </c>
      <c r="S7" s="20">
        <v>75132951</v>
      </c>
      <c r="T7" s="20">
        <v>9900662</v>
      </c>
      <c r="U7" s="9" t="s">
        <v>83</v>
      </c>
    </row>
    <row r="8" spans="1:21" s="3" customFormat="1" ht="22.5" customHeight="1">
      <c r="A8" s="8"/>
      <c r="B8" s="7" t="s">
        <v>79</v>
      </c>
      <c r="C8" s="20">
        <v>81766</v>
      </c>
      <c r="D8" s="20">
        <v>480986023</v>
      </c>
      <c r="E8" s="20">
        <v>38295530</v>
      </c>
      <c r="F8" s="20">
        <v>14346</v>
      </c>
      <c r="G8" s="20">
        <v>56543557</v>
      </c>
      <c r="H8" s="20">
        <v>4622750</v>
      </c>
      <c r="I8" s="20">
        <v>18483</v>
      </c>
      <c r="J8" s="20">
        <v>126538446</v>
      </c>
      <c r="K8" s="20">
        <v>19230129</v>
      </c>
      <c r="L8" s="20">
        <v>28150</v>
      </c>
      <c r="M8" s="20">
        <v>198793118</v>
      </c>
      <c r="N8" s="20">
        <v>6226535</v>
      </c>
      <c r="O8" s="20">
        <v>18584</v>
      </c>
      <c r="P8" s="20">
        <v>44258821</v>
      </c>
      <c r="Q8" s="20">
        <v>951973</v>
      </c>
      <c r="R8" s="20">
        <v>2203</v>
      </c>
      <c r="S8" s="20">
        <v>54852082</v>
      </c>
      <c r="T8" s="20">
        <v>7264144</v>
      </c>
      <c r="U8" s="9" t="s">
        <v>84</v>
      </c>
    </row>
    <row r="9" spans="1:21" s="74" customFormat="1" ht="22.5" customHeight="1">
      <c r="A9" s="8"/>
      <c r="B9" s="7" t="s">
        <v>80</v>
      </c>
      <c r="C9" s="20">
        <v>80538</v>
      </c>
      <c r="D9" s="20">
        <v>488890544</v>
      </c>
      <c r="E9" s="20">
        <v>39826930</v>
      </c>
      <c r="F9" s="20">
        <v>14017</v>
      </c>
      <c r="G9" s="20">
        <v>54308479</v>
      </c>
      <c r="H9" s="20">
        <v>4429695</v>
      </c>
      <c r="I9" s="20">
        <v>18186</v>
      </c>
      <c r="J9" s="20">
        <v>121944632</v>
      </c>
      <c r="K9" s="20">
        <v>18253171</v>
      </c>
      <c r="L9" s="20">
        <v>27322</v>
      </c>
      <c r="M9" s="20">
        <v>194346136</v>
      </c>
      <c r="N9" s="20">
        <v>6157269</v>
      </c>
      <c r="O9" s="20">
        <v>18398</v>
      </c>
      <c r="P9" s="20">
        <v>43266097</v>
      </c>
      <c r="Q9" s="20">
        <v>914818</v>
      </c>
      <c r="R9" s="20">
        <v>2615</v>
      </c>
      <c r="S9" s="20">
        <v>75025200</v>
      </c>
      <c r="T9" s="20">
        <v>10071978</v>
      </c>
      <c r="U9" s="9" t="s">
        <v>85</v>
      </c>
    </row>
    <row r="10" spans="1:21" s="13" customFormat="1" ht="22.5" customHeight="1">
      <c r="A10" s="10"/>
      <c r="B10" s="11" t="s">
        <v>81</v>
      </c>
      <c r="C10" s="69">
        <v>72961</v>
      </c>
      <c r="D10" s="69">
        <v>473894013</v>
      </c>
      <c r="E10" s="69">
        <v>39814454</v>
      </c>
      <c r="F10" s="69">
        <v>14574</v>
      </c>
      <c r="G10" s="69">
        <v>55797393</v>
      </c>
      <c r="H10" s="69">
        <v>4650385</v>
      </c>
      <c r="I10" s="69">
        <v>18031</v>
      </c>
      <c r="J10" s="69">
        <v>120197752</v>
      </c>
      <c r="K10" s="69">
        <v>18073606</v>
      </c>
      <c r="L10" s="69">
        <v>27163</v>
      </c>
      <c r="M10" s="69">
        <v>193594498</v>
      </c>
      <c r="N10" s="69">
        <v>6100723</v>
      </c>
      <c r="O10" s="69">
        <v>10433</v>
      </c>
      <c r="P10" s="69">
        <v>29027170</v>
      </c>
      <c r="Q10" s="69">
        <v>716923</v>
      </c>
      <c r="R10" s="69">
        <v>2760</v>
      </c>
      <c r="S10" s="69">
        <v>75277198</v>
      </c>
      <c r="T10" s="69">
        <v>10272819</v>
      </c>
      <c r="U10" s="12" t="s">
        <v>86</v>
      </c>
    </row>
    <row r="11" spans="1:21" s="3" customFormat="1" ht="22.5" customHeight="1">
      <c r="A11" s="77" t="s">
        <v>4</v>
      </c>
      <c r="B11" s="78"/>
      <c r="C11" s="1">
        <v>20160</v>
      </c>
      <c r="D11" s="1">
        <v>100843745</v>
      </c>
      <c r="E11" s="1">
        <v>7033685</v>
      </c>
      <c r="F11" s="1">
        <v>4776</v>
      </c>
      <c r="G11" s="1">
        <v>15746655</v>
      </c>
      <c r="H11" s="1">
        <v>1191572</v>
      </c>
      <c r="I11" s="20">
        <v>4816</v>
      </c>
      <c r="J11" s="20">
        <v>24679695</v>
      </c>
      <c r="K11" s="20">
        <v>2873617</v>
      </c>
      <c r="L11" s="20">
        <v>7453</v>
      </c>
      <c r="M11" s="20">
        <v>42547909</v>
      </c>
      <c r="N11" s="20">
        <v>1314687</v>
      </c>
      <c r="O11" s="1">
        <v>2531</v>
      </c>
      <c r="P11" s="1">
        <v>6262954</v>
      </c>
      <c r="Q11" s="1">
        <v>133336</v>
      </c>
      <c r="R11" s="1">
        <v>584</v>
      </c>
      <c r="S11" s="1">
        <v>11606532</v>
      </c>
      <c r="T11" s="1">
        <v>1520473</v>
      </c>
      <c r="U11" s="15" t="s">
        <v>11</v>
      </c>
    </row>
    <row r="12" spans="1:21" s="3" customFormat="1" ht="22.5" customHeight="1">
      <c r="A12" s="77" t="s">
        <v>5</v>
      </c>
      <c r="B12" s="78"/>
      <c r="C12" s="1">
        <v>33345</v>
      </c>
      <c r="D12" s="1">
        <v>232712978</v>
      </c>
      <c r="E12" s="1">
        <v>21206357</v>
      </c>
      <c r="F12" s="1">
        <v>6334</v>
      </c>
      <c r="G12" s="1">
        <v>24932324</v>
      </c>
      <c r="H12" s="1">
        <v>2020638</v>
      </c>
      <c r="I12" s="20">
        <v>8588</v>
      </c>
      <c r="J12" s="20">
        <v>64666862</v>
      </c>
      <c r="K12" s="20">
        <v>10596451</v>
      </c>
      <c r="L12" s="20">
        <v>12509</v>
      </c>
      <c r="M12" s="20">
        <v>92334053</v>
      </c>
      <c r="N12" s="20">
        <v>2991097</v>
      </c>
      <c r="O12" s="1">
        <v>4659</v>
      </c>
      <c r="P12" s="1">
        <v>12826159</v>
      </c>
      <c r="Q12" s="1">
        <v>342867</v>
      </c>
      <c r="R12" s="1">
        <v>1255</v>
      </c>
      <c r="S12" s="1">
        <v>37953579</v>
      </c>
      <c r="T12" s="1">
        <v>5255305</v>
      </c>
      <c r="U12" s="15" t="s">
        <v>12</v>
      </c>
    </row>
    <row r="13" spans="1:21" s="3" customFormat="1" ht="22.5" customHeight="1" thickBot="1">
      <c r="A13" s="79" t="s">
        <v>6</v>
      </c>
      <c r="B13" s="80"/>
      <c r="C13" s="71">
        <v>19456</v>
      </c>
      <c r="D13" s="71">
        <v>140337290</v>
      </c>
      <c r="E13" s="71">
        <v>11574412</v>
      </c>
      <c r="F13" s="71">
        <v>3464</v>
      </c>
      <c r="G13" s="71">
        <v>15118414</v>
      </c>
      <c r="H13" s="71">
        <v>1438175</v>
      </c>
      <c r="I13" s="70">
        <v>4627</v>
      </c>
      <c r="J13" s="70">
        <v>30851195</v>
      </c>
      <c r="K13" s="70">
        <v>4603538</v>
      </c>
      <c r="L13" s="70">
        <v>7201</v>
      </c>
      <c r="M13" s="70">
        <v>58712536</v>
      </c>
      <c r="N13" s="70">
        <v>1794939</v>
      </c>
      <c r="O13" s="71">
        <v>3243</v>
      </c>
      <c r="P13" s="71">
        <v>9938057</v>
      </c>
      <c r="Q13" s="71">
        <v>240720</v>
      </c>
      <c r="R13" s="71">
        <v>921</v>
      </c>
      <c r="S13" s="71">
        <v>25717087</v>
      </c>
      <c r="T13" s="71">
        <v>3497041</v>
      </c>
      <c r="U13" s="16" t="s">
        <v>13</v>
      </c>
    </row>
    <row r="14" spans="1:21" s="3" customFormat="1" ht="12" customHeight="1" thickTop="1">
      <c r="A14" s="17" t="s">
        <v>72</v>
      </c>
      <c r="B14" s="14"/>
      <c r="C14" s="1"/>
      <c r="D14" s="1"/>
      <c r="E14" s="1"/>
      <c r="F14" s="1"/>
      <c r="G14" s="1"/>
      <c r="H14" s="1"/>
      <c r="I14" s="1"/>
      <c r="J14" s="1"/>
      <c r="K14" s="18"/>
      <c r="L14" s="17" t="s">
        <v>73</v>
      </c>
      <c r="M14" s="1"/>
      <c r="N14" s="18"/>
      <c r="O14" s="1"/>
      <c r="P14" s="1"/>
      <c r="Q14" s="1"/>
      <c r="R14" s="1"/>
      <c r="S14" s="1"/>
      <c r="T14" s="1"/>
      <c r="U14" s="6"/>
    </row>
    <row r="15" spans="1:20" ht="12.75" customHeight="1">
      <c r="A15" s="19" t="s">
        <v>14</v>
      </c>
      <c r="B15" s="19"/>
      <c r="C15" s="26"/>
      <c r="D15" s="26"/>
      <c r="E15" s="26"/>
      <c r="F15" s="26"/>
      <c r="G15" s="26"/>
      <c r="H15" s="26"/>
      <c r="I15" s="26"/>
      <c r="J15" s="26"/>
      <c r="K15" s="26"/>
      <c r="L15" s="26"/>
      <c r="M15" s="26"/>
      <c r="N15" s="26"/>
      <c r="O15" s="26"/>
      <c r="P15" s="26"/>
      <c r="Q15" s="26"/>
      <c r="R15" s="26"/>
      <c r="S15" s="26"/>
      <c r="T15" s="26"/>
    </row>
    <row r="16" spans="3:5" ht="13.5">
      <c r="C16" s="27"/>
      <c r="D16" s="27"/>
      <c r="E16" s="27"/>
    </row>
    <row r="19" ht="13.5">
      <c r="F19" s="26"/>
    </row>
  </sheetData>
  <sheetProtection/>
  <mergeCells count="15">
    <mergeCell ref="U3:U5"/>
    <mergeCell ref="F4:H4"/>
    <mergeCell ref="I4:K4"/>
    <mergeCell ref="L4:N4"/>
    <mergeCell ref="O4:Q4"/>
    <mergeCell ref="R4:T4"/>
    <mergeCell ref="L3:T3"/>
    <mergeCell ref="A13:B13"/>
    <mergeCell ref="A3:B5"/>
    <mergeCell ref="C3:C5"/>
    <mergeCell ref="D3:D5"/>
    <mergeCell ref="E3:E5"/>
    <mergeCell ref="F3:K3"/>
    <mergeCell ref="A11:B11"/>
    <mergeCell ref="A12:B12"/>
  </mergeCells>
  <printOptions/>
  <pageMargins left="0.6692913385826772" right="0.31496062992125984" top="0.984251968503937" bottom="0.984251968503937" header="0.5118110236220472" footer="0.5118110236220472"/>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P14"/>
  <sheetViews>
    <sheetView showGridLines="0" zoomScalePageLayoutView="0" workbookViewId="0" topLeftCell="A1">
      <selection activeCell="A1" sqref="A1"/>
    </sheetView>
  </sheetViews>
  <sheetFormatPr defaultColWidth="9.00390625" defaultRowHeight="13.5"/>
  <cols>
    <col min="1" max="1" width="5.625" style="28" customWidth="1"/>
    <col min="2" max="2" width="8.75390625" style="28" customWidth="1"/>
    <col min="3" max="3" width="14.625" style="28" customWidth="1"/>
    <col min="4" max="4" width="15.00390625" style="28" customWidth="1"/>
    <col min="5" max="5" width="14.625" style="28" customWidth="1"/>
    <col min="6" max="12" width="15.625" style="28" customWidth="1"/>
    <col min="13" max="13" width="4.75390625" style="28" customWidth="1"/>
    <col min="14" max="14" width="6.875" style="28" customWidth="1"/>
    <col min="15" max="16" width="12.375" style="28" bestFit="1" customWidth="1"/>
    <col min="17" max="16384" width="9.00390625" style="28" customWidth="1"/>
  </cols>
  <sheetData>
    <row r="1" ht="14.25">
      <c r="G1" s="29"/>
    </row>
    <row r="2" spans="1:14" s="31" customFormat="1" ht="28.5" customHeight="1" thickBot="1">
      <c r="A2" s="30"/>
      <c r="B2" s="30"/>
      <c r="C2" s="30"/>
      <c r="D2" s="30"/>
      <c r="E2" s="30"/>
      <c r="G2" s="32" t="s">
        <v>75</v>
      </c>
      <c r="H2" s="33" t="s">
        <v>76</v>
      </c>
      <c r="I2" s="30"/>
      <c r="J2" s="30"/>
      <c r="K2" s="30"/>
      <c r="L2" s="30"/>
      <c r="M2" s="30"/>
      <c r="N2" s="58" t="s">
        <v>24</v>
      </c>
    </row>
    <row r="3" spans="1:16" s="35" customFormat="1" ht="18.75" customHeight="1" thickTop="1">
      <c r="A3" s="117" t="s">
        <v>34</v>
      </c>
      <c r="B3" s="118"/>
      <c r="C3" s="110" t="s">
        <v>35</v>
      </c>
      <c r="D3" s="110" t="s">
        <v>36</v>
      </c>
      <c r="E3" s="110" t="s">
        <v>37</v>
      </c>
      <c r="F3" s="114" t="s">
        <v>18</v>
      </c>
      <c r="G3" s="98"/>
      <c r="H3" s="99" t="s">
        <v>25</v>
      </c>
      <c r="I3" s="100"/>
      <c r="J3" s="100"/>
      <c r="K3" s="100"/>
      <c r="L3" s="101"/>
      <c r="M3" s="106" t="s">
        <v>26</v>
      </c>
      <c r="N3" s="107"/>
      <c r="O3" s="34"/>
      <c r="P3" s="34"/>
    </row>
    <row r="4" spans="1:16" s="35" customFormat="1" ht="21" customHeight="1">
      <c r="A4" s="119"/>
      <c r="B4" s="120"/>
      <c r="C4" s="111"/>
      <c r="D4" s="111"/>
      <c r="E4" s="111"/>
      <c r="F4" s="36" t="s">
        <v>38</v>
      </c>
      <c r="G4" s="36" t="s">
        <v>27</v>
      </c>
      <c r="H4" s="37" t="s">
        <v>28</v>
      </c>
      <c r="I4" s="36" t="s">
        <v>29</v>
      </c>
      <c r="J4" s="36" t="s">
        <v>30</v>
      </c>
      <c r="K4" s="36" t="s">
        <v>31</v>
      </c>
      <c r="L4" s="38" t="s">
        <v>39</v>
      </c>
      <c r="M4" s="108"/>
      <c r="N4" s="109"/>
      <c r="O4" s="34"/>
      <c r="P4" s="34"/>
    </row>
    <row r="5" spans="1:14" s="31" customFormat="1" ht="18.75" customHeight="1">
      <c r="A5" s="39" t="s">
        <v>32</v>
      </c>
      <c r="B5" s="40" t="s">
        <v>87</v>
      </c>
      <c r="C5" s="41">
        <v>88448</v>
      </c>
      <c r="D5" s="41">
        <v>594621920</v>
      </c>
      <c r="E5" s="41">
        <v>49044354</v>
      </c>
      <c r="F5" s="41">
        <v>2074</v>
      </c>
      <c r="G5" s="41">
        <v>3694</v>
      </c>
      <c r="H5" s="41">
        <v>18566</v>
      </c>
      <c r="I5" s="41">
        <v>33602</v>
      </c>
      <c r="J5" s="41">
        <v>17069</v>
      </c>
      <c r="K5" s="41">
        <v>8865</v>
      </c>
      <c r="L5" s="41">
        <v>4578</v>
      </c>
      <c r="M5" s="42" t="s">
        <v>32</v>
      </c>
      <c r="N5" s="39" t="s">
        <v>87</v>
      </c>
    </row>
    <row r="6" spans="1:14" s="31" customFormat="1" ht="18.75" customHeight="1">
      <c r="A6" s="43"/>
      <c r="B6" s="40" t="s">
        <v>83</v>
      </c>
      <c r="C6" s="20">
        <v>84992</v>
      </c>
      <c r="D6" s="20">
        <v>531333969</v>
      </c>
      <c r="E6" s="20">
        <v>42758370</v>
      </c>
      <c r="F6" s="20">
        <v>2224</v>
      </c>
      <c r="G6" s="20">
        <v>3701</v>
      </c>
      <c r="H6" s="20">
        <v>18755</v>
      </c>
      <c r="I6" s="20">
        <v>32099</v>
      </c>
      <c r="J6" s="20">
        <v>15942</v>
      </c>
      <c r="K6" s="20">
        <v>8233</v>
      </c>
      <c r="L6" s="20">
        <v>4038</v>
      </c>
      <c r="M6" s="44"/>
      <c r="N6" s="39" t="s">
        <v>83</v>
      </c>
    </row>
    <row r="7" spans="1:14" s="31" customFormat="1" ht="18.75" customHeight="1">
      <c r="A7" s="43"/>
      <c r="B7" s="40" t="s">
        <v>84</v>
      </c>
      <c r="C7" s="20">
        <v>81766</v>
      </c>
      <c r="D7" s="20">
        <v>480986023</v>
      </c>
      <c r="E7" s="20">
        <v>38295530</v>
      </c>
      <c r="F7" s="20">
        <v>2060</v>
      </c>
      <c r="G7" s="20">
        <v>3560</v>
      </c>
      <c r="H7" s="20">
        <v>19261</v>
      </c>
      <c r="I7" s="20">
        <v>30832</v>
      </c>
      <c r="J7" s="20">
        <v>14988</v>
      </c>
      <c r="K7" s="20">
        <v>7631</v>
      </c>
      <c r="L7" s="20">
        <v>3434</v>
      </c>
      <c r="M7" s="44"/>
      <c r="N7" s="39" t="s">
        <v>84</v>
      </c>
    </row>
    <row r="8" spans="1:14" s="31" customFormat="1" ht="18.75" customHeight="1">
      <c r="A8" s="43"/>
      <c r="B8" s="40" t="s">
        <v>85</v>
      </c>
      <c r="C8" s="20">
        <v>80538</v>
      </c>
      <c r="D8" s="20">
        <v>488890544</v>
      </c>
      <c r="E8" s="20">
        <v>39826930</v>
      </c>
      <c r="F8" s="20">
        <v>2166</v>
      </c>
      <c r="G8" s="20">
        <v>3683</v>
      </c>
      <c r="H8" s="20">
        <v>19230</v>
      </c>
      <c r="I8" s="20">
        <v>29901</v>
      </c>
      <c r="J8" s="20">
        <v>14441</v>
      </c>
      <c r="K8" s="20">
        <v>7556</v>
      </c>
      <c r="L8" s="20">
        <v>3561</v>
      </c>
      <c r="M8" s="44"/>
      <c r="N8" s="39" t="s">
        <v>85</v>
      </c>
    </row>
    <row r="9" spans="1:15" s="49" customFormat="1" ht="18.75" customHeight="1">
      <c r="A9" s="45"/>
      <c r="B9" s="46" t="s">
        <v>86</v>
      </c>
      <c r="C9" s="69">
        <v>72961</v>
      </c>
      <c r="D9" s="69">
        <v>473894013</v>
      </c>
      <c r="E9" s="69">
        <v>39814454</v>
      </c>
      <c r="F9" s="69">
        <v>1879</v>
      </c>
      <c r="G9" s="69">
        <v>3176</v>
      </c>
      <c r="H9" s="69">
        <v>14798</v>
      </c>
      <c r="I9" s="69">
        <v>27736</v>
      </c>
      <c r="J9" s="69">
        <v>14231</v>
      </c>
      <c r="K9" s="69">
        <v>7501</v>
      </c>
      <c r="L9" s="69">
        <v>3640</v>
      </c>
      <c r="M9" s="47"/>
      <c r="N9" s="48" t="s">
        <v>86</v>
      </c>
      <c r="O9" s="73"/>
    </row>
    <row r="10" spans="1:15" s="31" customFormat="1" ht="18.75" customHeight="1">
      <c r="A10" s="115" t="s">
        <v>40</v>
      </c>
      <c r="B10" s="116"/>
      <c r="C10" s="1">
        <v>20160</v>
      </c>
      <c r="D10" s="1">
        <v>100843745</v>
      </c>
      <c r="E10" s="1">
        <v>7033685</v>
      </c>
      <c r="F10" s="1">
        <v>612</v>
      </c>
      <c r="G10" s="1">
        <v>1202</v>
      </c>
      <c r="H10" s="1">
        <v>4633</v>
      </c>
      <c r="I10" s="1">
        <v>8215</v>
      </c>
      <c r="J10" s="1">
        <v>3410</v>
      </c>
      <c r="K10" s="1">
        <v>1489</v>
      </c>
      <c r="L10" s="1">
        <v>599</v>
      </c>
      <c r="M10" s="102" t="s">
        <v>41</v>
      </c>
      <c r="N10" s="103"/>
      <c r="O10" s="73"/>
    </row>
    <row r="11" spans="1:15" s="31" customFormat="1" ht="18.75" customHeight="1">
      <c r="A11" s="115" t="s">
        <v>42</v>
      </c>
      <c r="B11" s="116"/>
      <c r="C11" s="1">
        <v>33345</v>
      </c>
      <c r="D11" s="1">
        <v>232712978</v>
      </c>
      <c r="E11" s="1">
        <v>21206357</v>
      </c>
      <c r="F11" s="1">
        <v>772</v>
      </c>
      <c r="G11" s="1">
        <v>1268</v>
      </c>
      <c r="H11" s="1">
        <v>6527</v>
      </c>
      <c r="I11" s="1">
        <v>12290</v>
      </c>
      <c r="J11" s="1">
        <v>6834</v>
      </c>
      <c r="K11" s="1">
        <v>3767</v>
      </c>
      <c r="L11" s="1">
        <v>1887</v>
      </c>
      <c r="M11" s="102" t="s">
        <v>43</v>
      </c>
      <c r="N11" s="103"/>
      <c r="O11" s="73"/>
    </row>
    <row r="12" spans="1:15" s="31" customFormat="1" ht="18.75" customHeight="1" thickBot="1">
      <c r="A12" s="112" t="s">
        <v>44</v>
      </c>
      <c r="B12" s="113"/>
      <c r="C12" s="71">
        <v>19456</v>
      </c>
      <c r="D12" s="71">
        <v>140337290</v>
      </c>
      <c r="E12" s="71">
        <v>11574412</v>
      </c>
      <c r="F12" s="71">
        <v>495</v>
      </c>
      <c r="G12" s="71">
        <v>706</v>
      </c>
      <c r="H12" s="71">
        <v>3638</v>
      </c>
      <c r="I12" s="71">
        <v>7231</v>
      </c>
      <c r="J12" s="71">
        <v>3987</v>
      </c>
      <c r="K12" s="71">
        <v>2245</v>
      </c>
      <c r="L12" s="72">
        <v>1154</v>
      </c>
      <c r="M12" s="104" t="s">
        <v>45</v>
      </c>
      <c r="N12" s="105"/>
      <c r="O12" s="73"/>
    </row>
    <row r="13" spans="1:14" s="31" customFormat="1" ht="12.75" customHeight="1" thickTop="1">
      <c r="A13" s="17" t="s">
        <v>74</v>
      </c>
      <c r="B13" s="50"/>
      <c r="C13" s="54"/>
      <c r="D13" s="54"/>
      <c r="E13" s="54"/>
      <c r="F13" s="54"/>
      <c r="G13" s="54"/>
      <c r="H13" s="54"/>
      <c r="I13" s="54"/>
      <c r="J13" s="54"/>
      <c r="K13" s="54"/>
      <c r="L13" s="54"/>
      <c r="M13" s="52"/>
      <c r="N13" s="52"/>
    </row>
    <row r="14" spans="1:6" ht="12.75" customHeight="1">
      <c r="A14" s="55" t="s">
        <v>33</v>
      </c>
      <c r="F14" s="75"/>
    </row>
  </sheetData>
  <sheetProtection/>
  <mergeCells count="13">
    <mergeCell ref="F3:G3"/>
    <mergeCell ref="A10:B10"/>
    <mergeCell ref="A11:B11"/>
    <mergeCell ref="A3:B4"/>
    <mergeCell ref="H3:L3"/>
    <mergeCell ref="M10:N10"/>
    <mergeCell ref="M11:N11"/>
    <mergeCell ref="M12:N12"/>
    <mergeCell ref="M3:N4"/>
    <mergeCell ref="C3:C4"/>
    <mergeCell ref="D3:D4"/>
    <mergeCell ref="E3:E4"/>
    <mergeCell ref="A12:B12"/>
  </mergeCells>
  <printOptions/>
  <pageMargins left="0.6692913385826772" right="0.6692913385826772" top="0.984251968503937" bottom="0.5905511811023623" header="0.5118110236220472" footer="0.5118110236220472"/>
  <pageSetup horizontalDpi="300" verticalDpi="300" orientation="portrait" paperSize="9" r:id="rId1"/>
  <colBreaks count="1" manualBreakCount="1">
    <brk id="7" max="14" man="1"/>
  </colBreaks>
</worksheet>
</file>

<file path=xl/worksheets/sheet3.xml><?xml version="1.0" encoding="utf-8"?>
<worksheet xmlns="http://schemas.openxmlformats.org/spreadsheetml/2006/main" xmlns:r="http://schemas.openxmlformats.org/officeDocument/2006/relationships">
  <dimension ref="A1:N98"/>
  <sheetViews>
    <sheetView showGridLines="0" zoomScalePageLayoutView="0" workbookViewId="0" topLeftCell="A1">
      <selection activeCell="A4" sqref="A4"/>
    </sheetView>
  </sheetViews>
  <sheetFormatPr defaultColWidth="12.375" defaultRowHeight="13.5"/>
  <cols>
    <col min="1" max="1" width="8.625" style="28" customWidth="1"/>
    <col min="2" max="2" width="12.625" style="28" customWidth="1"/>
    <col min="3" max="10" width="17.125" style="28" customWidth="1"/>
    <col min="11" max="11" width="8.625" style="28" customWidth="1"/>
    <col min="12" max="12" width="12.625" style="28" customWidth="1"/>
    <col min="13" max="16384" width="12.375" style="28" customWidth="1"/>
  </cols>
  <sheetData>
    <row r="1" spans="1:12" ht="20.25" customHeight="1">
      <c r="A1" s="30" t="s">
        <v>50</v>
      </c>
      <c r="B1" s="30"/>
      <c r="C1" s="30"/>
      <c r="D1" s="30"/>
      <c r="E1" s="30"/>
      <c r="F1" s="56" t="s">
        <v>46</v>
      </c>
      <c r="G1" s="57" t="s">
        <v>51</v>
      </c>
      <c r="J1" s="30"/>
      <c r="K1" s="30" t="s">
        <v>52</v>
      </c>
      <c r="L1" s="30"/>
    </row>
    <row r="2" s="31" customFormat="1" ht="15.75" customHeight="1" thickBot="1">
      <c r="L2" s="58" t="s">
        <v>47</v>
      </c>
    </row>
    <row r="3" spans="1:12" s="35" customFormat="1" ht="37.5" customHeight="1" thickTop="1">
      <c r="A3" s="121" t="s">
        <v>53</v>
      </c>
      <c r="B3" s="122"/>
      <c r="C3" s="59" t="s">
        <v>54</v>
      </c>
      <c r="D3" s="60" t="s">
        <v>55</v>
      </c>
      <c r="E3" s="60" t="s">
        <v>56</v>
      </c>
      <c r="F3" s="60" t="s">
        <v>66</v>
      </c>
      <c r="G3" s="59" t="s">
        <v>57</v>
      </c>
      <c r="H3" s="60" t="s">
        <v>58</v>
      </c>
      <c r="I3" s="60" t="s">
        <v>59</v>
      </c>
      <c r="J3" s="59" t="s">
        <v>48</v>
      </c>
      <c r="K3" s="123" t="s">
        <v>53</v>
      </c>
      <c r="L3" s="121"/>
    </row>
    <row r="4" spans="1:12" s="31" customFormat="1" ht="15.75" customHeight="1">
      <c r="A4" s="52" t="s">
        <v>60</v>
      </c>
      <c r="B4" s="61" t="s">
        <v>77</v>
      </c>
      <c r="C4" s="41">
        <v>120842740</v>
      </c>
      <c r="D4" s="41">
        <v>2242732</v>
      </c>
      <c r="E4" s="41">
        <v>10117639</v>
      </c>
      <c r="F4" s="41">
        <v>1546218</v>
      </c>
      <c r="G4" s="41">
        <v>96324772</v>
      </c>
      <c r="H4" s="41">
        <v>1917876</v>
      </c>
      <c r="I4" s="41">
        <v>5293400</v>
      </c>
      <c r="J4" s="41">
        <v>3400105</v>
      </c>
      <c r="K4" s="51" t="s">
        <v>60</v>
      </c>
      <c r="L4" s="50" t="s">
        <v>77</v>
      </c>
    </row>
    <row r="5" spans="1:12" s="31" customFormat="1" ht="15.75" customHeight="1">
      <c r="A5" s="43"/>
      <c r="B5" s="40" t="s">
        <v>78</v>
      </c>
      <c r="C5" s="20">
        <v>124554528</v>
      </c>
      <c r="D5" s="20">
        <v>3141715</v>
      </c>
      <c r="E5" s="20">
        <v>13982066</v>
      </c>
      <c r="F5" s="20">
        <v>319925</v>
      </c>
      <c r="G5" s="20">
        <v>95642830</v>
      </c>
      <c r="H5" s="20">
        <v>2059874</v>
      </c>
      <c r="I5" s="20">
        <v>5512530</v>
      </c>
      <c r="J5" s="20">
        <v>3895590</v>
      </c>
      <c r="K5" s="62"/>
      <c r="L5" s="50" t="s">
        <v>78</v>
      </c>
    </row>
    <row r="6" spans="1:12" s="31" customFormat="1" ht="15.75" customHeight="1">
      <c r="A6" s="43"/>
      <c r="B6" s="40" t="s">
        <v>79</v>
      </c>
      <c r="C6" s="20">
        <v>99576037</v>
      </c>
      <c r="D6" s="20">
        <v>2941703</v>
      </c>
      <c r="E6" s="20">
        <v>7469305</v>
      </c>
      <c r="F6" s="20">
        <v>283177</v>
      </c>
      <c r="G6" s="20">
        <v>78661525</v>
      </c>
      <c r="H6" s="20">
        <v>2016141</v>
      </c>
      <c r="I6" s="20">
        <v>5611014</v>
      </c>
      <c r="J6" s="20">
        <v>2593171</v>
      </c>
      <c r="K6" s="62"/>
      <c r="L6" s="50" t="s">
        <v>79</v>
      </c>
    </row>
    <row r="7" spans="1:12" s="31" customFormat="1" ht="15.75" customHeight="1">
      <c r="A7" s="43"/>
      <c r="B7" s="40" t="s">
        <v>80</v>
      </c>
      <c r="C7" s="1">
        <v>104721618</v>
      </c>
      <c r="D7" s="1">
        <v>2374535</v>
      </c>
      <c r="E7" s="1">
        <v>12822722</v>
      </c>
      <c r="F7" s="1">
        <v>286966</v>
      </c>
      <c r="G7" s="1">
        <v>79552089</v>
      </c>
      <c r="H7" s="1">
        <v>1668428</v>
      </c>
      <c r="I7" s="1">
        <v>5619871</v>
      </c>
      <c r="J7" s="1">
        <v>2397006</v>
      </c>
      <c r="K7" s="62"/>
      <c r="L7" s="50" t="s">
        <v>80</v>
      </c>
    </row>
    <row r="8" spans="1:12" s="66" customFormat="1" ht="15.75" customHeight="1">
      <c r="A8" s="63"/>
      <c r="B8" s="46" t="s">
        <v>81</v>
      </c>
      <c r="C8" s="69">
        <f>SUM(C9:C11)</f>
        <v>108295084</v>
      </c>
      <c r="D8" s="69">
        <f aca="true" t="shared" si="0" ref="D8:J8">SUM(D9:D11)</f>
        <v>1866237</v>
      </c>
      <c r="E8" s="69">
        <f t="shared" si="0"/>
        <v>10130229</v>
      </c>
      <c r="F8" s="69">
        <f t="shared" si="0"/>
        <v>216705</v>
      </c>
      <c r="G8" s="69">
        <f t="shared" si="0"/>
        <v>86755718</v>
      </c>
      <c r="H8" s="69">
        <f t="shared" si="0"/>
        <v>1714921</v>
      </c>
      <c r="I8" s="69">
        <f t="shared" si="0"/>
        <v>5415221</v>
      </c>
      <c r="J8" s="69">
        <f t="shared" si="0"/>
        <v>2196055</v>
      </c>
      <c r="K8" s="64"/>
      <c r="L8" s="65" t="s">
        <v>81</v>
      </c>
    </row>
    <row r="9" spans="1:12" s="31" customFormat="1" ht="15.75" customHeight="1">
      <c r="A9" s="115" t="s">
        <v>40</v>
      </c>
      <c r="B9" s="116"/>
      <c r="C9" s="1">
        <v>50105265</v>
      </c>
      <c r="D9" s="1">
        <v>673738</v>
      </c>
      <c r="E9" s="1">
        <v>6482773</v>
      </c>
      <c r="F9" s="1">
        <v>129595</v>
      </c>
      <c r="G9" s="1">
        <v>39456699</v>
      </c>
      <c r="H9" s="1">
        <v>885070</v>
      </c>
      <c r="I9" s="1">
        <v>1708010</v>
      </c>
      <c r="J9" s="1">
        <v>769381</v>
      </c>
      <c r="K9" s="124" t="s">
        <v>40</v>
      </c>
      <c r="L9" s="115"/>
    </row>
    <row r="10" spans="1:12" s="31" customFormat="1" ht="15.75" customHeight="1">
      <c r="A10" s="115" t="s">
        <v>42</v>
      </c>
      <c r="B10" s="116"/>
      <c r="C10" s="1">
        <v>48438179</v>
      </c>
      <c r="D10" s="1">
        <v>778374</v>
      </c>
      <c r="E10" s="1">
        <v>3139581</v>
      </c>
      <c r="F10" s="1">
        <v>27087</v>
      </c>
      <c r="G10" s="1">
        <v>39277221</v>
      </c>
      <c r="H10" s="1">
        <v>745481</v>
      </c>
      <c r="I10" s="1">
        <v>3134118</v>
      </c>
      <c r="J10" s="1">
        <v>1336316</v>
      </c>
      <c r="K10" s="124" t="s">
        <v>42</v>
      </c>
      <c r="L10" s="115"/>
    </row>
    <row r="11" spans="1:12" s="31" customFormat="1" ht="15.75" customHeight="1" thickBot="1">
      <c r="A11" s="112" t="s">
        <v>44</v>
      </c>
      <c r="B11" s="113"/>
      <c r="C11" s="71">
        <v>9751640</v>
      </c>
      <c r="D11" s="71">
        <v>414125</v>
      </c>
      <c r="E11" s="71">
        <v>507875</v>
      </c>
      <c r="F11" s="71">
        <v>60023</v>
      </c>
      <c r="G11" s="71">
        <v>8021798</v>
      </c>
      <c r="H11" s="71">
        <v>84370</v>
      </c>
      <c r="I11" s="71">
        <v>573093</v>
      </c>
      <c r="J11" s="71">
        <v>90358</v>
      </c>
      <c r="K11" s="125" t="s">
        <v>44</v>
      </c>
      <c r="L11" s="112"/>
    </row>
    <row r="12" spans="1:14" s="31" customFormat="1" ht="12.75" customHeight="1" thickTop="1">
      <c r="A12" s="53" t="s">
        <v>67</v>
      </c>
      <c r="B12" s="50"/>
      <c r="C12" s="54"/>
      <c r="D12" s="54"/>
      <c r="E12" s="54"/>
      <c r="F12" s="54"/>
      <c r="G12" s="53" t="s">
        <v>68</v>
      </c>
      <c r="H12" s="54"/>
      <c r="I12" s="54"/>
      <c r="J12" s="54"/>
      <c r="K12" s="54"/>
      <c r="L12" s="54"/>
      <c r="M12" s="52"/>
      <c r="N12" s="52"/>
    </row>
    <row r="13" spans="1:3" s="55" customFormat="1" ht="12.75" customHeight="1">
      <c r="A13" s="55" t="s">
        <v>49</v>
      </c>
      <c r="C13" s="67"/>
    </row>
    <row r="14" ht="13.5">
      <c r="C14" s="67"/>
    </row>
    <row r="15" ht="13.5">
      <c r="C15" s="67"/>
    </row>
    <row r="16" ht="13.5">
      <c r="C16" s="68"/>
    </row>
    <row r="17" ht="13.5">
      <c r="C17" s="68"/>
    </row>
    <row r="98" ht="13.5">
      <c r="A98" s="69">
        <f>SUM(A99:A101)</f>
        <v>0</v>
      </c>
    </row>
  </sheetData>
  <sheetProtection/>
  <mergeCells count="8">
    <mergeCell ref="A3:B3"/>
    <mergeCell ref="K3:L3"/>
    <mergeCell ref="A11:B11"/>
    <mergeCell ref="A9:B9"/>
    <mergeCell ref="A10:B10"/>
    <mergeCell ref="K10:L10"/>
    <mergeCell ref="K11:L11"/>
    <mergeCell ref="K9:L9"/>
  </mergeCells>
  <printOptions/>
  <pageMargins left="0.6692913385826772" right="0.5905511811023623" top="0.984251968503937" bottom="0.5905511811023623" header="0.5118110236220472" footer="0.5118110236220472"/>
  <pageSetup horizontalDpi="600" verticalDpi="600" orientation="portrait" paperSize="9" r:id="rId1"/>
  <colBreaks count="1" manualBreakCount="1">
    <brk id="6" max="1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dc:creator>
  <cp:keywords/>
  <dc:description/>
  <cp:lastModifiedBy>tokei09</cp:lastModifiedBy>
  <cp:lastPrinted>2013-03-12T06:19:02Z</cp:lastPrinted>
  <dcterms:created xsi:type="dcterms:W3CDTF">1998-08-10T05:47:12Z</dcterms:created>
  <dcterms:modified xsi:type="dcterms:W3CDTF">2013-03-12T06:19:18Z</dcterms:modified>
  <cp:category/>
  <cp:version/>
  <cp:contentType/>
  <cp:contentStatus/>
</cp:coreProperties>
</file>