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600" activeTab="0"/>
  </bookViews>
  <sheets>
    <sheet name="Ⅶ-7その1" sheetId="1" r:id="rId1"/>
    <sheet name="Ⅶ-7その2" sheetId="2" r:id="rId2"/>
  </sheets>
  <definedNames>
    <definedName name="_xlnm.Print_Area" localSheetId="0">'Ⅶ-7その1'!$A$1:$N$28</definedName>
    <definedName name="_xlnm.Print_Area" localSheetId="1">'Ⅶ-7その2'!$A$1:$I$30</definedName>
  </definedNames>
  <calcPr fullCalcOnLoad="1"/>
</workbook>
</file>

<file path=xl/sharedStrings.xml><?xml version="1.0" encoding="utf-8"?>
<sst xmlns="http://schemas.openxmlformats.org/spreadsheetml/2006/main" count="80" uniqueCount="52">
  <si>
    <t>年 月 別</t>
  </si>
  <si>
    <t>営業      所数</t>
  </si>
  <si>
    <t>野積倉庫　</t>
  </si>
  <si>
    <t>貯蔵槽倉庫　　</t>
  </si>
  <si>
    <t>トン数　</t>
  </si>
  <si>
    <t>金額　　</t>
  </si>
  <si>
    <t>所管面積</t>
  </si>
  <si>
    <t>所管面積</t>
  </si>
  <si>
    <t>所管容積</t>
  </si>
  <si>
    <t xml:space="preserve">             その２  　入 庫 ・ 出 庫 及 び 在 庫 高</t>
  </si>
  <si>
    <t>（単位　100万円）</t>
  </si>
  <si>
    <t xml:space="preserve">年月別 </t>
  </si>
  <si>
    <t>入　　　　　　　　　　　庫</t>
  </si>
  <si>
    <t>出　　　　　　　　　　　庫</t>
  </si>
  <si>
    <t>在　　　　　庫　　　　　高</t>
  </si>
  <si>
    <t>ト　　ン　　数</t>
  </si>
  <si>
    <t>金　　　　額</t>
  </si>
  <si>
    <t>平成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</si>
  <si>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</si>
  <si>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</si>
  <si>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</si>
  <si>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</si>
  <si>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</si>
  <si>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</si>
  <si>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</si>
  <si>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</si>
  <si>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</si>
  <si>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</si>
  <si>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</si>
  <si>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</si>
  <si>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>月</t>
  </si>
  <si>
    <t xml:space="preserve"> 資料：神奈川倉庫協会</t>
  </si>
  <si>
    <t xml:space="preserve"> 資料：神奈川倉庫協会</t>
  </si>
  <si>
    <t>年</t>
  </si>
  <si>
    <t>年</t>
  </si>
  <si>
    <t>在荷面積　</t>
  </si>
  <si>
    <t>在荷容積</t>
  </si>
  <si>
    <t>　　　　　　　　　　　　　　　　その１  営 業 倉 庫 の 在 荷 状 況</t>
  </si>
  <si>
    <t>(㎡)</t>
  </si>
  <si>
    <t>(立方メートル)</t>
  </si>
  <si>
    <t>1、 2、 3類倉庫　　             　　　　及び危険品倉庫</t>
  </si>
  <si>
    <t>在荷率　　　　　　(％)</t>
  </si>
  <si>
    <t xml:space="preserve"> （注）(1)危険品倉庫には、危険品タンク（立方メートル）は含まれない。(2)貯蔵槽倉庫には建屋 (㎡）は含まれない。  　　　</t>
  </si>
  <si>
    <t>年</t>
  </si>
  <si>
    <t>年</t>
  </si>
  <si>
    <t>　　　　　　　　　　　　　　　　入庫・出庫の年別は各年間の合計値、在庫高は年末現在である。</t>
  </si>
  <si>
    <t xml:space="preserve">    の  概  況</t>
  </si>
  <si>
    <t xml:space="preserve">   月末・年末現在で表わしたものである。</t>
  </si>
  <si>
    <t xml:space="preserve">          本表は市内営業倉庫の取扱い状況を各    </t>
  </si>
  <si>
    <t>（単位  100万円）</t>
  </si>
  <si>
    <t xml:space="preserve">Ⅶ－７   営  業  倉  庫     </t>
  </si>
  <si>
    <t>平成　 19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</si>
</sst>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_ ;_ * \-#\ ##0_ ;_ * &quot;-&quot;_ ;_ @_ "/>
    <numFmt numFmtId="178" formatCode="###\ ##0_ ;_ * \-#\ ##0_ ;_ * &quot;-&quot;_ ;_ @_ "/>
  </numFmts>
  <fonts count="5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0" xfId="0" applyFont="1" applyBorder="1" applyAlignment="1">
      <alignment horizontal="distributed"/>
    </xf>
    <xf numFmtId="0" fontId="1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distributed"/>
    </xf>
    <xf numFmtId="0" fontId="3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Continuous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78" fontId="3" fillId="0" borderId="0" xfId="49" applyNumberFormat="1" applyFont="1" applyFill="1" applyAlignment="1">
      <alignment/>
    </xf>
    <xf numFmtId="176" fontId="3" fillId="0" borderId="0" xfId="49" applyNumberFormat="1" applyFont="1" applyFill="1" applyAlignment="1">
      <alignment/>
    </xf>
    <xf numFmtId="178" fontId="5" fillId="0" borderId="0" xfId="49" applyNumberFormat="1" applyFont="1" applyFill="1" applyAlignment="1">
      <alignment horizontal="right"/>
    </xf>
    <xf numFmtId="178" fontId="5" fillId="0" borderId="0" xfId="49" applyNumberFormat="1" applyFont="1" applyFill="1" applyAlignment="1">
      <alignment/>
    </xf>
    <xf numFmtId="176" fontId="5" fillId="0" borderId="0" xfId="49" applyNumberFormat="1" applyFont="1" applyFill="1" applyAlignment="1">
      <alignment/>
    </xf>
    <xf numFmtId="178" fontId="3" fillId="0" borderId="17" xfId="49" applyNumberFormat="1" applyFont="1" applyFill="1" applyBorder="1" applyAlignment="1">
      <alignment horizontal="right"/>
    </xf>
    <xf numFmtId="178" fontId="3" fillId="0" borderId="18" xfId="49" applyNumberFormat="1" applyFont="1" applyFill="1" applyBorder="1" applyAlignment="1">
      <alignment horizontal="right"/>
    </xf>
    <xf numFmtId="178" fontId="3" fillId="0" borderId="14" xfId="49" applyNumberFormat="1" applyFont="1" applyFill="1" applyBorder="1" applyAlignment="1">
      <alignment/>
    </xf>
    <xf numFmtId="176" fontId="3" fillId="0" borderId="14" xfId="49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14" xfId="0" applyNumberFormat="1" applyFont="1" applyFill="1" applyBorder="1" applyAlignment="1">
      <alignment/>
    </xf>
    <xf numFmtId="178" fontId="3" fillId="0" borderId="0" xfId="49" applyNumberFormat="1" applyFont="1" applyFill="1" applyAlignment="1">
      <alignment horizontal="right"/>
    </xf>
    <xf numFmtId="0" fontId="3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3.125" style="2" customWidth="1"/>
    <col min="3" max="3" width="5.375" style="0" customWidth="1"/>
    <col min="4" max="4" width="7.75390625" style="0" customWidth="1"/>
    <col min="5" max="5" width="8.125" style="0" customWidth="1"/>
    <col min="6" max="6" width="5.50390625" style="0" customWidth="1"/>
    <col min="7" max="8" width="6.625" style="0" customWidth="1"/>
    <col min="9" max="9" width="5.50390625" style="0" customWidth="1"/>
    <col min="10" max="11" width="7.125" style="0" customWidth="1"/>
    <col min="12" max="12" width="5.50390625" style="0" customWidth="1"/>
    <col min="13" max="13" width="7.125" style="0" customWidth="1"/>
    <col min="14" max="14" width="7.75390625" style="0" customWidth="1"/>
  </cols>
  <sheetData>
    <row r="1" spans="2:14" s="12" customFormat="1" ht="19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50</v>
      </c>
    </row>
    <row r="2" spans="2:14" s="14" customFormat="1" ht="12" customHeight="1">
      <c r="B2" s="13"/>
      <c r="C2" s="13"/>
      <c r="D2" s="13"/>
      <c r="E2" s="13"/>
      <c r="F2" s="13"/>
      <c r="G2" s="13"/>
      <c r="H2" s="13"/>
      <c r="I2" s="13"/>
      <c r="J2" s="13"/>
      <c r="K2" s="49"/>
      <c r="L2" s="49"/>
      <c r="M2" s="49"/>
      <c r="N2" s="63" t="s">
        <v>48</v>
      </c>
    </row>
    <row r="3" spans="1:14" s="17" customFormat="1" ht="15" customHeight="1">
      <c r="A3" s="32" t="s">
        <v>37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85" t="s">
        <v>49</v>
      </c>
      <c r="N3" s="85"/>
    </row>
    <row r="4" spans="1:14" s="17" customFormat="1" ht="12" customHeight="1">
      <c r="A4" s="32"/>
      <c r="C4" s="15"/>
      <c r="D4" s="15"/>
      <c r="E4" s="15"/>
      <c r="F4" s="15"/>
      <c r="G4" s="15"/>
      <c r="H4" s="15"/>
      <c r="I4" s="15"/>
      <c r="J4" s="15"/>
      <c r="K4" s="15"/>
      <c r="L4" s="15"/>
      <c r="M4" s="85"/>
      <c r="N4" s="85"/>
    </row>
    <row r="5" spans="1:14" s="17" customFormat="1" ht="10.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86"/>
      <c r="N5" s="86"/>
    </row>
    <row r="6" spans="1:14" ht="12" customHeight="1" thickTop="1">
      <c r="A6" s="69" t="s">
        <v>0</v>
      </c>
      <c r="B6" s="70"/>
      <c r="C6" s="87" t="s">
        <v>1</v>
      </c>
      <c r="D6" s="91" t="s">
        <v>40</v>
      </c>
      <c r="E6" s="92"/>
      <c r="F6" s="79" t="s">
        <v>41</v>
      </c>
      <c r="G6" s="75" t="s">
        <v>2</v>
      </c>
      <c r="H6" s="70"/>
      <c r="I6" s="79" t="s">
        <v>41</v>
      </c>
      <c r="J6" s="75" t="s">
        <v>3</v>
      </c>
      <c r="K6" s="76"/>
      <c r="L6" s="79" t="s">
        <v>41</v>
      </c>
      <c r="M6" s="82" t="s">
        <v>4</v>
      </c>
      <c r="N6" s="75" t="s">
        <v>5</v>
      </c>
    </row>
    <row r="7" spans="1:14" ht="12" customHeight="1">
      <c r="A7" s="71"/>
      <c r="B7" s="72"/>
      <c r="C7" s="88"/>
      <c r="D7" s="93"/>
      <c r="E7" s="94"/>
      <c r="F7" s="80"/>
      <c r="G7" s="95"/>
      <c r="H7" s="74"/>
      <c r="I7" s="80"/>
      <c r="J7" s="77"/>
      <c r="K7" s="78"/>
      <c r="L7" s="80"/>
      <c r="M7" s="83"/>
      <c r="N7" s="96"/>
    </row>
    <row r="8" spans="1:14" ht="12" customHeight="1">
      <c r="A8" s="71"/>
      <c r="B8" s="72"/>
      <c r="C8" s="89"/>
      <c r="D8" s="10" t="s">
        <v>6</v>
      </c>
      <c r="E8" s="3" t="s">
        <v>35</v>
      </c>
      <c r="F8" s="80"/>
      <c r="G8" s="4" t="s">
        <v>7</v>
      </c>
      <c r="H8" s="33" t="s">
        <v>35</v>
      </c>
      <c r="I8" s="80"/>
      <c r="J8" s="4" t="s">
        <v>8</v>
      </c>
      <c r="K8" s="5" t="s">
        <v>36</v>
      </c>
      <c r="L8" s="80"/>
      <c r="M8" s="83"/>
      <c r="N8" s="96"/>
    </row>
    <row r="9" spans="1:14" ht="11.25" customHeight="1">
      <c r="A9" s="73"/>
      <c r="B9" s="74"/>
      <c r="C9" s="90"/>
      <c r="D9" s="6" t="s">
        <v>38</v>
      </c>
      <c r="E9" s="6" t="s">
        <v>38</v>
      </c>
      <c r="F9" s="81"/>
      <c r="G9" s="6" t="s">
        <v>38</v>
      </c>
      <c r="H9" s="6" t="s">
        <v>38</v>
      </c>
      <c r="I9" s="81"/>
      <c r="J9" s="9" t="s">
        <v>39</v>
      </c>
      <c r="K9" s="9" t="s">
        <v>39</v>
      </c>
      <c r="L9" s="81"/>
      <c r="M9" s="84"/>
      <c r="N9" s="95"/>
    </row>
    <row r="10" spans="1:14" ht="13.5" customHeight="1">
      <c r="A10" s="35" t="s">
        <v>51</v>
      </c>
      <c r="B10" s="7" t="s">
        <v>43</v>
      </c>
      <c r="C10" s="54">
        <v>52</v>
      </c>
      <c r="D10" s="54">
        <v>596903</v>
      </c>
      <c r="E10" s="54">
        <v>398372</v>
      </c>
      <c r="F10" s="55">
        <v>66.7</v>
      </c>
      <c r="G10" s="54">
        <v>10342</v>
      </c>
      <c r="H10" s="54">
        <v>6344</v>
      </c>
      <c r="I10" s="55">
        <v>61.3</v>
      </c>
      <c r="J10" s="54">
        <v>236967</v>
      </c>
      <c r="K10" s="54">
        <v>59076</v>
      </c>
      <c r="L10" s="55">
        <v>24.9</v>
      </c>
      <c r="M10" s="54">
        <v>485100</v>
      </c>
      <c r="N10" s="54">
        <v>63021</v>
      </c>
    </row>
    <row r="11" spans="1:14" ht="12" customHeight="1">
      <c r="A11" s="8">
        <v>20</v>
      </c>
      <c r="B11" s="7" t="s">
        <v>43</v>
      </c>
      <c r="C11" s="54">
        <v>52</v>
      </c>
      <c r="D11" s="54">
        <v>591573</v>
      </c>
      <c r="E11" s="54">
        <v>404132</v>
      </c>
      <c r="F11" s="55">
        <v>68.3</v>
      </c>
      <c r="G11" s="54">
        <v>10342</v>
      </c>
      <c r="H11" s="54">
        <v>5344</v>
      </c>
      <c r="I11" s="55">
        <v>51.7</v>
      </c>
      <c r="J11" s="54">
        <v>236967</v>
      </c>
      <c r="K11" s="54">
        <v>116258</v>
      </c>
      <c r="L11" s="55">
        <v>49.1</v>
      </c>
      <c r="M11" s="54">
        <v>488072</v>
      </c>
      <c r="N11" s="54">
        <v>73794</v>
      </c>
    </row>
    <row r="12" spans="1:14" ht="12" customHeight="1">
      <c r="A12" s="8">
        <v>21</v>
      </c>
      <c r="B12" s="7" t="s">
        <v>43</v>
      </c>
      <c r="C12" s="54">
        <v>51</v>
      </c>
      <c r="D12" s="54">
        <v>606188</v>
      </c>
      <c r="E12" s="54">
        <v>365300</v>
      </c>
      <c r="F12" s="55">
        <v>60.26183296271124</v>
      </c>
      <c r="G12" s="54">
        <v>10342</v>
      </c>
      <c r="H12" s="54">
        <v>5244</v>
      </c>
      <c r="I12" s="55">
        <v>50.70585960162445</v>
      </c>
      <c r="J12" s="54">
        <v>236967</v>
      </c>
      <c r="K12" s="54">
        <v>53898</v>
      </c>
      <c r="L12" s="55">
        <v>22.744939168745017</v>
      </c>
      <c r="M12" s="54">
        <v>364789</v>
      </c>
      <c r="N12" s="54">
        <v>57958</v>
      </c>
    </row>
    <row r="13" spans="1:14" ht="12" customHeight="1">
      <c r="A13" s="8">
        <v>22</v>
      </c>
      <c r="B13" s="7" t="s">
        <v>34</v>
      </c>
      <c r="C13" s="68">
        <v>52</v>
      </c>
      <c r="D13" s="54">
        <v>584512</v>
      </c>
      <c r="E13" s="54">
        <v>384487</v>
      </c>
      <c r="F13" s="55">
        <v>65.77914568049928</v>
      </c>
      <c r="G13" s="54">
        <v>10342</v>
      </c>
      <c r="H13" s="54">
        <v>4594</v>
      </c>
      <c r="I13" s="55">
        <v>44.4208083542835</v>
      </c>
      <c r="J13" s="54">
        <v>236967</v>
      </c>
      <c r="K13" s="54">
        <v>39166</v>
      </c>
      <c r="L13" s="55">
        <v>16.528039769250572</v>
      </c>
      <c r="M13" s="54">
        <v>413851</v>
      </c>
      <c r="N13" s="54">
        <v>60808</v>
      </c>
    </row>
    <row r="14" spans="1:14" ht="13.5" customHeight="1">
      <c r="A14" s="29">
        <v>23</v>
      </c>
      <c r="B14" s="30" t="s">
        <v>44</v>
      </c>
      <c r="C14" s="56">
        <f>C26</f>
        <v>51</v>
      </c>
      <c r="D14" s="57">
        <f aca="true" t="shared" si="0" ref="D14:N14">D26</f>
        <v>599804</v>
      </c>
      <c r="E14" s="57">
        <f t="shared" si="0"/>
        <v>386786</v>
      </c>
      <c r="F14" s="58">
        <f t="shared" si="0"/>
        <v>64.48539856353075</v>
      </c>
      <c r="G14" s="57">
        <f t="shared" si="0"/>
        <v>8057</v>
      </c>
      <c r="H14" s="57">
        <f t="shared" si="0"/>
        <v>4454</v>
      </c>
      <c r="I14" s="58">
        <f t="shared" si="0"/>
        <v>55.281122005709314</v>
      </c>
      <c r="J14" s="57">
        <f t="shared" si="0"/>
        <v>236967</v>
      </c>
      <c r="K14" s="57">
        <f t="shared" si="0"/>
        <v>37946</v>
      </c>
      <c r="L14" s="58">
        <f t="shared" si="0"/>
        <v>16.01320015023189</v>
      </c>
      <c r="M14" s="57">
        <f t="shared" si="0"/>
        <v>337093</v>
      </c>
      <c r="N14" s="57">
        <f t="shared" si="0"/>
        <v>57866</v>
      </c>
    </row>
    <row r="15" spans="1:14" ht="15.75" customHeight="1">
      <c r="A15" s="8">
        <v>1</v>
      </c>
      <c r="B15" s="7" t="s">
        <v>18</v>
      </c>
      <c r="C15" s="59">
        <v>51</v>
      </c>
      <c r="D15" s="54">
        <v>599330</v>
      </c>
      <c r="E15" s="54">
        <v>390224</v>
      </c>
      <c r="F15" s="55">
        <v>65.11003954415764</v>
      </c>
      <c r="G15" s="54">
        <v>10342</v>
      </c>
      <c r="H15" s="54">
        <v>4594</v>
      </c>
      <c r="I15" s="55">
        <v>44.4208083542835</v>
      </c>
      <c r="J15" s="54">
        <v>236967</v>
      </c>
      <c r="K15" s="54">
        <v>61166</v>
      </c>
      <c r="L15" s="55">
        <v>25.812032899095655</v>
      </c>
      <c r="M15" s="54">
        <v>411259</v>
      </c>
      <c r="N15" s="54">
        <v>60518</v>
      </c>
    </row>
    <row r="16" spans="1:14" ht="11.25" customHeight="1">
      <c r="A16" s="8">
        <v>2</v>
      </c>
      <c r="B16" s="7" t="s">
        <v>19</v>
      </c>
      <c r="C16" s="59">
        <v>51</v>
      </c>
      <c r="D16" s="54">
        <v>599024</v>
      </c>
      <c r="E16" s="54">
        <v>387860</v>
      </c>
      <c r="F16" s="55">
        <v>64.7486578167152</v>
      </c>
      <c r="G16" s="54">
        <v>10342</v>
      </c>
      <c r="H16" s="54">
        <v>4594</v>
      </c>
      <c r="I16" s="55">
        <v>44.4208083542835</v>
      </c>
      <c r="J16" s="54">
        <v>236967</v>
      </c>
      <c r="K16" s="54">
        <v>51685</v>
      </c>
      <c r="L16" s="55">
        <v>21.81105385982014</v>
      </c>
      <c r="M16" s="54">
        <v>421216</v>
      </c>
      <c r="N16" s="54">
        <v>64063</v>
      </c>
    </row>
    <row r="17" spans="1:14" ht="11.25" customHeight="1">
      <c r="A17" s="8">
        <v>3</v>
      </c>
      <c r="B17" s="7" t="s">
        <v>20</v>
      </c>
      <c r="C17" s="59">
        <v>51</v>
      </c>
      <c r="D17" s="54">
        <v>599024</v>
      </c>
      <c r="E17" s="54">
        <v>394768</v>
      </c>
      <c r="F17" s="55">
        <v>65.90186703704694</v>
      </c>
      <c r="G17" s="54">
        <v>10342</v>
      </c>
      <c r="H17" s="54">
        <v>4594</v>
      </c>
      <c r="I17" s="55">
        <v>44.4208083542835</v>
      </c>
      <c r="J17" s="54">
        <v>236967</v>
      </c>
      <c r="K17" s="54">
        <v>72408</v>
      </c>
      <c r="L17" s="55">
        <v>30.556153388446493</v>
      </c>
      <c r="M17" s="54">
        <v>422234</v>
      </c>
      <c r="N17" s="54">
        <v>60345</v>
      </c>
    </row>
    <row r="18" spans="1:14" ht="11.25" customHeight="1">
      <c r="A18" s="8">
        <v>4</v>
      </c>
      <c r="B18" s="7" t="s">
        <v>21</v>
      </c>
      <c r="C18" s="59">
        <v>51</v>
      </c>
      <c r="D18" s="54">
        <v>598826</v>
      </c>
      <c r="E18" s="54">
        <v>384300</v>
      </c>
      <c r="F18" s="55">
        <v>64.17557019902276</v>
      </c>
      <c r="G18" s="54">
        <v>10342</v>
      </c>
      <c r="H18" s="54">
        <v>4594</v>
      </c>
      <c r="I18" s="55">
        <v>44.4208083542835</v>
      </c>
      <c r="J18" s="54">
        <v>236967</v>
      </c>
      <c r="K18" s="54">
        <v>64986</v>
      </c>
      <c r="L18" s="55">
        <v>27.424071706186936</v>
      </c>
      <c r="M18" s="54">
        <v>440200</v>
      </c>
      <c r="N18" s="54">
        <v>62562</v>
      </c>
    </row>
    <row r="19" spans="1:14" ht="11.25" customHeight="1">
      <c r="A19" s="8">
        <v>5</v>
      </c>
      <c r="B19" s="7" t="s">
        <v>22</v>
      </c>
      <c r="C19" s="59">
        <v>51</v>
      </c>
      <c r="D19" s="54">
        <v>598826</v>
      </c>
      <c r="E19" s="54">
        <v>395011</v>
      </c>
      <c r="F19" s="55">
        <v>65.96423668978969</v>
      </c>
      <c r="G19" s="54">
        <v>10342</v>
      </c>
      <c r="H19" s="54">
        <v>4594</v>
      </c>
      <c r="I19" s="55">
        <v>44.4208083542835</v>
      </c>
      <c r="J19" s="54">
        <v>236967</v>
      </c>
      <c r="K19" s="54">
        <v>33718</v>
      </c>
      <c r="L19" s="55">
        <v>14.22898547055075</v>
      </c>
      <c r="M19" s="54">
        <v>420293</v>
      </c>
      <c r="N19" s="54">
        <v>66276</v>
      </c>
    </row>
    <row r="20" spans="1:14" ht="11.25" customHeight="1">
      <c r="A20" s="8">
        <v>6</v>
      </c>
      <c r="B20" s="7" t="s">
        <v>23</v>
      </c>
      <c r="C20" s="59">
        <v>51</v>
      </c>
      <c r="D20" s="54">
        <v>598940</v>
      </c>
      <c r="E20" s="54">
        <v>391966</v>
      </c>
      <c r="F20" s="55">
        <v>65.44328313353591</v>
      </c>
      <c r="G20" s="54">
        <v>10342</v>
      </c>
      <c r="H20" s="54">
        <v>4594</v>
      </c>
      <c r="I20" s="55">
        <v>44.4208083542835</v>
      </c>
      <c r="J20" s="54">
        <v>236967</v>
      </c>
      <c r="K20" s="54">
        <v>20686</v>
      </c>
      <c r="L20" s="55">
        <v>8.7294855401807</v>
      </c>
      <c r="M20" s="54">
        <v>344132</v>
      </c>
      <c r="N20" s="54">
        <v>63088</v>
      </c>
    </row>
    <row r="21" spans="1:14" ht="15.75" customHeight="1">
      <c r="A21" s="8">
        <v>7</v>
      </c>
      <c r="B21" s="7" t="s">
        <v>24</v>
      </c>
      <c r="C21" s="59">
        <v>51</v>
      </c>
      <c r="D21" s="54">
        <v>598940</v>
      </c>
      <c r="E21" s="54">
        <v>383437</v>
      </c>
      <c r="F21" s="55">
        <v>64.01926737235783</v>
      </c>
      <c r="G21" s="54">
        <v>10342</v>
      </c>
      <c r="H21" s="54">
        <v>4594</v>
      </c>
      <c r="I21" s="55">
        <v>44.4208083542835</v>
      </c>
      <c r="J21" s="54">
        <v>236967</v>
      </c>
      <c r="K21" s="54">
        <v>33626</v>
      </c>
      <c r="L21" s="55">
        <v>14.19016149928049</v>
      </c>
      <c r="M21" s="54">
        <v>340523</v>
      </c>
      <c r="N21" s="54">
        <v>59660</v>
      </c>
    </row>
    <row r="22" spans="1:14" ht="11.25" customHeight="1">
      <c r="A22" s="8">
        <v>8</v>
      </c>
      <c r="B22" s="7" t="s">
        <v>25</v>
      </c>
      <c r="C22" s="59">
        <v>51</v>
      </c>
      <c r="D22" s="54">
        <v>599804</v>
      </c>
      <c r="E22" s="54">
        <v>395954</v>
      </c>
      <c r="F22" s="55">
        <v>66.01389787330528</v>
      </c>
      <c r="G22" s="54">
        <v>10342</v>
      </c>
      <c r="H22" s="54">
        <v>4594</v>
      </c>
      <c r="I22" s="55">
        <v>44.4208083542835</v>
      </c>
      <c r="J22" s="54">
        <v>236967</v>
      </c>
      <c r="K22" s="54">
        <v>85750</v>
      </c>
      <c r="L22" s="55">
        <v>36.186473222009816</v>
      </c>
      <c r="M22" s="54">
        <v>399934</v>
      </c>
      <c r="N22" s="54">
        <v>64156</v>
      </c>
    </row>
    <row r="23" spans="1:14" ht="11.25" customHeight="1">
      <c r="A23" s="8">
        <v>9</v>
      </c>
      <c r="B23" s="7" t="s">
        <v>26</v>
      </c>
      <c r="C23" s="59">
        <v>51</v>
      </c>
      <c r="D23" s="54">
        <v>599804</v>
      </c>
      <c r="E23" s="54">
        <v>391303</v>
      </c>
      <c r="F23" s="55">
        <v>65.23847790278158</v>
      </c>
      <c r="G23" s="54">
        <v>10342</v>
      </c>
      <c r="H23" s="54">
        <v>4594</v>
      </c>
      <c r="I23" s="55">
        <v>44.4208083542835</v>
      </c>
      <c r="J23" s="54">
        <v>236967</v>
      </c>
      <c r="K23" s="54">
        <v>92211</v>
      </c>
      <c r="L23" s="55">
        <v>38.91301320437023</v>
      </c>
      <c r="M23" s="54">
        <v>376256</v>
      </c>
      <c r="N23" s="54">
        <v>60426</v>
      </c>
    </row>
    <row r="24" spans="1:14" ht="11.25" customHeight="1">
      <c r="A24" s="8">
        <v>10</v>
      </c>
      <c r="B24" s="7" t="s">
        <v>27</v>
      </c>
      <c r="C24" s="59">
        <v>51</v>
      </c>
      <c r="D24" s="54">
        <v>599804</v>
      </c>
      <c r="E24" s="54">
        <v>391867</v>
      </c>
      <c r="F24" s="55">
        <v>65.33250861948237</v>
      </c>
      <c r="G24" s="54">
        <v>10342</v>
      </c>
      <c r="H24" s="54">
        <v>4594</v>
      </c>
      <c r="I24" s="55">
        <v>44.4208083542835</v>
      </c>
      <c r="J24" s="54">
        <v>236967</v>
      </c>
      <c r="K24" s="54">
        <v>90080</v>
      </c>
      <c r="L24" s="55">
        <v>38.013731869838416</v>
      </c>
      <c r="M24" s="54">
        <v>474538</v>
      </c>
      <c r="N24" s="54">
        <v>57424</v>
      </c>
    </row>
    <row r="25" spans="1:14" ht="11.25" customHeight="1">
      <c r="A25" s="8">
        <v>11</v>
      </c>
      <c r="B25" s="7" t="s">
        <v>28</v>
      </c>
      <c r="C25" s="59">
        <v>51</v>
      </c>
      <c r="D25" s="54">
        <v>599804</v>
      </c>
      <c r="E25" s="54">
        <v>396804</v>
      </c>
      <c r="F25" s="55">
        <v>66.15561083287207</v>
      </c>
      <c r="G25" s="54">
        <v>10342</v>
      </c>
      <c r="H25" s="54">
        <v>4594</v>
      </c>
      <c r="I25" s="55">
        <v>44.4208083542835</v>
      </c>
      <c r="J25" s="54">
        <v>236967</v>
      </c>
      <c r="K25" s="54">
        <v>54910</v>
      </c>
      <c r="L25" s="55">
        <v>23.17200285271789</v>
      </c>
      <c r="M25" s="54">
        <v>440349</v>
      </c>
      <c r="N25" s="54">
        <v>60198</v>
      </c>
    </row>
    <row r="26" spans="1:14" ht="12" customHeight="1" thickBot="1">
      <c r="A26" s="24">
        <v>12</v>
      </c>
      <c r="B26" s="23" t="s">
        <v>29</v>
      </c>
      <c r="C26" s="60">
        <v>51</v>
      </c>
      <c r="D26" s="61">
        <v>599804</v>
      </c>
      <c r="E26" s="61">
        <v>386786</v>
      </c>
      <c r="F26" s="62">
        <v>64.48539856353075</v>
      </c>
      <c r="G26" s="61">
        <v>8057</v>
      </c>
      <c r="H26" s="61">
        <v>4454</v>
      </c>
      <c r="I26" s="62">
        <v>55.281122005709314</v>
      </c>
      <c r="J26" s="61">
        <v>236967</v>
      </c>
      <c r="K26" s="61">
        <v>37946</v>
      </c>
      <c r="L26" s="62">
        <v>16.01320015023189</v>
      </c>
      <c r="M26" s="61">
        <v>337093</v>
      </c>
      <c r="N26" s="61">
        <v>57866</v>
      </c>
    </row>
    <row r="27" spans="1:2" s="14" customFormat="1" ht="12" customHeight="1" thickTop="1">
      <c r="A27" s="25" t="s">
        <v>42</v>
      </c>
      <c r="B27" s="25"/>
    </row>
    <row r="28" spans="1:2" s="14" customFormat="1" ht="12.75" customHeight="1">
      <c r="A28" s="20" t="s">
        <v>32</v>
      </c>
      <c r="B28" s="25"/>
    </row>
    <row r="29" ht="12" customHeight="1"/>
    <row r="30" ht="12" customHeight="1"/>
    <row r="31" ht="12" customHeight="1"/>
    <row r="32" ht="12" customHeight="1"/>
    <row r="33" ht="12" customHeight="1"/>
  </sheetData>
  <sheetProtection/>
  <mergeCells count="11">
    <mergeCell ref="N6:N9"/>
    <mergeCell ref="A6:B9"/>
    <mergeCell ref="J6:K7"/>
    <mergeCell ref="F6:F9"/>
    <mergeCell ref="M6:M9"/>
    <mergeCell ref="M3:N5"/>
    <mergeCell ref="C6:C9"/>
    <mergeCell ref="D6:E7"/>
    <mergeCell ref="G6:H7"/>
    <mergeCell ref="I6:I9"/>
    <mergeCell ref="L6:L9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G29" sqref="G29"/>
    </sheetView>
  </sheetViews>
  <sheetFormatPr defaultColWidth="9.00390625" defaultRowHeight="13.5"/>
  <cols>
    <col min="1" max="1" width="6.125" style="2" customWidth="1"/>
    <col min="2" max="2" width="3.625" style="2" customWidth="1"/>
    <col min="3" max="3" width="4.125" style="2" customWidth="1"/>
    <col min="4" max="9" width="12.625" style="0" customWidth="1"/>
  </cols>
  <sheetData>
    <row r="1" ht="19.5" customHeight="1">
      <c r="A1" s="37" t="s">
        <v>46</v>
      </c>
    </row>
    <row r="2" spans="1:7" s="17" customFormat="1" ht="12" customHeight="1">
      <c r="A2" s="64" t="s">
        <v>47</v>
      </c>
      <c r="B2" s="50"/>
      <c r="C2" s="50"/>
      <c r="D2" s="51"/>
      <c r="E2" s="16"/>
      <c r="F2" s="16"/>
      <c r="G2" s="16"/>
    </row>
    <row r="3" spans="1:9" s="17" customFormat="1" ht="16.5" customHeight="1">
      <c r="A3" s="15"/>
      <c r="B3" s="15"/>
      <c r="C3" s="15"/>
      <c r="D3" s="32" t="s">
        <v>9</v>
      </c>
      <c r="F3" s="16"/>
      <c r="G3" s="16"/>
      <c r="I3" s="41"/>
    </row>
    <row r="4" spans="1:9" s="17" customFormat="1" ht="13.5" customHeight="1">
      <c r="A4" s="48" t="s">
        <v>45</v>
      </c>
      <c r="B4" s="43"/>
      <c r="C4" s="43"/>
      <c r="D4" s="44"/>
      <c r="E4" s="42"/>
      <c r="F4" s="45"/>
      <c r="G4" s="45"/>
      <c r="H4" s="46"/>
      <c r="I4" s="101" t="s">
        <v>10</v>
      </c>
    </row>
    <row r="5" spans="1:9" s="17" customFormat="1" ht="8.25" customHeight="1" thickBot="1">
      <c r="A5" s="18"/>
      <c r="B5" s="18"/>
      <c r="C5" s="18"/>
      <c r="D5" s="18"/>
      <c r="E5" s="18"/>
      <c r="F5" s="18"/>
      <c r="G5" s="18"/>
      <c r="H5" s="47"/>
      <c r="I5" s="102"/>
    </row>
    <row r="6" spans="1:9" ht="12" customHeight="1" thickTop="1">
      <c r="A6" s="69" t="s">
        <v>11</v>
      </c>
      <c r="B6" s="69"/>
      <c r="C6" s="76"/>
      <c r="D6" s="97" t="s">
        <v>12</v>
      </c>
      <c r="E6" s="98"/>
      <c r="F6" s="97" t="s">
        <v>13</v>
      </c>
      <c r="G6" s="98"/>
      <c r="H6" s="103" t="s">
        <v>14</v>
      </c>
      <c r="I6" s="103"/>
    </row>
    <row r="7" spans="1:9" ht="12" customHeight="1">
      <c r="A7" s="105"/>
      <c r="B7" s="105"/>
      <c r="C7" s="106"/>
      <c r="D7" s="99"/>
      <c r="E7" s="100"/>
      <c r="F7" s="99"/>
      <c r="G7" s="100"/>
      <c r="H7" s="104"/>
      <c r="I7" s="104"/>
    </row>
    <row r="8" spans="1:9" ht="12" customHeight="1">
      <c r="A8" s="105"/>
      <c r="B8" s="105"/>
      <c r="C8" s="106"/>
      <c r="D8" s="108" t="s">
        <v>15</v>
      </c>
      <c r="E8" s="108" t="s">
        <v>16</v>
      </c>
      <c r="F8" s="108" t="s">
        <v>15</v>
      </c>
      <c r="G8" s="108" t="s">
        <v>16</v>
      </c>
      <c r="H8" s="108" t="s">
        <v>15</v>
      </c>
      <c r="I8" s="110" t="s">
        <v>16</v>
      </c>
    </row>
    <row r="9" spans="1:9" ht="11.25" customHeight="1">
      <c r="A9" s="107"/>
      <c r="B9" s="107"/>
      <c r="C9" s="78"/>
      <c r="D9" s="109"/>
      <c r="E9" s="111"/>
      <c r="F9" s="109"/>
      <c r="G9" s="111"/>
      <c r="H9" s="109"/>
      <c r="I9" s="99"/>
    </row>
    <row r="10" spans="1:9" ht="13.5" customHeight="1">
      <c r="A10" s="39" t="s">
        <v>17</v>
      </c>
      <c r="B10" s="35">
        <v>19</v>
      </c>
      <c r="C10" s="7" t="s">
        <v>34</v>
      </c>
      <c r="D10" s="52">
        <v>3376181</v>
      </c>
      <c r="E10" s="52">
        <v>540125</v>
      </c>
      <c r="F10" s="52">
        <v>3313218</v>
      </c>
      <c r="G10" s="53">
        <v>570710</v>
      </c>
      <c r="H10" s="52">
        <v>485100</v>
      </c>
      <c r="I10" s="52">
        <v>63021</v>
      </c>
    </row>
    <row r="11" spans="1:9" ht="12" customHeight="1">
      <c r="A11" s="11"/>
      <c r="B11" s="35">
        <v>20</v>
      </c>
      <c r="C11" s="7" t="s">
        <v>34</v>
      </c>
      <c r="D11" s="52">
        <v>3111457</v>
      </c>
      <c r="E11" s="52">
        <v>508917</v>
      </c>
      <c r="F11" s="52">
        <v>3108485</v>
      </c>
      <c r="G11" s="52">
        <v>498143</v>
      </c>
      <c r="H11" s="52">
        <v>488072</v>
      </c>
      <c r="I11" s="52">
        <v>73794</v>
      </c>
    </row>
    <row r="12" spans="1:9" ht="12" customHeight="1">
      <c r="A12" s="11"/>
      <c r="B12" s="35">
        <v>21</v>
      </c>
      <c r="C12" s="7" t="s">
        <v>34</v>
      </c>
      <c r="D12" s="52">
        <v>2459324</v>
      </c>
      <c r="E12" s="52">
        <v>397765</v>
      </c>
      <c r="F12" s="52">
        <v>2582607</v>
      </c>
      <c r="G12" s="52">
        <v>368848.00022429065</v>
      </c>
      <c r="H12" s="52">
        <v>364789</v>
      </c>
      <c r="I12" s="52">
        <v>57958</v>
      </c>
    </row>
    <row r="13" spans="1:9" ht="12" customHeight="1">
      <c r="A13" s="11"/>
      <c r="B13" s="35">
        <v>22</v>
      </c>
      <c r="C13" s="7" t="s">
        <v>34</v>
      </c>
      <c r="D13" s="66">
        <v>2901405</v>
      </c>
      <c r="E13" s="66">
        <v>436995</v>
      </c>
      <c r="F13" s="66">
        <v>2852343</v>
      </c>
      <c r="G13" s="66">
        <v>434145</v>
      </c>
      <c r="H13" s="66">
        <v>413851</v>
      </c>
      <c r="I13" s="66">
        <v>60808</v>
      </c>
    </row>
    <row r="14" spans="1:9" ht="13.5" customHeight="1">
      <c r="A14" s="31"/>
      <c r="B14" s="40">
        <v>23</v>
      </c>
      <c r="C14" s="30" t="s">
        <v>33</v>
      </c>
      <c r="D14" s="65">
        <f>SUM(D15:D26)</f>
        <v>3474436</v>
      </c>
      <c r="E14" s="65">
        <f>SUM(E15:E26)</f>
        <v>507193</v>
      </c>
      <c r="F14" s="65">
        <f>SUM(F15:F26)</f>
        <v>3551194</v>
      </c>
      <c r="G14" s="65">
        <f>SUM(G15:G26)</f>
        <v>510137</v>
      </c>
      <c r="H14" s="65">
        <f>H26</f>
        <v>337093</v>
      </c>
      <c r="I14" s="65">
        <f>I26</f>
        <v>57866</v>
      </c>
    </row>
    <row r="15" spans="1:9" ht="15.75" customHeight="1">
      <c r="A15" s="28"/>
      <c r="B15" s="35">
        <v>1</v>
      </c>
      <c r="C15" s="7" t="s">
        <v>30</v>
      </c>
      <c r="D15" s="66">
        <v>243991</v>
      </c>
      <c r="E15" s="66">
        <v>37399</v>
      </c>
      <c r="F15" s="66">
        <v>246583</v>
      </c>
      <c r="G15" s="66">
        <v>37690</v>
      </c>
      <c r="H15" s="66">
        <v>411259</v>
      </c>
      <c r="I15" s="66">
        <v>60518</v>
      </c>
    </row>
    <row r="16" spans="1:9" ht="11.25" customHeight="1">
      <c r="A16" s="28"/>
      <c r="B16" s="35">
        <v>2</v>
      </c>
      <c r="C16" s="7" t="s">
        <v>30</v>
      </c>
      <c r="D16" s="66">
        <v>277171</v>
      </c>
      <c r="E16" s="66">
        <v>45776</v>
      </c>
      <c r="F16" s="66">
        <v>267214</v>
      </c>
      <c r="G16" s="66">
        <v>42231</v>
      </c>
      <c r="H16" s="66">
        <v>421216</v>
      </c>
      <c r="I16" s="66">
        <v>64063</v>
      </c>
    </row>
    <row r="17" spans="1:9" ht="11.25" customHeight="1">
      <c r="A17" s="28"/>
      <c r="B17" s="35">
        <v>3</v>
      </c>
      <c r="C17" s="7" t="s">
        <v>30</v>
      </c>
      <c r="D17" s="66">
        <v>294160</v>
      </c>
      <c r="E17" s="66">
        <v>37481</v>
      </c>
      <c r="F17" s="66">
        <v>293142</v>
      </c>
      <c r="G17" s="66">
        <v>41199</v>
      </c>
      <c r="H17" s="66">
        <v>422234</v>
      </c>
      <c r="I17" s="66">
        <v>60345</v>
      </c>
    </row>
    <row r="18" spans="1:9" ht="11.25" customHeight="1">
      <c r="A18" s="28"/>
      <c r="B18" s="35">
        <v>4</v>
      </c>
      <c r="C18" s="7" t="s">
        <v>30</v>
      </c>
      <c r="D18" s="66">
        <v>334665</v>
      </c>
      <c r="E18" s="66">
        <v>46341</v>
      </c>
      <c r="F18" s="66">
        <v>316699</v>
      </c>
      <c r="G18" s="66">
        <v>44125</v>
      </c>
      <c r="H18" s="66">
        <v>440200</v>
      </c>
      <c r="I18" s="66">
        <v>62562</v>
      </c>
    </row>
    <row r="19" spans="1:9" ht="11.25" customHeight="1">
      <c r="A19" s="28"/>
      <c r="B19" s="35">
        <v>5</v>
      </c>
      <c r="C19" s="7" t="s">
        <v>30</v>
      </c>
      <c r="D19" s="66">
        <v>278630</v>
      </c>
      <c r="E19" s="66">
        <v>48439</v>
      </c>
      <c r="F19" s="66">
        <v>298537</v>
      </c>
      <c r="G19" s="66">
        <v>44725</v>
      </c>
      <c r="H19" s="66">
        <v>420293</v>
      </c>
      <c r="I19" s="66">
        <v>66276</v>
      </c>
    </row>
    <row r="20" spans="1:9" ht="11.25" customHeight="1">
      <c r="A20" s="28"/>
      <c r="B20" s="35">
        <v>6</v>
      </c>
      <c r="C20" s="7" t="s">
        <v>30</v>
      </c>
      <c r="D20" s="66">
        <v>345688</v>
      </c>
      <c r="E20" s="66">
        <v>48204</v>
      </c>
      <c r="F20" s="66">
        <v>421849</v>
      </c>
      <c r="G20" s="66">
        <v>51392</v>
      </c>
      <c r="H20" s="66">
        <v>344132</v>
      </c>
      <c r="I20" s="66">
        <v>63088</v>
      </c>
    </row>
    <row r="21" spans="1:9" ht="15.75" customHeight="1">
      <c r="A21" s="28"/>
      <c r="B21" s="35">
        <v>7</v>
      </c>
      <c r="C21" s="7" t="s">
        <v>30</v>
      </c>
      <c r="D21" s="66">
        <v>276084</v>
      </c>
      <c r="E21" s="66">
        <v>39850</v>
      </c>
      <c r="F21" s="66">
        <v>279693</v>
      </c>
      <c r="G21" s="66">
        <v>43278</v>
      </c>
      <c r="H21" s="66">
        <v>340523</v>
      </c>
      <c r="I21" s="66">
        <v>59660</v>
      </c>
    </row>
    <row r="22" spans="1:9" ht="11.25" customHeight="1">
      <c r="A22" s="28"/>
      <c r="B22" s="35">
        <v>8</v>
      </c>
      <c r="C22" s="7" t="s">
        <v>30</v>
      </c>
      <c r="D22" s="66">
        <v>317399</v>
      </c>
      <c r="E22" s="66">
        <v>45404</v>
      </c>
      <c r="F22" s="66">
        <v>257988</v>
      </c>
      <c r="G22" s="66">
        <v>40908</v>
      </c>
      <c r="H22" s="66">
        <v>399934</v>
      </c>
      <c r="I22" s="66">
        <v>64156</v>
      </c>
    </row>
    <row r="23" spans="1:9" ht="11.25" customHeight="1">
      <c r="A23" s="28"/>
      <c r="B23" s="35">
        <v>9</v>
      </c>
      <c r="C23" s="7" t="s">
        <v>30</v>
      </c>
      <c r="D23" s="66">
        <v>246400</v>
      </c>
      <c r="E23" s="66">
        <v>39550</v>
      </c>
      <c r="F23" s="66">
        <v>270078</v>
      </c>
      <c r="G23" s="66">
        <v>43279</v>
      </c>
      <c r="H23" s="66">
        <v>376256</v>
      </c>
      <c r="I23" s="66">
        <v>60426</v>
      </c>
    </row>
    <row r="24" spans="1:9" ht="11.25" customHeight="1">
      <c r="A24" s="28"/>
      <c r="B24" s="35">
        <v>10</v>
      </c>
      <c r="C24" s="7" t="s">
        <v>30</v>
      </c>
      <c r="D24" s="66">
        <v>356437</v>
      </c>
      <c r="E24" s="66">
        <v>39868</v>
      </c>
      <c r="F24" s="66">
        <v>258155</v>
      </c>
      <c r="G24" s="66">
        <v>42870</v>
      </c>
      <c r="H24" s="66">
        <v>474538</v>
      </c>
      <c r="I24" s="66">
        <v>57424</v>
      </c>
    </row>
    <row r="25" spans="1:9" ht="11.25" customHeight="1">
      <c r="A25" s="28"/>
      <c r="B25" s="35">
        <v>11</v>
      </c>
      <c r="C25" s="7" t="s">
        <v>30</v>
      </c>
      <c r="D25" s="66">
        <v>269096</v>
      </c>
      <c r="E25" s="66">
        <v>38371</v>
      </c>
      <c r="F25" s="66">
        <v>303285</v>
      </c>
      <c r="G25" s="66">
        <v>35598</v>
      </c>
      <c r="H25" s="66">
        <v>440349</v>
      </c>
      <c r="I25" s="66">
        <v>60198</v>
      </c>
    </row>
    <row r="26" spans="1:9" ht="12" customHeight="1" thickBot="1">
      <c r="A26" s="22"/>
      <c r="B26" s="38">
        <v>12</v>
      </c>
      <c r="C26" s="23" t="s">
        <v>30</v>
      </c>
      <c r="D26" s="67">
        <v>234715</v>
      </c>
      <c r="E26" s="67">
        <v>40510</v>
      </c>
      <c r="F26" s="67">
        <v>337971</v>
      </c>
      <c r="G26" s="67">
        <v>42842</v>
      </c>
      <c r="H26" s="67">
        <v>337093</v>
      </c>
      <c r="I26" s="67">
        <v>57866</v>
      </c>
    </row>
    <row r="27" spans="1:4" s="14" customFormat="1" ht="13.5" customHeight="1" thickTop="1">
      <c r="A27" s="27" t="s">
        <v>31</v>
      </c>
      <c r="B27" s="26"/>
      <c r="C27" s="26"/>
      <c r="D27" s="34"/>
    </row>
    <row r="28" spans="1:4" s="19" customFormat="1" ht="23.25" customHeight="1">
      <c r="A28" s="20"/>
      <c r="B28" s="20"/>
      <c r="C28" s="20"/>
      <c r="D28" s="20"/>
    </row>
    <row r="29" spans="1:4" s="19" customFormat="1" ht="14.25" customHeight="1">
      <c r="A29" s="20"/>
      <c r="B29" s="20"/>
      <c r="C29" s="20"/>
      <c r="D29" s="20"/>
    </row>
    <row r="30" spans="1:3" s="19" customFormat="1" ht="14.25" customHeight="1">
      <c r="A30" s="20"/>
      <c r="B30" s="20"/>
      <c r="C30" s="20"/>
    </row>
    <row r="31" ht="12" customHeight="1"/>
    <row r="32" ht="12" customHeight="1"/>
    <row r="33" ht="12" customHeight="1"/>
    <row r="34" ht="12" customHeight="1"/>
    <row r="35" ht="12" customHeight="1"/>
  </sheetData>
  <sheetProtection/>
  <mergeCells count="11">
    <mergeCell ref="G8:G9"/>
    <mergeCell ref="D6:E7"/>
    <mergeCell ref="I4:I5"/>
    <mergeCell ref="F6:G7"/>
    <mergeCell ref="H6:I7"/>
    <mergeCell ref="A6:C9"/>
    <mergeCell ref="H8:H9"/>
    <mergeCell ref="I8:I9"/>
    <mergeCell ref="D8:D9"/>
    <mergeCell ref="E8:E9"/>
    <mergeCell ref="F8:F9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tokei08</cp:lastModifiedBy>
  <cp:lastPrinted>2008-02-05T08:34:41Z</cp:lastPrinted>
  <dcterms:created xsi:type="dcterms:W3CDTF">1998-05-29T06:26:36Z</dcterms:created>
  <dcterms:modified xsi:type="dcterms:W3CDTF">2012-12-13T01:18:39Z</dcterms:modified>
  <cp:category/>
  <cp:version/>
  <cp:contentType/>
  <cp:contentStatus/>
</cp:coreProperties>
</file>