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760" windowHeight="9165" tabRatio="602" activeTab="0"/>
  </bookViews>
  <sheets>
    <sheet name="推計人口表" sheetId="1" r:id="rId1"/>
    <sheet name="推計人口裏" sheetId="2" r:id="rId2"/>
  </sheets>
  <definedNames>
    <definedName name="_xlnm.Print_Area" localSheetId="0">'推計人口表'!$A$1:$K$58</definedName>
    <definedName name="_xlnm.Print_Area" localSheetId="1">'推計人口裏'!$A$1:$O$45</definedName>
  </definedNames>
  <calcPr fullCalcOnLoad="1"/>
</workbook>
</file>

<file path=xl/sharedStrings.xml><?xml version="1.0" encoding="utf-8"?>
<sst xmlns="http://schemas.openxmlformats.org/spreadsheetml/2006/main" count="140" uniqueCount="126">
  <si>
    <t xml:space="preserve"> </t>
  </si>
  <si>
    <t xml:space="preserve"> 世 帯 数</t>
  </si>
  <si>
    <t>人　口</t>
  </si>
  <si>
    <t>人口　増　△減</t>
  </si>
  <si>
    <t xml:space="preserve">        平成９年３月１日現在</t>
  </si>
  <si>
    <t>年　月　別</t>
  </si>
  <si>
    <t>（10月１日現在）</t>
  </si>
  <si>
    <t xml:space="preserve">   実　数</t>
  </si>
  <si>
    <t>地    区    別</t>
  </si>
  <si>
    <t>男</t>
  </si>
  <si>
    <t>女</t>
  </si>
  <si>
    <t>増加率％</t>
  </si>
  <si>
    <t>全市</t>
  </si>
  <si>
    <t>川 崎 区</t>
  </si>
  <si>
    <t xml:space="preserve">  田島支所</t>
  </si>
  <si>
    <t>幸     区</t>
  </si>
  <si>
    <t xml:space="preserve">   日吉出張所</t>
  </si>
  <si>
    <t>中 原 区</t>
  </si>
  <si>
    <t>高 津 区</t>
  </si>
  <si>
    <t xml:space="preserve">  橘出張所</t>
  </si>
  <si>
    <t>宮 前 区</t>
  </si>
  <si>
    <t xml:space="preserve">   向丘出張所</t>
  </si>
  <si>
    <t>多 摩 区</t>
  </si>
  <si>
    <t xml:space="preserve">   生田出張所</t>
  </si>
  <si>
    <t>麻 生 区</t>
  </si>
  <si>
    <t>（１日現在）</t>
  </si>
  <si>
    <t>世 帯 数 と 人 口 の 推 移</t>
  </si>
  <si>
    <t>区  別  人  口  動  態</t>
  </si>
  <si>
    <t xml:space="preserve">              全　　　　市</t>
  </si>
  <si>
    <t xml:space="preserve"> 川崎区</t>
  </si>
  <si>
    <t xml:space="preserve"> 幸　区</t>
  </si>
  <si>
    <t xml:space="preserve"> 中原区</t>
  </si>
  <si>
    <t xml:space="preserve"> 高津区</t>
  </si>
  <si>
    <t xml:space="preserve"> 宮前区</t>
  </si>
  <si>
    <t xml:space="preserve"> 多摩区</t>
  </si>
  <si>
    <t xml:space="preserve"> 麻生区</t>
  </si>
  <si>
    <t xml:space="preserve">  総　数</t>
  </si>
  <si>
    <t xml:space="preserve"> 　 男</t>
  </si>
  <si>
    <t xml:space="preserve"> 　 女</t>
  </si>
  <si>
    <t>県  外  か  ら</t>
  </si>
  <si>
    <t>増　　　加</t>
  </si>
  <si>
    <t>県  内  か  ら</t>
  </si>
  <si>
    <t>市内他区から</t>
  </si>
  <si>
    <t xml:space="preserve">   そ   の    他</t>
  </si>
  <si>
    <t>県  外  へ</t>
  </si>
  <si>
    <t>県  内  へ</t>
  </si>
  <si>
    <t>市内他区へ</t>
  </si>
  <si>
    <t xml:space="preserve">     そ   の   他</t>
  </si>
  <si>
    <t xml:space="preserve">      社会増    △減 </t>
  </si>
  <si>
    <t xml:space="preserve">      人口増    △減</t>
  </si>
  <si>
    <t>区  別  市  外  移  動  人  口</t>
  </si>
  <si>
    <t xml:space="preserve">    前住地又は転出先</t>
  </si>
  <si>
    <t xml:space="preserve">  転　入</t>
  </si>
  <si>
    <t xml:space="preserve">  転　出</t>
  </si>
  <si>
    <t xml:space="preserve">  差　引</t>
  </si>
  <si>
    <t xml:space="preserve">   総        数</t>
  </si>
  <si>
    <t xml:space="preserve">   関        東</t>
  </si>
  <si>
    <t xml:space="preserve">    北陸・中部・東海</t>
  </si>
  <si>
    <t xml:space="preserve">    近        畿</t>
  </si>
  <si>
    <t xml:space="preserve">    中 国・四 国</t>
  </si>
  <si>
    <t xml:space="preserve">    九        州</t>
  </si>
  <si>
    <t xml:space="preserve">    そ   の   他</t>
  </si>
  <si>
    <t>（注）「その他」とは、職権処理等です。</t>
  </si>
  <si>
    <t>（注）　本表は、表側の各地域から表頭の川崎市への転入人口、表頭の川崎市からの表側の各地域への転出人口並びに区別の差</t>
  </si>
  <si>
    <t xml:space="preserve">  　引（転出入超過）人口を表章したものです。市内間の移動、職権処理等は含まれていません。「その他」とは国外及び不明です。</t>
  </si>
  <si>
    <t>対前月増減人口</t>
  </si>
  <si>
    <t>総    数</t>
  </si>
  <si>
    <t>前月との増  △  減</t>
  </si>
  <si>
    <t>前年同月との増加率％　　</t>
  </si>
  <si>
    <t>実  数</t>
  </si>
  <si>
    <t xml:space="preserve">    区     役     所</t>
  </si>
  <si>
    <t xml:space="preserve">  大師支所</t>
  </si>
  <si>
    <t xml:space="preserve">        区           分</t>
  </si>
  <si>
    <t>転入</t>
  </si>
  <si>
    <t xml:space="preserve">           計</t>
  </si>
  <si>
    <t>転出</t>
  </si>
  <si>
    <t>減少</t>
  </si>
  <si>
    <t>全　  　　　市</t>
  </si>
  <si>
    <t xml:space="preserve">   北海道・東北</t>
  </si>
  <si>
    <t>世           帯</t>
  </si>
  <si>
    <t>実    数</t>
  </si>
  <si>
    <t>人　　　　　　　　　　　　　　　　　　口</t>
  </si>
  <si>
    <t>総合企画局都市経営部統計情報課</t>
  </si>
  <si>
    <t>増減人口</t>
  </si>
  <si>
    <t xml:space="preserve">  対前年同月  </t>
  </si>
  <si>
    <t xml:space="preserve">        出　　　　　生</t>
  </si>
  <si>
    <t xml:space="preserve">        死　　　　　亡</t>
  </si>
  <si>
    <t>人口密度
(人/k㎡)</t>
  </si>
  <si>
    <t xml:space="preserve">前月との
増△減   </t>
  </si>
  <si>
    <r>
      <t xml:space="preserve"> 増加率</t>
    </r>
    <r>
      <rPr>
        <sz val="8"/>
        <color indexed="8"/>
        <rFont val="ＭＳ Ｐ明朝"/>
        <family val="1"/>
      </rPr>
      <t>(％)</t>
    </r>
  </si>
  <si>
    <r>
      <t xml:space="preserve">人口密度
</t>
    </r>
    <r>
      <rPr>
        <sz val="8"/>
        <color indexed="8"/>
        <rFont val="ＭＳ Ｐ明朝"/>
        <family val="1"/>
      </rPr>
      <t>(人/k㎡)</t>
    </r>
  </si>
  <si>
    <t>毎  月  世  帯  数  ・  人  口</t>
  </si>
  <si>
    <t>世　帯　数</t>
  </si>
  <si>
    <t>人　　　　口</t>
  </si>
  <si>
    <t xml:space="preserve">      自然増   △減</t>
  </si>
  <si>
    <t>東京都の区部</t>
  </si>
  <si>
    <t>横　浜　市</t>
  </si>
  <si>
    <t>　東　京　都</t>
  </si>
  <si>
    <t>　神奈川県</t>
  </si>
  <si>
    <t>　</t>
  </si>
  <si>
    <t>＊平成22年10月1日は平成22年国勢調査確定値</t>
  </si>
  <si>
    <t>（注2）人口密度の算出に使用している面積は、川崎市が公表している数値です。</t>
  </si>
  <si>
    <t>（注1）この世帯数と人口は国勢調査を基数とし、以後の住民基本台帳の増減を加減して推算したものです。</t>
  </si>
  <si>
    <t>　外国人登録の増減をそれぞれ加減して推算しています。</t>
  </si>
  <si>
    <t>＊平成24年7月8日までは、住民基本台帳法改正前の住民基本台帳及び</t>
  </si>
  <si>
    <t>…</t>
  </si>
  <si>
    <t>この推計人口は、川崎市のＨＰでもご覧いただけます。　</t>
  </si>
  <si>
    <t>【http://www.city.kawasaki.jp/shisei/category/51-4-3-1-0-0-0-0-0-0.html】</t>
  </si>
  <si>
    <t>平成 20年</t>
  </si>
  <si>
    <t xml:space="preserve">         21年</t>
  </si>
  <si>
    <t xml:space="preserve">         22年</t>
  </si>
  <si>
    <t xml:space="preserve">         23年</t>
  </si>
  <si>
    <t xml:space="preserve">         24年</t>
  </si>
  <si>
    <t>25年 1月</t>
  </si>
  <si>
    <t>2月</t>
  </si>
  <si>
    <t>3月</t>
  </si>
  <si>
    <t>4月</t>
  </si>
  <si>
    <t>5月</t>
  </si>
  <si>
    <t>(No.580）</t>
  </si>
  <si>
    <t>平成25年5月1日現在</t>
  </si>
  <si>
    <t>（平成25年4月中）</t>
  </si>
  <si>
    <t>平成25年5月1日現在</t>
  </si>
  <si>
    <t>　平成25年5月1日現在の川崎市の人口は、前月に比べ4,000人増加し、1,444,474人となりました。</t>
  </si>
  <si>
    <t>　平成25年4月中の人口動態をみると、自然動態は342人増加し、社会動態は3,658人増加しました。</t>
  </si>
  <si>
    <t>　区別にみると、すべての区で世帯数、人口ともに増加しました。</t>
  </si>
  <si>
    <t>　また、全市の人口密度がはじめて10,000人/k㎡を超えました。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</si>
</sst>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0;&quot;△ &quot;0.00"/>
    <numFmt numFmtId="179" formatCode="0.000;&quot;△ &quot;0.000"/>
    <numFmt numFmtId="180" formatCode="0.0;&quot;△ &quot;0.0"/>
    <numFmt numFmtId="181" formatCode="0.0000;&quot;△ &quot;0.0000"/>
    <numFmt numFmtId="182" formatCode="0.00000;&quot;△ &quot;0.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_ "/>
    <numFmt numFmtId="189" formatCode="&quot;△&quot;\ #,##0;&quot;▲&quot;\ #,##0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&quot;△ &quot;#,##0.0"/>
  </numFmts>
  <fonts count="68">
    <font>
      <sz val="10.5"/>
      <name val="標準ゴシック"/>
      <family val="3"/>
    </font>
    <font>
      <b/>
      <sz val="10.5"/>
      <name val="標準ゴシック"/>
      <family val="3"/>
    </font>
    <font>
      <i/>
      <sz val="10.5"/>
      <name val="標準ゴシック"/>
      <family val="3"/>
    </font>
    <font>
      <b/>
      <i/>
      <sz val="10.5"/>
      <name val="標準ゴシック"/>
      <family val="3"/>
    </font>
    <font>
      <sz val="10.5"/>
      <color indexed="63"/>
      <name val="標準ゴシック"/>
      <family val="3"/>
    </font>
    <font>
      <sz val="12"/>
      <color indexed="63"/>
      <name val="標準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標準ゴシック"/>
      <family val="3"/>
    </font>
    <font>
      <sz val="10.5"/>
      <color indexed="8"/>
      <name val="ＭＳ Ｐ明朝"/>
      <family val="1"/>
    </font>
    <font>
      <sz val="12"/>
      <name val="標準ゴシック"/>
      <family val="3"/>
    </font>
    <font>
      <sz val="36"/>
      <name val="ＭＳ Ｐ明朝"/>
      <family val="1"/>
    </font>
    <font>
      <sz val="10.5"/>
      <color indexed="63"/>
      <name val="ＭＳ Ｐ明朝"/>
      <family val="1"/>
    </font>
    <font>
      <b/>
      <sz val="11"/>
      <name val="ＭＳ Ｐゴシック"/>
      <family val="3"/>
    </font>
    <font>
      <sz val="16"/>
      <color indexed="8"/>
      <name val="ＭＳ Ｐ明朝"/>
      <family val="1"/>
    </font>
    <font>
      <sz val="6"/>
      <name val="ＭＳ Ｐゴシック"/>
      <family val="3"/>
    </font>
    <font>
      <sz val="22"/>
      <name val="ＭＳ Ｐ明朝"/>
      <family val="1"/>
    </font>
    <font>
      <sz val="12"/>
      <color indexed="8"/>
      <name val="ＭＳ Ｐ明朝"/>
      <family val="1"/>
    </font>
    <font>
      <sz val="10.45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color indexed="8"/>
      <name val="ＭＳ Ｐ明朝"/>
      <family val="1"/>
    </font>
    <font>
      <sz val="10.5"/>
      <name val="ＭＳ Ｐゴシック"/>
      <family val="3"/>
    </font>
    <font>
      <u val="single"/>
      <sz val="7.9"/>
      <color indexed="12"/>
      <name val="標準ゴシック"/>
      <family val="3"/>
    </font>
    <font>
      <u val="single"/>
      <sz val="7.9"/>
      <color indexed="36"/>
      <name val="標準ゴシック"/>
      <family val="3"/>
    </font>
    <font>
      <sz val="10"/>
      <color indexed="63"/>
      <name val="ＭＳ Ｐ明朝"/>
      <family val="1"/>
    </font>
    <font>
      <sz val="10"/>
      <name val="標準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Ｐ明朝"/>
      <family val="1"/>
    </font>
    <font>
      <sz val="15"/>
      <name val="ＭＳ Ｐ明朝"/>
      <family val="1"/>
    </font>
    <font>
      <sz val="16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>
      <alignment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>
      <alignment/>
      <protection/>
    </xf>
    <xf numFmtId="0" fontId="66" fillId="31" borderId="4" applyNumberFormat="0" applyAlignment="0" applyProtection="0"/>
    <xf numFmtId="0" fontId="2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 quotePrefix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>
      <alignment horizontal="distributed" vertical="center"/>
    </xf>
    <xf numFmtId="38" fontId="12" fillId="0" borderId="16" xfId="0" applyNumberFormat="1" applyFont="1" applyFill="1" applyBorder="1" applyAlignment="1" applyProtection="1" quotePrefix="1">
      <alignment vertical="center"/>
      <protection/>
    </xf>
    <xf numFmtId="38" fontId="12" fillId="0" borderId="17" xfId="0" applyNumberFormat="1" applyFont="1" applyFill="1" applyBorder="1" applyAlignment="1" applyProtection="1">
      <alignment vertical="center"/>
      <protection/>
    </xf>
    <xf numFmtId="38" fontId="12" fillId="0" borderId="18" xfId="0" applyNumberFormat="1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>
      <alignment horizontal="center" vertical="center" wrapText="1"/>
    </xf>
    <xf numFmtId="38" fontId="12" fillId="0" borderId="0" xfId="0" applyNumberFormat="1" applyFont="1" applyFill="1" applyBorder="1" applyAlignment="1" applyProtection="1" quotePrefix="1">
      <alignment/>
      <protection/>
    </xf>
    <xf numFmtId="38" fontId="12" fillId="0" borderId="0" xfId="0" applyNumberFormat="1" applyFont="1" applyFill="1" applyBorder="1" applyAlignment="1" applyProtection="1" quotePrefix="1">
      <alignment horizontal="centerContinuous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 quotePrefix="1">
      <alignment vertical="center"/>
      <protection/>
    </xf>
    <xf numFmtId="38" fontId="12" fillId="0" borderId="0" xfId="0" applyNumberFormat="1" applyFont="1" applyFill="1" applyBorder="1" applyAlignment="1" applyProtection="1" quotePrefix="1">
      <alignment horizontal="right" vertical="center"/>
      <protection/>
    </xf>
    <xf numFmtId="38" fontId="12" fillId="0" borderId="20" xfId="0" applyNumberFormat="1" applyFont="1" applyFill="1" applyBorder="1" applyAlignment="1" applyProtection="1">
      <alignment vertical="center"/>
      <protection/>
    </xf>
    <xf numFmtId="38" fontId="12" fillId="0" borderId="2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2" fillId="0" borderId="23" xfId="0" applyNumberFormat="1" applyFont="1" applyFill="1" applyBorder="1" applyAlignment="1" applyProtection="1" quotePrefix="1">
      <alignment vertical="center"/>
      <protection/>
    </xf>
    <xf numFmtId="0" fontId="18" fillId="0" borderId="24" xfId="0" applyFont="1" applyBorder="1" applyAlignment="1">
      <alignment vertical="justify" wrapText="1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0" fillId="0" borderId="27" xfId="0" applyBorder="1" applyAlignment="1">
      <alignment vertical="justify" wrapText="1"/>
    </xf>
    <xf numFmtId="0" fontId="18" fillId="0" borderId="20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28" xfId="0" applyNumberFormat="1" applyFont="1" applyFill="1" applyBorder="1" applyAlignment="1" applyProtection="1" quotePrefix="1">
      <alignment vertical="center"/>
      <protection/>
    </xf>
    <xf numFmtId="0" fontId="12" fillId="0" borderId="19" xfId="0" applyNumberFormat="1" applyFont="1" applyFill="1" applyBorder="1" applyAlignment="1" applyProtection="1" quotePrefix="1">
      <alignment vertical="center"/>
      <protection/>
    </xf>
    <xf numFmtId="0" fontId="0" fillId="0" borderId="0" xfId="0" applyAlignment="1">
      <alignment horizontal="distributed"/>
    </xf>
    <xf numFmtId="38" fontId="21" fillId="0" borderId="16" xfId="0" applyNumberFormat="1" applyFont="1" applyBorder="1" applyAlignment="1">
      <alignment vertical="center"/>
    </xf>
    <xf numFmtId="177" fontId="18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top"/>
      <protection/>
    </xf>
    <xf numFmtId="177" fontId="12" fillId="0" borderId="16" xfId="0" applyNumberFormat="1" applyFont="1" applyFill="1" applyBorder="1" applyAlignment="1" applyProtection="1">
      <alignment horizontal="right" vertical="center"/>
      <protection/>
    </xf>
    <xf numFmtId="38" fontId="12" fillId="0" borderId="29" xfId="0" applyNumberFormat="1" applyFont="1" applyFill="1" applyBorder="1" applyAlignment="1" applyProtection="1">
      <alignment vertical="center"/>
      <protection/>
    </xf>
    <xf numFmtId="38" fontId="12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8" fontId="21" fillId="0" borderId="19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77" fontId="12" fillId="0" borderId="16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177" fontId="21" fillId="0" borderId="16" xfId="0" applyNumberFormat="1" applyFont="1" applyBorder="1" applyAlignment="1">
      <alignment horizontal="right" vertical="center"/>
    </xf>
    <xf numFmtId="177" fontId="13" fillId="0" borderId="30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0" fontId="13" fillId="0" borderId="34" xfId="0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horizontal="right" vertical="center"/>
    </xf>
    <xf numFmtId="178" fontId="13" fillId="0" borderId="3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34" xfId="0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8" fontId="6" fillId="0" borderId="31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177" fontId="6" fillId="0" borderId="36" xfId="0" applyNumberFormat="1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horizontal="right" vertical="center"/>
    </xf>
    <xf numFmtId="177" fontId="13" fillId="0" borderId="18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177" fontId="13" fillId="0" borderId="39" xfId="0" applyNumberFormat="1" applyFont="1" applyFill="1" applyBorder="1" applyAlignment="1">
      <alignment horizontal="right" vertical="center"/>
    </xf>
    <xf numFmtId="177" fontId="13" fillId="0" borderId="40" xfId="0" applyNumberFormat="1" applyFont="1" applyFill="1" applyBorder="1" applyAlignment="1">
      <alignment horizontal="right" vertical="center"/>
    </xf>
    <xf numFmtId="178" fontId="13" fillId="0" borderId="30" xfId="0" applyNumberFormat="1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vertical="center"/>
    </xf>
    <xf numFmtId="177" fontId="13" fillId="0" borderId="42" xfId="0" applyNumberFormat="1" applyFont="1" applyFill="1" applyBorder="1" applyAlignment="1">
      <alignment horizontal="right" vertical="center"/>
    </xf>
    <xf numFmtId="177" fontId="13" fillId="0" borderId="43" xfId="0" applyNumberFormat="1" applyFont="1" applyFill="1" applyBorder="1" applyAlignment="1">
      <alignment horizontal="right" vertical="center"/>
    </xf>
    <xf numFmtId="178" fontId="13" fillId="0" borderId="44" xfId="0" applyNumberFormat="1" applyFont="1" applyFill="1" applyBorder="1" applyAlignment="1">
      <alignment horizontal="right" vertical="center"/>
    </xf>
    <xf numFmtId="0" fontId="13" fillId="0" borderId="45" xfId="0" applyFont="1" applyFill="1" applyBorder="1" applyAlignment="1">
      <alignment vertical="center"/>
    </xf>
    <xf numFmtId="177" fontId="13" fillId="0" borderId="46" xfId="0" applyNumberFormat="1" applyFont="1" applyFill="1" applyBorder="1" applyAlignment="1">
      <alignment horizontal="right" vertical="center"/>
    </xf>
    <xf numFmtId="177" fontId="13" fillId="0" borderId="47" xfId="0" applyNumberFormat="1" applyFont="1" applyFill="1" applyBorder="1" applyAlignment="1">
      <alignment horizontal="right" vertical="center"/>
    </xf>
    <xf numFmtId="178" fontId="13" fillId="0" borderId="4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6" fillId="0" borderId="49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190" fontId="6" fillId="0" borderId="31" xfId="0" applyNumberFormat="1" applyFont="1" applyBorder="1" applyAlignment="1">
      <alignment horizontal="right" vertical="center"/>
    </xf>
    <xf numFmtId="190" fontId="6" fillId="0" borderId="31" xfId="0" applyNumberFormat="1" applyFont="1" applyBorder="1" applyAlignment="1">
      <alignment vertical="center"/>
    </xf>
    <xf numFmtId="38" fontId="26" fillId="0" borderId="5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2" fillId="0" borderId="10" xfId="0" applyFont="1" applyBorder="1" applyAlignment="1">
      <alignment horizontal="center"/>
    </xf>
    <xf numFmtId="177" fontId="21" fillId="0" borderId="16" xfId="0" applyNumberFormat="1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38" fontId="0" fillId="0" borderId="0" xfId="0" applyNumberFormat="1" applyAlignment="1">
      <alignment/>
    </xf>
    <xf numFmtId="0" fontId="18" fillId="0" borderId="51" xfId="0" applyFont="1" applyBorder="1" applyAlignment="1">
      <alignment vertical="center"/>
    </xf>
    <xf numFmtId="177" fontId="13" fillId="0" borderId="31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horizontal="right" vertical="center"/>
    </xf>
    <xf numFmtId="177" fontId="13" fillId="0" borderId="44" xfId="0" applyNumberFormat="1" applyFont="1" applyBorder="1" applyAlignment="1">
      <alignment horizontal="right" vertical="center"/>
    </xf>
    <xf numFmtId="177" fontId="13" fillId="0" borderId="48" xfId="0" applyNumberFormat="1" applyFont="1" applyBorder="1" applyAlignment="1">
      <alignment horizontal="right" vertical="center"/>
    </xf>
    <xf numFmtId="177" fontId="21" fillId="0" borderId="19" xfId="0" applyNumberFormat="1" applyFont="1" applyBorder="1" applyAlignment="1">
      <alignment vertical="center"/>
    </xf>
    <xf numFmtId="49" fontId="12" fillId="0" borderId="20" xfId="0" applyNumberFormat="1" applyFont="1" applyFill="1" applyBorder="1" applyAlignment="1" applyProtection="1">
      <alignment horizontal="right" vertical="center"/>
      <protection/>
    </xf>
    <xf numFmtId="190" fontId="21" fillId="0" borderId="31" xfId="0" applyNumberFormat="1" applyFont="1" applyBorder="1" applyAlignment="1">
      <alignment horizontal="right" vertical="center"/>
    </xf>
    <xf numFmtId="190" fontId="21" fillId="0" borderId="33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vertical="center"/>
    </xf>
    <xf numFmtId="178" fontId="13" fillId="0" borderId="40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8" fontId="13" fillId="0" borderId="16" xfId="0" applyNumberFormat="1" applyFont="1" applyBorder="1" applyAlignment="1">
      <alignment vertical="center"/>
    </xf>
    <xf numFmtId="177" fontId="13" fillId="0" borderId="43" xfId="0" applyNumberFormat="1" applyFont="1" applyBorder="1" applyAlignment="1">
      <alignment vertical="center"/>
    </xf>
    <xf numFmtId="177" fontId="13" fillId="0" borderId="47" xfId="0" applyNumberFormat="1" applyFont="1" applyBorder="1" applyAlignment="1">
      <alignment vertical="center"/>
    </xf>
    <xf numFmtId="178" fontId="13" fillId="0" borderId="47" xfId="0" applyNumberFormat="1" applyFont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3" fillId="0" borderId="30" xfId="0" applyNumberFormat="1" applyFont="1" applyBorder="1" applyAlignment="1">
      <alignment vertical="center"/>
    </xf>
    <xf numFmtId="177" fontId="13" fillId="0" borderId="40" xfId="0" applyNumberFormat="1" applyFont="1" applyBorder="1" applyAlignment="1">
      <alignment vertical="center" shrinkToFit="1"/>
    </xf>
    <xf numFmtId="178" fontId="13" fillId="0" borderId="30" xfId="0" applyNumberFormat="1" applyFont="1" applyBorder="1" applyAlignment="1">
      <alignment vertical="center"/>
    </xf>
    <xf numFmtId="177" fontId="13" fillId="0" borderId="24" xfId="0" applyNumberFormat="1" applyFont="1" applyBorder="1" applyAlignment="1">
      <alignment vertical="center"/>
    </xf>
    <xf numFmtId="177" fontId="13" fillId="0" borderId="31" xfId="0" applyNumberFormat="1" applyFont="1" applyBorder="1" applyAlignment="1">
      <alignment vertical="center"/>
    </xf>
    <xf numFmtId="178" fontId="13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52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51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90" fontId="6" fillId="0" borderId="16" xfId="0" applyNumberFormat="1" applyFont="1" applyFill="1" applyBorder="1" applyAlignment="1">
      <alignment horizontal="right" vertical="center"/>
    </xf>
    <xf numFmtId="190" fontId="6" fillId="0" borderId="37" xfId="0" applyNumberFormat="1" applyFont="1" applyFill="1" applyBorder="1" applyAlignment="1">
      <alignment horizontal="right" vertical="center"/>
    </xf>
    <xf numFmtId="190" fontId="13" fillId="0" borderId="16" xfId="0" applyNumberFormat="1" applyFont="1" applyBorder="1" applyAlignment="1">
      <alignment vertical="center"/>
    </xf>
    <xf numFmtId="190" fontId="13" fillId="0" borderId="40" xfId="0" applyNumberFormat="1" applyFont="1" applyBorder="1" applyAlignment="1">
      <alignment vertical="center"/>
    </xf>
    <xf numFmtId="190" fontId="13" fillId="0" borderId="43" xfId="0" applyNumberFormat="1" applyFont="1" applyBorder="1" applyAlignment="1">
      <alignment vertical="center"/>
    </xf>
    <xf numFmtId="177" fontId="13" fillId="0" borderId="3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0" fontId="30" fillId="0" borderId="50" xfId="0" applyNumberFormat="1" applyFont="1" applyFill="1" applyBorder="1" applyAlignment="1" applyProtection="1">
      <alignment/>
      <protection/>
    </xf>
    <xf numFmtId="38" fontId="12" fillId="0" borderId="24" xfId="0" applyNumberFormat="1" applyFont="1" applyFill="1" applyBorder="1" applyAlignment="1" applyProtection="1">
      <alignment horizontal="right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12" fillId="0" borderId="43" xfId="0" applyNumberFormat="1" applyFont="1" applyFill="1" applyBorder="1" applyAlignment="1" applyProtection="1" quotePrefix="1">
      <alignment vertical="center"/>
      <protection/>
    </xf>
    <xf numFmtId="38" fontId="12" fillId="0" borderId="37" xfId="0" applyNumberFormat="1" applyFont="1" applyFill="1" applyBorder="1" applyAlignment="1" applyProtection="1" quotePrefix="1">
      <alignment vertical="center"/>
      <protection/>
    </xf>
    <xf numFmtId="38" fontId="12" fillId="0" borderId="56" xfId="0" applyNumberFormat="1" applyFont="1" applyFill="1" applyBorder="1" applyAlignment="1" applyProtection="1">
      <alignment horizontal="center" vertical="center"/>
      <protection/>
    </xf>
    <xf numFmtId="38" fontId="12" fillId="0" borderId="57" xfId="0" applyNumberFormat="1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9" fillId="0" borderId="44" xfId="0" applyNumberFormat="1" applyFont="1" applyFill="1" applyBorder="1" applyAlignment="1" applyProtection="1">
      <alignment horizontal="distributed" vertical="center" wrapText="1"/>
      <protection/>
    </xf>
    <xf numFmtId="0" fontId="27" fillId="0" borderId="33" xfId="0" applyFont="1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6" fillId="33" borderId="58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38" fontId="29" fillId="0" borderId="44" xfId="0" applyNumberFormat="1" applyFont="1" applyFill="1" applyBorder="1" applyAlignment="1" applyProtection="1">
      <alignment horizontal="center" vertical="center"/>
      <protection/>
    </xf>
    <xf numFmtId="38" fontId="29" fillId="0" borderId="38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left"/>
    </xf>
    <xf numFmtId="0" fontId="6" fillId="33" borderId="59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60" xfId="0" applyBorder="1" applyAlignment="1">
      <alignment vertical="center"/>
    </xf>
    <xf numFmtId="0" fontId="6" fillId="33" borderId="24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176" fontId="1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distributed" vertical="center"/>
    </xf>
    <xf numFmtId="38" fontId="8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7" xfId="0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58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10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38" fontId="12" fillId="0" borderId="18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38" fontId="12" fillId="0" borderId="61" xfId="0" applyNumberFormat="1" applyFont="1" applyFill="1" applyBorder="1" applyAlignment="1" applyProtection="1">
      <alignment horizontal="center" vertical="center"/>
      <protection/>
    </xf>
    <xf numFmtId="38" fontId="12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6" fillId="33" borderId="39" xfId="0" applyFont="1" applyFill="1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6" fillId="33" borderId="44" xfId="0" applyFont="1" applyFill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38" fontId="12" fillId="0" borderId="32" xfId="0" applyNumberFormat="1" applyFont="1" applyFill="1" applyBorder="1" applyAlignment="1" applyProtection="1">
      <alignment horizontal="center" vertical="center"/>
      <protection/>
    </xf>
    <xf numFmtId="38" fontId="12" fillId="0" borderId="20" xfId="0" applyNumberFormat="1" applyFont="1" applyFill="1" applyBorder="1" applyAlignment="1" applyProtection="1">
      <alignment horizontal="center" vertical="center"/>
      <protection/>
    </xf>
    <xf numFmtId="38" fontId="12" fillId="0" borderId="27" xfId="0" applyNumberFormat="1" applyFont="1" applyFill="1" applyBorder="1" applyAlignment="1" applyProtection="1">
      <alignment horizontal="center" vertical="center"/>
      <protection/>
    </xf>
    <xf numFmtId="38" fontId="33" fillId="0" borderId="0" xfId="0" applyNumberFormat="1" applyFont="1" applyBorder="1" applyAlignment="1">
      <alignment/>
    </xf>
    <xf numFmtId="38" fontId="33" fillId="0" borderId="11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38" fontId="8" fillId="0" borderId="11" xfId="0" applyNumberFormat="1" applyFont="1" applyBorder="1" applyAlignment="1">
      <alignment/>
    </xf>
    <xf numFmtId="0" fontId="0" fillId="0" borderId="17" xfId="0" applyBorder="1" applyAlignment="1">
      <alignment vertical="center"/>
    </xf>
    <xf numFmtId="177" fontId="33" fillId="0" borderId="0" xfId="0" applyNumberFormat="1" applyFont="1" applyBorder="1" applyAlignment="1">
      <alignment horizontal="right"/>
    </xf>
    <xf numFmtId="177" fontId="33" fillId="0" borderId="11" xfId="0" applyNumberFormat="1" applyFont="1" applyBorder="1" applyAlignment="1">
      <alignment horizontal="right"/>
    </xf>
    <xf numFmtId="0" fontId="12" fillId="0" borderId="49" xfId="0" applyNumberFormat="1" applyFont="1" applyFill="1" applyBorder="1" applyAlignment="1" applyProtection="1">
      <alignment horizontal="distributed" vertical="center"/>
      <protection/>
    </xf>
    <xf numFmtId="0" fontId="0" fillId="0" borderId="49" xfId="0" applyBorder="1" applyAlignment="1">
      <alignment horizontal="distributed"/>
    </xf>
    <xf numFmtId="0" fontId="12" fillId="0" borderId="29" xfId="0" applyNumberFormat="1" applyFont="1" applyFill="1" applyBorder="1" applyAlignment="1" applyProtection="1" quotePrefix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8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12" fillId="0" borderId="52" xfId="0" applyNumberFormat="1" applyFont="1" applyFill="1" applyBorder="1" applyAlignment="1" applyProtection="1" quotePrefix="1">
      <alignment vertical="center"/>
      <protection/>
    </xf>
    <xf numFmtId="0" fontId="0" fillId="0" borderId="33" xfId="0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18" fillId="0" borderId="5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7" xfId="0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18" fillId="0" borderId="72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12" fillId="0" borderId="50" xfId="0" applyNumberFormat="1" applyFont="1" applyFill="1" applyBorder="1" applyAlignment="1" applyProtection="1" quotePrefix="1">
      <alignment vertical="center"/>
      <protection/>
    </xf>
    <xf numFmtId="0" fontId="0" fillId="0" borderId="50" xfId="0" applyBorder="1" applyAlignment="1">
      <alignment/>
    </xf>
    <xf numFmtId="0" fontId="18" fillId="0" borderId="73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6" xfId="0" applyBorder="1" applyAlignment="1">
      <alignment vertical="center"/>
    </xf>
    <xf numFmtId="0" fontId="12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0" xfId="0" applyFont="1" applyAlignment="1">
      <alignment horizontal="distributed"/>
    </xf>
    <xf numFmtId="0" fontId="18" fillId="0" borderId="43" xfId="0" applyFont="1" applyBorder="1" applyAlignment="1">
      <alignment horizontal="center" vertical="distributed" wrapText="1"/>
    </xf>
    <xf numFmtId="0" fontId="0" fillId="0" borderId="16" xfId="0" applyBorder="1" applyAlignment="1">
      <alignment vertical="distributed" wrapText="1"/>
    </xf>
    <xf numFmtId="0" fontId="0" fillId="0" borderId="37" xfId="0" applyBorder="1" applyAlignment="1">
      <alignment vertical="distributed" wrapText="1"/>
    </xf>
    <xf numFmtId="0" fontId="0" fillId="0" borderId="68" xfId="0" applyBorder="1" applyAlignment="1">
      <alignment/>
    </xf>
    <xf numFmtId="0" fontId="18" fillId="0" borderId="29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20" xfId="0" applyFont="1" applyBorder="1" applyAlignment="1">
      <alignment vertical="justify" wrapText="1"/>
    </xf>
    <xf numFmtId="0" fontId="0" fillId="0" borderId="20" xfId="0" applyBorder="1" applyAlignment="1">
      <alignment vertical="justify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57150</xdr:rowOff>
    </xdr:from>
    <xdr:to>
      <xdr:col>8</xdr:col>
      <xdr:colOff>419100</xdr:colOff>
      <xdr:row>1</xdr:row>
      <xdr:rowOff>542925</xdr:rowOff>
    </xdr:to>
    <xdr:sp>
      <xdr:nvSpPr>
        <xdr:cNvPr id="1" name="WordArt 16"/>
        <xdr:cNvSpPr>
          <a:spLocks/>
        </xdr:cNvSpPr>
      </xdr:nvSpPr>
      <xdr:spPr>
        <a:xfrm>
          <a:off x="1914525" y="295275"/>
          <a:ext cx="49244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1F1F1F"/>
                  </a:gs>
                  <a:gs pos="50000">
                    <a:srgbClr val="424242"/>
                  </a:gs>
                  <a:gs pos="100000">
                    <a:srgbClr val="1F1F1F"/>
                  </a:gs>
                </a:gsLst>
                <a:lin ang="540000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川崎市の世帯数・人口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4.25390625" style="0" customWidth="1"/>
    <col min="2" max="2" width="15.875" style="0" customWidth="1"/>
    <col min="3" max="3" width="11.625" style="0" customWidth="1"/>
    <col min="4" max="4" width="9.375" style="0" customWidth="1"/>
    <col min="5" max="5" width="11.00390625" style="0" customWidth="1"/>
    <col min="6" max="7" width="10.625" style="0" customWidth="1"/>
    <col min="8" max="9" width="10.875" style="0" customWidth="1"/>
    <col min="10" max="10" width="10.125" style="0" customWidth="1"/>
    <col min="11" max="11" width="9.00390625" style="0" customWidth="1"/>
    <col min="12" max="12" width="12.00390625" style="0" customWidth="1"/>
    <col min="13" max="13" width="10.25390625" style="0" bestFit="1" customWidth="1"/>
  </cols>
  <sheetData>
    <row r="1" spans="10:11" ht="18.75" customHeight="1">
      <c r="J1" s="148"/>
      <c r="K1" s="148"/>
    </row>
    <row r="2" spans="1:11" ht="44.25" customHeight="1">
      <c r="A2" s="1"/>
      <c r="C2" s="184"/>
      <c r="D2" s="184"/>
      <c r="E2" s="184"/>
      <c r="F2" s="184"/>
      <c r="G2" s="184"/>
      <c r="H2" s="184"/>
      <c r="I2" s="184"/>
      <c r="J2" s="185" t="s">
        <v>118</v>
      </c>
      <c r="K2" s="185"/>
    </row>
    <row r="3" spans="8:11" ht="21.75" customHeight="1">
      <c r="H3" s="186" t="s">
        <v>82</v>
      </c>
      <c r="I3" s="187"/>
      <c r="J3" s="187"/>
      <c r="K3" s="187"/>
    </row>
    <row r="4" spans="8:10" ht="13.5" customHeight="1">
      <c r="H4" s="48"/>
      <c r="I4" s="48"/>
      <c r="J4" s="48"/>
    </row>
    <row r="5" spans="2:12" ht="15.75" customHeight="1">
      <c r="B5" s="189" t="s">
        <v>122</v>
      </c>
      <c r="C5" s="189"/>
      <c r="D5" s="189"/>
      <c r="E5" s="189"/>
      <c r="F5" s="189"/>
      <c r="G5" s="189"/>
      <c r="H5" s="189"/>
      <c r="I5" s="189"/>
      <c r="J5" s="189"/>
      <c r="K5" s="189"/>
      <c r="L5" s="187"/>
    </row>
    <row r="6" spans="2:11" ht="15.75" customHeight="1">
      <c r="B6" s="189" t="s">
        <v>125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2:11" ht="15.75" customHeight="1">
      <c r="B7" s="189" t="s">
        <v>123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2:11" ht="15.75" customHeight="1">
      <c r="B8" s="188" t="s">
        <v>124</v>
      </c>
      <c r="C8" s="189"/>
      <c r="D8" s="189"/>
      <c r="E8" s="189"/>
      <c r="F8" s="189"/>
      <c r="G8" s="189"/>
      <c r="H8" s="189"/>
      <c r="I8" s="189"/>
      <c r="J8" s="189"/>
      <c r="K8" s="190"/>
    </row>
    <row r="9" spans="1:11" ht="18.75" customHeight="1" thickBot="1">
      <c r="A9" s="1"/>
      <c r="F9" s="191" t="s">
        <v>26</v>
      </c>
      <c r="G9" s="191"/>
      <c r="H9" s="191"/>
      <c r="I9" s="191"/>
      <c r="J9" s="191"/>
      <c r="K9" s="192"/>
    </row>
    <row r="10" spans="1:11" ht="24" customHeight="1" thickTop="1">
      <c r="A10" s="7"/>
      <c r="B10" s="152" t="s">
        <v>121</v>
      </c>
      <c r="C10" s="153"/>
      <c r="D10" s="154"/>
      <c r="E10" s="19" t="s">
        <v>0</v>
      </c>
      <c r="F10" s="206" t="s">
        <v>5</v>
      </c>
      <c r="G10" s="53" t="s">
        <v>1</v>
      </c>
      <c r="H10" s="54" t="s">
        <v>2</v>
      </c>
      <c r="I10" s="99" t="s">
        <v>90</v>
      </c>
      <c r="J10" s="160" t="s">
        <v>3</v>
      </c>
      <c r="K10" s="161"/>
    </row>
    <row r="11" spans="1:11" ht="14.25">
      <c r="A11" s="29" t="s">
        <v>4</v>
      </c>
      <c r="B11" s="155"/>
      <c r="C11" s="156"/>
      <c r="D11" s="157"/>
      <c r="E11" s="20"/>
      <c r="F11" s="207"/>
      <c r="G11" s="193" t="s">
        <v>6</v>
      </c>
      <c r="H11" s="194"/>
      <c r="I11" s="195"/>
      <c r="J11" s="158" t="s">
        <v>7</v>
      </c>
      <c r="K11" s="170" t="s">
        <v>89</v>
      </c>
    </row>
    <row r="12" spans="1:11" ht="9.75" customHeight="1">
      <c r="A12" s="7"/>
      <c r="B12" s="8"/>
      <c r="C12" s="7"/>
      <c r="D12" s="9"/>
      <c r="E12" s="19" t="s">
        <v>0</v>
      </c>
      <c r="F12" s="208"/>
      <c r="G12" s="196"/>
      <c r="H12" s="197"/>
      <c r="I12" s="198"/>
      <c r="J12" s="159"/>
      <c r="K12" s="171"/>
    </row>
    <row r="13" spans="1:11" ht="18.75">
      <c r="A13" s="30"/>
      <c r="B13" s="101" t="s">
        <v>92</v>
      </c>
      <c r="C13" s="209">
        <v>676857</v>
      </c>
      <c r="D13" s="210"/>
      <c r="E13" s="21"/>
      <c r="F13" s="151" t="s">
        <v>108</v>
      </c>
      <c r="G13" s="15">
        <v>640658</v>
      </c>
      <c r="H13" s="15">
        <v>1390270</v>
      </c>
      <c r="I13" s="96">
        <v>9631</v>
      </c>
      <c r="J13" s="52">
        <v>20827</v>
      </c>
      <c r="K13" s="97">
        <v>1.52</v>
      </c>
    </row>
    <row r="14" spans="1:11" ht="18.75">
      <c r="A14" s="7"/>
      <c r="B14" s="8"/>
      <c r="C14" s="27"/>
      <c r="D14" s="10"/>
      <c r="E14" s="21"/>
      <c r="F14" s="26" t="s">
        <v>109</v>
      </c>
      <c r="G14" s="15">
        <v>652609</v>
      </c>
      <c r="H14" s="15">
        <v>1409558</v>
      </c>
      <c r="I14" s="96">
        <v>9765</v>
      </c>
      <c r="J14" s="52">
        <v>19288</v>
      </c>
      <c r="K14" s="97">
        <v>1.39</v>
      </c>
    </row>
    <row r="15" spans="1:11" ht="18.75">
      <c r="A15" s="7"/>
      <c r="B15" s="8"/>
      <c r="C15" s="27"/>
      <c r="D15" s="10"/>
      <c r="E15" s="21"/>
      <c r="F15" s="26" t="s">
        <v>110</v>
      </c>
      <c r="G15" s="49">
        <v>662694</v>
      </c>
      <c r="H15" s="49">
        <v>1425512</v>
      </c>
      <c r="I15" s="96">
        <v>9875</v>
      </c>
      <c r="J15" s="60" t="s">
        <v>105</v>
      </c>
      <c r="K15" s="97" t="s">
        <v>105</v>
      </c>
    </row>
    <row r="16" spans="1:11" ht="18.75">
      <c r="A16" s="30"/>
      <c r="B16" s="101" t="s">
        <v>93</v>
      </c>
      <c r="C16" s="211">
        <v>1444474</v>
      </c>
      <c r="D16" s="212"/>
      <c r="E16" s="21"/>
      <c r="F16" s="26" t="s">
        <v>111</v>
      </c>
      <c r="G16" s="49">
        <v>666787</v>
      </c>
      <c r="H16" s="49">
        <v>1430773</v>
      </c>
      <c r="I16" s="96">
        <v>9912</v>
      </c>
      <c r="J16" s="60">
        <v>5261</v>
      </c>
      <c r="K16" s="97">
        <v>0.37</v>
      </c>
    </row>
    <row r="17" spans="1:11" ht="18.75">
      <c r="A17" s="7"/>
      <c r="B17" s="8"/>
      <c r="C17" s="27"/>
      <c r="D17" s="10"/>
      <c r="E17" s="21"/>
      <c r="F17" s="26" t="s">
        <v>112</v>
      </c>
      <c r="G17" s="49">
        <v>672392</v>
      </c>
      <c r="H17" s="49">
        <v>1439164</v>
      </c>
      <c r="I17" s="96">
        <v>9969.96189816419</v>
      </c>
      <c r="J17" s="60">
        <v>8391</v>
      </c>
      <c r="K17" s="97">
        <v>0.59</v>
      </c>
    </row>
    <row r="18" spans="1:11" ht="9.75" customHeight="1">
      <c r="A18" s="7"/>
      <c r="B18" s="8"/>
      <c r="C18" s="27"/>
      <c r="D18" s="10"/>
      <c r="E18" s="22"/>
      <c r="F18" s="25"/>
      <c r="G18" s="17"/>
      <c r="H18" s="16"/>
      <c r="I18" s="96"/>
      <c r="J18" s="58"/>
      <c r="K18" s="98"/>
    </row>
    <row r="19" spans="1:11" ht="23.25" customHeight="1">
      <c r="A19" s="31"/>
      <c r="B19" s="57" t="s">
        <v>65</v>
      </c>
      <c r="C19" s="214">
        <v>4000</v>
      </c>
      <c r="D19" s="215"/>
      <c r="E19" s="23"/>
      <c r="F19" s="25"/>
      <c r="G19" s="193" t="s">
        <v>25</v>
      </c>
      <c r="H19" s="194"/>
      <c r="I19" s="213"/>
      <c r="J19" s="58"/>
      <c r="K19" s="98"/>
    </row>
    <row r="20" spans="1:11" ht="18.75">
      <c r="A20" s="7"/>
      <c r="B20" s="8"/>
      <c r="C20" s="27"/>
      <c r="D20" s="10"/>
      <c r="E20" s="21"/>
      <c r="F20" s="116" t="s">
        <v>113</v>
      </c>
      <c r="G20" s="49">
        <v>672256</v>
      </c>
      <c r="H20" s="49">
        <v>1440124</v>
      </c>
      <c r="I20" s="102">
        <v>9976.61240041566</v>
      </c>
      <c r="J20" s="63">
        <v>121</v>
      </c>
      <c r="K20" s="117">
        <v>0.00840276027202721</v>
      </c>
    </row>
    <row r="21" spans="1:11" ht="18.75">
      <c r="A21" s="7"/>
      <c r="B21" s="8"/>
      <c r="C21" s="27"/>
      <c r="D21" s="10"/>
      <c r="E21" s="21"/>
      <c r="F21" s="26" t="s">
        <v>114</v>
      </c>
      <c r="G21" s="49">
        <v>671704</v>
      </c>
      <c r="H21" s="49">
        <v>1439802</v>
      </c>
      <c r="I21" s="60">
        <v>9974.38171111881</v>
      </c>
      <c r="J21" s="63">
        <v>-322</v>
      </c>
      <c r="K21" s="117">
        <v>-0.0223591857367838</v>
      </c>
    </row>
    <row r="22" spans="1:13" ht="19.5" customHeight="1">
      <c r="A22" s="7"/>
      <c r="B22" s="28" t="s">
        <v>84</v>
      </c>
      <c r="C22" s="180">
        <v>8106</v>
      </c>
      <c r="D22" s="181"/>
      <c r="E22" s="21"/>
      <c r="F22" s="26" t="s">
        <v>115</v>
      </c>
      <c r="G22" s="49">
        <v>670765</v>
      </c>
      <c r="H22" s="49">
        <v>1438627</v>
      </c>
      <c r="I22" s="102">
        <v>9966.241773467267</v>
      </c>
      <c r="J22" s="63">
        <v>-1175</v>
      </c>
      <c r="K22" s="117">
        <v>-0.08160844338318742</v>
      </c>
      <c r="M22" s="109"/>
    </row>
    <row r="23" spans="1:11" ht="19.5" customHeight="1">
      <c r="A23" s="32"/>
      <c r="B23" s="59" t="s">
        <v>83</v>
      </c>
      <c r="C23" s="182"/>
      <c r="D23" s="181"/>
      <c r="E23" s="24"/>
      <c r="F23" s="116" t="s">
        <v>116</v>
      </c>
      <c r="G23" s="49">
        <v>674017</v>
      </c>
      <c r="H23" s="49">
        <v>1440474</v>
      </c>
      <c r="I23" s="102">
        <v>9979.037062694839</v>
      </c>
      <c r="J23" s="63">
        <v>1847</v>
      </c>
      <c r="K23" s="117">
        <v>0.1283863016612367</v>
      </c>
    </row>
    <row r="24" spans="1:11" ht="19.5" customHeight="1" thickBot="1">
      <c r="A24" s="7"/>
      <c r="B24" s="11"/>
      <c r="C24" s="12"/>
      <c r="D24" s="13"/>
      <c r="E24" s="24"/>
      <c r="F24" s="116" t="s">
        <v>117</v>
      </c>
      <c r="G24" s="56">
        <v>676857</v>
      </c>
      <c r="H24" s="56">
        <v>1444474</v>
      </c>
      <c r="I24" s="115">
        <v>10006.74748874264</v>
      </c>
      <c r="J24" s="66">
        <v>4000</v>
      </c>
      <c r="K24" s="118">
        <v>0.27768637268010393</v>
      </c>
    </row>
    <row r="25" spans="6:10" ht="13.5" thickTop="1">
      <c r="F25" s="150" t="s">
        <v>100</v>
      </c>
      <c r="I25" s="6"/>
      <c r="J25" s="6"/>
    </row>
    <row r="26" spans="6:10" ht="12.75">
      <c r="F26" s="149" t="s">
        <v>104</v>
      </c>
      <c r="G26" s="100"/>
      <c r="I26" s="6"/>
      <c r="J26" s="6"/>
    </row>
    <row r="27" spans="6:10" ht="12.75">
      <c r="F27" s="149" t="s">
        <v>103</v>
      </c>
      <c r="G27" s="51"/>
      <c r="I27" s="6"/>
      <c r="J27" s="6"/>
    </row>
    <row r="28" spans="6:10" ht="12.75">
      <c r="F28" s="149"/>
      <c r="G28" s="51"/>
      <c r="I28" s="6"/>
      <c r="J28" s="6"/>
    </row>
    <row r="29" spans="1:11" ht="27" customHeight="1">
      <c r="A29" s="6"/>
      <c r="B29" s="178" t="s">
        <v>91</v>
      </c>
      <c r="C29" s="178"/>
      <c r="D29" s="178"/>
      <c r="E29" s="178"/>
      <c r="F29" s="178"/>
      <c r="G29" s="178"/>
      <c r="H29" s="178"/>
      <c r="I29" s="178"/>
      <c r="J29" s="178"/>
      <c r="K29" s="178"/>
    </row>
    <row r="30" spans="1:11" ht="19.5" customHeight="1">
      <c r="A30" s="6"/>
      <c r="B30" s="2"/>
      <c r="C30" s="3"/>
      <c r="D30" s="4"/>
      <c r="E30" s="3"/>
      <c r="G30" s="5"/>
      <c r="H30" s="95"/>
      <c r="I30" s="179" t="s">
        <v>119</v>
      </c>
      <c r="J30" s="179"/>
      <c r="K30" s="179"/>
    </row>
    <row r="31" spans="1:11" ht="17.25" customHeight="1">
      <c r="A31" s="6"/>
      <c r="B31" s="173" t="s">
        <v>8</v>
      </c>
      <c r="C31" s="167" t="s">
        <v>79</v>
      </c>
      <c r="D31" s="183"/>
      <c r="E31" s="167" t="s">
        <v>81</v>
      </c>
      <c r="F31" s="168"/>
      <c r="G31" s="168"/>
      <c r="H31" s="168"/>
      <c r="I31" s="168"/>
      <c r="J31" s="169"/>
      <c r="K31" s="199" t="s">
        <v>87</v>
      </c>
    </row>
    <row r="32" spans="1:11" ht="17.25" customHeight="1">
      <c r="A32" s="6"/>
      <c r="B32" s="174"/>
      <c r="C32" s="176" t="s">
        <v>80</v>
      </c>
      <c r="D32" s="204" t="s">
        <v>88</v>
      </c>
      <c r="E32" s="176" t="s">
        <v>66</v>
      </c>
      <c r="F32" s="162" t="s">
        <v>9</v>
      </c>
      <c r="G32" s="162" t="s">
        <v>10</v>
      </c>
      <c r="H32" s="202" t="s">
        <v>67</v>
      </c>
      <c r="I32" s="203"/>
      <c r="J32" s="164" t="s">
        <v>68</v>
      </c>
      <c r="K32" s="200"/>
    </row>
    <row r="33" spans="1:11" ht="17.25" customHeight="1">
      <c r="A33" s="6"/>
      <c r="B33" s="175"/>
      <c r="C33" s="177"/>
      <c r="D33" s="205"/>
      <c r="E33" s="177"/>
      <c r="F33" s="166"/>
      <c r="G33" s="163"/>
      <c r="H33" s="18" t="s">
        <v>69</v>
      </c>
      <c r="I33" s="18" t="s">
        <v>11</v>
      </c>
      <c r="J33" s="165"/>
      <c r="K33" s="201"/>
    </row>
    <row r="34" spans="1:11" ht="18.75" customHeight="1">
      <c r="A34" s="6"/>
      <c r="B34" s="14" t="s">
        <v>12</v>
      </c>
      <c r="C34" s="126">
        <v>676857</v>
      </c>
      <c r="D34" s="127">
        <v>2840</v>
      </c>
      <c r="E34" s="128">
        <v>1444474</v>
      </c>
      <c r="F34" s="119">
        <v>734863</v>
      </c>
      <c r="G34" s="119">
        <v>709611</v>
      </c>
      <c r="H34" s="119">
        <v>4000</v>
      </c>
      <c r="I34" s="120">
        <v>0.27768637268010393</v>
      </c>
      <c r="J34" s="129">
        <v>0.5643400577010905</v>
      </c>
      <c r="K34" s="147">
        <v>10006.74748874264</v>
      </c>
    </row>
    <row r="35" spans="1:11" s="71" customFormat="1" ht="18.75" customHeight="1">
      <c r="A35" s="6"/>
      <c r="B35" s="68" t="s">
        <v>13</v>
      </c>
      <c r="C35" s="130">
        <v>107082</v>
      </c>
      <c r="D35" s="131">
        <v>343</v>
      </c>
      <c r="E35" s="121">
        <v>217776</v>
      </c>
      <c r="F35" s="121">
        <v>115936</v>
      </c>
      <c r="G35" s="121">
        <v>101840</v>
      </c>
      <c r="H35" s="121">
        <v>483</v>
      </c>
      <c r="I35" s="122">
        <v>0.2222805152489956</v>
      </c>
      <c r="J35" s="132">
        <v>0.16788478963805878</v>
      </c>
      <c r="K35" s="111">
        <v>5410.583850931677</v>
      </c>
    </row>
    <row r="36" spans="1:11" s="71" customFormat="1" ht="18.75" customHeight="1">
      <c r="A36" s="6"/>
      <c r="B36" s="72" t="s">
        <v>70</v>
      </c>
      <c r="C36" s="73">
        <v>50191</v>
      </c>
      <c r="D36" s="62">
        <v>282</v>
      </c>
      <c r="E36" s="74">
        <v>94556</v>
      </c>
      <c r="F36" s="74">
        <v>50912</v>
      </c>
      <c r="G36" s="74">
        <v>43644</v>
      </c>
      <c r="H36" s="74">
        <v>464</v>
      </c>
      <c r="I36" s="142">
        <v>0.49313437911830976</v>
      </c>
      <c r="J36" s="75">
        <v>1.5137526034397613</v>
      </c>
      <c r="K36" s="62">
        <v>15325.12155591572</v>
      </c>
    </row>
    <row r="37" spans="1:11" s="71" customFormat="1" ht="18.75" customHeight="1">
      <c r="A37" s="6"/>
      <c r="B37" s="76" t="s">
        <v>71</v>
      </c>
      <c r="C37" s="73">
        <v>33784</v>
      </c>
      <c r="D37" s="62">
        <v>22</v>
      </c>
      <c r="E37" s="74">
        <v>72566</v>
      </c>
      <c r="F37" s="74">
        <v>38465</v>
      </c>
      <c r="G37" s="74">
        <v>34101</v>
      </c>
      <c r="H37" s="74">
        <v>12</v>
      </c>
      <c r="I37" s="142">
        <v>0.016539405132728724</v>
      </c>
      <c r="J37" s="75">
        <v>-0.9743449781659389</v>
      </c>
      <c r="K37" s="62">
        <v>3175.7549234135668</v>
      </c>
    </row>
    <row r="38" spans="1:11" s="71" customFormat="1" ht="18.75" customHeight="1">
      <c r="A38" s="6"/>
      <c r="B38" s="77" t="s">
        <v>14</v>
      </c>
      <c r="C38" s="78">
        <v>23107</v>
      </c>
      <c r="D38" s="112">
        <v>39</v>
      </c>
      <c r="E38" s="79">
        <v>50654</v>
      </c>
      <c r="F38" s="79">
        <v>26559</v>
      </c>
      <c r="G38" s="79">
        <v>24095</v>
      </c>
      <c r="H38" s="79">
        <v>7</v>
      </c>
      <c r="I38" s="143">
        <v>0.013821154263826092</v>
      </c>
      <c r="J38" s="80">
        <v>-0.6492105521231735</v>
      </c>
      <c r="K38" s="112">
        <v>4510.59661620659</v>
      </c>
    </row>
    <row r="39" spans="1:11" s="71" customFormat="1" ht="18.75" customHeight="1">
      <c r="A39" s="6"/>
      <c r="B39" s="68" t="s">
        <v>15</v>
      </c>
      <c r="C39" s="81">
        <v>72512</v>
      </c>
      <c r="D39" s="111">
        <v>225</v>
      </c>
      <c r="E39" s="69">
        <v>156963</v>
      </c>
      <c r="F39" s="69">
        <v>79900</v>
      </c>
      <c r="G39" s="69">
        <v>77063</v>
      </c>
      <c r="H39" s="121">
        <v>413</v>
      </c>
      <c r="I39" s="144">
        <v>0.2638134781220058</v>
      </c>
      <c r="J39" s="70">
        <v>1.050009012952901</v>
      </c>
      <c r="K39" s="111">
        <v>15556.293359762141</v>
      </c>
    </row>
    <row r="40" spans="1:11" s="71" customFormat="1" ht="18.75" customHeight="1">
      <c r="A40" s="6"/>
      <c r="B40" s="72" t="s">
        <v>70</v>
      </c>
      <c r="C40" s="73">
        <v>47180</v>
      </c>
      <c r="D40" s="62">
        <v>106</v>
      </c>
      <c r="E40" s="74">
        <v>98901</v>
      </c>
      <c r="F40" s="74">
        <v>50129</v>
      </c>
      <c r="G40" s="74">
        <v>48772</v>
      </c>
      <c r="H40" s="74">
        <v>218</v>
      </c>
      <c r="I40" s="142">
        <v>0.2209093764883516</v>
      </c>
      <c r="J40" s="75">
        <v>1.2085550552599265</v>
      </c>
      <c r="K40" s="62">
        <v>16538.628762541804</v>
      </c>
    </row>
    <row r="41" spans="1:11" s="71" customFormat="1" ht="18.75" customHeight="1">
      <c r="A41" s="6"/>
      <c r="B41" s="77" t="s">
        <v>16</v>
      </c>
      <c r="C41" s="78">
        <v>25332</v>
      </c>
      <c r="D41" s="112">
        <v>119</v>
      </c>
      <c r="E41" s="79">
        <v>58062</v>
      </c>
      <c r="F41" s="79">
        <v>29771</v>
      </c>
      <c r="G41" s="79">
        <v>28291</v>
      </c>
      <c r="H41" s="79">
        <v>195</v>
      </c>
      <c r="I41" s="143">
        <v>0.3369796256934004</v>
      </c>
      <c r="J41" s="80">
        <v>0.7810872734846908</v>
      </c>
      <c r="K41" s="112">
        <v>14127.007299270072</v>
      </c>
    </row>
    <row r="42" spans="1:11" s="71" customFormat="1" ht="18.75" customHeight="1">
      <c r="A42" s="6"/>
      <c r="B42" s="82" t="s">
        <v>17</v>
      </c>
      <c r="C42" s="83">
        <v>119597</v>
      </c>
      <c r="D42" s="61">
        <v>617</v>
      </c>
      <c r="E42" s="84">
        <v>238199</v>
      </c>
      <c r="F42" s="84">
        <v>122549</v>
      </c>
      <c r="G42" s="84">
        <v>115650</v>
      </c>
      <c r="H42" s="119">
        <v>958</v>
      </c>
      <c r="I42" s="145">
        <v>0.4038087851593949</v>
      </c>
      <c r="J42" s="85">
        <v>0.8757850515180132</v>
      </c>
      <c r="K42" s="61">
        <v>16083.659689399054</v>
      </c>
    </row>
    <row r="43" spans="1:13" s="71" customFormat="1" ht="18.75" customHeight="1">
      <c r="A43" s="6"/>
      <c r="B43" s="86" t="s">
        <v>18</v>
      </c>
      <c r="C43" s="87">
        <v>105147</v>
      </c>
      <c r="D43" s="113">
        <v>451</v>
      </c>
      <c r="E43" s="88">
        <v>222029</v>
      </c>
      <c r="F43" s="88">
        <v>111976</v>
      </c>
      <c r="G43" s="88">
        <v>110053</v>
      </c>
      <c r="H43" s="123">
        <v>487</v>
      </c>
      <c r="I43" s="146">
        <v>0.21982287782903467</v>
      </c>
      <c r="J43" s="89">
        <v>0.7240295237101523</v>
      </c>
      <c r="K43" s="113">
        <v>12984.152046783625</v>
      </c>
      <c r="M43" s="94"/>
    </row>
    <row r="44" spans="1:13" s="71" customFormat="1" ht="18.75" customHeight="1">
      <c r="A44" s="6"/>
      <c r="B44" s="72" t="s">
        <v>70</v>
      </c>
      <c r="C44" s="73">
        <v>64626</v>
      </c>
      <c r="D44" s="62">
        <v>322</v>
      </c>
      <c r="E44" s="74">
        <v>129407</v>
      </c>
      <c r="F44" s="74">
        <v>64958</v>
      </c>
      <c r="G44" s="74">
        <v>64449</v>
      </c>
      <c r="H44" s="74">
        <v>367</v>
      </c>
      <c r="I44" s="142">
        <v>0.28440793552386856</v>
      </c>
      <c r="J44" s="75">
        <v>0.6901649548708372</v>
      </c>
      <c r="K44" s="62">
        <v>12060.298229263746</v>
      </c>
      <c r="M44" s="94"/>
    </row>
    <row r="45" spans="1:13" s="71" customFormat="1" ht="18.75" customHeight="1">
      <c r="A45" s="6"/>
      <c r="B45" s="77" t="s">
        <v>19</v>
      </c>
      <c r="C45" s="78">
        <v>40521</v>
      </c>
      <c r="D45" s="112">
        <v>129</v>
      </c>
      <c r="E45" s="79">
        <v>92622</v>
      </c>
      <c r="F45" s="79">
        <v>47018</v>
      </c>
      <c r="G45" s="79">
        <v>45604</v>
      </c>
      <c r="H45" s="79">
        <v>120</v>
      </c>
      <c r="I45" s="143">
        <v>0.12972692482324705</v>
      </c>
      <c r="J45" s="80">
        <v>0.7713816326308574</v>
      </c>
      <c r="K45" s="112">
        <v>14540.345368916796</v>
      </c>
      <c r="M45" s="94"/>
    </row>
    <row r="46" spans="1:13" s="71" customFormat="1" ht="18.75" customHeight="1">
      <c r="A46" s="6"/>
      <c r="B46" s="86" t="s">
        <v>20</v>
      </c>
      <c r="C46" s="87">
        <v>94188</v>
      </c>
      <c r="D46" s="113">
        <v>249</v>
      </c>
      <c r="E46" s="88">
        <v>222627</v>
      </c>
      <c r="F46" s="88">
        <v>110127</v>
      </c>
      <c r="G46" s="88">
        <v>112500</v>
      </c>
      <c r="H46" s="123">
        <v>462</v>
      </c>
      <c r="I46" s="146">
        <v>0.20795354803861996</v>
      </c>
      <c r="J46" s="89">
        <v>0.34254756227830185</v>
      </c>
      <c r="K46" s="113">
        <v>11969.193548387097</v>
      </c>
      <c r="M46" s="94"/>
    </row>
    <row r="47" spans="1:13" s="71" customFormat="1" ht="18.75" customHeight="1">
      <c r="A47" s="6"/>
      <c r="B47" s="72" t="s">
        <v>70</v>
      </c>
      <c r="C47" s="73">
        <v>66327</v>
      </c>
      <c r="D47" s="62">
        <v>234</v>
      </c>
      <c r="E47" s="74">
        <v>153508</v>
      </c>
      <c r="F47" s="74">
        <v>75954</v>
      </c>
      <c r="G47" s="74">
        <v>77554</v>
      </c>
      <c r="H47" s="74">
        <v>443</v>
      </c>
      <c r="I47" s="142">
        <v>0.28941952765165124</v>
      </c>
      <c r="J47" s="75">
        <v>0.31039056935432224</v>
      </c>
      <c r="K47" s="62">
        <v>13929.94555353902</v>
      </c>
      <c r="M47" s="94"/>
    </row>
    <row r="48" spans="1:13" s="71" customFormat="1" ht="18.75" customHeight="1">
      <c r="A48" s="6"/>
      <c r="B48" s="77" t="s">
        <v>21</v>
      </c>
      <c r="C48" s="78">
        <v>27861</v>
      </c>
      <c r="D48" s="112">
        <v>15</v>
      </c>
      <c r="E48" s="79">
        <v>69119</v>
      </c>
      <c r="F48" s="79">
        <v>34173</v>
      </c>
      <c r="G48" s="79">
        <v>34946</v>
      </c>
      <c r="H48" s="79">
        <v>19</v>
      </c>
      <c r="I48" s="143">
        <v>0.027496382054992764</v>
      </c>
      <c r="J48" s="80">
        <v>0.41403957346660086</v>
      </c>
      <c r="K48" s="112">
        <v>9118.601583113455</v>
      </c>
      <c r="M48" s="94"/>
    </row>
    <row r="49" spans="1:13" s="71" customFormat="1" ht="18.75" customHeight="1">
      <c r="A49" s="6"/>
      <c r="B49" s="86" t="s">
        <v>22</v>
      </c>
      <c r="C49" s="87">
        <v>104448</v>
      </c>
      <c r="D49" s="113">
        <v>507</v>
      </c>
      <c r="E49" s="88">
        <v>213646</v>
      </c>
      <c r="F49" s="88">
        <v>110040</v>
      </c>
      <c r="G49" s="88">
        <v>103606</v>
      </c>
      <c r="H49" s="123">
        <v>547</v>
      </c>
      <c r="I49" s="146">
        <v>0.25668820595122455</v>
      </c>
      <c r="J49" s="89">
        <v>0.05760503552310524</v>
      </c>
      <c r="K49" s="113">
        <v>10477.979401667484</v>
      </c>
      <c r="M49" s="94"/>
    </row>
    <row r="50" spans="1:11" s="71" customFormat="1" ht="18.75" customHeight="1">
      <c r="A50" s="6"/>
      <c r="B50" s="72" t="s">
        <v>70</v>
      </c>
      <c r="C50" s="73">
        <v>78002</v>
      </c>
      <c r="D50" s="62">
        <v>372</v>
      </c>
      <c r="E50" s="74">
        <v>159097</v>
      </c>
      <c r="F50" s="74">
        <v>82476</v>
      </c>
      <c r="G50" s="74">
        <v>76621</v>
      </c>
      <c r="H50" s="74">
        <v>432</v>
      </c>
      <c r="I50" s="142">
        <v>0.27227176756058363</v>
      </c>
      <c r="J50" s="75">
        <v>0.24257775089470235</v>
      </c>
      <c r="K50" s="62">
        <v>10656.195579370395</v>
      </c>
    </row>
    <row r="51" spans="1:11" s="71" customFormat="1" ht="18.75" customHeight="1">
      <c r="A51" s="6"/>
      <c r="B51" s="77" t="s">
        <v>23</v>
      </c>
      <c r="C51" s="78">
        <v>26446</v>
      </c>
      <c r="D51" s="112">
        <v>135</v>
      </c>
      <c r="E51" s="79">
        <v>54549</v>
      </c>
      <c r="F51" s="79">
        <v>27564</v>
      </c>
      <c r="G51" s="79">
        <v>26985</v>
      </c>
      <c r="H51" s="79">
        <v>115</v>
      </c>
      <c r="I51" s="143">
        <v>0.21126501818716242</v>
      </c>
      <c r="J51" s="80">
        <v>-0.47800623962343325</v>
      </c>
      <c r="K51" s="112">
        <v>9990.65934065934</v>
      </c>
    </row>
    <row r="52" spans="1:11" s="71" customFormat="1" ht="18.75" customHeight="1">
      <c r="A52" s="6"/>
      <c r="B52" s="90" t="s">
        <v>24</v>
      </c>
      <c r="C52" s="91">
        <v>73883</v>
      </c>
      <c r="D52" s="114">
        <v>448</v>
      </c>
      <c r="E52" s="92">
        <v>173234</v>
      </c>
      <c r="F52" s="92">
        <v>84335</v>
      </c>
      <c r="G52" s="92">
        <v>88899</v>
      </c>
      <c r="H52" s="124">
        <v>650</v>
      </c>
      <c r="I52" s="125">
        <v>0.3766281926482177</v>
      </c>
      <c r="J52" s="93">
        <v>0.9104624543458126</v>
      </c>
      <c r="K52" s="114">
        <v>7496.062310688014</v>
      </c>
    </row>
    <row r="53" spans="2:10" s="71" customFormat="1" ht="12.75">
      <c r="B53" s="55" t="s">
        <v>102</v>
      </c>
      <c r="C53" s="55"/>
      <c r="D53" s="55"/>
      <c r="E53" s="55"/>
      <c r="F53" s="55"/>
      <c r="G53" s="55"/>
      <c r="H53" s="55"/>
      <c r="I53" s="55"/>
      <c r="J53" s="55"/>
    </row>
    <row r="54" ht="12.75">
      <c r="B54" s="55" t="s">
        <v>101</v>
      </c>
    </row>
    <row r="56" spans="2:11" ht="12.75">
      <c r="B56" s="172" t="s">
        <v>106</v>
      </c>
      <c r="C56" s="172"/>
      <c r="D56" s="172"/>
      <c r="E56" s="172"/>
      <c r="F56" s="172"/>
      <c r="G56" s="172"/>
      <c r="H56" s="172"/>
      <c r="I56" s="172"/>
      <c r="J56" s="172"/>
      <c r="K56" s="172"/>
    </row>
    <row r="57" ht="12.75">
      <c r="B57" t="s">
        <v>107</v>
      </c>
    </row>
  </sheetData>
  <sheetProtection/>
  <mergeCells count="33">
    <mergeCell ref="F9:K9"/>
    <mergeCell ref="G11:I12"/>
    <mergeCell ref="K31:K33"/>
    <mergeCell ref="H32:I32"/>
    <mergeCell ref="D32:D33"/>
    <mergeCell ref="F10:F12"/>
    <mergeCell ref="C13:D13"/>
    <mergeCell ref="C16:D16"/>
    <mergeCell ref="G19:I19"/>
    <mergeCell ref="C19:D19"/>
    <mergeCell ref="C2:I2"/>
    <mergeCell ref="J2:K2"/>
    <mergeCell ref="H3:K3"/>
    <mergeCell ref="B8:K8"/>
    <mergeCell ref="B7:K7"/>
    <mergeCell ref="B5:L5"/>
    <mergeCell ref="B6:K6"/>
    <mergeCell ref="B56:K56"/>
    <mergeCell ref="B31:B33"/>
    <mergeCell ref="C32:C33"/>
    <mergeCell ref="B29:K29"/>
    <mergeCell ref="I30:K30"/>
    <mergeCell ref="C22:D23"/>
    <mergeCell ref="E32:E33"/>
    <mergeCell ref="C31:D31"/>
    <mergeCell ref="B10:D11"/>
    <mergeCell ref="J11:J12"/>
    <mergeCell ref="J10:K10"/>
    <mergeCell ref="G32:G33"/>
    <mergeCell ref="J32:J33"/>
    <mergeCell ref="F32:F33"/>
    <mergeCell ref="E31:J31"/>
    <mergeCell ref="K11:K12"/>
  </mergeCells>
  <printOptions/>
  <pageMargins left="0.7086614173228347" right="0.35433070866141736" top="0.35433070866141736" bottom="0.1968503937007874" header="0" footer="0"/>
  <pageSetup horizontalDpi="600" verticalDpi="600" orientation="portrait" pageOrder="overThenDown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2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3.875" style="33" customWidth="1"/>
    <col min="2" max="2" width="2.875" style="33" customWidth="1"/>
    <col min="3" max="4" width="3.625" style="33" customWidth="1"/>
    <col min="5" max="5" width="14.25390625" style="33" customWidth="1"/>
    <col min="6" max="6" width="9.25390625" style="33" customWidth="1"/>
    <col min="7" max="7" width="8.625" style="33" customWidth="1"/>
    <col min="8" max="8" width="9.00390625" style="33" customWidth="1"/>
    <col min="9" max="14" width="8.375" style="33" customWidth="1"/>
    <col min="15" max="15" width="8.625" style="33" customWidth="1"/>
    <col min="16" max="16" width="3.00390625" style="33" customWidth="1"/>
    <col min="17" max="16384" width="9.125" style="33" customWidth="1"/>
  </cols>
  <sheetData>
    <row r="1" ht="50.25" customHeight="1"/>
    <row r="2" spans="5:13" ht="36" customHeight="1">
      <c r="E2" s="34"/>
      <c r="F2"/>
      <c r="G2" s="252" t="s">
        <v>27</v>
      </c>
      <c r="H2" s="187"/>
      <c r="I2" s="187"/>
      <c r="J2" s="187"/>
      <c r="K2" s="187"/>
      <c r="L2" s="187"/>
      <c r="M2" s="187"/>
    </row>
    <row r="3" spans="2:5" ht="26.25" customHeight="1">
      <c r="B3" s="216" t="s">
        <v>120</v>
      </c>
      <c r="C3" s="217"/>
      <c r="D3" s="217"/>
      <c r="E3" s="217"/>
    </row>
    <row r="4" spans="2:15" ht="24" customHeight="1">
      <c r="B4" s="243" t="s">
        <v>72</v>
      </c>
      <c r="C4" s="244"/>
      <c r="D4" s="244"/>
      <c r="E4" s="245"/>
      <c r="F4" s="35" t="s">
        <v>28</v>
      </c>
      <c r="G4" s="36"/>
      <c r="H4" s="37"/>
      <c r="I4" s="257" t="s">
        <v>29</v>
      </c>
      <c r="J4" s="257" t="s">
        <v>30</v>
      </c>
      <c r="K4" s="257" t="s">
        <v>31</v>
      </c>
      <c r="L4" s="257" t="s">
        <v>32</v>
      </c>
      <c r="M4" s="257" t="s">
        <v>33</v>
      </c>
      <c r="N4" s="257" t="s">
        <v>34</v>
      </c>
      <c r="O4" s="258" t="s">
        <v>35</v>
      </c>
    </row>
    <row r="5" spans="2:15" ht="24" customHeight="1">
      <c r="B5" s="246"/>
      <c r="C5" s="247"/>
      <c r="D5" s="247"/>
      <c r="E5" s="248"/>
      <c r="F5" s="38" t="s">
        <v>36</v>
      </c>
      <c r="G5" s="38" t="s">
        <v>37</v>
      </c>
      <c r="H5" s="38" t="s">
        <v>38</v>
      </c>
      <c r="I5" s="163"/>
      <c r="J5" s="163"/>
      <c r="K5" s="163"/>
      <c r="L5" s="163"/>
      <c r="M5" s="163"/>
      <c r="N5" s="163"/>
      <c r="O5" s="229"/>
    </row>
    <row r="6" spans="2:15" ht="24" customHeight="1">
      <c r="B6" s="237" t="s">
        <v>85</v>
      </c>
      <c r="C6" s="238"/>
      <c r="D6" s="238"/>
      <c r="E6" s="227"/>
      <c r="F6" s="133">
        <v>1168</v>
      </c>
      <c r="G6" s="134">
        <v>602</v>
      </c>
      <c r="H6" s="134">
        <v>566</v>
      </c>
      <c r="I6" s="134">
        <v>159</v>
      </c>
      <c r="J6" s="134">
        <v>164</v>
      </c>
      <c r="K6" s="134">
        <v>246</v>
      </c>
      <c r="L6" s="134">
        <v>174</v>
      </c>
      <c r="M6" s="134">
        <v>181</v>
      </c>
      <c r="N6" s="134">
        <v>139</v>
      </c>
      <c r="O6" s="135">
        <v>105</v>
      </c>
    </row>
    <row r="7" spans="2:15" ht="24" customHeight="1">
      <c r="B7" s="237" t="s">
        <v>86</v>
      </c>
      <c r="C7" s="238"/>
      <c r="D7" s="238"/>
      <c r="E7" s="227"/>
      <c r="F7" s="136">
        <v>826</v>
      </c>
      <c r="G7" s="137">
        <v>479</v>
      </c>
      <c r="H7" s="137">
        <v>347</v>
      </c>
      <c r="I7" s="137">
        <v>166</v>
      </c>
      <c r="J7" s="137">
        <v>120</v>
      </c>
      <c r="K7" s="137">
        <v>117</v>
      </c>
      <c r="L7" s="137">
        <v>117</v>
      </c>
      <c r="M7" s="137">
        <v>97</v>
      </c>
      <c r="N7" s="137">
        <v>127</v>
      </c>
      <c r="O7" s="138">
        <v>82</v>
      </c>
    </row>
    <row r="8" spans="2:15" ht="24" customHeight="1">
      <c r="B8" s="237" t="s">
        <v>94</v>
      </c>
      <c r="C8" s="238"/>
      <c r="D8" s="238"/>
      <c r="E8" s="227"/>
      <c r="F8" s="136">
        <v>342</v>
      </c>
      <c r="G8" s="137">
        <v>123</v>
      </c>
      <c r="H8" s="137">
        <v>219</v>
      </c>
      <c r="I8" s="137">
        <v>-7</v>
      </c>
      <c r="J8" s="137">
        <v>44</v>
      </c>
      <c r="K8" s="137">
        <v>129</v>
      </c>
      <c r="L8" s="137">
        <v>57</v>
      </c>
      <c r="M8" s="137">
        <v>84</v>
      </c>
      <c r="N8" s="137">
        <v>12</v>
      </c>
      <c r="O8" s="138">
        <v>23</v>
      </c>
    </row>
    <row r="9" spans="2:15" ht="24" customHeight="1">
      <c r="B9" s="39"/>
      <c r="C9" s="253" t="s">
        <v>73</v>
      </c>
      <c r="D9" s="225" t="s">
        <v>39</v>
      </c>
      <c r="E9" s="256"/>
      <c r="F9" s="136">
        <v>9385</v>
      </c>
      <c r="G9" s="137">
        <v>5228</v>
      </c>
      <c r="H9" s="137">
        <v>4157</v>
      </c>
      <c r="I9" s="137">
        <v>1198</v>
      </c>
      <c r="J9" s="137">
        <v>769</v>
      </c>
      <c r="K9" s="137">
        <v>2110</v>
      </c>
      <c r="L9" s="137">
        <v>1440</v>
      </c>
      <c r="M9" s="137">
        <v>1178</v>
      </c>
      <c r="N9" s="137">
        <v>1525</v>
      </c>
      <c r="O9" s="138">
        <v>1165</v>
      </c>
    </row>
    <row r="10" spans="2:15" ht="24" customHeight="1">
      <c r="B10" s="259" t="s">
        <v>40</v>
      </c>
      <c r="C10" s="254"/>
      <c r="D10" s="225" t="s">
        <v>41</v>
      </c>
      <c r="E10" s="256"/>
      <c r="F10" s="136">
        <v>2010</v>
      </c>
      <c r="G10" s="137">
        <v>1079</v>
      </c>
      <c r="H10" s="137">
        <v>931</v>
      </c>
      <c r="I10" s="137">
        <v>377</v>
      </c>
      <c r="J10" s="137">
        <v>243</v>
      </c>
      <c r="K10" s="137">
        <v>388</v>
      </c>
      <c r="L10" s="137">
        <v>240</v>
      </c>
      <c r="M10" s="137">
        <v>283</v>
      </c>
      <c r="N10" s="137">
        <v>254</v>
      </c>
      <c r="O10" s="138">
        <v>225</v>
      </c>
    </row>
    <row r="11" spans="2:15" ht="24" customHeight="1">
      <c r="B11" s="259"/>
      <c r="C11" s="255"/>
      <c r="D11" s="225" t="s">
        <v>42</v>
      </c>
      <c r="E11" s="256"/>
      <c r="F11" s="136">
        <v>1649</v>
      </c>
      <c r="G11" s="137">
        <v>879</v>
      </c>
      <c r="H11" s="137">
        <v>770</v>
      </c>
      <c r="I11" s="137">
        <v>191</v>
      </c>
      <c r="J11" s="137">
        <v>282</v>
      </c>
      <c r="K11" s="137">
        <v>229</v>
      </c>
      <c r="L11" s="137">
        <v>317</v>
      </c>
      <c r="M11" s="137">
        <v>252</v>
      </c>
      <c r="N11" s="137">
        <v>188</v>
      </c>
      <c r="O11" s="138">
        <v>190</v>
      </c>
    </row>
    <row r="12" spans="2:15" ht="24" customHeight="1">
      <c r="B12" s="259"/>
      <c r="C12" s="41" t="s">
        <v>43</v>
      </c>
      <c r="D12" s="41"/>
      <c r="E12" s="40"/>
      <c r="F12" s="136">
        <v>79</v>
      </c>
      <c r="G12" s="137">
        <v>53</v>
      </c>
      <c r="H12" s="137">
        <v>26</v>
      </c>
      <c r="I12" s="137">
        <v>28</v>
      </c>
      <c r="J12" s="137">
        <v>10</v>
      </c>
      <c r="K12" s="137">
        <v>7</v>
      </c>
      <c r="L12" s="137">
        <v>7</v>
      </c>
      <c r="M12" s="137">
        <v>11</v>
      </c>
      <c r="N12" s="137">
        <v>10</v>
      </c>
      <c r="O12" s="138">
        <v>6</v>
      </c>
    </row>
    <row r="13" spans="2:15" ht="24" customHeight="1">
      <c r="B13" s="42"/>
      <c r="C13" s="225" t="s">
        <v>74</v>
      </c>
      <c r="D13" s="226"/>
      <c r="E13" s="236"/>
      <c r="F13" s="136">
        <v>13123</v>
      </c>
      <c r="G13" s="137">
        <v>7239</v>
      </c>
      <c r="H13" s="137">
        <v>5884</v>
      </c>
      <c r="I13" s="137">
        <v>1794</v>
      </c>
      <c r="J13" s="137">
        <v>1304</v>
      </c>
      <c r="K13" s="137">
        <v>2734</v>
      </c>
      <c r="L13" s="137">
        <v>2004</v>
      </c>
      <c r="M13" s="137">
        <v>1724</v>
      </c>
      <c r="N13" s="137">
        <v>1977</v>
      </c>
      <c r="O13" s="138">
        <v>1586</v>
      </c>
    </row>
    <row r="14" spans="2:15" ht="24" customHeight="1">
      <c r="B14" s="43"/>
      <c r="C14" s="253" t="s">
        <v>75</v>
      </c>
      <c r="D14" s="225" t="s">
        <v>44</v>
      </c>
      <c r="E14" s="256"/>
      <c r="F14" s="136">
        <v>5615</v>
      </c>
      <c r="G14" s="137">
        <v>3133</v>
      </c>
      <c r="H14" s="137">
        <v>2482</v>
      </c>
      <c r="I14" s="137">
        <v>682</v>
      </c>
      <c r="J14" s="137">
        <v>487</v>
      </c>
      <c r="K14" s="137">
        <v>1136</v>
      </c>
      <c r="L14" s="137">
        <v>939</v>
      </c>
      <c r="M14" s="137">
        <v>754</v>
      </c>
      <c r="N14" s="137">
        <v>981</v>
      </c>
      <c r="O14" s="138">
        <v>636</v>
      </c>
    </row>
    <row r="15" spans="2:15" ht="24" customHeight="1">
      <c r="B15" s="259" t="s">
        <v>76</v>
      </c>
      <c r="C15" s="254"/>
      <c r="D15" s="225" t="s">
        <v>45</v>
      </c>
      <c r="E15" s="256"/>
      <c r="F15" s="136">
        <v>1887</v>
      </c>
      <c r="G15" s="137">
        <v>1031</v>
      </c>
      <c r="H15" s="137">
        <v>856</v>
      </c>
      <c r="I15" s="137">
        <v>328</v>
      </c>
      <c r="J15" s="137">
        <v>233</v>
      </c>
      <c r="K15" s="137">
        <v>398</v>
      </c>
      <c r="L15" s="137">
        <v>237</v>
      </c>
      <c r="M15" s="137">
        <v>305</v>
      </c>
      <c r="N15" s="137">
        <v>188</v>
      </c>
      <c r="O15" s="138">
        <v>198</v>
      </c>
    </row>
    <row r="16" spans="2:15" ht="24" customHeight="1">
      <c r="B16" s="260"/>
      <c r="C16" s="255"/>
      <c r="D16" s="225" t="s">
        <v>46</v>
      </c>
      <c r="E16" s="256"/>
      <c r="F16" s="136">
        <v>1649</v>
      </c>
      <c r="G16" s="137">
        <v>879</v>
      </c>
      <c r="H16" s="137">
        <v>770</v>
      </c>
      <c r="I16" s="137">
        <v>161</v>
      </c>
      <c r="J16" s="137">
        <v>182</v>
      </c>
      <c r="K16" s="137">
        <v>317</v>
      </c>
      <c r="L16" s="137">
        <v>384</v>
      </c>
      <c r="M16" s="137">
        <v>266</v>
      </c>
      <c r="N16" s="137">
        <v>228</v>
      </c>
      <c r="O16" s="138">
        <v>111</v>
      </c>
    </row>
    <row r="17" spans="2:15" ht="24" customHeight="1">
      <c r="B17" s="260"/>
      <c r="C17" s="225" t="s">
        <v>47</v>
      </c>
      <c r="D17" s="226"/>
      <c r="E17" s="227"/>
      <c r="F17" s="136">
        <v>314</v>
      </c>
      <c r="G17" s="137">
        <v>173</v>
      </c>
      <c r="H17" s="137">
        <v>141</v>
      </c>
      <c r="I17" s="137">
        <v>133</v>
      </c>
      <c r="J17" s="137">
        <v>33</v>
      </c>
      <c r="K17" s="137">
        <v>54</v>
      </c>
      <c r="L17" s="137">
        <v>14</v>
      </c>
      <c r="M17" s="137">
        <v>21</v>
      </c>
      <c r="N17" s="137">
        <v>45</v>
      </c>
      <c r="O17" s="138">
        <v>14</v>
      </c>
    </row>
    <row r="18" spans="2:15" ht="24" customHeight="1">
      <c r="B18" s="44"/>
      <c r="C18" s="225" t="s">
        <v>74</v>
      </c>
      <c r="D18" s="226"/>
      <c r="E18" s="236"/>
      <c r="F18" s="136">
        <v>9465</v>
      </c>
      <c r="G18" s="137">
        <v>5216</v>
      </c>
      <c r="H18" s="137">
        <v>4249</v>
      </c>
      <c r="I18" s="137">
        <v>1304</v>
      </c>
      <c r="J18" s="137">
        <v>935</v>
      </c>
      <c r="K18" s="137">
        <v>1905</v>
      </c>
      <c r="L18" s="137">
        <v>1574</v>
      </c>
      <c r="M18" s="137">
        <v>1346</v>
      </c>
      <c r="N18" s="137">
        <v>1442</v>
      </c>
      <c r="O18" s="138">
        <v>959</v>
      </c>
    </row>
    <row r="19" spans="2:15" ht="24" customHeight="1">
      <c r="B19" s="237" t="s">
        <v>48</v>
      </c>
      <c r="C19" s="238"/>
      <c r="D19" s="238"/>
      <c r="E19" s="227"/>
      <c r="F19" s="136">
        <v>3658</v>
      </c>
      <c r="G19" s="137">
        <v>2023</v>
      </c>
      <c r="H19" s="137">
        <v>1635</v>
      </c>
      <c r="I19" s="137">
        <v>490</v>
      </c>
      <c r="J19" s="137">
        <v>369</v>
      </c>
      <c r="K19" s="137">
        <v>829</v>
      </c>
      <c r="L19" s="137">
        <v>430</v>
      </c>
      <c r="M19" s="137">
        <v>378</v>
      </c>
      <c r="N19" s="137">
        <v>535</v>
      </c>
      <c r="O19" s="138">
        <v>627</v>
      </c>
    </row>
    <row r="20" spans="2:15" ht="24" customHeight="1">
      <c r="B20" s="239" t="s">
        <v>49</v>
      </c>
      <c r="C20" s="240"/>
      <c r="D20" s="240"/>
      <c r="E20" s="232"/>
      <c r="F20" s="139">
        <v>4000</v>
      </c>
      <c r="G20" s="140">
        <v>2146</v>
      </c>
      <c r="H20" s="140">
        <v>1854</v>
      </c>
      <c r="I20" s="140">
        <v>483</v>
      </c>
      <c r="J20" s="140">
        <v>413</v>
      </c>
      <c r="K20" s="140">
        <v>958</v>
      </c>
      <c r="L20" s="140">
        <v>487</v>
      </c>
      <c r="M20" s="140">
        <v>462</v>
      </c>
      <c r="N20" s="140">
        <v>547</v>
      </c>
      <c r="O20" s="141">
        <v>650</v>
      </c>
    </row>
    <row r="21" spans="2:6" ht="24" customHeight="1">
      <c r="B21" s="241" t="s">
        <v>62</v>
      </c>
      <c r="C21" s="242"/>
      <c r="D21" s="242"/>
      <c r="E21" s="242"/>
      <c r="F21" s="242"/>
    </row>
    <row r="22" spans="2:5" ht="24" customHeight="1">
      <c r="B22" s="45"/>
      <c r="C22" s="45"/>
      <c r="D22" s="45"/>
      <c r="E22" s="45"/>
    </row>
    <row r="23" spans="2:13" ht="36" customHeight="1">
      <c r="B23" s="45"/>
      <c r="C23" s="45"/>
      <c r="D23" s="45"/>
      <c r="E23" s="45"/>
      <c r="G23" s="252" t="s">
        <v>50</v>
      </c>
      <c r="H23" s="186"/>
      <c r="I23" s="186"/>
      <c r="J23" s="186"/>
      <c r="K23" s="186"/>
      <c r="L23" s="186"/>
      <c r="M23" s="186"/>
    </row>
    <row r="24" spans="2:5" ht="24" customHeight="1">
      <c r="B24" s="216" t="str">
        <f>B3</f>
        <v>（平成25年4月中）</v>
      </c>
      <c r="C24" s="217"/>
      <c r="D24" s="217"/>
      <c r="E24" s="217"/>
    </row>
    <row r="25" spans="2:15" ht="24" customHeight="1">
      <c r="B25" s="243" t="s">
        <v>51</v>
      </c>
      <c r="C25" s="244"/>
      <c r="D25" s="244"/>
      <c r="E25" s="245"/>
      <c r="F25" s="249" t="s">
        <v>77</v>
      </c>
      <c r="G25" s="250"/>
      <c r="H25" s="251"/>
      <c r="I25" s="218" t="s">
        <v>29</v>
      </c>
      <c r="J25" s="218" t="s">
        <v>30</v>
      </c>
      <c r="K25" s="218" t="s">
        <v>31</v>
      </c>
      <c r="L25" s="218" t="s">
        <v>32</v>
      </c>
      <c r="M25" s="218" t="s">
        <v>33</v>
      </c>
      <c r="N25" s="218" t="s">
        <v>34</v>
      </c>
      <c r="O25" s="228" t="s">
        <v>35</v>
      </c>
    </row>
    <row r="26" spans="2:15" ht="24" customHeight="1">
      <c r="B26" s="246"/>
      <c r="C26" s="247"/>
      <c r="D26" s="247"/>
      <c r="E26" s="248"/>
      <c r="F26" s="46" t="s">
        <v>52</v>
      </c>
      <c r="G26" s="47" t="s">
        <v>53</v>
      </c>
      <c r="H26" s="38" t="s">
        <v>54</v>
      </c>
      <c r="I26" s="163"/>
      <c r="J26" s="163"/>
      <c r="K26" s="163"/>
      <c r="L26" s="163"/>
      <c r="M26" s="163"/>
      <c r="N26" s="163"/>
      <c r="O26" s="229"/>
    </row>
    <row r="27" spans="2:17" ht="24" customHeight="1">
      <c r="B27" s="233" t="s">
        <v>55</v>
      </c>
      <c r="C27" s="234"/>
      <c r="D27" s="234"/>
      <c r="E27" s="235"/>
      <c r="F27" s="64">
        <v>11395</v>
      </c>
      <c r="G27" s="65">
        <v>7502</v>
      </c>
      <c r="H27" s="63">
        <v>3893</v>
      </c>
      <c r="I27" s="63">
        <v>565</v>
      </c>
      <c r="J27" s="63">
        <v>292</v>
      </c>
      <c r="K27" s="63">
        <v>964</v>
      </c>
      <c r="L27" s="63">
        <v>504</v>
      </c>
      <c r="M27" s="63">
        <v>402</v>
      </c>
      <c r="N27" s="63">
        <v>610</v>
      </c>
      <c r="O27" s="62">
        <v>556</v>
      </c>
      <c r="Q27" s="50"/>
    </row>
    <row r="28" spans="2:17" ht="24" customHeight="1">
      <c r="B28" s="43"/>
      <c r="C28" s="225" t="s">
        <v>78</v>
      </c>
      <c r="D28" s="226"/>
      <c r="E28" s="227"/>
      <c r="F28" s="63">
        <v>901</v>
      </c>
      <c r="G28" s="63">
        <v>472</v>
      </c>
      <c r="H28" s="63">
        <v>429</v>
      </c>
      <c r="I28" s="63">
        <v>61</v>
      </c>
      <c r="J28" s="63">
        <v>34</v>
      </c>
      <c r="K28" s="63">
        <v>118</v>
      </c>
      <c r="L28" s="63">
        <v>41</v>
      </c>
      <c r="M28" s="63">
        <v>41</v>
      </c>
      <c r="N28" s="63">
        <v>66</v>
      </c>
      <c r="O28" s="62">
        <v>68</v>
      </c>
      <c r="Q28" s="50"/>
    </row>
    <row r="29" spans="2:17" ht="24" customHeight="1">
      <c r="B29" s="43"/>
      <c r="C29" s="225" t="s">
        <v>56</v>
      </c>
      <c r="D29" s="226"/>
      <c r="E29" s="227"/>
      <c r="F29" s="63">
        <v>6029</v>
      </c>
      <c r="G29" s="63">
        <v>5139</v>
      </c>
      <c r="H29" s="63">
        <v>890</v>
      </c>
      <c r="I29" s="63">
        <v>178</v>
      </c>
      <c r="J29" s="63">
        <v>114</v>
      </c>
      <c r="K29" s="63">
        <v>226</v>
      </c>
      <c r="L29" s="63">
        <v>79</v>
      </c>
      <c r="M29" s="63">
        <v>29</v>
      </c>
      <c r="N29" s="63">
        <v>119</v>
      </c>
      <c r="O29" s="62">
        <v>145</v>
      </c>
      <c r="Q29" s="50"/>
    </row>
    <row r="30" spans="2:17" ht="24" customHeight="1">
      <c r="B30" s="43"/>
      <c r="C30" s="103"/>
      <c r="D30" s="221" t="s">
        <v>97</v>
      </c>
      <c r="E30" s="222"/>
      <c r="F30" s="63">
        <v>2640</v>
      </c>
      <c r="G30" s="63">
        <v>2303</v>
      </c>
      <c r="H30" s="63">
        <v>337</v>
      </c>
      <c r="I30" s="63">
        <v>76</v>
      </c>
      <c r="J30" s="63">
        <v>43</v>
      </c>
      <c r="K30" s="63">
        <v>112</v>
      </c>
      <c r="L30" s="63">
        <v>33</v>
      </c>
      <c r="M30" s="63">
        <v>5</v>
      </c>
      <c r="N30" s="63">
        <v>3</v>
      </c>
      <c r="O30" s="62">
        <v>65</v>
      </c>
      <c r="Q30" s="50"/>
    </row>
    <row r="31" spans="2:17" ht="24" customHeight="1">
      <c r="B31" s="43"/>
      <c r="C31" s="104"/>
      <c r="D31" s="106"/>
      <c r="E31" s="107" t="s">
        <v>95</v>
      </c>
      <c r="F31" s="63">
        <v>1889</v>
      </c>
      <c r="G31" s="63">
        <v>1673</v>
      </c>
      <c r="H31" s="63">
        <v>216</v>
      </c>
      <c r="I31" s="63">
        <v>58</v>
      </c>
      <c r="J31" s="63">
        <v>21</v>
      </c>
      <c r="K31" s="63">
        <v>101</v>
      </c>
      <c r="L31" s="63">
        <v>17</v>
      </c>
      <c r="M31" s="63">
        <v>-4</v>
      </c>
      <c r="N31" s="63">
        <v>12</v>
      </c>
      <c r="O31" s="62">
        <v>11</v>
      </c>
      <c r="Q31" s="50"/>
    </row>
    <row r="32" spans="2:17" ht="24" customHeight="1">
      <c r="B32" s="43"/>
      <c r="C32" s="104"/>
      <c r="D32" s="223" t="s">
        <v>98</v>
      </c>
      <c r="E32" s="224"/>
      <c r="F32" s="63">
        <v>2010</v>
      </c>
      <c r="G32" s="63">
        <v>1887</v>
      </c>
      <c r="H32" s="63">
        <v>123</v>
      </c>
      <c r="I32" s="63">
        <v>49</v>
      </c>
      <c r="J32" s="63">
        <v>10</v>
      </c>
      <c r="K32" s="63">
        <v>-10</v>
      </c>
      <c r="L32" s="63">
        <v>3</v>
      </c>
      <c r="M32" s="63">
        <v>-22</v>
      </c>
      <c r="N32" s="63">
        <v>66</v>
      </c>
      <c r="O32" s="62">
        <v>27</v>
      </c>
      <c r="Q32" s="50"/>
    </row>
    <row r="33" spans="2:17" ht="24" customHeight="1">
      <c r="B33" s="43"/>
      <c r="C33" s="105"/>
      <c r="D33" s="106"/>
      <c r="E33" s="108" t="s">
        <v>96</v>
      </c>
      <c r="F33" s="63">
        <v>1295</v>
      </c>
      <c r="G33" s="63">
        <v>1376</v>
      </c>
      <c r="H33" s="63">
        <v>-81</v>
      </c>
      <c r="I33" s="63">
        <v>0</v>
      </c>
      <c r="J33" s="63">
        <v>-15</v>
      </c>
      <c r="K33" s="63">
        <v>-83</v>
      </c>
      <c r="L33" s="63">
        <v>-21</v>
      </c>
      <c r="M33" s="63">
        <v>-1</v>
      </c>
      <c r="N33" s="63">
        <v>6</v>
      </c>
      <c r="O33" s="62">
        <v>33</v>
      </c>
      <c r="Q33" s="50"/>
    </row>
    <row r="34" spans="2:17" ht="24" customHeight="1">
      <c r="B34" s="43"/>
      <c r="C34" s="225" t="s">
        <v>57</v>
      </c>
      <c r="D34" s="226"/>
      <c r="E34" s="227"/>
      <c r="F34" s="63">
        <v>1145</v>
      </c>
      <c r="G34" s="63">
        <v>519</v>
      </c>
      <c r="H34" s="63">
        <v>626</v>
      </c>
      <c r="I34" s="63">
        <v>28</v>
      </c>
      <c r="J34" s="63">
        <v>44</v>
      </c>
      <c r="K34" s="63">
        <v>133</v>
      </c>
      <c r="L34" s="63">
        <v>104</v>
      </c>
      <c r="M34" s="63">
        <v>83</v>
      </c>
      <c r="N34" s="63">
        <v>135</v>
      </c>
      <c r="O34" s="62">
        <v>99</v>
      </c>
      <c r="Q34" s="50"/>
    </row>
    <row r="35" spans="2:17" ht="24" customHeight="1">
      <c r="B35" s="43"/>
      <c r="C35" s="225" t="s">
        <v>58</v>
      </c>
      <c r="D35" s="226"/>
      <c r="E35" s="227"/>
      <c r="F35" s="63">
        <v>1115</v>
      </c>
      <c r="G35" s="63">
        <v>439</v>
      </c>
      <c r="H35" s="63">
        <v>676</v>
      </c>
      <c r="I35" s="63">
        <v>58</v>
      </c>
      <c r="J35" s="63">
        <v>47</v>
      </c>
      <c r="K35" s="63">
        <v>166</v>
      </c>
      <c r="L35" s="63">
        <v>97</v>
      </c>
      <c r="M35" s="63">
        <v>112</v>
      </c>
      <c r="N35" s="63">
        <v>121</v>
      </c>
      <c r="O35" s="62">
        <v>75</v>
      </c>
      <c r="Q35" s="50"/>
    </row>
    <row r="36" spans="2:17" ht="24" customHeight="1">
      <c r="B36" s="43"/>
      <c r="C36" s="225" t="s">
        <v>59</v>
      </c>
      <c r="D36" s="226"/>
      <c r="E36" s="227"/>
      <c r="F36" s="63">
        <v>468</v>
      </c>
      <c r="G36" s="63">
        <v>173</v>
      </c>
      <c r="H36" s="63">
        <v>295</v>
      </c>
      <c r="I36" s="63">
        <v>27</v>
      </c>
      <c r="J36" s="63">
        <v>32</v>
      </c>
      <c r="K36" s="63">
        <v>83</v>
      </c>
      <c r="L36" s="63">
        <v>51</v>
      </c>
      <c r="M36" s="63">
        <v>28</v>
      </c>
      <c r="N36" s="63">
        <v>25</v>
      </c>
      <c r="O36" s="62">
        <v>49</v>
      </c>
      <c r="Q36" s="50"/>
    </row>
    <row r="37" spans="2:17" ht="24" customHeight="1">
      <c r="B37" s="43"/>
      <c r="C37" s="225" t="s">
        <v>60</v>
      </c>
      <c r="D37" s="226"/>
      <c r="E37" s="227"/>
      <c r="F37" s="63">
        <v>823</v>
      </c>
      <c r="G37" s="63">
        <v>324</v>
      </c>
      <c r="H37" s="63">
        <v>499</v>
      </c>
      <c r="I37" s="63">
        <v>59</v>
      </c>
      <c r="J37" s="63">
        <v>18</v>
      </c>
      <c r="K37" s="63">
        <v>159</v>
      </c>
      <c r="L37" s="63">
        <v>81</v>
      </c>
      <c r="M37" s="63">
        <v>50</v>
      </c>
      <c r="N37" s="63">
        <v>66</v>
      </c>
      <c r="O37" s="62">
        <v>66</v>
      </c>
      <c r="Q37" s="50"/>
    </row>
    <row r="38" spans="2:17" ht="24" customHeight="1">
      <c r="B38" s="110"/>
      <c r="C38" s="230" t="s">
        <v>61</v>
      </c>
      <c r="D38" s="231"/>
      <c r="E38" s="232"/>
      <c r="F38" s="66">
        <v>914</v>
      </c>
      <c r="G38" s="66">
        <v>436</v>
      </c>
      <c r="H38" s="66">
        <v>478</v>
      </c>
      <c r="I38" s="66">
        <v>154</v>
      </c>
      <c r="J38" s="66">
        <v>3</v>
      </c>
      <c r="K38" s="66">
        <v>79</v>
      </c>
      <c r="L38" s="66">
        <v>51</v>
      </c>
      <c r="M38" s="66">
        <v>59</v>
      </c>
      <c r="N38" s="66">
        <v>78</v>
      </c>
      <c r="O38" s="67">
        <v>54</v>
      </c>
      <c r="Q38" s="50"/>
    </row>
    <row r="39" spans="2:15" ht="24" customHeight="1">
      <c r="B39" s="219" t="s">
        <v>63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</row>
    <row r="40" spans="2:15" ht="24" customHeight="1">
      <c r="B40" s="219" t="s">
        <v>64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</row>
    <row r="41" ht="23.25" customHeight="1">
      <c r="K41" s="33" t="s">
        <v>99</v>
      </c>
    </row>
    <row r="42" spans="7:8" ht="23.25" customHeight="1">
      <c r="G42" s="50"/>
      <c r="H42" s="50"/>
    </row>
  </sheetData>
  <sheetProtection/>
  <mergeCells count="52">
    <mergeCell ref="B15:B17"/>
    <mergeCell ref="G2:M2"/>
    <mergeCell ref="B3:E3"/>
    <mergeCell ref="B4:E5"/>
    <mergeCell ref="I4:I5"/>
    <mergeCell ref="J4:J5"/>
    <mergeCell ref="K4:K5"/>
    <mergeCell ref="L4:L5"/>
    <mergeCell ref="M4:M5"/>
    <mergeCell ref="C13:E13"/>
    <mergeCell ref="N4:N5"/>
    <mergeCell ref="O4:O5"/>
    <mergeCell ref="B6:E6"/>
    <mergeCell ref="B7:E7"/>
    <mergeCell ref="B8:E8"/>
    <mergeCell ref="C9:C11"/>
    <mergeCell ref="B10:B12"/>
    <mergeCell ref="D9:E9"/>
    <mergeCell ref="D10:E10"/>
    <mergeCell ref="C14:C16"/>
    <mergeCell ref="C17:E17"/>
    <mergeCell ref="D11:E11"/>
    <mergeCell ref="D14:E14"/>
    <mergeCell ref="D15:E15"/>
    <mergeCell ref="D16:E16"/>
    <mergeCell ref="C18:E18"/>
    <mergeCell ref="B19:E19"/>
    <mergeCell ref="B20:E20"/>
    <mergeCell ref="B21:F21"/>
    <mergeCell ref="M25:M26"/>
    <mergeCell ref="B25:E26"/>
    <mergeCell ref="F25:H25"/>
    <mergeCell ref="I25:I26"/>
    <mergeCell ref="L25:L26"/>
    <mergeCell ref="G23:M23"/>
    <mergeCell ref="C37:E37"/>
    <mergeCell ref="C38:E38"/>
    <mergeCell ref="B27:E27"/>
    <mergeCell ref="C28:E28"/>
    <mergeCell ref="J25:J26"/>
    <mergeCell ref="K25:K26"/>
    <mergeCell ref="C29:E29"/>
    <mergeCell ref="B24:E24"/>
    <mergeCell ref="N25:N26"/>
    <mergeCell ref="B39:O39"/>
    <mergeCell ref="B40:O40"/>
    <mergeCell ref="D30:E30"/>
    <mergeCell ref="D32:E32"/>
    <mergeCell ref="C34:E34"/>
    <mergeCell ref="C35:E35"/>
    <mergeCell ref="C36:E36"/>
    <mergeCell ref="O25:O26"/>
  </mergeCells>
  <printOptions/>
  <pageMargins left="0.7086614173228347" right="0.5118110236220472" top="0.3937007874015748" bottom="0.3937007874015748" header="0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2012-11-02T08:03:02Z</dcterms:created>
  <dcterms:modified xsi:type="dcterms:W3CDTF">2013-05-02T02:40:34Z</dcterms:modified>
  <cp:category/>
  <cp:version/>
  <cp:contentType/>
  <cp:contentStatus/>
</cp:coreProperties>
</file>