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Ⅹ-8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<sst xmlns="http://schemas.openxmlformats.org/spreadsheetml/2006/main" count="29" uniqueCount="24">
  <si>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 資料：総合企画局都市経営部統計情報課</t>
  </si>
  <si>
    <t>実数　　　　</t>
  </si>
  <si>
    <t>（100万円）</t>
  </si>
  <si>
    <t>（％）</t>
  </si>
  <si>
    <t>　構成比</t>
  </si>
  <si>
    <t>営業余剰・混合所得</t>
  </si>
  <si>
    <t>生産・輸入品に課される税</t>
  </si>
  <si>
    <t>民間最終消費支出</t>
  </si>
  <si>
    <t>政府最終消費支出</t>
  </si>
  <si>
    <t>（控除）</t>
  </si>
  <si>
    <t>市民貯蓄</t>
  </si>
  <si>
    <t>市民可処分所得の使用</t>
  </si>
  <si>
    <t>市外からの雇用者報酬（純）</t>
  </si>
  <si>
    <t>市外からの財産所得（純）</t>
  </si>
  <si>
    <t>補助金</t>
  </si>
  <si>
    <t>市外からのその他の経常移転（純）</t>
  </si>
  <si>
    <t>市民可処分所得</t>
  </si>
  <si>
    <t>Ⅹ－８　　市 民 可 処 分 所 得 と 使 用 勘 定</t>
  </si>
  <si>
    <t>対前年度増加率（％）</t>
  </si>
  <si>
    <t>種別</t>
  </si>
  <si>
    <t>市内雇用者報酬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</si>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</sst>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 &quot;\ #\ ###\ ##0"/>
    <numFmt numFmtId="177" formatCode="0.0;&quot;△ &quot;\ 0.0"/>
    <numFmt numFmtId="178" formatCode="#,##0.0;[Red]#,##0.0"/>
    <numFmt numFmtId="179" formatCode="#,##0.0_ "/>
    <numFmt numFmtId="180" formatCode="#,##0_ ;[Red]\-#,##0\ "/>
    <numFmt numFmtId="181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9" fontId="2" fillId="0" borderId="21" xfId="0" applyNumberFormat="1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12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7" customWidth="1"/>
    <col min="2" max="2" width="4.25390625" style="7" customWidth="1"/>
    <col min="3" max="3" width="7.75390625" style="7" customWidth="1"/>
    <col min="4" max="4" width="8.625" style="7" customWidth="1"/>
    <col min="5" max="7" width="10.125" style="7" customWidth="1"/>
    <col min="8" max="12" width="8.25390625" style="7" customWidth="1"/>
    <col min="13" max="16384" width="9.00390625" style="7" customWidth="1"/>
  </cols>
  <sheetData>
    <row r="1" spans="1:12" s="6" customFormat="1" ht="21" customHeight="1">
      <c r="A1" s="1" t="s">
        <v>17</v>
      </c>
      <c r="B1" s="4"/>
      <c r="C1" s="4"/>
      <c r="D1" s="5"/>
      <c r="E1" s="5"/>
      <c r="F1" s="4"/>
      <c r="G1" s="4"/>
      <c r="H1" s="4"/>
      <c r="I1" s="4"/>
      <c r="J1" s="4"/>
      <c r="K1" s="4"/>
      <c r="L1" s="4"/>
    </row>
    <row r="2" spans="1:12" s="13" customFormat="1" ht="9.75" customHeight="1" thickBot="1">
      <c r="A2" s="11"/>
      <c r="B2" s="12"/>
      <c r="C2" s="12"/>
      <c r="G2" s="12"/>
      <c r="H2" s="12"/>
      <c r="I2" s="12"/>
      <c r="J2" s="12"/>
      <c r="K2" s="12"/>
      <c r="L2" s="12"/>
    </row>
    <row r="3" spans="1:12" ht="12.75" customHeight="1" thickTop="1">
      <c r="A3" s="31" t="s">
        <v>19</v>
      </c>
      <c r="B3" s="32"/>
      <c r="C3" s="32"/>
      <c r="D3" s="33"/>
      <c r="E3" s="27" t="s">
        <v>1</v>
      </c>
      <c r="F3" s="28"/>
      <c r="G3" s="10" t="s">
        <v>2</v>
      </c>
      <c r="H3" s="27" t="s">
        <v>4</v>
      </c>
      <c r="I3" s="28"/>
      <c r="J3" s="14" t="s">
        <v>3</v>
      </c>
      <c r="K3" s="29" t="s">
        <v>18</v>
      </c>
      <c r="L3" s="30"/>
    </row>
    <row r="4" spans="1:12" ht="12.75" customHeight="1">
      <c r="A4" s="34"/>
      <c r="B4" s="34"/>
      <c r="C4" s="34"/>
      <c r="D4" s="35"/>
      <c r="E4" s="17" t="s">
        <v>21</v>
      </c>
      <c r="F4" s="17" t="s">
        <v>22</v>
      </c>
      <c r="G4" s="18" t="s">
        <v>23</v>
      </c>
      <c r="H4" s="17" t="s">
        <v>21</v>
      </c>
      <c r="I4" s="17" t="s">
        <v>22</v>
      </c>
      <c r="J4" s="17" t="s">
        <v>23</v>
      </c>
      <c r="K4" s="17" t="s">
        <v>22</v>
      </c>
      <c r="L4" s="19" t="s">
        <v>23</v>
      </c>
    </row>
    <row r="5" spans="1:12" ht="12" customHeight="1">
      <c r="A5" s="36" t="s">
        <v>7</v>
      </c>
      <c r="B5" s="37"/>
      <c r="C5" s="37"/>
      <c r="D5" s="38"/>
      <c r="E5" s="20">
        <v>3627233</v>
      </c>
      <c r="F5" s="20">
        <v>3617722</v>
      </c>
      <c r="G5" s="21">
        <v>3605898</v>
      </c>
      <c r="H5" s="8">
        <f aca="true" t="shared" si="0" ref="H5:J8">E5/E$8*100</f>
        <v>71.51281151356541</v>
      </c>
      <c r="I5" s="8">
        <f t="shared" si="0"/>
        <v>71.077344028968</v>
      </c>
      <c r="J5" s="8">
        <f t="shared" si="0"/>
        <v>72.43226471679823</v>
      </c>
      <c r="K5" s="8">
        <f>(F5-E5)/ABS(E5)*100</f>
        <v>-0.2622108918837031</v>
      </c>
      <c r="L5" s="8">
        <f aca="true" t="shared" si="1" ref="L5:L16">(G5-F5)/ABS(F5)*100</f>
        <v>-0.326835505879114</v>
      </c>
    </row>
    <row r="6" spans="1:12" ht="12" customHeight="1">
      <c r="A6" s="24" t="s">
        <v>8</v>
      </c>
      <c r="B6" s="25"/>
      <c r="C6" s="25"/>
      <c r="D6" s="26"/>
      <c r="E6" s="20">
        <v>624165</v>
      </c>
      <c r="F6" s="20">
        <v>692051</v>
      </c>
      <c r="G6" s="21">
        <v>650529</v>
      </c>
      <c r="H6" s="8">
        <f t="shared" si="0"/>
        <v>12.305742145146054</v>
      </c>
      <c r="I6" s="8">
        <f t="shared" si="0"/>
        <v>13.59671832512043</v>
      </c>
      <c r="J6" s="8">
        <f t="shared" si="0"/>
        <v>13.067282750081683</v>
      </c>
      <c r="K6" s="8">
        <f aca="true" t="shared" si="2" ref="K6:K16">(F6-E6)/ABS(E6)*100</f>
        <v>10.876290724407808</v>
      </c>
      <c r="L6" s="8">
        <f t="shared" si="1"/>
        <v>-5.999846832097634</v>
      </c>
    </row>
    <row r="7" spans="1:12" ht="12" customHeight="1">
      <c r="A7" s="24" t="s">
        <v>10</v>
      </c>
      <c r="B7" s="25"/>
      <c r="C7" s="25"/>
      <c r="D7" s="26"/>
      <c r="E7" s="20">
        <v>820746.3098513093</v>
      </c>
      <c r="F7" s="20">
        <v>780065.4702241765</v>
      </c>
      <c r="G7" s="21">
        <v>721876.5420729192</v>
      </c>
      <c r="H7" s="8">
        <f t="shared" si="0"/>
        <v>16.181446341288535</v>
      </c>
      <c r="I7" s="8">
        <f t="shared" si="0"/>
        <v>15.32593764591157</v>
      </c>
      <c r="J7" s="8">
        <f t="shared" si="0"/>
        <v>14.500452533120079</v>
      </c>
      <c r="K7" s="8">
        <f t="shared" si="2"/>
        <v>-4.95656686345659</v>
      </c>
      <c r="L7" s="8">
        <f t="shared" si="1"/>
        <v>-7.459492872378378</v>
      </c>
    </row>
    <row r="8" spans="1:12" ht="18" customHeight="1">
      <c r="A8" s="45" t="s">
        <v>11</v>
      </c>
      <c r="B8" s="46"/>
      <c r="C8" s="46"/>
      <c r="D8" s="47"/>
      <c r="E8" s="22">
        <v>5072144.309851309</v>
      </c>
      <c r="F8" s="22">
        <v>5089838.4702241765</v>
      </c>
      <c r="G8" s="22">
        <v>4978303.542072919</v>
      </c>
      <c r="H8" s="15">
        <f t="shared" si="0"/>
        <v>100</v>
      </c>
      <c r="I8" s="15">
        <f t="shared" si="0"/>
        <v>100</v>
      </c>
      <c r="J8" s="15">
        <f t="shared" si="0"/>
        <v>100</v>
      </c>
      <c r="K8" s="15">
        <f t="shared" si="2"/>
        <v>0.348849703240915</v>
      </c>
      <c r="L8" s="15">
        <f t="shared" si="1"/>
        <v>-2.1913254969434206</v>
      </c>
    </row>
    <row r="9" spans="1:12" ht="12" customHeight="1">
      <c r="A9" s="24" t="s">
        <v>20</v>
      </c>
      <c r="B9" s="25"/>
      <c r="C9" s="25"/>
      <c r="D9" s="26"/>
      <c r="E9" s="20">
        <v>2410085</v>
      </c>
      <c r="F9" s="20">
        <v>2379441</v>
      </c>
      <c r="G9" s="21">
        <v>2341812</v>
      </c>
      <c r="H9" s="8">
        <f>E9/E$16*100</f>
        <v>47.51609679793697</v>
      </c>
      <c r="I9" s="8">
        <f aca="true" t="shared" si="3" ref="I9:I16">F9/F$16*100</f>
        <v>46.74885094919722</v>
      </c>
      <c r="J9" s="8">
        <f aca="true" t="shared" si="4" ref="J9:J16">G9/G$16*100</f>
        <v>47.04036184633473</v>
      </c>
      <c r="K9" s="8">
        <f t="shared" si="2"/>
        <v>-1.2714904246115801</v>
      </c>
      <c r="L9" s="8">
        <f t="shared" si="1"/>
        <v>-1.5814218549650947</v>
      </c>
    </row>
    <row r="10" spans="1:12" ht="12" customHeight="1">
      <c r="A10" s="24" t="s">
        <v>12</v>
      </c>
      <c r="B10" s="25"/>
      <c r="C10" s="25"/>
      <c r="D10" s="26"/>
      <c r="E10" s="20">
        <v>997879</v>
      </c>
      <c r="F10" s="20">
        <v>941615</v>
      </c>
      <c r="G10" s="21">
        <v>951472</v>
      </c>
      <c r="H10" s="8">
        <f aca="true" t="shared" si="5" ref="H10:H16">E10/E$16*100</f>
        <v>19.67371074324289</v>
      </c>
      <c r="I10" s="8">
        <f t="shared" si="3"/>
        <v>18.499899466525264</v>
      </c>
      <c r="J10" s="8">
        <f t="shared" si="4"/>
        <v>19.112374164388857</v>
      </c>
      <c r="K10" s="8">
        <f t="shared" si="2"/>
        <v>-5.638358959352787</v>
      </c>
      <c r="L10" s="8">
        <f t="shared" si="1"/>
        <v>1.0468184980060853</v>
      </c>
    </row>
    <row r="11" spans="1:12" ht="12" customHeight="1">
      <c r="A11" s="24" t="s">
        <v>5</v>
      </c>
      <c r="B11" s="25"/>
      <c r="C11" s="25"/>
      <c r="D11" s="26"/>
      <c r="E11" s="20">
        <v>900912</v>
      </c>
      <c r="F11" s="20">
        <v>955199</v>
      </c>
      <c r="G11" s="21">
        <v>890093</v>
      </c>
      <c r="H11" s="8">
        <f t="shared" si="5"/>
        <v>17.76195520009584</v>
      </c>
      <c r="I11" s="8">
        <f t="shared" si="3"/>
        <v>18.76678416393692</v>
      </c>
      <c r="J11" s="8">
        <f t="shared" si="4"/>
        <v>17.87944412142803</v>
      </c>
      <c r="K11" s="8">
        <f t="shared" si="2"/>
        <v>6.025782762356368</v>
      </c>
      <c r="L11" s="8">
        <f t="shared" si="1"/>
        <v>-6.815961909507862</v>
      </c>
    </row>
    <row r="12" spans="1:12" ht="12" customHeight="1">
      <c r="A12" s="24" t="s">
        <v>13</v>
      </c>
      <c r="B12" s="25"/>
      <c r="C12" s="25"/>
      <c r="D12" s="26"/>
      <c r="E12" s="20">
        <v>56785</v>
      </c>
      <c r="F12" s="20">
        <v>63522</v>
      </c>
      <c r="G12" s="21">
        <v>68780</v>
      </c>
      <c r="H12" s="8">
        <f t="shared" si="5"/>
        <v>1.1195462220921049</v>
      </c>
      <c r="I12" s="8">
        <f t="shared" si="3"/>
        <v>1.2480160298132652</v>
      </c>
      <c r="J12" s="8">
        <f t="shared" si="4"/>
        <v>1.3815951441836078</v>
      </c>
      <c r="K12" s="8">
        <f t="shared" si="2"/>
        <v>11.86404860438496</v>
      </c>
      <c r="L12" s="8">
        <f t="shared" si="1"/>
        <v>8.277447183652907</v>
      </c>
    </row>
    <row r="13" spans="1:12" ht="12" customHeight="1">
      <c r="A13" s="24" t="s">
        <v>6</v>
      </c>
      <c r="B13" s="25"/>
      <c r="C13" s="25"/>
      <c r="D13" s="26"/>
      <c r="E13" s="20">
        <v>794381</v>
      </c>
      <c r="F13" s="20">
        <v>810568</v>
      </c>
      <c r="G13" s="21">
        <v>831115</v>
      </c>
      <c r="H13" s="8">
        <f t="shared" si="5"/>
        <v>15.661640353116994</v>
      </c>
      <c r="I13" s="8">
        <f t="shared" si="3"/>
        <v>15.925220510274846</v>
      </c>
      <c r="J13" s="8">
        <f t="shared" si="4"/>
        <v>16.69474335938004</v>
      </c>
      <c r="K13" s="8">
        <f t="shared" si="2"/>
        <v>2.0376872055096986</v>
      </c>
      <c r="L13" s="8">
        <f t="shared" si="1"/>
        <v>2.534889114793577</v>
      </c>
    </row>
    <row r="14" spans="1:12" ht="12" customHeight="1">
      <c r="A14" s="24" t="s">
        <v>9</v>
      </c>
      <c r="B14" s="48"/>
      <c r="C14" s="49" t="s">
        <v>14</v>
      </c>
      <c r="D14" s="50"/>
      <c r="E14" s="20">
        <v>34285</v>
      </c>
      <c r="F14" s="20">
        <v>29822</v>
      </c>
      <c r="G14" s="21">
        <v>31032</v>
      </c>
      <c r="H14" s="8">
        <f t="shared" si="5"/>
        <v>0.6759468561139002</v>
      </c>
      <c r="I14" s="8">
        <f t="shared" si="3"/>
        <v>0.5859125034018323</v>
      </c>
      <c r="J14" s="8">
        <f t="shared" si="4"/>
        <v>0.6233448751716446</v>
      </c>
      <c r="K14" s="8">
        <f t="shared" si="2"/>
        <v>-13.017354528219338</v>
      </c>
      <c r="L14" s="8">
        <f t="shared" si="1"/>
        <v>4.057407283213735</v>
      </c>
    </row>
    <row r="15" spans="1:12" ht="12" customHeight="1">
      <c r="A15" s="39" t="s">
        <v>15</v>
      </c>
      <c r="B15" s="40"/>
      <c r="C15" s="40"/>
      <c r="D15" s="41"/>
      <c r="E15" s="20">
        <v>-53612.69014869071</v>
      </c>
      <c r="F15" s="20">
        <v>-30684.52977582386</v>
      </c>
      <c r="G15" s="21">
        <v>-73936.45792708064</v>
      </c>
      <c r="H15" s="8">
        <f t="shared" si="5"/>
        <v>-1.0570024603708954</v>
      </c>
      <c r="I15" s="8">
        <f t="shared" si="3"/>
        <v>-0.6028586163456852</v>
      </c>
      <c r="J15" s="8">
        <f t="shared" si="4"/>
        <v>-1.4851737605436206</v>
      </c>
      <c r="K15" s="8">
        <f t="shared" si="2"/>
        <v>42.766293407917686</v>
      </c>
      <c r="L15" s="8">
        <f t="shared" si="1"/>
        <v>-140.95678984572447</v>
      </c>
    </row>
    <row r="16" spans="1:12" ht="18" customHeight="1" thickBot="1">
      <c r="A16" s="42" t="s">
        <v>16</v>
      </c>
      <c r="B16" s="43"/>
      <c r="C16" s="43"/>
      <c r="D16" s="44"/>
      <c r="E16" s="23">
        <v>5072144.309851309</v>
      </c>
      <c r="F16" s="23">
        <v>5089838.4702241765</v>
      </c>
      <c r="G16" s="23">
        <v>4978303.542072919</v>
      </c>
      <c r="H16" s="16">
        <f t="shared" si="5"/>
        <v>100</v>
      </c>
      <c r="I16" s="16">
        <f t="shared" si="3"/>
        <v>100</v>
      </c>
      <c r="J16" s="16">
        <f t="shared" si="4"/>
        <v>100</v>
      </c>
      <c r="K16" s="16">
        <f t="shared" si="2"/>
        <v>0.348849703240915</v>
      </c>
      <c r="L16" s="16">
        <f t="shared" si="1"/>
        <v>-2.1913254969434206</v>
      </c>
    </row>
    <row r="17" spans="1:12" s="9" customFormat="1" ht="13.5" customHeight="1" thickTop="1">
      <c r="A17" s="2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7">
    <mergeCell ref="A15:D15"/>
    <mergeCell ref="A16:D16"/>
    <mergeCell ref="A8:D8"/>
    <mergeCell ref="A9:D9"/>
    <mergeCell ref="A10:D10"/>
    <mergeCell ref="A11:D11"/>
    <mergeCell ref="A12:D12"/>
    <mergeCell ref="A13:D13"/>
    <mergeCell ref="A14:B14"/>
    <mergeCell ref="C14:D14"/>
    <mergeCell ref="A6:D6"/>
    <mergeCell ref="A7:D7"/>
    <mergeCell ref="H3:I3"/>
    <mergeCell ref="K3:L3"/>
    <mergeCell ref="A3:D4"/>
    <mergeCell ref="A5:D5"/>
    <mergeCell ref="E3:F3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2014-03-18T06:11:05Z</dcterms:created>
  <dcterms:modified xsi:type="dcterms:W3CDTF">2014-03-18T06:11:08Z</dcterms:modified>
  <cp:category/>
  <cp:version/>
  <cp:contentType/>
  <cp:contentStatus/>
</cp:coreProperties>
</file>